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791" firstSheet="1" activeTab="7"/>
  </bookViews>
  <sheets>
    <sheet name="SERIES WINNERS" sheetId="1" state="hidden" r:id="rId1"/>
    <sheet name="MIXED U9 FOIL" sheetId="2" r:id="rId2"/>
    <sheet name="BOYS FOIL" sheetId="3" r:id="rId3"/>
    <sheet name="GIRLS FOIL" sheetId="4" r:id="rId4"/>
    <sheet name="BOYS EPEE" sheetId="5" r:id="rId5"/>
    <sheet name="GIRLS EPEE" sheetId="6" r:id="rId6"/>
    <sheet name="BOYS SABRE" sheetId="7" r:id="rId7"/>
    <sheet name="GIRLS SABRE" sheetId="8" r:id="rId8"/>
    <sheet name="Points" sheetId="9" state="hidden" r:id="rId9"/>
  </sheets>
  <definedNames>
    <definedName name="RankPoints">'Points'!$A$2:$B$16</definedName>
  </definedNames>
  <calcPr fullCalcOnLoad="1"/>
</workbook>
</file>

<file path=xl/sharedStrings.xml><?xml version="1.0" encoding="utf-8"?>
<sst xmlns="http://schemas.openxmlformats.org/spreadsheetml/2006/main" count="339" uniqueCount="165">
  <si>
    <t>YDS 1</t>
  </si>
  <si>
    <t>YDS 2</t>
  </si>
  <si>
    <t>YDS 3</t>
  </si>
  <si>
    <t>YDS 4</t>
  </si>
  <si>
    <t>TOTAL POINTS</t>
  </si>
  <si>
    <t>BEST 3 OF 4 RESULTS</t>
  </si>
  <si>
    <t>MIXED U9 FOIL</t>
  </si>
  <si>
    <t>Points</t>
  </si>
  <si>
    <t>U11 BOYS FOIL</t>
  </si>
  <si>
    <t>U13 BOYS FOIL</t>
  </si>
  <si>
    <t>U15 BOYS FOIL</t>
  </si>
  <si>
    <t>U17 BOYS FOIL</t>
  </si>
  <si>
    <t>U11 GIRLS FOIL</t>
  </si>
  <si>
    <t>U13 GIRLS FOIL</t>
  </si>
  <si>
    <t>U15 GIRLS FOIL</t>
  </si>
  <si>
    <t>U17 GIRLS FOIL</t>
  </si>
  <si>
    <t>U11 BOYS EPEE</t>
  </si>
  <si>
    <t>U13 BOYS EPEE</t>
  </si>
  <si>
    <t>U15 BOYS EPEE</t>
  </si>
  <si>
    <t>U17 BOYS EPEE</t>
  </si>
  <si>
    <t>U11 GIRLS EPEE</t>
  </si>
  <si>
    <t>U13 GIRLS EPEE</t>
  </si>
  <si>
    <t>U15 GIRLS EPEE</t>
  </si>
  <si>
    <t>U17 GIRLS EPEE</t>
  </si>
  <si>
    <t>U11 BOYS SABRE</t>
  </si>
  <si>
    <t>U13 BOYS SABRE</t>
  </si>
  <si>
    <t>U15 BOYS SABRE</t>
  </si>
  <si>
    <t>U17 BOYS SABRE</t>
  </si>
  <si>
    <t>U11 GIRLS SABRE</t>
  </si>
  <si>
    <t>U13 GIRLS SABRE</t>
  </si>
  <si>
    <t>U15 GIRLS SABRE</t>
  </si>
  <si>
    <t>U17 GIRLS SABRE</t>
  </si>
  <si>
    <t>SERIES WINNERS</t>
  </si>
  <si>
    <t>UNDER 9 MIXED FOIL</t>
  </si>
  <si>
    <t>UNDER 9 MIXED SABRE</t>
  </si>
  <si>
    <t>Jaimie Cook</t>
  </si>
  <si>
    <t>Eddie Beamish</t>
  </si>
  <si>
    <t>Thomas Walton</t>
  </si>
  <si>
    <t>Nye Ulferts-Kilpatrick</t>
  </si>
  <si>
    <t>Joe Curtis</t>
  </si>
  <si>
    <t>Michael Ramage</t>
  </si>
  <si>
    <t>Toby Gillespie</t>
  </si>
  <si>
    <t>Murdo Glen</t>
  </si>
  <si>
    <t>Alex Forsyth</t>
  </si>
  <si>
    <t>Kyle Forsyth</t>
  </si>
  <si>
    <t>Ruaridh Page</t>
  </si>
  <si>
    <t>Murray Caughey</t>
  </si>
  <si>
    <t>Angus Crawford</t>
  </si>
  <si>
    <t>Rhys Barbour</t>
  </si>
  <si>
    <t>Angus Bradie</t>
  </si>
  <si>
    <t>Isaac McKerr</t>
  </si>
  <si>
    <t>Gabriel Steele</t>
  </si>
  <si>
    <t>Alexander Taggart</t>
  </si>
  <si>
    <t>Mario Duric</t>
  </si>
  <si>
    <t>Toby Mackintosh</t>
  </si>
  <si>
    <t>Adam Taggart</t>
  </si>
  <si>
    <t>Adam Bryson</t>
  </si>
  <si>
    <t>Peter Conlin</t>
  </si>
  <si>
    <t>Felix Sowerby</t>
  </si>
  <si>
    <t>Matthew Curtis</t>
  </si>
  <si>
    <t>Cleme Falby</t>
  </si>
  <si>
    <t>Fiona Russell</t>
  </si>
  <si>
    <t>Emily O'Brien</t>
  </si>
  <si>
    <t>Sasha Htet-Marshall</t>
  </si>
  <si>
    <t>Rebecca Dickson</t>
  </si>
  <si>
    <t>Amirah Sofea</t>
  </si>
  <si>
    <t>Keira Papapodoulos</t>
  </si>
  <si>
    <t>Robin McGillivary</t>
  </si>
  <si>
    <t>Umaira Saqeef</t>
  </si>
  <si>
    <t>Hannah Fielding</t>
  </si>
  <si>
    <t>Emma Stewart</t>
  </si>
  <si>
    <t>Milenka Zadora</t>
  </si>
  <si>
    <t>Bethany Ross</t>
  </si>
  <si>
    <t>Katy Hynd</t>
  </si>
  <si>
    <t>Ann-Emma Hu</t>
  </si>
  <si>
    <t>Archie Tyler</t>
  </si>
  <si>
    <t>Adam Bhutt</t>
  </si>
  <si>
    <t>Jamie Watt</t>
  </si>
  <si>
    <t>Oran McKenna</t>
  </si>
  <si>
    <t>Connor Bramwell</t>
  </si>
  <si>
    <t>Ayrton Shearer</t>
  </si>
  <si>
    <t>Calum Readle</t>
  </si>
  <si>
    <t>Jagoda Marzejewska</t>
  </si>
  <si>
    <t>Katrina Chatton</t>
  </si>
  <si>
    <t>Julia Trosczynska</t>
  </si>
  <si>
    <t>Zoe Smith</t>
  </si>
  <si>
    <t>Jodi Garden</t>
  </si>
  <si>
    <t>Megan Moss</t>
  </si>
  <si>
    <t>Maisie Haggart</t>
  </si>
  <si>
    <t>Aoibheann Lindsay-Doward</t>
  </si>
  <si>
    <t>Millie Robson</t>
  </si>
  <si>
    <t>Dana Fielding</t>
  </si>
  <si>
    <t>Abigail Hay</t>
  </si>
  <si>
    <t>Megan Rae</t>
  </si>
  <si>
    <t>Rory Morrison</t>
  </si>
  <si>
    <t>Hendrix Knight</t>
  </si>
  <si>
    <t>Alex Lopez</t>
  </si>
  <si>
    <t>Kit Goostrey</t>
  </si>
  <si>
    <t>Jamie McLeod</t>
  </si>
  <si>
    <t>Sam Freeman</t>
  </si>
  <si>
    <t>Rory McLellan</t>
  </si>
  <si>
    <t>Elsie Llewellyn</t>
  </si>
  <si>
    <t>Charlotte Wilson-Smith</t>
  </si>
  <si>
    <t>Julia Troszczyska</t>
  </si>
  <si>
    <t>Aoibheann Lindsay-Dorward</t>
  </si>
  <si>
    <t>Holly Caplan</t>
  </si>
  <si>
    <t>Emily Primrose</t>
  </si>
  <si>
    <t>Zuzanna Czarnecka</t>
  </si>
  <si>
    <t>Lucia Paul</t>
  </si>
  <si>
    <t>Honor Paul</t>
  </si>
  <si>
    <t>Sophie Dickson</t>
  </si>
  <si>
    <t>Caitlin Roger</t>
  </si>
  <si>
    <t>Haldane Falby</t>
  </si>
  <si>
    <t>Lucas McKerr</t>
  </si>
  <si>
    <t>Dylan Morrison</t>
  </si>
  <si>
    <t>Callum Penman</t>
  </si>
  <si>
    <t>Alexander Brimlow</t>
  </si>
  <si>
    <t>Innes MacDonald</t>
  </si>
  <si>
    <t>Joseph Cox</t>
  </si>
  <si>
    <t>Jamie McKenna</t>
  </si>
  <si>
    <t>Jack Alderson</t>
  </si>
  <si>
    <t>Calum Kettles</t>
  </si>
  <si>
    <t>Dylan Roberts</t>
  </si>
  <si>
    <t>Gus Fotheringham</t>
  </si>
  <si>
    <t>Jerry Beamish</t>
  </si>
  <si>
    <t>Aidan Fuge</t>
  </si>
  <si>
    <t>Zoe Wagstaff</t>
  </si>
  <si>
    <t>Rebecca Cowan</t>
  </si>
  <si>
    <t>Imogen Cook</t>
  </si>
  <si>
    <t>Katrina Dungay</t>
  </si>
  <si>
    <t>Chloe Fielding</t>
  </si>
  <si>
    <t>Emma McIntosh</t>
  </si>
  <si>
    <t>Lucy Kerr</t>
  </si>
  <si>
    <t>Cameron Syme</t>
  </si>
  <si>
    <t>Lauren Byrne</t>
  </si>
  <si>
    <t>Cameron Usher</t>
  </si>
  <si>
    <t>Euan Drummond-Murray</t>
  </si>
  <si>
    <t>Charlotte Fielding</t>
  </si>
  <si>
    <t>Charlie Baddon</t>
  </si>
  <si>
    <t>Ariana Serafinceanu</t>
  </si>
  <si>
    <t>Jack Marshall</t>
  </si>
  <si>
    <t>Mthurin Laveaux</t>
  </si>
  <si>
    <t>Angus Scott</t>
  </si>
  <si>
    <t>Marek Nohawica</t>
  </si>
  <si>
    <t>Aimee Plender</t>
  </si>
  <si>
    <t>Chloe McMichael</t>
  </si>
  <si>
    <t>Skylar Guest</t>
  </si>
  <si>
    <t>Laura Koszeghy</t>
  </si>
  <si>
    <t>Anna Conlin</t>
  </si>
  <si>
    <t>Kirsten Allardyce</t>
  </si>
  <si>
    <t>Victor Vavasseur</t>
  </si>
  <si>
    <t>Guillemette Delcros</t>
  </si>
  <si>
    <t>Brodie Cuthbertson</t>
  </si>
  <si>
    <t>Christopher Simmonds</t>
  </si>
  <si>
    <t>Caleb Mitchell</t>
  </si>
  <si>
    <t>Atharvaa Potdar</t>
  </si>
  <si>
    <t>Griffin Manning</t>
  </si>
  <si>
    <t>Ellen Buckley</t>
  </si>
  <si>
    <t>Callum Kettles</t>
  </si>
  <si>
    <t>Mohammed Butt</t>
  </si>
  <si>
    <t>Arran Williamson</t>
  </si>
  <si>
    <t>Ava McLeod</t>
  </si>
  <si>
    <t>Cameron Simmonds</t>
  </si>
  <si>
    <t>Leo Mitchell</t>
  </si>
  <si>
    <t>Nephi Brown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</si>
</sst>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General;;"/>
    <numFmt numFmtId="174" formatCode="0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73" fontId="34" fillId="33" borderId="13" xfId="0" applyNumberFormat="1" applyFont="1" applyFill="1" applyBorder="1" applyAlignment="1">
      <alignment horizontal="center"/>
    </xf>
    <xf numFmtId="173" fontId="34" fillId="33" borderId="14" xfId="0" applyNumberFormat="1" applyFont="1" applyFill="1" applyBorder="1" applyAlignment="1">
      <alignment horizontal="center"/>
    </xf>
    <xf numFmtId="173" fontId="34" fillId="33" borderId="15" xfId="0" applyNumberFormat="1" applyFont="1" applyFill="1" applyBorder="1" applyAlignment="1">
      <alignment horizontal="center"/>
    </xf>
    <xf numFmtId="173" fontId="19" fillId="34" borderId="16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173" fontId="19" fillId="34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24.57421875" style="0" customWidth="1"/>
  </cols>
  <sheetData>
    <row r="1" ht="15">
      <c r="A1" s="1" t="s">
        <v>32</v>
      </c>
    </row>
    <row r="2" ht="7.5" customHeight="1"/>
    <row r="3" spans="1:2" ht="15">
      <c r="A3" t="s">
        <v>33</v>
      </c>
      <c r="B3" t="str">
        <f>'MIXED U9 FOIL'!B5</f>
        <v>Cameron Syme</v>
      </c>
    </row>
    <row r="4" spans="1:2" ht="15">
      <c r="A4" t="s">
        <v>34</v>
      </c>
      <c r="B4" s="18" t="e">
        <f>'MIXED U9 FOIL'!#REF!</f>
        <v>#REF!</v>
      </c>
    </row>
    <row r="6" spans="1:2" ht="15">
      <c r="A6" t="s">
        <v>8</v>
      </c>
      <c r="B6" s="18" t="str">
        <f>'BOYS FOIL'!B$5</f>
        <v>Callum Penman</v>
      </c>
    </row>
    <row r="7" spans="1:2" ht="15">
      <c r="A7" t="s">
        <v>9</v>
      </c>
      <c r="B7" s="18" t="str">
        <f>'BOYS FOIL'!M$5</f>
        <v>Jaimie Cook</v>
      </c>
    </row>
    <row r="8" spans="1:2" ht="15">
      <c r="A8" t="s">
        <v>10</v>
      </c>
      <c r="B8" s="18" t="str">
        <f>'BOYS FOIL'!X$5</f>
        <v>Angus Crawford</v>
      </c>
    </row>
    <row r="9" spans="1:2" ht="15">
      <c r="A9" t="s">
        <v>11</v>
      </c>
      <c r="B9" s="18" t="str">
        <f>'BOYS FOIL'!AI$5</f>
        <v>Dylan Roberts</v>
      </c>
    </row>
    <row r="11" spans="1:2" ht="15">
      <c r="A11" t="s">
        <v>12</v>
      </c>
      <c r="B11" s="18" t="str">
        <f>'GIRLS FOIL'!B$5</f>
        <v>Ann-Emma Hu</v>
      </c>
    </row>
    <row r="12" spans="1:2" ht="15">
      <c r="A12" t="s">
        <v>13</v>
      </c>
      <c r="B12" s="18" t="str">
        <f>'GIRLS FOIL'!M$5</f>
        <v>Umaira Saqeef</v>
      </c>
    </row>
    <row r="13" spans="1:2" ht="15">
      <c r="A13" t="s">
        <v>14</v>
      </c>
      <c r="B13" s="18" t="str">
        <f>'GIRLS FOIL'!X$5</f>
        <v>Fiona Russell</v>
      </c>
    </row>
    <row r="14" spans="1:2" ht="15">
      <c r="A14" t="s">
        <v>15</v>
      </c>
      <c r="B14" s="18" t="str">
        <f>'GIRLS FOIL'!AI$5</f>
        <v>Chloe Fielding</v>
      </c>
    </row>
    <row r="16" spans="1:2" ht="15">
      <c r="A16" t="s">
        <v>16</v>
      </c>
      <c r="B16" s="18" t="str">
        <f>'BOYS EPEE'!B$5</f>
        <v>Haldane Falby</v>
      </c>
    </row>
    <row r="17" spans="1:2" ht="15">
      <c r="A17" t="s">
        <v>17</v>
      </c>
      <c r="B17" s="18" t="str">
        <f>'BOYS EPEE'!M$5</f>
        <v>Thomas Walton</v>
      </c>
    </row>
    <row r="18" spans="1:2" ht="15">
      <c r="A18" t="s">
        <v>18</v>
      </c>
      <c r="B18" s="18" t="str">
        <f>'BOYS EPEE'!X$5</f>
        <v>Isaac McKerr</v>
      </c>
    </row>
    <row r="19" spans="1:2" ht="15">
      <c r="A19" t="s">
        <v>19</v>
      </c>
      <c r="B19" s="18" t="str">
        <f>'BOYS EPEE'!AI$5</f>
        <v>Dylan Morrison</v>
      </c>
    </row>
    <row r="21" spans="1:2" ht="15">
      <c r="A21" t="s">
        <v>20</v>
      </c>
      <c r="B21" s="18">
        <f>'GIRLS EPEE'!B$5</f>
        <v>0</v>
      </c>
    </row>
    <row r="22" spans="1:2" ht="15">
      <c r="A22" t="s">
        <v>21</v>
      </c>
      <c r="B22" s="18" t="str">
        <f>'GIRLS EPEE'!M$5</f>
        <v>Emma Stewart</v>
      </c>
    </row>
    <row r="23" spans="1:2" ht="15">
      <c r="A23" t="s">
        <v>22</v>
      </c>
      <c r="B23" s="18" t="str">
        <f>'GIRLS EPEE'!X$5</f>
        <v>Jagoda Marzejewska</v>
      </c>
    </row>
    <row r="24" spans="1:2" ht="15">
      <c r="A24" t="s">
        <v>23</v>
      </c>
      <c r="B24" s="18">
        <f>'GIRLS EPEE'!AI$5</f>
        <v>0</v>
      </c>
    </row>
    <row r="26" spans="1:2" ht="15">
      <c r="A26" t="s">
        <v>24</v>
      </c>
      <c r="B26" s="18" t="str">
        <f>'BOYS SABRE'!B$5</f>
        <v>Callum Kettles</v>
      </c>
    </row>
    <row r="27" spans="1:2" ht="15">
      <c r="A27" t="s">
        <v>25</v>
      </c>
      <c r="B27" s="18" t="str">
        <f>'BOYS SABRE'!M$5</f>
        <v>Rory Morrison</v>
      </c>
    </row>
    <row r="28" spans="1:2" ht="15">
      <c r="A28" t="s">
        <v>26</v>
      </c>
      <c r="B28" s="18" t="str">
        <f>'BOYS SABRE'!X$5</f>
        <v>Sam Freeman</v>
      </c>
    </row>
    <row r="29" spans="1:2" ht="15">
      <c r="A29" t="s">
        <v>27</v>
      </c>
      <c r="B29" s="18" t="str">
        <f>'BOYS SABRE'!AI$5</f>
        <v>Gus Fotheringham</v>
      </c>
    </row>
    <row r="31" spans="1:2" ht="15">
      <c r="A31" t="s">
        <v>28</v>
      </c>
      <c r="B31" s="18" t="str">
        <f>'GIRLS SABRE'!B$5</f>
        <v>Lucia Paul</v>
      </c>
    </row>
    <row r="32" spans="1:2" ht="15">
      <c r="A32" t="s">
        <v>29</v>
      </c>
      <c r="B32" s="18" t="str">
        <f>'GIRLS SABRE'!M$5</f>
        <v>Zuzanna Czarnecka</v>
      </c>
    </row>
    <row r="33" spans="1:2" ht="15">
      <c r="A33" t="s">
        <v>30</v>
      </c>
      <c r="B33" s="18" t="str">
        <f>'GIRLS SABRE'!X$5</f>
        <v>Charlotte Wilson-Smith</v>
      </c>
    </row>
    <row r="34" spans="1:2" ht="15">
      <c r="A34" t="s">
        <v>31</v>
      </c>
      <c r="B34" s="18" t="str">
        <f>'GIRLS SABRE'!AI$5</f>
        <v>Lucy Kerr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70" zoomScaleNormal="70" zoomScalePageLayoutView="0" workbookViewId="0" topLeftCell="A1">
      <selection activeCell="J19" sqref="J19"/>
    </sheetView>
  </sheetViews>
  <sheetFormatPr defaultColWidth="9.140625" defaultRowHeight="15"/>
  <cols>
    <col min="1" max="1" width="4.421875" style="0" customWidth="1"/>
    <col min="2" max="2" width="23.7109375" style="0" customWidth="1"/>
    <col min="3" max="10" width="6.7109375" style="0" customWidth="1"/>
    <col min="11" max="11" width="13.7109375" style="5" customWidth="1"/>
    <col min="12" max="12" width="17.28125" style="0" customWidth="1"/>
  </cols>
  <sheetData>
    <row r="1" ht="15">
      <c r="A1" s="1" t="s">
        <v>5</v>
      </c>
    </row>
    <row r="2" ht="15">
      <c r="A2" s="1"/>
    </row>
    <row r="3" spans="1:2" ht="15">
      <c r="A3" s="1"/>
      <c r="B3" s="1" t="s">
        <v>6</v>
      </c>
    </row>
    <row r="4" spans="3:11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</row>
    <row r="5" spans="2:11" ht="15">
      <c r="B5" s="1" t="s">
        <v>133</v>
      </c>
      <c r="C5" s="6">
        <v>1</v>
      </c>
      <c r="D5" s="15">
        <f>IF(C5&gt;0,MAX(C$5:C$49)*VLOOKUP(C5,RankPoints,2,FALSE),0)</f>
        <v>125</v>
      </c>
      <c r="E5" s="6">
        <v>1</v>
      </c>
      <c r="F5" s="15">
        <f>IF(E5&gt;0,MAX(E$5:E$49)*VLOOKUP(E5,RankPoints,2,FALSE),0)</f>
        <v>100</v>
      </c>
      <c r="G5" s="6">
        <v>2</v>
      </c>
      <c r="H5" s="15">
        <f>IF(G5&gt;0,MAX(G$5:G$49)*VLOOKUP(G5,RankPoints,2,FALSE),0)</f>
        <v>100</v>
      </c>
      <c r="I5" s="6">
        <v>1</v>
      </c>
      <c r="J5" s="15">
        <f>IF(I5&gt;0,MAX(I$5:I$49)*VLOOKUP(I5,RankPoints,2,FALSE),0)</f>
        <v>250</v>
      </c>
      <c r="K5" s="12">
        <f>(SUM(D5,F5,H5,J5)-(MIN(D5,F5,H5,J5)))</f>
        <v>475</v>
      </c>
    </row>
    <row r="6" spans="2:11" ht="15">
      <c r="B6" s="1" t="s">
        <v>134</v>
      </c>
      <c r="C6" s="8">
        <v>2</v>
      </c>
      <c r="D6" s="16">
        <f>IF(C6&gt;0,MAX(C$5:C$49)*VLOOKUP(C6,RankPoints,2,FALSE),0)</f>
        <v>100</v>
      </c>
      <c r="E6" s="8">
        <v>4</v>
      </c>
      <c r="F6" s="16">
        <f>IF(E6&gt;0,MAX(E$5:E$49)*VLOOKUP(E6,RankPoints,2,FALSE),0)</f>
        <v>56</v>
      </c>
      <c r="G6" s="8">
        <v>4</v>
      </c>
      <c r="H6" s="16">
        <f>IF(G6&gt;0,MAX(G$5:G$49)*VLOOKUP(G6,RankPoints,2,FALSE),0)</f>
        <v>70</v>
      </c>
      <c r="I6" s="8">
        <v>2</v>
      </c>
      <c r="J6" s="16">
        <f>IF(I6&gt;0,MAX(I$5:I$49)*VLOOKUP(I6,RankPoints,2,FALSE),0)</f>
        <v>200</v>
      </c>
      <c r="K6" s="13">
        <f>(SUM(D6,F6,H6,J6)-(MIN(D6,F6,H6,J6)))</f>
        <v>370</v>
      </c>
    </row>
    <row r="7" spans="2:11" ht="15">
      <c r="B7" s="1" t="s">
        <v>137</v>
      </c>
      <c r="C7" s="8">
        <v>5</v>
      </c>
      <c r="D7" s="16">
        <f>IF(C7&gt;0,MAX(C$5:C$49)*VLOOKUP(C7,RankPoints,2,FALSE),0)</f>
        <v>60</v>
      </c>
      <c r="E7" s="8">
        <v>3</v>
      </c>
      <c r="F7" s="16">
        <f>IF(E7&gt;0,MAX(E$5:E$49)*VLOOKUP(E7,RankPoints,2,FALSE),0)</f>
        <v>64</v>
      </c>
      <c r="G7" s="8">
        <v>5</v>
      </c>
      <c r="H7" s="16">
        <f>IF(G7&gt;0,MAX(G$5:G$49)*VLOOKUP(G7,RankPoints,2,FALSE),0)</f>
        <v>60</v>
      </c>
      <c r="I7" s="8">
        <v>4</v>
      </c>
      <c r="J7" s="16">
        <f>IF(I7&gt;0,MAX(I$5:I$49)*VLOOKUP(I7,RankPoints,2,FALSE),0)</f>
        <v>140</v>
      </c>
      <c r="K7" s="13">
        <f>(SUM(D7,F7,H7,J7)-(MIN(D7,F7,H7,J7)))</f>
        <v>264</v>
      </c>
    </row>
    <row r="8" spans="2:11" ht="15">
      <c r="B8" s="1" t="s">
        <v>136</v>
      </c>
      <c r="C8" s="8">
        <v>4</v>
      </c>
      <c r="D8" s="16">
        <f>IF(C8&gt;0,MAX(C$5:C$49)*VLOOKUP(C8,RankPoints,2,FALSE),0)</f>
        <v>70</v>
      </c>
      <c r="E8" s="8">
        <v>2</v>
      </c>
      <c r="F8" s="16">
        <f>IF(E8&gt;0,MAX(E$5:E$49)*VLOOKUP(E8,RankPoints,2,FALSE),0)</f>
        <v>80</v>
      </c>
      <c r="G8" s="8">
        <v>3</v>
      </c>
      <c r="H8" s="16">
        <f>IF(G8&gt;0,MAX(G$5:G$49)*VLOOKUP(G8,RankPoints,2,FALSE),0)</f>
        <v>80</v>
      </c>
      <c r="I8" s="8">
        <v>8</v>
      </c>
      <c r="J8" s="16">
        <f>IF(I8&gt;0,MAX(I$5:I$49)*VLOOKUP(I8,RankPoints,2,FALSE),0)</f>
        <v>80</v>
      </c>
      <c r="K8" s="13">
        <f>(SUM(D8,F8,H8,J8)-(MIN(D8,F8,H8,J8)))</f>
        <v>240</v>
      </c>
    </row>
    <row r="9" spans="2:11" ht="15">
      <c r="B9" s="1" t="s">
        <v>150</v>
      </c>
      <c r="C9" s="8"/>
      <c r="D9" s="16">
        <f>IF(C9&gt;0,MAX(C$5:C$49)*VLOOKUP(C9,RankPoints,2,FALSE),0)</f>
        <v>0</v>
      </c>
      <c r="E9" s="8"/>
      <c r="F9" s="16">
        <f>IF(E9&gt;0,MAX(E$5:E$49)*VLOOKUP(E9,RankPoints,2,FALSE),0)</f>
        <v>0</v>
      </c>
      <c r="G9" s="8">
        <v>1</v>
      </c>
      <c r="H9" s="16">
        <f>IF(G9&gt;0,MAX(G$5:G$49)*VLOOKUP(G9,RankPoints,2,FALSE),0)</f>
        <v>125</v>
      </c>
      <c r="I9" s="8">
        <v>6</v>
      </c>
      <c r="J9" s="16">
        <f>IF(I9&gt;0,MAX(I$5:I$49)*VLOOKUP(I9,RankPoints,2,FALSE),0)</f>
        <v>100</v>
      </c>
      <c r="K9" s="13">
        <f>(SUM(D9,F9,H9,J9)-(MIN(D9,F9,H9,J9)))</f>
        <v>225</v>
      </c>
    </row>
    <row r="10" spans="2:11" ht="15">
      <c r="B10" s="1" t="s">
        <v>159</v>
      </c>
      <c r="C10" s="8"/>
      <c r="D10" s="16">
        <f>IF(C10&gt;0,MAX(C$5:C$49)*VLOOKUP(C10,RankPoints,2,FALSE),0)</f>
        <v>0</v>
      </c>
      <c r="E10" s="8"/>
      <c r="F10" s="16">
        <f>IF(E10&gt;0,MAX(E$5:E$49)*VLOOKUP(E10,RankPoints,2,FALSE),0)</f>
        <v>0</v>
      </c>
      <c r="G10" s="8"/>
      <c r="H10" s="16">
        <f>IF(G10&gt;0,MAX(G$5:G$49)*VLOOKUP(G10,RankPoints,2,FALSE),0)</f>
        <v>0</v>
      </c>
      <c r="I10" s="8">
        <v>3</v>
      </c>
      <c r="J10" s="16">
        <f>IF(I10&gt;0,MAX(I$5:I$49)*VLOOKUP(I10,RankPoints,2,FALSE),0)</f>
        <v>160</v>
      </c>
      <c r="K10" s="13">
        <f>(SUM(D10,F10,H10,J10)-(MIN(D10,F10,H10,J10)))</f>
        <v>160</v>
      </c>
    </row>
    <row r="11" spans="2:11" ht="15">
      <c r="B11" s="1" t="s">
        <v>160</v>
      </c>
      <c r="C11" s="8"/>
      <c r="D11" s="16">
        <f>IF(C11&gt;0,MAX(C$5:C$49)*VLOOKUP(C11,RankPoints,2,FALSE),0)</f>
        <v>0</v>
      </c>
      <c r="E11" s="8"/>
      <c r="F11" s="16">
        <f>IF(E11&gt;0,MAX(E$5:E$49)*VLOOKUP(E11,RankPoints,2,FALSE),0)</f>
        <v>0</v>
      </c>
      <c r="G11" s="8"/>
      <c r="H11" s="16">
        <f>IF(G11&gt;0,MAX(G$5:G$49)*VLOOKUP(G11,RankPoints,2,FALSE),0)</f>
        <v>0</v>
      </c>
      <c r="I11" s="8">
        <v>5</v>
      </c>
      <c r="J11" s="16">
        <f>IF(I11&gt;0,MAX(I$5:I$49)*VLOOKUP(I11,RankPoints,2,FALSE),0)</f>
        <v>120</v>
      </c>
      <c r="K11" s="13">
        <f>(SUM(D11,F11,H11,J11)-(MIN(D11,F11,H11,J11)))</f>
        <v>120</v>
      </c>
    </row>
    <row r="12" spans="2:11" ht="15">
      <c r="B12" s="1" t="s">
        <v>161</v>
      </c>
      <c r="C12" s="8"/>
      <c r="D12" s="16">
        <f>IF(C12&gt;0,MAX(C$5:C$49)*VLOOKUP(C12,RankPoints,2,FALSE),0)</f>
        <v>0</v>
      </c>
      <c r="E12" s="8"/>
      <c r="F12" s="16">
        <f>IF(E12&gt;0,MAX(E$5:E$49)*VLOOKUP(E12,RankPoints,2,FALSE),0)</f>
        <v>0</v>
      </c>
      <c r="G12" s="8"/>
      <c r="H12" s="16">
        <f>IF(G12&gt;0,MAX(G$5:G$49)*VLOOKUP(G12,RankPoints,2,FALSE),0)</f>
        <v>0</v>
      </c>
      <c r="I12" s="8">
        <v>7</v>
      </c>
      <c r="J12" s="16">
        <f>IF(I12&gt;0,MAX(I$5:I$49)*VLOOKUP(I12,RankPoints,2,FALSE),0)</f>
        <v>90</v>
      </c>
      <c r="K12" s="13">
        <f>(SUM(D12,F12,H12,J12)-(MIN(D12,F12,H12,J12)))</f>
        <v>90</v>
      </c>
    </row>
    <row r="13" spans="2:11" ht="15">
      <c r="B13" s="1" t="s">
        <v>135</v>
      </c>
      <c r="C13" s="8">
        <v>3</v>
      </c>
      <c r="D13" s="16">
        <f>IF(C13&gt;0,MAX(C$5:C$49)*VLOOKUP(C13,RankPoints,2,FALSE),0)</f>
        <v>80</v>
      </c>
      <c r="E13" s="7"/>
      <c r="F13" s="16">
        <f>IF(E13&gt;0,MAX(E$5:E$49)*VLOOKUP(E13,RankPoints,2,FALSE),0)</f>
        <v>0</v>
      </c>
      <c r="G13" s="8"/>
      <c r="H13" s="16">
        <f>IF(G13&gt;0,MAX(G$5:G$49)*VLOOKUP(G13,RankPoints,2,FALSE),0)</f>
        <v>0</v>
      </c>
      <c r="I13" s="8"/>
      <c r="J13" s="16">
        <f>IF(I13&gt;0,MAX(I$5:I$49)*VLOOKUP(I13,RankPoints,2,FALSE),0)</f>
        <v>0</v>
      </c>
      <c r="K13" s="13">
        <f>(SUM(D13,F13,H13,J13)-(MIN(D13,F13,H13,J13)))</f>
        <v>80</v>
      </c>
    </row>
    <row r="14" spans="2:11" ht="15">
      <c r="B14" s="1" t="s">
        <v>162</v>
      </c>
      <c r="C14" s="8"/>
      <c r="D14" s="16">
        <f>IF(C14&gt;0,MAX(C$5:C$49)*VLOOKUP(C14,RankPoints,2,FALSE),0)</f>
        <v>0</v>
      </c>
      <c r="E14" s="8"/>
      <c r="F14" s="16">
        <f>IF(E14&gt;0,MAX(E$5:E$49)*VLOOKUP(E14,RankPoints,2,FALSE),0)</f>
        <v>0</v>
      </c>
      <c r="G14" s="8"/>
      <c r="H14" s="16">
        <f>IF(G14&gt;0,MAX(G$5:G$49)*VLOOKUP(G14,RankPoints,2,FALSE),0)</f>
        <v>0</v>
      </c>
      <c r="I14" s="8">
        <v>9</v>
      </c>
      <c r="J14" s="16">
        <f>IF(I14&gt;0,MAX(I$5:I$49)*VLOOKUP(I14,RankPoints,2,FALSE),0)</f>
        <v>70</v>
      </c>
      <c r="K14" s="13">
        <f>(SUM(D14,F14,H14,J14)-(MIN(D14,F14,H14,J14)))</f>
        <v>70</v>
      </c>
    </row>
    <row r="15" spans="2:11" ht="15">
      <c r="B15" s="1" t="s">
        <v>163</v>
      </c>
      <c r="C15" s="8"/>
      <c r="D15" s="16">
        <f>IF(C15&gt;0,MAX(C$5:C$49)*VLOOKUP(C15,RankPoints,2,FALSE),0)</f>
        <v>0</v>
      </c>
      <c r="E15" s="8"/>
      <c r="F15" s="16">
        <f>IF(E15&gt;0,MAX(E$5:E$49)*VLOOKUP(E15,RankPoints,2,FALSE),0)</f>
        <v>0</v>
      </c>
      <c r="G15" s="8"/>
      <c r="H15" s="16">
        <f>IF(G15&gt;0,MAX(G$5:G$49)*VLOOKUP(G15,RankPoints,2,FALSE),0)</f>
        <v>0</v>
      </c>
      <c r="I15" s="8">
        <v>10</v>
      </c>
      <c r="J15" s="16">
        <f>IF(I15&gt;0,MAX(I$5:I$49)*VLOOKUP(I15,RankPoints,2,FALSE),0)</f>
        <v>60</v>
      </c>
      <c r="K15" s="13">
        <f>(SUM(D15,F15,H15,J15)-(MIN(D15,F15,H15,J15)))</f>
        <v>60</v>
      </c>
    </row>
    <row r="16" spans="2:11" ht="15">
      <c r="B16" s="1"/>
      <c r="C16" s="8"/>
      <c r="D16" s="16">
        <f aca="true" t="shared" si="0" ref="D11:D39">IF(C16&gt;0,MAX(C$5:C$49)*VLOOKUP(C16,RankPoints,2,FALSE),0)</f>
        <v>0</v>
      </c>
      <c r="E16" s="8"/>
      <c r="F16" s="16">
        <f aca="true" t="shared" si="1" ref="F11:F39">IF(E16&gt;0,MAX(E$5:E$49)*VLOOKUP(E16,RankPoints,2,FALSE),0)</f>
        <v>0</v>
      </c>
      <c r="G16" s="8"/>
      <c r="H16" s="16">
        <f aca="true" t="shared" si="2" ref="H11:H39">IF(G16&gt;0,MAX(G$5:G$49)*VLOOKUP(G16,RankPoints,2,FALSE),0)</f>
        <v>0</v>
      </c>
      <c r="I16" s="8"/>
      <c r="J16" s="16">
        <f aca="true" t="shared" si="3" ref="J11:J39">IF(I16&gt;0,MAX(I$5:I$49)*VLOOKUP(I16,RankPoints,2,FALSE),0)</f>
        <v>0</v>
      </c>
      <c r="K16" s="13">
        <f aca="true" t="shared" si="4" ref="K11:K39">(SUM(D16,F16,H16,J16)-(MIN(D16,F16,H16,J16)))</f>
        <v>0</v>
      </c>
    </row>
    <row r="17" spans="2:11" ht="15">
      <c r="B17" s="1"/>
      <c r="C17" s="8"/>
      <c r="D17" s="16">
        <f t="shared" si="0"/>
        <v>0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4"/>
        <v>0</v>
      </c>
    </row>
    <row r="18" spans="2:11" ht="15">
      <c r="B18" s="1"/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/>
      <c r="J18" s="16">
        <f t="shared" si="3"/>
        <v>0</v>
      </c>
      <c r="K18" s="13">
        <f t="shared" si="4"/>
        <v>0</v>
      </c>
    </row>
    <row r="19" spans="2:11" ht="15">
      <c r="B19" s="1"/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/>
      <c r="J19" s="16">
        <f t="shared" si="3"/>
        <v>0</v>
      </c>
      <c r="K19" s="13">
        <f t="shared" si="4"/>
        <v>0</v>
      </c>
    </row>
    <row r="20" spans="3:11" ht="15"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/>
      <c r="J20" s="16">
        <f t="shared" si="3"/>
        <v>0</v>
      </c>
      <c r="K20" s="13">
        <f t="shared" si="4"/>
        <v>0</v>
      </c>
    </row>
    <row r="21" spans="3:11" ht="15">
      <c r="C21" s="9"/>
      <c r="D21" s="16">
        <f t="shared" si="0"/>
        <v>0</v>
      </c>
      <c r="E21" s="9"/>
      <c r="F21" s="16">
        <f t="shared" si="1"/>
        <v>0</v>
      </c>
      <c r="G21" s="8"/>
      <c r="H21" s="16">
        <f t="shared" si="2"/>
        <v>0</v>
      </c>
      <c r="I21" s="8"/>
      <c r="J21" s="16">
        <f t="shared" si="3"/>
        <v>0</v>
      </c>
      <c r="K21" s="13">
        <f t="shared" si="4"/>
        <v>0</v>
      </c>
    </row>
    <row r="22" spans="3:11" ht="15">
      <c r="C22" s="9"/>
      <c r="D22" s="16">
        <f t="shared" si="0"/>
        <v>0</v>
      </c>
      <c r="E22" s="9"/>
      <c r="F22" s="16">
        <f t="shared" si="1"/>
        <v>0</v>
      </c>
      <c r="G22" s="8"/>
      <c r="H22" s="16">
        <f t="shared" si="2"/>
        <v>0</v>
      </c>
      <c r="I22" s="8"/>
      <c r="J22" s="16">
        <f t="shared" si="3"/>
        <v>0</v>
      </c>
      <c r="K22" s="13">
        <f t="shared" si="4"/>
        <v>0</v>
      </c>
    </row>
    <row r="23" spans="3:11" ht="15">
      <c r="C23" s="9"/>
      <c r="D23" s="16">
        <f t="shared" si="0"/>
        <v>0</v>
      </c>
      <c r="E23" s="9"/>
      <c r="F23" s="16">
        <f t="shared" si="1"/>
        <v>0</v>
      </c>
      <c r="G23" s="8"/>
      <c r="H23" s="16">
        <f t="shared" si="2"/>
        <v>0</v>
      </c>
      <c r="I23" s="8"/>
      <c r="J23" s="16">
        <f t="shared" si="3"/>
        <v>0</v>
      </c>
      <c r="K23" s="13">
        <f t="shared" si="4"/>
        <v>0</v>
      </c>
    </row>
    <row r="24" spans="3:11" ht="15">
      <c r="C24" s="9"/>
      <c r="D24" s="16">
        <f t="shared" si="0"/>
        <v>0</v>
      </c>
      <c r="E24" s="9"/>
      <c r="F24" s="16">
        <f t="shared" si="1"/>
        <v>0</v>
      </c>
      <c r="G24" s="8"/>
      <c r="H24" s="16">
        <f t="shared" si="2"/>
        <v>0</v>
      </c>
      <c r="I24" s="8"/>
      <c r="J24" s="16">
        <f t="shared" si="3"/>
        <v>0</v>
      </c>
      <c r="K24" s="13">
        <f t="shared" si="4"/>
        <v>0</v>
      </c>
    </row>
    <row r="25" spans="3:11" ht="15">
      <c r="C25" s="9"/>
      <c r="D25" s="16">
        <f t="shared" si="0"/>
        <v>0</v>
      </c>
      <c r="E25" s="9"/>
      <c r="F25" s="16">
        <f t="shared" si="1"/>
        <v>0</v>
      </c>
      <c r="G25" s="8"/>
      <c r="H25" s="16">
        <f t="shared" si="2"/>
        <v>0</v>
      </c>
      <c r="I25" s="8"/>
      <c r="J25" s="16">
        <f t="shared" si="3"/>
        <v>0</v>
      </c>
      <c r="K25" s="13">
        <f t="shared" si="4"/>
        <v>0</v>
      </c>
    </row>
    <row r="26" spans="3:11" ht="15">
      <c r="C26" s="9"/>
      <c r="D26" s="16">
        <f t="shared" si="0"/>
        <v>0</v>
      </c>
      <c r="E26" s="9"/>
      <c r="F26" s="16">
        <f t="shared" si="1"/>
        <v>0</v>
      </c>
      <c r="G26" s="8"/>
      <c r="H26" s="16">
        <f t="shared" si="2"/>
        <v>0</v>
      </c>
      <c r="I26" s="8"/>
      <c r="J26" s="16">
        <f t="shared" si="3"/>
        <v>0</v>
      </c>
      <c r="K26" s="13">
        <f t="shared" si="4"/>
        <v>0</v>
      </c>
    </row>
    <row r="27" spans="3:11" ht="15">
      <c r="C27" s="9"/>
      <c r="D27" s="16">
        <f t="shared" si="0"/>
        <v>0</v>
      </c>
      <c r="E27" s="9"/>
      <c r="F27" s="16">
        <f t="shared" si="1"/>
        <v>0</v>
      </c>
      <c r="G27" s="8"/>
      <c r="H27" s="16">
        <f t="shared" si="2"/>
        <v>0</v>
      </c>
      <c r="I27" s="8"/>
      <c r="J27" s="16">
        <f t="shared" si="3"/>
        <v>0</v>
      </c>
      <c r="K27" s="13">
        <f t="shared" si="4"/>
        <v>0</v>
      </c>
    </row>
    <row r="28" spans="3:11" ht="15">
      <c r="C28" s="9"/>
      <c r="D28" s="16">
        <f t="shared" si="0"/>
        <v>0</v>
      </c>
      <c r="E28" s="9"/>
      <c r="F28" s="16">
        <f t="shared" si="1"/>
        <v>0</v>
      </c>
      <c r="G28" s="8"/>
      <c r="H28" s="16">
        <f t="shared" si="2"/>
        <v>0</v>
      </c>
      <c r="I28" s="8"/>
      <c r="J28" s="16">
        <f t="shared" si="3"/>
        <v>0</v>
      </c>
      <c r="K28" s="13">
        <f t="shared" si="4"/>
        <v>0</v>
      </c>
    </row>
    <row r="29" spans="3:11" ht="15">
      <c r="C29" s="9"/>
      <c r="D29" s="16">
        <f t="shared" si="0"/>
        <v>0</v>
      </c>
      <c r="E29" s="9"/>
      <c r="F29" s="16">
        <f t="shared" si="1"/>
        <v>0</v>
      </c>
      <c r="G29" s="8"/>
      <c r="H29" s="16">
        <f t="shared" si="2"/>
        <v>0</v>
      </c>
      <c r="I29" s="8"/>
      <c r="J29" s="16">
        <f t="shared" si="3"/>
        <v>0</v>
      </c>
      <c r="K29" s="13">
        <f t="shared" si="4"/>
        <v>0</v>
      </c>
    </row>
    <row r="30" spans="3:11" ht="15">
      <c r="C30" s="9"/>
      <c r="D30" s="16">
        <f t="shared" si="0"/>
        <v>0</v>
      </c>
      <c r="E30" s="9"/>
      <c r="F30" s="16">
        <f t="shared" si="1"/>
        <v>0</v>
      </c>
      <c r="G30" s="8"/>
      <c r="H30" s="16">
        <f t="shared" si="2"/>
        <v>0</v>
      </c>
      <c r="I30" s="8"/>
      <c r="J30" s="16">
        <f t="shared" si="3"/>
        <v>0</v>
      </c>
      <c r="K30" s="13">
        <f t="shared" si="4"/>
        <v>0</v>
      </c>
    </row>
    <row r="31" spans="3:11" ht="15">
      <c r="C31" s="9"/>
      <c r="D31" s="16">
        <f t="shared" si="0"/>
        <v>0</v>
      </c>
      <c r="E31" s="9"/>
      <c r="F31" s="16">
        <f t="shared" si="1"/>
        <v>0</v>
      </c>
      <c r="G31" s="8"/>
      <c r="H31" s="16">
        <f t="shared" si="2"/>
        <v>0</v>
      </c>
      <c r="I31" s="8"/>
      <c r="J31" s="16">
        <f t="shared" si="3"/>
        <v>0</v>
      </c>
      <c r="K31" s="13">
        <f t="shared" si="4"/>
        <v>0</v>
      </c>
    </row>
    <row r="32" spans="3:11" ht="15">
      <c r="C32" s="9"/>
      <c r="D32" s="16">
        <f t="shared" si="0"/>
        <v>0</v>
      </c>
      <c r="E32" s="9"/>
      <c r="F32" s="16">
        <f t="shared" si="1"/>
        <v>0</v>
      </c>
      <c r="G32" s="8"/>
      <c r="H32" s="16">
        <f t="shared" si="2"/>
        <v>0</v>
      </c>
      <c r="I32" s="8"/>
      <c r="J32" s="16">
        <f t="shared" si="3"/>
        <v>0</v>
      </c>
      <c r="K32" s="13">
        <f t="shared" si="4"/>
        <v>0</v>
      </c>
    </row>
    <row r="33" spans="3:11" ht="15">
      <c r="C33" s="9"/>
      <c r="D33" s="16">
        <f t="shared" si="0"/>
        <v>0</v>
      </c>
      <c r="E33" s="9"/>
      <c r="F33" s="16">
        <f t="shared" si="1"/>
        <v>0</v>
      </c>
      <c r="G33" s="8"/>
      <c r="H33" s="16">
        <f t="shared" si="2"/>
        <v>0</v>
      </c>
      <c r="I33" s="8"/>
      <c r="J33" s="16">
        <f t="shared" si="3"/>
        <v>0</v>
      </c>
      <c r="K33" s="13">
        <f t="shared" si="4"/>
        <v>0</v>
      </c>
    </row>
    <row r="34" spans="3:11" ht="15">
      <c r="C34" s="9"/>
      <c r="D34" s="16">
        <f t="shared" si="0"/>
        <v>0</v>
      </c>
      <c r="E34" s="9"/>
      <c r="F34" s="16">
        <f t="shared" si="1"/>
        <v>0</v>
      </c>
      <c r="G34" s="8"/>
      <c r="H34" s="16">
        <f t="shared" si="2"/>
        <v>0</v>
      </c>
      <c r="I34" s="8"/>
      <c r="J34" s="16">
        <f t="shared" si="3"/>
        <v>0</v>
      </c>
      <c r="K34" s="13">
        <f t="shared" si="4"/>
        <v>0</v>
      </c>
    </row>
    <row r="35" spans="3:11" ht="15">
      <c r="C35" s="9"/>
      <c r="D35" s="16">
        <f t="shared" si="0"/>
        <v>0</v>
      </c>
      <c r="E35" s="9"/>
      <c r="F35" s="16">
        <f t="shared" si="1"/>
        <v>0</v>
      </c>
      <c r="G35" s="8"/>
      <c r="H35" s="16">
        <f t="shared" si="2"/>
        <v>0</v>
      </c>
      <c r="I35" s="8"/>
      <c r="J35" s="16">
        <f t="shared" si="3"/>
        <v>0</v>
      </c>
      <c r="K35" s="13">
        <f t="shared" si="4"/>
        <v>0</v>
      </c>
    </row>
    <row r="36" spans="3:11" ht="15">
      <c r="C36" s="9"/>
      <c r="D36" s="16">
        <f t="shared" si="0"/>
        <v>0</v>
      </c>
      <c r="E36" s="9"/>
      <c r="F36" s="16">
        <f t="shared" si="1"/>
        <v>0</v>
      </c>
      <c r="G36" s="8"/>
      <c r="H36" s="16">
        <f t="shared" si="2"/>
        <v>0</v>
      </c>
      <c r="I36" s="8"/>
      <c r="J36" s="16">
        <f t="shared" si="3"/>
        <v>0</v>
      </c>
      <c r="K36" s="13">
        <f t="shared" si="4"/>
        <v>0</v>
      </c>
    </row>
    <row r="37" spans="3:11" ht="15">
      <c r="C37" s="9"/>
      <c r="D37" s="16">
        <f t="shared" si="0"/>
        <v>0</v>
      </c>
      <c r="E37" s="9"/>
      <c r="F37" s="16">
        <f t="shared" si="1"/>
        <v>0</v>
      </c>
      <c r="G37" s="8"/>
      <c r="H37" s="16">
        <f t="shared" si="2"/>
        <v>0</v>
      </c>
      <c r="I37" s="8"/>
      <c r="J37" s="16">
        <f t="shared" si="3"/>
        <v>0</v>
      </c>
      <c r="K37" s="13">
        <f t="shared" si="4"/>
        <v>0</v>
      </c>
    </row>
    <row r="38" spans="3:11" ht="15">
      <c r="C38" s="9"/>
      <c r="D38" s="16">
        <f t="shared" si="0"/>
        <v>0</v>
      </c>
      <c r="E38" s="9"/>
      <c r="F38" s="16">
        <f t="shared" si="1"/>
        <v>0</v>
      </c>
      <c r="G38" s="8"/>
      <c r="H38" s="16">
        <f t="shared" si="2"/>
        <v>0</v>
      </c>
      <c r="I38" s="8"/>
      <c r="J38" s="16">
        <f t="shared" si="3"/>
        <v>0</v>
      </c>
      <c r="K38" s="13">
        <f t="shared" si="4"/>
        <v>0</v>
      </c>
    </row>
    <row r="39" spans="3:11" ht="15">
      <c r="C39" s="10"/>
      <c r="D39" s="17">
        <f t="shared" si="0"/>
        <v>0</v>
      </c>
      <c r="E39" s="10"/>
      <c r="F39" s="17">
        <f t="shared" si="1"/>
        <v>0</v>
      </c>
      <c r="G39" s="11"/>
      <c r="H39" s="17">
        <f t="shared" si="2"/>
        <v>0</v>
      </c>
      <c r="I39" s="11"/>
      <c r="J39" s="17">
        <f t="shared" si="3"/>
        <v>0</v>
      </c>
      <c r="K39" s="14">
        <f t="shared" si="4"/>
        <v>0</v>
      </c>
    </row>
  </sheetData>
  <sheetProtection/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A1">
      <selection activeCell="A24" sqref="A24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8</v>
      </c>
      <c r="M3" s="1" t="s">
        <v>9</v>
      </c>
      <c r="V3" s="5"/>
      <c r="X3" s="1" t="s">
        <v>10</v>
      </c>
      <c r="AG3" s="5"/>
      <c r="AI3" s="1" t="s">
        <v>11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 t="s">
        <v>115</v>
      </c>
      <c r="C5" s="6">
        <v>1</v>
      </c>
      <c r="D5" s="15">
        <f aca="true" t="shared" si="0" ref="D5:D20">IF(C5&gt;0,MAX(C$5:C$49)*VLOOKUP(C5,RankPoints,2,FALSE),0)</f>
        <v>225</v>
      </c>
      <c r="E5" s="6">
        <v>1</v>
      </c>
      <c r="F5" s="15">
        <f aca="true" t="shared" si="1" ref="F5:F20">IF(E5&gt;0,MAX(E$5:E$49)*VLOOKUP(E5,RankPoints,2,FALSE),0)</f>
        <v>225</v>
      </c>
      <c r="G5" s="6">
        <v>1</v>
      </c>
      <c r="H5" s="15">
        <f aca="true" t="shared" si="2" ref="H5:H20">IF(G5&gt;0,MAX(G$5:G$49)*VLOOKUP(G5,RankPoints,2,FALSE),0)</f>
        <v>225</v>
      </c>
      <c r="I5" s="6">
        <v>1</v>
      </c>
      <c r="J5" s="15">
        <f aca="true" t="shared" si="3" ref="J5:J20">IF(I5&gt;0,MAX(I$5:I$49)*VLOOKUP(I5,RankPoints,2,FALSE),0)</f>
        <v>325</v>
      </c>
      <c r="K5" s="12">
        <f aca="true" t="shared" si="4" ref="K5:K20">(SUM(D5,F5,H5,J5)-(MIN(D5,F5,H5,J5)))</f>
        <v>775</v>
      </c>
      <c r="M5" s="3" t="s">
        <v>35</v>
      </c>
      <c r="N5" s="6">
        <v>1</v>
      </c>
      <c r="O5" s="15">
        <f aca="true" t="shared" si="5" ref="O5:O21">IF(N5&gt;0,MAX(N$5:N$49)*VLOOKUP(N5,RankPoints,2,FALSE),0)</f>
        <v>200</v>
      </c>
      <c r="P5" s="6">
        <v>1</v>
      </c>
      <c r="Q5" s="15">
        <f aca="true" t="shared" si="6" ref="Q5:Q21">IF(P5&gt;0,MAX(P$5:P$49)*VLOOKUP(P5,RankPoints,2,FALSE),0)</f>
        <v>275</v>
      </c>
      <c r="R5" s="6">
        <v>1</v>
      </c>
      <c r="S5" s="15">
        <f aca="true" t="shared" si="7" ref="S5:S21">IF(R5&gt;0,MAX(R$5:R$49)*VLOOKUP(R5,RankPoints,2,FALSE),0)</f>
        <v>250</v>
      </c>
      <c r="T5" s="6">
        <v>1</v>
      </c>
      <c r="U5" s="15">
        <f aca="true" t="shared" si="8" ref="U5:U21">IF(T5&gt;0,MAX(T$5:T$49)*VLOOKUP(T5,RankPoints,2,FALSE),0)</f>
        <v>150</v>
      </c>
      <c r="V5" s="12">
        <f aca="true" t="shared" si="9" ref="V5:V21">(SUM(O5,Q5,S5,U5)-(MIN(O5,Q5,S5,U5)))</f>
        <v>725</v>
      </c>
      <c r="X5" s="3" t="s">
        <v>47</v>
      </c>
      <c r="Y5" s="6">
        <v>1</v>
      </c>
      <c r="Z5" s="15">
        <f aca="true" t="shared" si="10" ref="Z5:Z19">IF(Y5&gt;0,MAX(Y$5:Y$49)*VLOOKUP(Y5,RankPoints,2,FALSE),0)</f>
        <v>300</v>
      </c>
      <c r="AA5" s="6">
        <v>2</v>
      </c>
      <c r="AB5" s="15">
        <f aca="true" t="shared" si="11" ref="AB5:AB19">IF(AA5&gt;0,MAX(AA$5:AA$49)*VLOOKUP(AA5,RankPoints,2,FALSE),0)</f>
        <v>240</v>
      </c>
      <c r="AC5" s="6">
        <v>4</v>
      </c>
      <c r="AD5" s="15">
        <f aca="true" t="shared" si="12" ref="AD5:AD19">IF(AC5&gt;0,MAX(AC$5:AC$49)*VLOOKUP(AC5,RankPoints,2,FALSE),0)</f>
        <v>154</v>
      </c>
      <c r="AE5" s="6"/>
      <c r="AF5" s="15">
        <f aca="true" t="shared" si="13" ref="AF5:AF19">IF(AE5&gt;0,MAX(AE$5:AE$49)*VLOOKUP(AE5,RankPoints,2,FALSE),0)</f>
        <v>0</v>
      </c>
      <c r="AG5" s="12">
        <f aca="true" t="shared" si="14" ref="AG5:AG19">(SUM(Z5,AB5,AD5,AF5)-(MIN(Z5,AB5,AD5,AF5)))</f>
        <v>694</v>
      </c>
      <c r="AI5" s="3" t="s">
        <v>122</v>
      </c>
      <c r="AJ5" s="6">
        <v>1</v>
      </c>
      <c r="AK5" s="15">
        <f aca="true" t="shared" si="15" ref="AK5:AK39">IF(AJ5&gt;0,MAX(AJ$5:AJ$49)*VLOOKUP(AJ5,RankPoints,2,FALSE),0)</f>
        <v>25</v>
      </c>
      <c r="AL5" s="6">
        <v>1</v>
      </c>
      <c r="AM5" s="15">
        <f aca="true" t="shared" si="16" ref="AM5:AM39">IF(AL5&gt;0,MAX(AL$5:AL$49)*VLOOKUP(AL5,RankPoints,2,FALSE),0)</f>
        <v>25</v>
      </c>
      <c r="AN5" s="6"/>
      <c r="AO5" s="15">
        <f aca="true" t="shared" si="17" ref="AO5:AO39">IF(AN5&gt;0,MAX(AN$5:AN$49)*VLOOKUP(AN5,RankPoints,2,FALSE),0)</f>
        <v>0</v>
      </c>
      <c r="AP5" s="6">
        <v>1</v>
      </c>
      <c r="AQ5" s="15">
        <f aca="true" t="shared" si="18" ref="AQ5:AQ39">IF(AP5&gt;0,MAX(AP$5:AP$49)*VLOOKUP(AP5,RankPoints,2,FALSE),0)</f>
        <v>25</v>
      </c>
      <c r="AR5" s="12">
        <f>(SUM(AK5,AM5,AO5,AQ5)-(MIN(AK5,AM5,AO5,AQ5)))</f>
        <v>75</v>
      </c>
    </row>
    <row r="6" spans="2:44" ht="15">
      <c r="B6" s="1" t="s">
        <v>112</v>
      </c>
      <c r="C6" s="8">
        <v>2</v>
      </c>
      <c r="D6" s="16">
        <f t="shared" si="0"/>
        <v>180</v>
      </c>
      <c r="E6" s="8">
        <v>2</v>
      </c>
      <c r="F6" s="16">
        <f t="shared" si="1"/>
        <v>180</v>
      </c>
      <c r="G6" s="8">
        <v>2</v>
      </c>
      <c r="H6" s="16">
        <f t="shared" si="2"/>
        <v>180</v>
      </c>
      <c r="I6" s="8">
        <v>2</v>
      </c>
      <c r="J6" s="16">
        <f t="shared" si="3"/>
        <v>260</v>
      </c>
      <c r="K6" s="13">
        <f t="shared" si="4"/>
        <v>620</v>
      </c>
      <c r="M6" s="3" t="s">
        <v>37</v>
      </c>
      <c r="N6" s="8">
        <v>2</v>
      </c>
      <c r="O6" s="16">
        <f t="shared" si="5"/>
        <v>160</v>
      </c>
      <c r="P6" s="8">
        <v>2</v>
      </c>
      <c r="Q6" s="16">
        <f t="shared" si="6"/>
        <v>220</v>
      </c>
      <c r="R6" s="8">
        <v>2</v>
      </c>
      <c r="S6" s="16">
        <f t="shared" si="7"/>
        <v>200</v>
      </c>
      <c r="T6" s="8"/>
      <c r="U6" s="16">
        <f t="shared" si="8"/>
        <v>0</v>
      </c>
      <c r="V6" s="13">
        <f t="shared" si="9"/>
        <v>580</v>
      </c>
      <c r="X6" s="3" t="s">
        <v>50</v>
      </c>
      <c r="Y6" s="8">
        <v>2</v>
      </c>
      <c r="Z6" s="16">
        <f t="shared" si="10"/>
        <v>240</v>
      </c>
      <c r="AA6" s="8">
        <v>6</v>
      </c>
      <c r="AB6" s="16">
        <f t="shared" si="11"/>
        <v>120</v>
      </c>
      <c r="AC6" s="8">
        <v>1</v>
      </c>
      <c r="AD6" s="16">
        <f t="shared" si="12"/>
        <v>275</v>
      </c>
      <c r="AE6" s="8">
        <v>4</v>
      </c>
      <c r="AF6" s="16">
        <f t="shared" si="13"/>
        <v>84</v>
      </c>
      <c r="AG6" s="13">
        <f t="shared" si="14"/>
        <v>635</v>
      </c>
      <c r="AI6" s="3"/>
      <c r="AJ6" s="8"/>
      <c r="AK6" s="16">
        <f t="shared" si="15"/>
        <v>0</v>
      </c>
      <c r="AL6" s="8"/>
      <c r="AM6" s="16">
        <f t="shared" si="16"/>
        <v>0</v>
      </c>
      <c r="AN6" s="8"/>
      <c r="AO6" s="16">
        <f t="shared" si="17"/>
        <v>0</v>
      </c>
      <c r="AP6" s="8"/>
      <c r="AQ6" s="16">
        <f t="shared" si="18"/>
        <v>0</v>
      </c>
      <c r="AR6" s="13">
        <f aca="true" t="shared" si="19" ref="AR6:AR39">(SUM(AK6,AM6,AO6,AQ6)-(MIN(AK6,AM6,AO6,AQ6)))</f>
        <v>0</v>
      </c>
    </row>
    <row r="7" spans="2:44" ht="15">
      <c r="B7" s="1" t="s">
        <v>117</v>
      </c>
      <c r="C7" s="8">
        <v>4</v>
      </c>
      <c r="D7" s="16">
        <f t="shared" si="0"/>
        <v>126</v>
      </c>
      <c r="E7" s="8">
        <v>3</v>
      </c>
      <c r="F7" s="16">
        <f t="shared" si="1"/>
        <v>144</v>
      </c>
      <c r="G7" s="8"/>
      <c r="H7" s="16">
        <f t="shared" si="2"/>
        <v>0</v>
      </c>
      <c r="I7" s="8">
        <v>3</v>
      </c>
      <c r="J7" s="16">
        <f t="shared" si="3"/>
        <v>208</v>
      </c>
      <c r="K7" s="13">
        <f t="shared" si="4"/>
        <v>478</v>
      </c>
      <c r="M7" s="1" t="s">
        <v>38</v>
      </c>
      <c r="N7" s="8">
        <v>5</v>
      </c>
      <c r="O7" s="16">
        <f t="shared" si="5"/>
        <v>96</v>
      </c>
      <c r="P7" s="8">
        <v>3</v>
      </c>
      <c r="Q7" s="16">
        <f t="shared" si="6"/>
        <v>176</v>
      </c>
      <c r="R7" s="8">
        <v>3</v>
      </c>
      <c r="S7" s="16">
        <f t="shared" si="7"/>
        <v>160</v>
      </c>
      <c r="T7" s="8">
        <v>2</v>
      </c>
      <c r="U7" s="16">
        <f t="shared" si="8"/>
        <v>120</v>
      </c>
      <c r="V7" s="13">
        <f t="shared" si="9"/>
        <v>456</v>
      </c>
      <c r="X7" s="3" t="s">
        <v>48</v>
      </c>
      <c r="Y7" s="8">
        <v>3</v>
      </c>
      <c r="Z7" s="16">
        <f t="shared" si="10"/>
        <v>192</v>
      </c>
      <c r="AA7" s="8">
        <v>3</v>
      </c>
      <c r="AB7" s="16">
        <f t="shared" si="11"/>
        <v>192</v>
      </c>
      <c r="AC7" s="8">
        <v>2</v>
      </c>
      <c r="AD7" s="16">
        <f t="shared" si="12"/>
        <v>220</v>
      </c>
      <c r="AE7" s="8">
        <v>1</v>
      </c>
      <c r="AF7" s="16">
        <f t="shared" si="13"/>
        <v>150</v>
      </c>
      <c r="AG7" s="13">
        <f t="shared" si="14"/>
        <v>604</v>
      </c>
      <c r="AI7" s="3"/>
      <c r="AJ7" s="8"/>
      <c r="AK7" s="16">
        <f t="shared" si="15"/>
        <v>0</v>
      </c>
      <c r="AL7" s="8"/>
      <c r="AM7" s="16">
        <f t="shared" si="16"/>
        <v>0</v>
      </c>
      <c r="AN7" s="8"/>
      <c r="AO7" s="16">
        <f t="shared" si="17"/>
        <v>0</v>
      </c>
      <c r="AP7" s="8"/>
      <c r="AQ7" s="16">
        <f t="shared" si="18"/>
        <v>0</v>
      </c>
      <c r="AR7" s="13">
        <f t="shared" si="19"/>
        <v>0</v>
      </c>
    </row>
    <row r="8" spans="2:44" ht="15">
      <c r="B8" s="1" t="s">
        <v>116</v>
      </c>
      <c r="C8" s="8">
        <v>3</v>
      </c>
      <c r="D8" s="16">
        <f t="shared" si="0"/>
        <v>144</v>
      </c>
      <c r="E8" s="8">
        <v>6</v>
      </c>
      <c r="F8" s="16">
        <f t="shared" si="1"/>
        <v>90</v>
      </c>
      <c r="G8" s="8">
        <v>6</v>
      </c>
      <c r="H8" s="16">
        <f t="shared" si="2"/>
        <v>90</v>
      </c>
      <c r="I8" s="8">
        <v>4</v>
      </c>
      <c r="J8" s="16">
        <f t="shared" si="3"/>
        <v>182</v>
      </c>
      <c r="K8" s="13">
        <f t="shared" si="4"/>
        <v>416</v>
      </c>
      <c r="M8" s="3" t="s">
        <v>36</v>
      </c>
      <c r="N8" s="8">
        <v>3</v>
      </c>
      <c r="O8" s="16">
        <f t="shared" si="5"/>
        <v>128</v>
      </c>
      <c r="P8" s="8">
        <v>4</v>
      </c>
      <c r="Q8" s="16">
        <f t="shared" si="6"/>
        <v>154</v>
      </c>
      <c r="R8" s="8">
        <v>4</v>
      </c>
      <c r="S8" s="16">
        <f t="shared" si="7"/>
        <v>140</v>
      </c>
      <c r="T8" s="8">
        <v>3</v>
      </c>
      <c r="U8" s="16">
        <f t="shared" si="8"/>
        <v>96</v>
      </c>
      <c r="V8" s="13">
        <f t="shared" si="9"/>
        <v>422</v>
      </c>
      <c r="X8" s="3" t="s">
        <v>46</v>
      </c>
      <c r="Y8" s="8">
        <v>4</v>
      </c>
      <c r="Z8" s="16">
        <f t="shared" si="10"/>
        <v>168</v>
      </c>
      <c r="AA8" s="8">
        <v>1</v>
      </c>
      <c r="AB8" s="16">
        <f t="shared" si="11"/>
        <v>300</v>
      </c>
      <c r="AC8" s="8">
        <v>7</v>
      </c>
      <c r="AD8" s="16">
        <f t="shared" si="12"/>
        <v>99</v>
      </c>
      <c r="AE8" s="8"/>
      <c r="AF8" s="16">
        <f t="shared" si="13"/>
        <v>0</v>
      </c>
      <c r="AG8" s="13">
        <f t="shared" si="14"/>
        <v>567</v>
      </c>
      <c r="AI8" s="1"/>
      <c r="AJ8" s="8"/>
      <c r="AK8" s="16">
        <f t="shared" si="15"/>
        <v>0</v>
      </c>
      <c r="AL8" s="8"/>
      <c r="AM8" s="16">
        <f t="shared" si="16"/>
        <v>0</v>
      </c>
      <c r="AN8" s="8"/>
      <c r="AO8" s="16">
        <f t="shared" si="17"/>
        <v>0</v>
      </c>
      <c r="AP8" s="8"/>
      <c r="AQ8" s="16">
        <f t="shared" si="18"/>
        <v>0</v>
      </c>
      <c r="AR8" s="13">
        <f t="shared" si="19"/>
        <v>0</v>
      </c>
    </row>
    <row r="9" spans="2:44" ht="15">
      <c r="B9" s="1" t="s">
        <v>113</v>
      </c>
      <c r="C9" s="8">
        <v>5</v>
      </c>
      <c r="D9" s="16">
        <f t="shared" si="0"/>
        <v>108</v>
      </c>
      <c r="E9" s="8">
        <v>5</v>
      </c>
      <c r="F9" s="16">
        <f t="shared" si="1"/>
        <v>108</v>
      </c>
      <c r="G9" s="8">
        <v>4</v>
      </c>
      <c r="H9" s="16">
        <f t="shared" si="2"/>
        <v>126</v>
      </c>
      <c r="I9" s="8">
        <v>9</v>
      </c>
      <c r="J9" s="16">
        <f t="shared" si="3"/>
        <v>91</v>
      </c>
      <c r="K9" s="13">
        <f t="shared" si="4"/>
        <v>342</v>
      </c>
      <c r="M9" s="3" t="s">
        <v>40</v>
      </c>
      <c r="N9" s="8">
        <v>4</v>
      </c>
      <c r="O9" s="16">
        <f t="shared" si="5"/>
        <v>112</v>
      </c>
      <c r="P9" s="8">
        <v>7</v>
      </c>
      <c r="Q9" s="16">
        <f t="shared" si="6"/>
        <v>99</v>
      </c>
      <c r="R9" s="8">
        <v>6</v>
      </c>
      <c r="S9" s="16">
        <f t="shared" si="7"/>
        <v>100</v>
      </c>
      <c r="T9" s="8">
        <v>4</v>
      </c>
      <c r="U9" s="16">
        <f t="shared" si="8"/>
        <v>84</v>
      </c>
      <c r="V9" s="13">
        <f t="shared" si="9"/>
        <v>311</v>
      </c>
      <c r="X9" s="3" t="s">
        <v>51</v>
      </c>
      <c r="Y9" s="8">
        <v>5</v>
      </c>
      <c r="Z9" s="16">
        <f t="shared" si="10"/>
        <v>144</v>
      </c>
      <c r="AA9" s="8">
        <v>7</v>
      </c>
      <c r="AB9" s="16">
        <f t="shared" si="11"/>
        <v>108</v>
      </c>
      <c r="AC9" s="8">
        <v>3</v>
      </c>
      <c r="AD9" s="16">
        <f t="shared" si="12"/>
        <v>176</v>
      </c>
      <c r="AE9" s="8">
        <v>2</v>
      </c>
      <c r="AF9" s="16">
        <f t="shared" si="13"/>
        <v>120</v>
      </c>
      <c r="AG9" s="13">
        <f t="shared" si="14"/>
        <v>440</v>
      </c>
      <c r="AI9" s="3"/>
      <c r="AJ9" s="8"/>
      <c r="AK9" s="16">
        <f t="shared" si="15"/>
        <v>0</v>
      </c>
      <c r="AL9" s="8"/>
      <c r="AM9" s="16">
        <f t="shared" si="16"/>
        <v>0</v>
      </c>
      <c r="AN9" s="8"/>
      <c r="AO9" s="16">
        <f t="shared" si="17"/>
        <v>0</v>
      </c>
      <c r="AP9" s="8"/>
      <c r="AQ9" s="16">
        <f t="shared" si="18"/>
        <v>0</v>
      </c>
      <c r="AR9" s="13">
        <f t="shared" si="19"/>
        <v>0</v>
      </c>
    </row>
    <row r="10" spans="2:44" ht="15">
      <c r="B10" s="1" t="s">
        <v>120</v>
      </c>
      <c r="C10" s="8">
        <v>8</v>
      </c>
      <c r="D10" s="16">
        <f t="shared" si="0"/>
        <v>72</v>
      </c>
      <c r="E10" s="8">
        <v>4</v>
      </c>
      <c r="F10" s="16">
        <f t="shared" si="1"/>
        <v>126</v>
      </c>
      <c r="G10" s="8">
        <v>5</v>
      </c>
      <c r="H10" s="16">
        <f t="shared" si="2"/>
        <v>108</v>
      </c>
      <c r="I10" s="8">
        <v>8</v>
      </c>
      <c r="J10" s="16">
        <f t="shared" si="3"/>
        <v>104</v>
      </c>
      <c r="K10" s="13">
        <f t="shared" si="4"/>
        <v>338</v>
      </c>
      <c r="M10" s="3" t="s">
        <v>39</v>
      </c>
      <c r="N10" s="8">
        <v>7</v>
      </c>
      <c r="O10" s="16">
        <f t="shared" si="5"/>
        <v>72</v>
      </c>
      <c r="P10" s="8">
        <v>5</v>
      </c>
      <c r="Q10" s="16">
        <f t="shared" si="6"/>
        <v>132</v>
      </c>
      <c r="R10" s="8">
        <v>7</v>
      </c>
      <c r="S10" s="16">
        <f t="shared" si="7"/>
        <v>90</v>
      </c>
      <c r="T10" s="8">
        <v>5</v>
      </c>
      <c r="U10" s="16">
        <f t="shared" si="8"/>
        <v>72</v>
      </c>
      <c r="V10" s="13">
        <f t="shared" si="9"/>
        <v>294</v>
      </c>
      <c r="X10" s="3" t="s">
        <v>52</v>
      </c>
      <c r="Y10" s="8">
        <v>9</v>
      </c>
      <c r="Z10" s="16">
        <f t="shared" si="10"/>
        <v>84</v>
      </c>
      <c r="AA10" s="8">
        <v>5</v>
      </c>
      <c r="AB10" s="16">
        <f t="shared" si="11"/>
        <v>144</v>
      </c>
      <c r="AC10" s="8">
        <v>6</v>
      </c>
      <c r="AD10" s="16">
        <f t="shared" si="12"/>
        <v>110</v>
      </c>
      <c r="AE10" s="8"/>
      <c r="AF10" s="16">
        <f t="shared" si="13"/>
        <v>0</v>
      </c>
      <c r="AG10" s="13">
        <f t="shared" si="14"/>
        <v>338</v>
      </c>
      <c r="AI10" s="3"/>
      <c r="AJ10" s="8"/>
      <c r="AK10" s="16">
        <f t="shared" si="15"/>
        <v>0</v>
      </c>
      <c r="AL10" s="8"/>
      <c r="AM10" s="16">
        <f t="shared" si="16"/>
        <v>0</v>
      </c>
      <c r="AN10" s="8"/>
      <c r="AO10" s="16">
        <f t="shared" si="17"/>
        <v>0</v>
      </c>
      <c r="AP10" s="8"/>
      <c r="AQ10" s="16">
        <f t="shared" si="18"/>
        <v>0</v>
      </c>
      <c r="AR10" s="13">
        <f t="shared" si="19"/>
        <v>0</v>
      </c>
    </row>
    <row r="11" spans="2:44" ht="15">
      <c r="B11" s="1" t="s">
        <v>118</v>
      </c>
      <c r="C11" s="8">
        <v>6</v>
      </c>
      <c r="D11" s="16">
        <f t="shared" si="0"/>
        <v>90</v>
      </c>
      <c r="E11" s="8">
        <v>7</v>
      </c>
      <c r="F11" s="16">
        <f t="shared" si="1"/>
        <v>81</v>
      </c>
      <c r="G11" s="8">
        <v>8</v>
      </c>
      <c r="H11" s="16">
        <f t="shared" si="2"/>
        <v>72</v>
      </c>
      <c r="I11" s="8">
        <v>5</v>
      </c>
      <c r="J11" s="16">
        <f t="shared" si="3"/>
        <v>156</v>
      </c>
      <c r="K11" s="13">
        <f t="shared" si="4"/>
        <v>327</v>
      </c>
      <c r="M11" s="3" t="s">
        <v>44</v>
      </c>
      <c r="N11" s="8"/>
      <c r="O11" s="16">
        <f t="shared" si="5"/>
        <v>0</v>
      </c>
      <c r="P11" s="8">
        <v>9</v>
      </c>
      <c r="Q11" s="16">
        <f t="shared" si="6"/>
        <v>77</v>
      </c>
      <c r="R11" s="8">
        <v>5</v>
      </c>
      <c r="S11" s="16">
        <f t="shared" si="7"/>
        <v>120</v>
      </c>
      <c r="T11" s="8"/>
      <c r="U11" s="16">
        <f t="shared" si="8"/>
        <v>0</v>
      </c>
      <c r="V11" s="13">
        <f t="shared" si="9"/>
        <v>197</v>
      </c>
      <c r="X11" s="1" t="s">
        <v>49</v>
      </c>
      <c r="Y11" s="8">
        <v>6</v>
      </c>
      <c r="Z11" s="16">
        <f t="shared" si="10"/>
        <v>120</v>
      </c>
      <c r="AA11" s="8">
        <v>4</v>
      </c>
      <c r="AB11" s="16">
        <f t="shared" si="11"/>
        <v>168</v>
      </c>
      <c r="AC11" s="8"/>
      <c r="AD11" s="16">
        <f t="shared" si="12"/>
        <v>0</v>
      </c>
      <c r="AE11" s="8"/>
      <c r="AF11" s="16">
        <f t="shared" si="13"/>
        <v>0</v>
      </c>
      <c r="AG11" s="13">
        <f t="shared" si="14"/>
        <v>288</v>
      </c>
      <c r="AI11" s="3"/>
      <c r="AJ11" s="8"/>
      <c r="AK11" s="16">
        <f t="shared" si="15"/>
        <v>0</v>
      </c>
      <c r="AL11" s="8"/>
      <c r="AM11" s="16">
        <f t="shared" si="16"/>
        <v>0</v>
      </c>
      <c r="AN11" s="8"/>
      <c r="AO11" s="16">
        <f t="shared" si="17"/>
        <v>0</v>
      </c>
      <c r="AP11" s="8"/>
      <c r="AQ11" s="16">
        <f t="shared" si="18"/>
        <v>0</v>
      </c>
      <c r="AR11" s="13">
        <f t="shared" si="19"/>
        <v>0</v>
      </c>
    </row>
    <row r="12" spans="2:44" ht="15">
      <c r="B12" s="1" t="s">
        <v>121</v>
      </c>
      <c r="C12" s="8">
        <v>9</v>
      </c>
      <c r="D12" s="16">
        <f t="shared" si="0"/>
        <v>63</v>
      </c>
      <c r="E12" s="8">
        <v>8</v>
      </c>
      <c r="F12" s="16">
        <f t="shared" si="1"/>
        <v>72</v>
      </c>
      <c r="G12" s="8">
        <v>7</v>
      </c>
      <c r="H12" s="16">
        <f t="shared" si="2"/>
        <v>81</v>
      </c>
      <c r="I12" s="8">
        <v>10</v>
      </c>
      <c r="J12" s="16">
        <f t="shared" si="3"/>
        <v>78</v>
      </c>
      <c r="K12" s="13">
        <f t="shared" si="4"/>
        <v>231</v>
      </c>
      <c r="M12" s="3" t="s">
        <v>42</v>
      </c>
      <c r="N12" s="8">
        <v>8</v>
      </c>
      <c r="O12" s="16">
        <f t="shared" si="5"/>
        <v>64</v>
      </c>
      <c r="P12" s="8">
        <v>11</v>
      </c>
      <c r="Q12" s="16">
        <f t="shared" si="6"/>
        <v>55</v>
      </c>
      <c r="R12" s="8">
        <v>10</v>
      </c>
      <c r="S12" s="16">
        <f t="shared" si="7"/>
        <v>60</v>
      </c>
      <c r="T12" s="8">
        <v>6</v>
      </c>
      <c r="U12" s="16">
        <f t="shared" si="8"/>
        <v>60</v>
      </c>
      <c r="V12" s="13">
        <f t="shared" si="9"/>
        <v>184</v>
      </c>
      <c r="X12" s="3" t="s">
        <v>53</v>
      </c>
      <c r="Y12" s="8">
        <v>7</v>
      </c>
      <c r="Z12" s="16">
        <f t="shared" si="10"/>
        <v>108</v>
      </c>
      <c r="AA12" s="8">
        <v>9</v>
      </c>
      <c r="AB12" s="16">
        <f t="shared" si="11"/>
        <v>84</v>
      </c>
      <c r="AC12" s="8">
        <v>9</v>
      </c>
      <c r="AD12" s="16">
        <f t="shared" si="12"/>
        <v>77</v>
      </c>
      <c r="AE12" s="8">
        <v>3</v>
      </c>
      <c r="AF12" s="16">
        <f t="shared" si="13"/>
        <v>96</v>
      </c>
      <c r="AG12" s="13">
        <f t="shared" si="14"/>
        <v>288</v>
      </c>
      <c r="AI12" s="3"/>
      <c r="AJ12" s="8"/>
      <c r="AK12" s="16">
        <f t="shared" si="15"/>
        <v>0</v>
      </c>
      <c r="AL12" s="8"/>
      <c r="AM12" s="16">
        <f t="shared" si="16"/>
        <v>0</v>
      </c>
      <c r="AN12" s="8"/>
      <c r="AO12" s="16">
        <f t="shared" si="17"/>
        <v>0</v>
      </c>
      <c r="AP12" s="8"/>
      <c r="AQ12" s="16">
        <f t="shared" si="18"/>
        <v>0</v>
      </c>
      <c r="AR12" s="13">
        <f t="shared" si="19"/>
        <v>0</v>
      </c>
    </row>
    <row r="13" spans="2:44" ht="15">
      <c r="B13" s="1" t="s">
        <v>141</v>
      </c>
      <c r="C13" s="8"/>
      <c r="D13" s="16">
        <f t="shared" si="0"/>
        <v>0</v>
      </c>
      <c r="E13" s="8"/>
      <c r="F13" s="16">
        <f t="shared" si="1"/>
        <v>0</v>
      </c>
      <c r="G13" s="8">
        <v>3</v>
      </c>
      <c r="H13" s="16">
        <f t="shared" si="2"/>
        <v>144</v>
      </c>
      <c r="I13" s="8"/>
      <c r="J13" s="16">
        <f t="shared" si="3"/>
        <v>0</v>
      </c>
      <c r="K13" s="13">
        <f t="shared" si="4"/>
        <v>144</v>
      </c>
      <c r="M13" s="3" t="s">
        <v>43</v>
      </c>
      <c r="N13" s="8"/>
      <c r="O13" s="16">
        <f t="shared" si="5"/>
        <v>0</v>
      </c>
      <c r="P13" s="8">
        <v>6</v>
      </c>
      <c r="Q13" s="16">
        <f t="shared" si="6"/>
        <v>110</v>
      </c>
      <c r="R13" s="8">
        <v>9</v>
      </c>
      <c r="S13" s="16">
        <f t="shared" si="7"/>
        <v>70</v>
      </c>
      <c r="T13" s="8"/>
      <c r="U13" s="16">
        <f t="shared" si="8"/>
        <v>0</v>
      </c>
      <c r="V13" s="13">
        <f t="shared" si="9"/>
        <v>180</v>
      </c>
      <c r="X13" s="3" t="s">
        <v>54</v>
      </c>
      <c r="Y13" s="8">
        <v>10</v>
      </c>
      <c r="Z13" s="16">
        <f t="shared" si="10"/>
        <v>72</v>
      </c>
      <c r="AA13" s="8">
        <v>10</v>
      </c>
      <c r="AB13" s="16">
        <f t="shared" si="11"/>
        <v>72</v>
      </c>
      <c r="AC13" s="8">
        <v>8</v>
      </c>
      <c r="AD13" s="16">
        <f t="shared" si="12"/>
        <v>88</v>
      </c>
      <c r="AE13" s="8">
        <v>5</v>
      </c>
      <c r="AF13" s="16">
        <f t="shared" si="13"/>
        <v>72</v>
      </c>
      <c r="AG13" s="13">
        <f t="shared" si="14"/>
        <v>232</v>
      </c>
      <c r="AI13" s="3"/>
      <c r="AJ13" s="8"/>
      <c r="AK13" s="16">
        <f t="shared" si="15"/>
        <v>0</v>
      </c>
      <c r="AL13" s="8"/>
      <c r="AM13" s="16">
        <f t="shared" si="16"/>
        <v>0</v>
      </c>
      <c r="AN13" s="8"/>
      <c r="AO13" s="16">
        <f t="shared" si="17"/>
        <v>0</v>
      </c>
      <c r="AP13" s="8"/>
      <c r="AQ13" s="16">
        <f t="shared" si="18"/>
        <v>0</v>
      </c>
      <c r="AR13" s="13">
        <f t="shared" si="19"/>
        <v>0</v>
      </c>
    </row>
    <row r="14" spans="2:44" ht="15">
      <c r="B14" s="1" t="s">
        <v>152</v>
      </c>
      <c r="C14" s="8"/>
      <c r="D14" s="16">
        <f t="shared" si="0"/>
        <v>0</v>
      </c>
      <c r="E14" s="8"/>
      <c r="F14" s="16">
        <f t="shared" si="1"/>
        <v>0</v>
      </c>
      <c r="G14" s="8"/>
      <c r="H14" s="16">
        <f t="shared" si="2"/>
        <v>0</v>
      </c>
      <c r="I14" s="8">
        <v>6</v>
      </c>
      <c r="J14" s="16">
        <f t="shared" si="3"/>
        <v>130</v>
      </c>
      <c r="K14" s="13">
        <f t="shared" si="4"/>
        <v>130</v>
      </c>
      <c r="M14" s="3" t="s">
        <v>41</v>
      </c>
      <c r="N14" s="8">
        <v>6</v>
      </c>
      <c r="O14" s="16">
        <f t="shared" si="5"/>
        <v>80</v>
      </c>
      <c r="P14" s="8">
        <v>8</v>
      </c>
      <c r="Q14" s="16">
        <f t="shared" si="6"/>
        <v>88</v>
      </c>
      <c r="R14" s="8"/>
      <c r="S14" s="16">
        <f t="shared" si="7"/>
        <v>0</v>
      </c>
      <c r="T14" s="8"/>
      <c r="U14" s="16">
        <f t="shared" si="8"/>
        <v>0</v>
      </c>
      <c r="V14" s="13">
        <f t="shared" si="9"/>
        <v>168</v>
      </c>
      <c r="X14" s="3" t="s">
        <v>57</v>
      </c>
      <c r="Y14" s="8"/>
      <c r="Z14" s="16">
        <f t="shared" si="10"/>
        <v>0</v>
      </c>
      <c r="AA14" s="8">
        <v>8</v>
      </c>
      <c r="AB14" s="16">
        <f t="shared" si="11"/>
        <v>96</v>
      </c>
      <c r="AC14" s="8">
        <v>5</v>
      </c>
      <c r="AD14" s="16">
        <f t="shared" si="12"/>
        <v>132</v>
      </c>
      <c r="AE14" s="8"/>
      <c r="AF14" s="16">
        <f t="shared" si="13"/>
        <v>0</v>
      </c>
      <c r="AG14" s="13">
        <f t="shared" si="14"/>
        <v>228</v>
      </c>
      <c r="AI14" s="3"/>
      <c r="AJ14" s="8"/>
      <c r="AK14" s="16">
        <f t="shared" si="15"/>
        <v>0</v>
      </c>
      <c r="AL14" s="8"/>
      <c r="AM14" s="16">
        <f t="shared" si="16"/>
        <v>0</v>
      </c>
      <c r="AN14" s="8"/>
      <c r="AO14" s="16">
        <f t="shared" si="17"/>
        <v>0</v>
      </c>
      <c r="AP14" s="8"/>
      <c r="AQ14" s="16">
        <f t="shared" si="18"/>
        <v>0</v>
      </c>
      <c r="AR14" s="13">
        <f t="shared" si="19"/>
        <v>0</v>
      </c>
    </row>
    <row r="15" spans="2:44" ht="15">
      <c r="B15" s="1" t="s">
        <v>138</v>
      </c>
      <c r="C15" s="8"/>
      <c r="D15" s="16">
        <f t="shared" si="0"/>
        <v>0</v>
      </c>
      <c r="E15" s="8">
        <v>9</v>
      </c>
      <c r="F15" s="16">
        <f t="shared" si="1"/>
        <v>63</v>
      </c>
      <c r="G15" s="8">
        <v>9</v>
      </c>
      <c r="H15" s="16">
        <f t="shared" si="2"/>
        <v>63</v>
      </c>
      <c r="I15" s="8"/>
      <c r="J15" s="16">
        <f t="shared" si="3"/>
        <v>0</v>
      </c>
      <c r="K15" s="13">
        <f t="shared" si="4"/>
        <v>126</v>
      </c>
      <c r="M15" s="3" t="s">
        <v>142</v>
      </c>
      <c r="N15" s="8"/>
      <c r="O15" s="16">
        <f t="shared" si="5"/>
        <v>0</v>
      </c>
      <c r="P15" s="8"/>
      <c r="Q15" s="16">
        <f t="shared" si="6"/>
        <v>0</v>
      </c>
      <c r="R15" s="8">
        <v>8</v>
      </c>
      <c r="S15" s="16">
        <f t="shared" si="7"/>
        <v>80</v>
      </c>
      <c r="T15" s="8"/>
      <c r="U15" s="16">
        <f t="shared" si="8"/>
        <v>0</v>
      </c>
      <c r="V15" s="13">
        <f t="shared" si="9"/>
        <v>80</v>
      </c>
      <c r="X15" s="3" t="s">
        <v>55</v>
      </c>
      <c r="Y15" s="8">
        <v>11</v>
      </c>
      <c r="Z15" s="16">
        <f t="shared" si="10"/>
        <v>60</v>
      </c>
      <c r="AA15" s="8">
        <v>12</v>
      </c>
      <c r="AB15" s="16">
        <f t="shared" si="11"/>
        <v>48</v>
      </c>
      <c r="AC15" s="8">
        <v>10</v>
      </c>
      <c r="AD15" s="16">
        <f t="shared" si="12"/>
        <v>66</v>
      </c>
      <c r="AE15" s="8"/>
      <c r="AF15" s="16">
        <f t="shared" si="13"/>
        <v>0</v>
      </c>
      <c r="AG15" s="13">
        <f t="shared" si="14"/>
        <v>174</v>
      </c>
      <c r="AI15" s="3"/>
      <c r="AJ15" s="8"/>
      <c r="AK15" s="16">
        <f t="shared" si="15"/>
        <v>0</v>
      </c>
      <c r="AL15" s="8"/>
      <c r="AM15" s="16">
        <f t="shared" si="16"/>
        <v>0</v>
      </c>
      <c r="AN15" s="8"/>
      <c r="AO15" s="16">
        <f t="shared" si="17"/>
        <v>0</v>
      </c>
      <c r="AP15" s="8"/>
      <c r="AQ15" s="16">
        <f t="shared" si="18"/>
        <v>0</v>
      </c>
      <c r="AR15" s="13">
        <f t="shared" si="19"/>
        <v>0</v>
      </c>
    </row>
    <row r="16" spans="2:44" ht="15">
      <c r="B16" s="1" t="s">
        <v>153</v>
      </c>
      <c r="C16" s="8"/>
      <c r="D16" s="16">
        <f t="shared" si="0"/>
        <v>0</v>
      </c>
      <c r="E16" s="8"/>
      <c r="F16" s="16">
        <f t="shared" si="1"/>
        <v>0</v>
      </c>
      <c r="G16" s="8"/>
      <c r="H16" s="16">
        <f t="shared" si="2"/>
        <v>0</v>
      </c>
      <c r="I16" s="8">
        <v>7</v>
      </c>
      <c r="J16" s="16">
        <f t="shared" si="3"/>
        <v>117</v>
      </c>
      <c r="K16" s="13">
        <f t="shared" si="4"/>
        <v>117</v>
      </c>
      <c r="M16" s="3" t="s">
        <v>45</v>
      </c>
      <c r="N16" s="8"/>
      <c r="O16" s="16">
        <f t="shared" si="5"/>
        <v>0</v>
      </c>
      <c r="P16" s="8">
        <v>10</v>
      </c>
      <c r="Q16" s="16">
        <f t="shared" si="6"/>
        <v>66</v>
      </c>
      <c r="R16" s="8"/>
      <c r="S16" s="16">
        <f t="shared" si="7"/>
        <v>0</v>
      </c>
      <c r="T16" s="8"/>
      <c r="U16" s="16">
        <f t="shared" si="8"/>
        <v>0</v>
      </c>
      <c r="V16" s="13">
        <f t="shared" si="9"/>
        <v>66</v>
      </c>
      <c r="X16" s="3" t="s">
        <v>143</v>
      </c>
      <c r="Y16" s="8"/>
      <c r="Z16" s="16">
        <f t="shared" si="10"/>
        <v>0</v>
      </c>
      <c r="AA16" s="8"/>
      <c r="AB16" s="16">
        <f t="shared" si="11"/>
        <v>0</v>
      </c>
      <c r="AC16" s="8">
        <v>11</v>
      </c>
      <c r="AD16" s="16">
        <f t="shared" si="12"/>
        <v>55</v>
      </c>
      <c r="AE16" s="8">
        <v>6</v>
      </c>
      <c r="AF16" s="16">
        <f t="shared" si="13"/>
        <v>60</v>
      </c>
      <c r="AG16" s="13">
        <f t="shared" si="14"/>
        <v>115</v>
      </c>
      <c r="AI16" s="3"/>
      <c r="AJ16" s="8"/>
      <c r="AK16" s="16">
        <f t="shared" si="15"/>
        <v>0</v>
      </c>
      <c r="AL16" s="8"/>
      <c r="AM16" s="16">
        <f t="shared" si="16"/>
        <v>0</v>
      </c>
      <c r="AN16" s="8"/>
      <c r="AO16" s="16">
        <f t="shared" si="17"/>
        <v>0</v>
      </c>
      <c r="AP16" s="8"/>
      <c r="AQ16" s="16">
        <f t="shared" si="18"/>
        <v>0</v>
      </c>
      <c r="AR16" s="13">
        <f t="shared" si="19"/>
        <v>0</v>
      </c>
    </row>
    <row r="17" spans="2:44" ht="15">
      <c r="B17" s="1" t="s">
        <v>119</v>
      </c>
      <c r="C17" s="8">
        <v>7</v>
      </c>
      <c r="D17" s="16">
        <f t="shared" si="0"/>
        <v>81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4"/>
        <v>81</v>
      </c>
      <c r="M17" s="3"/>
      <c r="N17" s="8"/>
      <c r="O17" s="16">
        <f t="shared" si="5"/>
        <v>0</v>
      </c>
      <c r="P17" s="8"/>
      <c r="Q17" s="16">
        <f t="shared" si="6"/>
        <v>0</v>
      </c>
      <c r="R17" s="8"/>
      <c r="S17" s="16">
        <f t="shared" si="7"/>
        <v>0</v>
      </c>
      <c r="T17" s="8"/>
      <c r="U17" s="16">
        <f t="shared" si="8"/>
        <v>0</v>
      </c>
      <c r="V17" s="13">
        <f t="shared" si="9"/>
        <v>0</v>
      </c>
      <c r="X17" s="3" t="s">
        <v>56</v>
      </c>
      <c r="Y17" s="8">
        <v>8</v>
      </c>
      <c r="Z17" s="16">
        <f t="shared" si="10"/>
        <v>96</v>
      </c>
      <c r="AA17" s="8"/>
      <c r="AB17" s="16">
        <f t="shared" si="11"/>
        <v>0</v>
      </c>
      <c r="AC17" s="8"/>
      <c r="AD17" s="16">
        <f t="shared" si="12"/>
        <v>0</v>
      </c>
      <c r="AE17" s="8"/>
      <c r="AF17" s="16">
        <f t="shared" si="13"/>
        <v>0</v>
      </c>
      <c r="AG17" s="13">
        <f t="shared" si="14"/>
        <v>96</v>
      </c>
      <c r="AI17" s="3"/>
      <c r="AJ17" s="8"/>
      <c r="AK17" s="16">
        <f t="shared" si="15"/>
        <v>0</v>
      </c>
      <c r="AL17" s="8"/>
      <c r="AM17" s="16">
        <f t="shared" si="16"/>
        <v>0</v>
      </c>
      <c r="AN17" s="8"/>
      <c r="AO17" s="16">
        <f t="shared" si="17"/>
        <v>0</v>
      </c>
      <c r="AP17" s="8"/>
      <c r="AQ17" s="16">
        <f t="shared" si="18"/>
        <v>0</v>
      </c>
      <c r="AR17" s="13">
        <f t="shared" si="19"/>
        <v>0</v>
      </c>
    </row>
    <row r="18" spans="2:44" ht="15">
      <c r="B18" s="1" t="s">
        <v>154</v>
      </c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>
        <v>11</v>
      </c>
      <c r="J18" s="16">
        <f t="shared" si="3"/>
        <v>65</v>
      </c>
      <c r="K18" s="13">
        <f t="shared" si="4"/>
        <v>65</v>
      </c>
      <c r="M18" s="3"/>
      <c r="N18" s="8"/>
      <c r="O18" s="16">
        <f t="shared" si="5"/>
        <v>0</v>
      </c>
      <c r="P18" s="8"/>
      <c r="Q18" s="16">
        <f t="shared" si="6"/>
        <v>0</v>
      </c>
      <c r="R18" s="8"/>
      <c r="S18" s="16">
        <f t="shared" si="7"/>
        <v>0</v>
      </c>
      <c r="T18" s="8"/>
      <c r="U18" s="16">
        <f t="shared" si="8"/>
        <v>0</v>
      </c>
      <c r="V18" s="13">
        <f t="shared" si="9"/>
        <v>0</v>
      </c>
      <c r="X18" s="3" t="s">
        <v>58</v>
      </c>
      <c r="Y18" s="8"/>
      <c r="Z18" s="16">
        <f t="shared" si="10"/>
        <v>0</v>
      </c>
      <c r="AA18" s="8">
        <v>11</v>
      </c>
      <c r="AB18" s="16">
        <f t="shared" si="11"/>
        <v>60</v>
      </c>
      <c r="AC18" s="8"/>
      <c r="AD18" s="16">
        <f t="shared" si="12"/>
        <v>0</v>
      </c>
      <c r="AE18" s="8"/>
      <c r="AF18" s="16">
        <f t="shared" si="13"/>
        <v>0</v>
      </c>
      <c r="AG18" s="13">
        <f t="shared" si="14"/>
        <v>60</v>
      </c>
      <c r="AI18" s="3"/>
      <c r="AJ18" s="8"/>
      <c r="AK18" s="16">
        <f t="shared" si="15"/>
        <v>0</v>
      </c>
      <c r="AL18" s="8"/>
      <c r="AM18" s="16">
        <f t="shared" si="16"/>
        <v>0</v>
      </c>
      <c r="AN18" s="8"/>
      <c r="AO18" s="16">
        <f t="shared" si="17"/>
        <v>0</v>
      </c>
      <c r="AP18" s="8"/>
      <c r="AQ18" s="16">
        <f t="shared" si="18"/>
        <v>0</v>
      </c>
      <c r="AR18" s="13">
        <f t="shared" si="19"/>
        <v>0</v>
      </c>
    </row>
    <row r="19" spans="2:44" ht="15">
      <c r="B19" s="1" t="s">
        <v>155</v>
      </c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>
        <v>12</v>
      </c>
      <c r="J19" s="16">
        <f t="shared" si="3"/>
        <v>52</v>
      </c>
      <c r="K19" s="13">
        <f t="shared" si="4"/>
        <v>52</v>
      </c>
      <c r="M19" s="3"/>
      <c r="N19" s="8"/>
      <c r="O19" s="16">
        <f t="shared" si="5"/>
        <v>0</v>
      </c>
      <c r="P19" s="8"/>
      <c r="Q19" s="16">
        <f t="shared" si="6"/>
        <v>0</v>
      </c>
      <c r="R19" s="8"/>
      <c r="S19" s="16">
        <f t="shared" si="7"/>
        <v>0</v>
      </c>
      <c r="T19" s="8"/>
      <c r="U19" s="16">
        <f t="shared" si="8"/>
        <v>0</v>
      </c>
      <c r="V19" s="13">
        <f t="shared" si="9"/>
        <v>0</v>
      </c>
      <c r="X19" s="3" t="s">
        <v>59</v>
      </c>
      <c r="Y19" s="8">
        <v>12</v>
      </c>
      <c r="Z19" s="16">
        <f t="shared" si="10"/>
        <v>48</v>
      </c>
      <c r="AA19" s="8"/>
      <c r="AB19" s="16">
        <f t="shared" si="11"/>
        <v>0</v>
      </c>
      <c r="AC19" s="8"/>
      <c r="AD19" s="16">
        <f t="shared" si="12"/>
        <v>0</v>
      </c>
      <c r="AE19" s="8"/>
      <c r="AF19" s="16">
        <f t="shared" si="13"/>
        <v>0</v>
      </c>
      <c r="AG19" s="13">
        <f t="shared" si="14"/>
        <v>48</v>
      </c>
      <c r="AI19" s="3"/>
      <c r="AJ19" s="8"/>
      <c r="AK19" s="16">
        <f t="shared" si="15"/>
        <v>0</v>
      </c>
      <c r="AL19" s="8"/>
      <c r="AM19" s="16">
        <f t="shared" si="16"/>
        <v>0</v>
      </c>
      <c r="AN19" s="8"/>
      <c r="AO19" s="16">
        <f t="shared" si="17"/>
        <v>0</v>
      </c>
      <c r="AP19" s="8"/>
      <c r="AQ19" s="16">
        <f t="shared" si="18"/>
        <v>0</v>
      </c>
      <c r="AR19" s="13">
        <f t="shared" si="19"/>
        <v>0</v>
      </c>
    </row>
    <row r="20" spans="2:44" ht="15">
      <c r="B20" s="1" t="s">
        <v>156</v>
      </c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>
        <v>13</v>
      </c>
      <c r="J20" s="16">
        <f t="shared" si="3"/>
        <v>39</v>
      </c>
      <c r="K20" s="13">
        <f t="shared" si="4"/>
        <v>39</v>
      </c>
      <c r="M20" s="3"/>
      <c r="N20" s="9"/>
      <c r="O20" s="16">
        <f t="shared" si="5"/>
        <v>0</v>
      </c>
      <c r="P20" s="9"/>
      <c r="Q20" s="16">
        <f t="shared" si="6"/>
        <v>0</v>
      </c>
      <c r="R20" s="8"/>
      <c r="S20" s="16">
        <f t="shared" si="7"/>
        <v>0</v>
      </c>
      <c r="T20" s="8"/>
      <c r="U20" s="16">
        <f t="shared" si="8"/>
        <v>0</v>
      </c>
      <c r="V20" s="13">
        <f t="shared" si="9"/>
        <v>0</v>
      </c>
      <c r="X20" s="3"/>
      <c r="Y20" s="9"/>
      <c r="Z20" s="16">
        <f aca="true" t="shared" si="20" ref="Z20:Z39">IF(Y20&gt;0,MAX(Y$5:Y$49)*VLOOKUP(Y20,RankPoints,2,FALSE),0)</f>
        <v>0</v>
      </c>
      <c r="AA20" s="9"/>
      <c r="AB20" s="16">
        <f aca="true" t="shared" si="21" ref="AB20:AB39">IF(AA20&gt;0,MAX(AA$5:AA$49)*VLOOKUP(AA20,RankPoints,2,FALSE),0)</f>
        <v>0</v>
      </c>
      <c r="AC20" s="8"/>
      <c r="AD20" s="16">
        <f aca="true" t="shared" si="22" ref="AD20:AD39">IF(AC20&gt;0,MAX(AC$5:AC$49)*VLOOKUP(AC20,RankPoints,2,FALSE),0)</f>
        <v>0</v>
      </c>
      <c r="AE20" s="8"/>
      <c r="AF20" s="16">
        <f aca="true" t="shared" si="23" ref="AF20:AF39">IF(AE20&gt;0,MAX(AE$5:AE$49)*VLOOKUP(AE20,RankPoints,2,FALSE),0)</f>
        <v>0</v>
      </c>
      <c r="AG20" s="13">
        <f aca="true" t="shared" si="24" ref="AG20:AG39">(SUM(Z20,AB20,AD20,AF20)-(MIN(Z20,AB20,AD20,AF20)))</f>
        <v>0</v>
      </c>
      <c r="AI20" s="3"/>
      <c r="AJ20" s="9"/>
      <c r="AK20" s="16">
        <f t="shared" si="15"/>
        <v>0</v>
      </c>
      <c r="AL20" s="9"/>
      <c r="AM20" s="16">
        <f t="shared" si="16"/>
        <v>0</v>
      </c>
      <c r="AN20" s="8"/>
      <c r="AO20" s="16">
        <f t="shared" si="17"/>
        <v>0</v>
      </c>
      <c r="AP20" s="8"/>
      <c r="AQ20" s="16">
        <f t="shared" si="18"/>
        <v>0</v>
      </c>
      <c r="AR20" s="13">
        <f t="shared" si="19"/>
        <v>0</v>
      </c>
    </row>
    <row r="21" spans="3:44" ht="15">
      <c r="C21" s="9"/>
      <c r="D21" s="16">
        <f aca="true" t="shared" si="25" ref="D21:D39">IF(C21&gt;0,MAX(C$5:C$49)*VLOOKUP(C21,RankPoints,2,FALSE),0)</f>
        <v>0</v>
      </c>
      <c r="E21" s="9"/>
      <c r="F21" s="16">
        <f aca="true" t="shared" si="26" ref="F21:F39">IF(E21&gt;0,MAX(E$5:E$49)*VLOOKUP(E21,RankPoints,2,FALSE),0)</f>
        <v>0</v>
      </c>
      <c r="G21" s="8"/>
      <c r="H21" s="16">
        <f aca="true" t="shared" si="27" ref="H21:H39">IF(G21&gt;0,MAX(G$5:G$49)*VLOOKUP(G21,RankPoints,2,FALSE),0)</f>
        <v>0</v>
      </c>
      <c r="I21" s="8"/>
      <c r="J21" s="16">
        <f aca="true" t="shared" si="28" ref="J21:J39">IF(I21&gt;0,MAX(I$5:I$49)*VLOOKUP(I21,RankPoints,2,FALSE),0)</f>
        <v>0</v>
      </c>
      <c r="K21" s="13">
        <f aca="true" t="shared" si="29" ref="K21:K39">(SUM(D21,F21,H21,J21)-(MIN(D21,F21,H21,J21)))</f>
        <v>0</v>
      </c>
      <c r="M21" s="3"/>
      <c r="N21" s="9"/>
      <c r="O21" s="16">
        <f t="shared" si="5"/>
        <v>0</v>
      </c>
      <c r="P21" s="9"/>
      <c r="Q21" s="16">
        <f t="shared" si="6"/>
        <v>0</v>
      </c>
      <c r="R21" s="8"/>
      <c r="S21" s="16">
        <f t="shared" si="7"/>
        <v>0</v>
      </c>
      <c r="T21" s="8"/>
      <c r="U21" s="16">
        <f t="shared" si="8"/>
        <v>0</v>
      </c>
      <c r="V21" s="13">
        <f t="shared" si="9"/>
        <v>0</v>
      </c>
      <c r="X21" s="3"/>
      <c r="Y21" s="9"/>
      <c r="Z21" s="16">
        <f t="shared" si="20"/>
        <v>0</v>
      </c>
      <c r="AA21" s="9"/>
      <c r="AB21" s="16">
        <f t="shared" si="21"/>
        <v>0</v>
      </c>
      <c r="AC21" s="8"/>
      <c r="AD21" s="16">
        <f t="shared" si="22"/>
        <v>0</v>
      </c>
      <c r="AE21" s="8"/>
      <c r="AF21" s="16">
        <f t="shared" si="23"/>
        <v>0</v>
      </c>
      <c r="AG21" s="13">
        <f t="shared" si="24"/>
        <v>0</v>
      </c>
      <c r="AI21" s="3"/>
      <c r="AJ21" s="9"/>
      <c r="AK21" s="16">
        <f t="shared" si="15"/>
        <v>0</v>
      </c>
      <c r="AL21" s="9"/>
      <c r="AM21" s="16">
        <f t="shared" si="16"/>
        <v>0</v>
      </c>
      <c r="AN21" s="8"/>
      <c r="AO21" s="16">
        <f t="shared" si="17"/>
        <v>0</v>
      </c>
      <c r="AP21" s="8"/>
      <c r="AQ21" s="16">
        <f t="shared" si="18"/>
        <v>0</v>
      </c>
      <c r="AR21" s="13">
        <f t="shared" si="19"/>
        <v>0</v>
      </c>
    </row>
    <row r="22" spans="3:44" ht="15">
      <c r="C22" s="9"/>
      <c r="D22" s="16">
        <f t="shared" si="25"/>
        <v>0</v>
      </c>
      <c r="E22" s="9"/>
      <c r="F22" s="16">
        <f t="shared" si="26"/>
        <v>0</v>
      </c>
      <c r="G22" s="8"/>
      <c r="H22" s="16">
        <f t="shared" si="27"/>
        <v>0</v>
      </c>
      <c r="I22" s="8"/>
      <c r="J22" s="16">
        <f t="shared" si="28"/>
        <v>0</v>
      </c>
      <c r="K22" s="13">
        <f t="shared" si="29"/>
        <v>0</v>
      </c>
      <c r="N22" s="9"/>
      <c r="O22" s="16">
        <f aca="true" t="shared" si="30" ref="O22:O39">IF(N22&gt;0,MAX(N$5:N$49)*VLOOKUP(N22,RankPoints,2,FALSE),0)</f>
        <v>0</v>
      </c>
      <c r="P22" s="9"/>
      <c r="Q22" s="16">
        <f aca="true" t="shared" si="31" ref="Q22:Q39">IF(P22&gt;0,MAX(P$5:P$49)*VLOOKUP(P22,RankPoints,2,FALSE),0)</f>
        <v>0</v>
      </c>
      <c r="R22" s="8"/>
      <c r="S22" s="16">
        <f aca="true" t="shared" si="32" ref="S22:S39">IF(R22&gt;0,MAX(R$5:R$49)*VLOOKUP(R22,RankPoints,2,FALSE),0)</f>
        <v>0</v>
      </c>
      <c r="T22" s="8"/>
      <c r="U22" s="16">
        <f aca="true" t="shared" si="33" ref="U22:U39">IF(T22&gt;0,MAX(T$5:T$49)*VLOOKUP(T22,RankPoints,2,FALSE),0)</f>
        <v>0</v>
      </c>
      <c r="V22" s="13">
        <f aca="true" t="shared" si="34" ref="V22:V39">(SUM(O22,Q22,S22,U22)-(MIN(O22,Q22,S22,U22)))</f>
        <v>0</v>
      </c>
      <c r="Y22" s="9"/>
      <c r="Z22" s="16">
        <f t="shared" si="20"/>
        <v>0</v>
      </c>
      <c r="AA22" s="9"/>
      <c r="AB22" s="16">
        <f t="shared" si="21"/>
        <v>0</v>
      </c>
      <c r="AC22" s="8"/>
      <c r="AD22" s="16">
        <f t="shared" si="22"/>
        <v>0</v>
      </c>
      <c r="AE22" s="8"/>
      <c r="AF22" s="16">
        <f t="shared" si="23"/>
        <v>0</v>
      </c>
      <c r="AG22" s="13">
        <f t="shared" si="24"/>
        <v>0</v>
      </c>
      <c r="AJ22" s="9"/>
      <c r="AK22" s="16">
        <f t="shared" si="15"/>
        <v>0</v>
      </c>
      <c r="AL22" s="9"/>
      <c r="AM22" s="16">
        <f t="shared" si="16"/>
        <v>0</v>
      </c>
      <c r="AN22" s="8"/>
      <c r="AO22" s="16">
        <f t="shared" si="17"/>
        <v>0</v>
      </c>
      <c r="AP22" s="8"/>
      <c r="AQ22" s="16">
        <f t="shared" si="18"/>
        <v>0</v>
      </c>
      <c r="AR22" s="13">
        <f t="shared" si="19"/>
        <v>0</v>
      </c>
    </row>
    <row r="23" spans="3:44" ht="15">
      <c r="C23" s="9"/>
      <c r="D23" s="16">
        <f t="shared" si="25"/>
        <v>0</v>
      </c>
      <c r="E23" s="9"/>
      <c r="F23" s="16">
        <f t="shared" si="26"/>
        <v>0</v>
      </c>
      <c r="G23" s="8"/>
      <c r="H23" s="16">
        <f t="shared" si="27"/>
        <v>0</v>
      </c>
      <c r="I23" s="8"/>
      <c r="J23" s="16">
        <f t="shared" si="28"/>
        <v>0</v>
      </c>
      <c r="K23" s="13">
        <f t="shared" si="29"/>
        <v>0</v>
      </c>
      <c r="N23" s="9"/>
      <c r="O23" s="16">
        <f t="shared" si="30"/>
        <v>0</v>
      </c>
      <c r="P23" s="9"/>
      <c r="Q23" s="16">
        <f t="shared" si="31"/>
        <v>0</v>
      </c>
      <c r="R23" s="8"/>
      <c r="S23" s="16">
        <f t="shared" si="32"/>
        <v>0</v>
      </c>
      <c r="T23" s="8"/>
      <c r="U23" s="16">
        <f t="shared" si="33"/>
        <v>0</v>
      </c>
      <c r="V23" s="13">
        <f t="shared" si="34"/>
        <v>0</v>
      </c>
      <c r="Y23" s="9"/>
      <c r="Z23" s="16">
        <f t="shared" si="20"/>
        <v>0</v>
      </c>
      <c r="AA23" s="9"/>
      <c r="AB23" s="16">
        <f t="shared" si="21"/>
        <v>0</v>
      </c>
      <c r="AC23" s="8"/>
      <c r="AD23" s="16">
        <f t="shared" si="22"/>
        <v>0</v>
      </c>
      <c r="AE23" s="8"/>
      <c r="AF23" s="16">
        <f t="shared" si="23"/>
        <v>0</v>
      </c>
      <c r="AG23" s="13">
        <f t="shared" si="24"/>
        <v>0</v>
      </c>
      <c r="AJ23" s="9"/>
      <c r="AK23" s="16">
        <f t="shared" si="15"/>
        <v>0</v>
      </c>
      <c r="AL23" s="9"/>
      <c r="AM23" s="16">
        <f t="shared" si="16"/>
        <v>0</v>
      </c>
      <c r="AN23" s="8"/>
      <c r="AO23" s="16">
        <f t="shared" si="17"/>
        <v>0</v>
      </c>
      <c r="AP23" s="8"/>
      <c r="AQ23" s="16">
        <f t="shared" si="18"/>
        <v>0</v>
      </c>
      <c r="AR23" s="13">
        <f t="shared" si="19"/>
        <v>0</v>
      </c>
    </row>
    <row r="24" spans="3:44" ht="15">
      <c r="C24" s="9"/>
      <c r="D24" s="16">
        <f t="shared" si="25"/>
        <v>0</v>
      </c>
      <c r="E24" s="9"/>
      <c r="F24" s="16">
        <f t="shared" si="26"/>
        <v>0</v>
      </c>
      <c r="G24" s="8"/>
      <c r="H24" s="16">
        <f t="shared" si="27"/>
        <v>0</v>
      </c>
      <c r="I24" s="8"/>
      <c r="J24" s="16">
        <f t="shared" si="28"/>
        <v>0</v>
      </c>
      <c r="K24" s="13">
        <f t="shared" si="29"/>
        <v>0</v>
      </c>
      <c r="N24" s="9"/>
      <c r="O24" s="16">
        <f t="shared" si="30"/>
        <v>0</v>
      </c>
      <c r="P24" s="9"/>
      <c r="Q24" s="16">
        <f t="shared" si="31"/>
        <v>0</v>
      </c>
      <c r="R24" s="8"/>
      <c r="S24" s="16">
        <f t="shared" si="32"/>
        <v>0</v>
      </c>
      <c r="T24" s="8"/>
      <c r="U24" s="16">
        <f t="shared" si="33"/>
        <v>0</v>
      </c>
      <c r="V24" s="13">
        <f t="shared" si="34"/>
        <v>0</v>
      </c>
      <c r="Y24" s="9"/>
      <c r="Z24" s="16">
        <f t="shared" si="20"/>
        <v>0</v>
      </c>
      <c r="AA24" s="9"/>
      <c r="AB24" s="16">
        <f t="shared" si="21"/>
        <v>0</v>
      </c>
      <c r="AC24" s="8"/>
      <c r="AD24" s="16">
        <f t="shared" si="22"/>
        <v>0</v>
      </c>
      <c r="AE24" s="8"/>
      <c r="AF24" s="16">
        <f t="shared" si="23"/>
        <v>0</v>
      </c>
      <c r="AG24" s="13">
        <f t="shared" si="24"/>
        <v>0</v>
      </c>
      <c r="AJ24" s="9"/>
      <c r="AK24" s="16">
        <f t="shared" si="15"/>
        <v>0</v>
      </c>
      <c r="AL24" s="9"/>
      <c r="AM24" s="16">
        <f t="shared" si="16"/>
        <v>0</v>
      </c>
      <c r="AN24" s="8"/>
      <c r="AO24" s="16">
        <f t="shared" si="17"/>
        <v>0</v>
      </c>
      <c r="AP24" s="8"/>
      <c r="AQ24" s="16">
        <f t="shared" si="18"/>
        <v>0</v>
      </c>
      <c r="AR24" s="13">
        <f t="shared" si="19"/>
        <v>0</v>
      </c>
    </row>
    <row r="25" spans="3:44" ht="15">
      <c r="C25" s="9"/>
      <c r="D25" s="16">
        <f t="shared" si="25"/>
        <v>0</v>
      </c>
      <c r="E25" s="9"/>
      <c r="F25" s="16">
        <f t="shared" si="26"/>
        <v>0</v>
      </c>
      <c r="G25" s="8"/>
      <c r="H25" s="16">
        <f t="shared" si="27"/>
        <v>0</v>
      </c>
      <c r="I25" s="8"/>
      <c r="J25" s="16">
        <f t="shared" si="28"/>
        <v>0</v>
      </c>
      <c r="K25" s="13">
        <f t="shared" si="29"/>
        <v>0</v>
      </c>
      <c r="N25" s="9"/>
      <c r="O25" s="16">
        <f t="shared" si="30"/>
        <v>0</v>
      </c>
      <c r="P25" s="9"/>
      <c r="Q25" s="16">
        <f t="shared" si="31"/>
        <v>0</v>
      </c>
      <c r="R25" s="8"/>
      <c r="S25" s="16">
        <f t="shared" si="32"/>
        <v>0</v>
      </c>
      <c r="T25" s="8"/>
      <c r="U25" s="16">
        <f t="shared" si="33"/>
        <v>0</v>
      </c>
      <c r="V25" s="13">
        <f t="shared" si="34"/>
        <v>0</v>
      </c>
      <c r="Y25" s="9"/>
      <c r="Z25" s="16">
        <f t="shared" si="20"/>
        <v>0</v>
      </c>
      <c r="AA25" s="9"/>
      <c r="AB25" s="16">
        <f t="shared" si="21"/>
        <v>0</v>
      </c>
      <c r="AC25" s="8"/>
      <c r="AD25" s="16">
        <f t="shared" si="22"/>
        <v>0</v>
      </c>
      <c r="AE25" s="8"/>
      <c r="AF25" s="16">
        <f t="shared" si="23"/>
        <v>0</v>
      </c>
      <c r="AG25" s="13">
        <f t="shared" si="24"/>
        <v>0</v>
      </c>
      <c r="AJ25" s="9"/>
      <c r="AK25" s="16">
        <f t="shared" si="15"/>
        <v>0</v>
      </c>
      <c r="AL25" s="9"/>
      <c r="AM25" s="16">
        <f t="shared" si="16"/>
        <v>0</v>
      </c>
      <c r="AN25" s="8"/>
      <c r="AO25" s="16">
        <f t="shared" si="17"/>
        <v>0</v>
      </c>
      <c r="AP25" s="8"/>
      <c r="AQ25" s="16">
        <f t="shared" si="18"/>
        <v>0</v>
      </c>
      <c r="AR25" s="13">
        <f t="shared" si="19"/>
        <v>0</v>
      </c>
    </row>
    <row r="26" spans="3:44" ht="15">
      <c r="C26" s="9"/>
      <c r="D26" s="16">
        <f t="shared" si="25"/>
        <v>0</v>
      </c>
      <c r="E26" s="9"/>
      <c r="F26" s="16">
        <f t="shared" si="26"/>
        <v>0</v>
      </c>
      <c r="G26" s="8"/>
      <c r="H26" s="16">
        <f t="shared" si="27"/>
        <v>0</v>
      </c>
      <c r="I26" s="8"/>
      <c r="J26" s="16">
        <f t="shared" si="28"/>
        <v>0</v>
      </c>
      <c r="K26" s="13">
        <f t="shared" si="29"/>
        <v>0</v>
      </c>
      <c r="N26" s="9"/>
      <c r="O26" s="16">
        <f t="shared" si="30"/>
        <v>0</v>
      </c>
      <c r="P26" s="9"/>
      <c r="Q26" s="16">
        <f t="shared" si="31"/>
        <v>0</v>
      </c>
      <c r="R26" s="8"/>
      <c r="S26" s="16">
        <f t="shared" si="32"/>
        <v>0</v>
      </c>
      <c r="T26" s="8"/>
      <c r="U26" s="16">
        <f t="shared" si="33"/>
        <v>0</v>
      </c>
      <c r="V26" s="13">
        <f t="shared" si="34"/>
        <v>0</v>
      </c>
      <c r="Y26" s="9"/>
      <c r="Z26" s="16">
        <f t="shared" si="20"/>
        <v>0</v>
      </c>
      <c r="AA26" s="9"/>
      <c r="AB26" s="16">
        <f t="shared" si="21"/>
        <v>0</v>
      </c>
      <c r="AC26" s="8"/>
      <c r="AD26" s="16">
        <f t="shared" si="22"/>
        <v>0</v>
      </c>
      <c r="AE26" s="8"/>
      <c r="AF26" s="16">
        <f t="shared" si="23"/>
        <v>0</v>
      </c>
      <c r="AG26" s="13">
        <f t="shared" si="24"/>
        <v>0</v>
      </c>
      <c r="AJ26" s="9"/>
      <c r="AK26" s="16">
        <f t="shared" si="15"/>
        <v>0</v>
      </c>
      <c r="AL26" s="9"/>
      <c r="AM26" s="16">
        <f t="shared" si="16"/>
        <v>0</v>
      </c>
      <c r="AN26" s="8"/>
      <c r="AO26" s="16">
        <f t="shared" si="17"/>
        <v>0</v>
      </c>
      <c r="AP26" s="8"/>
      <c r="AQ26" s="16">
        <f t="shared" si="18"/>
        <v>0</v>
      </c>
      <c r="AR26" s="13">
        <f t="shared" si="19"/>
        <v>0</v>
      </c>
    </row>
    <row r="27" spans="3:44" ht="15">
      <c r="C27" s="9"/>
      <c r="D27" s="16">
        <f t="shared" si="25"/>
        <v>0</v>
      </c>
      <c r="E27" s="9"/>
      <c r="F27" s="16">
        <f t="shared" si="26"/>
        <v>0</v>
      </c>
      <c r="G27" s="8"/>
      <c r="H27" s="16">
        <f t="shared" si="27"/>
        <v>0</v>
      </c>
      <c r="I27" s="8"/>
      <c r="J27" s="16">
        <f t="shared" si="28"/>
        <v>0</v>
      </c>
      <c r="K27" s="13">
        <f t="shared" si="29"/>
        <v>0</v>
      </c>
      <c r="N27" s="9"/>
      <c r="O27" s="16">
        <f t="shared" si="30"/>
        <v>0</v>
      </c>
      <c r="P27" s="9"/>
      <c r="Q27" s="16">
        <f t="shared" si="31"/>
        <v>0</v>
      </c>
      <c r="R27" s="8"/>
      <c r="S27" s="16">
        <f t="shared" si="32"/>
        <v>0</v>
      </c>
      <c r="T27" s="8"/>
      <c r="U27" s="16">
        <f t="shared" si="33"/>
        <v>0</v>
      </c>
      <c r="V27" s="13">
        <f t="shared" si="34"/>
        <v>0</v>
      </c>
      <c r="Y27" s="9"/>
      <c r="Z27" s="16">
        <f t="shared" si="20"/>
        <v>0</v>
      </c>
      <c r="AA27" s="9"/>
      <c r="AB27" s="16">
        <f t="shared" si="21"/>
        <v>0</v>
      </c>
      <c r="AC27" s="8"/>
      <c r="AD27" s="16">
        <f t="shared" si="22"/>
        <v>0</v>
      </c>
      <c r="AE27" s="8"/>
      <c r="AF27" s="16">
        <f t="shared" si="23"/>
        <v>0</v>
      </c>
      <c r="AG27" s="13">
        <f t="shared" si="24"/>
        <v>0</v>
      </c>
      <c r="AJ27" s="9"/>
      <c r="AK27" s="16">
        <f t="shared" si="15"/>
        <v>0</v>
      </c>
      <c r="AL27" s="9"/>
      <c r="AM27" s="16">
        <f t="shared" si="16"/>
        <v>0</v>
      </c>
      <c r="AN27" s="8"/>
      <c r="AO27" s="16">
        <f t="shared" si="17"/>
        <v>0</v>
      </c>
      <c r="AP27" s="8"/>
      <c r="AQ27" s="16">
        <f t="shared" si="18"/>
        <v>0</v>
      </c>
      <c r="AR27" s="13">
        <f t="shared" si="19"/>
        <v>0</v>
      </c>
    </row>
    <row r="28" spans="3:44" ht="15">
      <c r="C28" s="9"/>
      <c r="D28" s="16">
        <f t="shared" si="25"/>
        <v>0</v>
      </c>
      <c r="E28" s="9"/>
      <c r="F28" s="16">
        <f t="shared" si="26"/>
        <v>0</v>
      </c>
      <c r="G28" s="8"/>
      <c r="H28" s="16">
        <f t="shared" si="27"/>
        <v>0</v>
      </c>
      <c r="I28" s="8"/>
      <c r="J28" s="16">
        <f t="shared" si="28"/>
        <v>0</v>
      </c>
      <c r="K28" s="13">
        <f t="shared" si="29"/>
        <v>0</v>
      </c>
      <c r="N28" s="9"/>
      <c r="O28" s="16">
        <f t="shared" si="30"/>
        <v>0</v>
      </c>
      <c r="P28" s="9"/>
      <c r="Q28" s="16">
        <f t="shared" si="31"/>
        <v>0</v>
      </c>
      <c r="R28" s="8"/>
      <c r="S28" s="16">
        <f t="shared" si="32"/>
        <v>0</v>
      </c>
      <c r="T28" s="8"/>
      <c r="U28" s="16">
        <f t="shared" si="33"/>
        <v>0</v>
      </c>
      <c r="V28" s="13">
        <f t="shared" si="34"/>
        <v>0</v>
      </c>
      <c r="Y28" s="9"/>
      <c r="Z28" s="16">
        <f t="shared" si="20"/>
        <v>0</v>
      </c>
      <c r="AA28" s="9"/>
      <c r="AB28" s="16">
        <f t="shared" si="21"/>
        <v>0</v>
      </c>
      <c r="AC28" s="8"/>
      <c r="AD28" s="16">
        <f t="shared" si="22"/>
        <v>0</v>
      </c>
      <c r="AE28" s="8"/>
      <c r="AF28" s="16">
        <f t="shared" si="23"/>
        <v>0</v>
      </c>
      <c r="AG28" s="13">
        <f t="shared" si="24"/>
        <v>0</v>
      </c>
      <c r="AJ28" s="9"/>
      <c r="AK28" s="16">
        <f t="shared" si="15"/>
        <v>0</v>
      </c>
      <c r="AL28" s="9"/>
      <c r="AM28" s="16">
        <f t="shared" si="16"/>
        <v>0</v>
      </c>
      <c r="AN28" s="8"/>
      <c r="AO28" s="16">
        <f t="shared" si="17"/>
        <v>0</v>
      </c>
      <c r="AP28" s="8"/>
      <c r="AQ28" s="16">
        <f t="shared" si="18"/>
        <v>0</v>
      </c>
      <c r="AR28" s="13">
        <f t="shared" si="19"/>
        <v>0</v>
      </c>
    </row>
    <row r="29" spans="3:44" ht="15">
      <c r="C29" s="9"/>
      <c r="D29" s="16">
        <f t="shared" si="25"/>
        <v>0</v>
      </c>
      <c r="E29" s="9"/>
      <c r="F29" s="16">
        <f t="shared" si="26"/>
        <v>0</v>
      </c>
      <c r="G29" s="8"/>
      <c r="H29" s="16">
        <f t="shared" si="27"/>
        <v>0</v>
      </c>
      <c r="I29" s="8"/>
      <c r="J29" s="16">
        <f t="shared" si="28"/>
        <v>0</v>
      </c>
      <c r="K29" s="13">
        <f t="shared" si="29"/>
        <v>0</v>
      </c>
      <c r="N29" s="9"/>
      <c r="O29" s="16">
        <f t="shared" si="30"/>
        <v>0</v>
      </c>
      <c r="P29" s="9"/>
      <c r="Q29" s="16">
        <f t="shared" si="31"/>
        <v>0</v>
      </c>
      <c r="R29" s="8"/>
      <c r="S29" s="16">
        <f t="shared" si="32"/>
        <v>0</v>
      </c>
      <c r="T29" s="8"/>
      <c r="U29" s="16">
        <f t="shared" si="33"/>
        <v>0</v>
      </c>
      <c r="V29" s="13">
        <f t="shared" si="34"/>
        <v>0</v>
      </c>
      <c r="Y29" s="9"/>
      <c r="Z29" s="16">
        <f t="shared" si="20"/>
        <v>0</v>
      </c>
      <c r="AA29" s="9"/>
      <c r="AB29" s="16">
        <f t="shared" si="21"/>
        <v>0</v>
      </c>
      <c r="AC29" s="8"/>
      <c r="AD29" s="16">
        <f t="shared" si="22"/>
        <v>0</v>
      </c>
      <c r="AE29" s="8"/>
      <c r="AF29" s="16">
        <f t="shared" si="23"/>
        <v>0</v>
      </c>
      <c r="AG29" s="13">
        <f t="shared" si="24"/>
        <v>0</v>
      </c>
      <c r="AJ29" s="9"/>
      <c r="AK29" s="16">
        <f t="shared" si="15"/>
        <v>0</v>
      </c>
      <c r="AL29" s="9"/>
      <c r="AM29" s="16">
        <f t="shared" si="16"/>
        <v>0</v>
      </c>
      <c r="AN29" s="8"/>
      <c r="AO29" s="16">
        <f t="shared" si="17"/>
        <v>0</v>
      </c>
      <c r="AP29" s="8"/>
      <c r="AQ29" s="16">
        <f t="shared" si="18"/>
        <v>0</v>
      </c>
      <c r="AR29" s="13">
        <f t="shared" si="19"/>
        <v>0</v>
      </c>
    </row>
    <row r="30" spans="3:44" ht="15">
      <c r="C30" s="9"/>
      <c r="D30" s="16">
        <f t="shared" si="25"/>
        <v>0</v>
      </c>
      <c r="E30" s="9"/>
      <c r="F30" s="16">
        <f t="shared" si="26"/>
        <v>0</v>
      </c>
      <c r="G30" s="8"/>
      <c r="H30" s="16">
        <f t="shared" si="27"/>
        <v>0</v>
      </c>
      <c r="I30" s="8"/>
      <c r="J30" s="16">
        <f t="shared" si="28"/>
        <v>0</v>
      </c>
      <c r="K30" s="13">
        <f t="shared" si="29"/>
        <v>0</v>
      </c>
      <c r="N30" s="9"/>
      <c r="O30" s="16">
        <f t="shared" si="30"/>
        <v>0</v>
      </c>
      <c r="P30" s="9"/>
      <c r="Q30" s="16">
        <f t="shared" si="31"/>
        <v>0</v>
      </c>
      <c r="R30" s="8"/>
      <c r="S30" s="16">
        <f t="shared" si="32"/>
        <v>0</v>
      </c>
      <c r="T30" s="8"/>
      <c r="U30" s="16">
        <f t="shared" si="33"/>
        <v>0</v>
      </c>
      <c r="V30" s="13">
        <f t="shared" si="34"/>
        <v>0</v>
      </c>
      <c r="Y30" s="9"/>
      <c r="Z30" s="16">
        <f t="shared" si="20"/>
        <v>0</v>
      </c>
      <c r="AA30" s="9"/>
      <c r="AB30" s="16">
        <f t="shared" si="21"/>
        <v>0</v>
      </c>
      <c r="AC30" s="8"/>
      <c r="AD30" s="16">
        <f t="shared" si="22"/>
        <v>0</v>
      </c>
      <c r="AE30" s="8"/>
      <c r="AF30" s="16">
        <f t="shared" si="23"/>
        <v>0</v>
      </c>
      <c r="AG30" s="13">
        <f t="shared" si="24"/>
        <v>0</v>
      </c>
      <c r="AJ30" s="9"/>
      <c r="AK30" s="16">
        <f t="shared" si="15"/>
        <v>0</v>
      </c>
      <c r="AL30" s="9"/>
      <c r="AM30" s="16">
        <f t="shared" si="16"/>
        <v>0</v>
      </c>
      <c r="AN30" s="8"/>
      <c r="AO30" s="16">
        <f t="shared" si="17"/>
        <v>0</v>
      </c>
      <c r="AP30" s="8"/>
      <c r="AQ30" s="16">
        <f t="shared" si="18"/>
        <v>0</v>
      </c>
      <c r="AR30" s="13">
        <f t="shared" si="19"/>
        <v>0</v>
      </c>
    </row>
    <row r="31" spans="3:44" ht="15">
      <c r="C31" s="9"/>
      <c r="D31" s="16">
        <f t="shared" si="25"/>
        <v>0</v>
      </c>
      <c r="E31" s="9"/>
      <c r="F31" s="16">
        <f t="shared" si="26"/>
        <v>0</v>
      </c>
      <c r="G31" s="8"/>
      <c r="H31" s="16">
        <f t="shared" si="27"/>
        <v>0</v>
      </c>
      <c r="I31" s="8"/>
      <c r="J31" s="16">
        <f t="shared" si="28"/>
        <v>0</v>
      </c>
      <c r="K31" s="13">
        <f t="shared" si="29"/>
        <v>0</v>
      </c>
      <c r="N31" s="9"/>
      <c r="O31" s="16">
        <f t="shared" si="30"/>
        <v>0</v>
      </c>
      <c r="P31" s="9"/>
      <c r="Q31" s="16">
        <f t="shared" si="31"/>
        <v>0</v>
      </c>
      <c r="R31" s="8"/>
      <c r="S31" s="16">
        <f t="shared" si="32"/>
        <v>0</v>
      </c>
      <c r="T31" s="8"/>
      <c r="U31" s="16">
        <f t="shared" si="33"/>
        <v>0</v>
      </c>
      <c r="V31" s="13">
        <f t="shared" si="34"/>
        <v>0</v>
      </c>
      <c r="Y31" s="9"/>
      <c r="Z31" s="16">
        <f t="shared" si="20"/>
        <v>0</v>
      </c>
      <c r="AA31" s="9"/>
      <c r="AB31" s="16">
        <f t="shared" si="21"/>
        <v>0</v>
      </c>
      <c r="AC31" s="8"/>
      <c r="AD31" s="16">
        <f t="shared" si="22"/>
        <v>0</v>
      </c>
      <c r="AE31" s="8"/>
      <c r="AF31" s="16">
        <f t="shared" si="23"/>
        <v>0</v>
      </c>
      <c r="AG31" s="13">
        <f t="shared" si="24"/>
        <v>0</v>
      </c>
      <c r="AJ31" s="9"/>
      <c r="AK31" s="16">
        <f t="shared" si="15"/>
        <v>0</v>
      </c>
      <c r="AL31" s="9"/>
      <c r="AM31" s="16">
        <f t="shared" si="16"/>
        <v>0</v>
      </c>
      <c r="AN31" s="8"/>
      <c r="AO31" s="16">
        <f t="shared" si="17"/>
        <v>0</v>
      </c>
      <c r="AP31" s="8"/>
      <c r="AQ31" s="16">
        <f t="shared" si="18"/>
        <v>0</v>
      </c>
      <c r="AR31" s="13">
        <f t="shared" si="19"/>
        <v>0</v>
      </c>
    </row>
    <row r="32" spans="3:44" ht="15">
      <c r="C32" s="9"/>
      <c r="D32" s="16">
        <f t="shared" si="25"/>
        <v>0</v>
      </c>
      <c r="E32" s="9"/>
      <c r="F32" s="16">
        <f t="shared" si="26"/>
        <v>0</v>
      </c>
      <c r="G32" s="8"/>
      <c r="H32" s="16">
        <f t="shared" si="27"/>
        <v>0</v>
      </c>
      <c r="I32" s="8"/>
      <c r="J32" s="16">
        <f t="shared" si="28"/>
        <v>0</v>
      </c>
      <c r="K32" s="13">
        <f t="shared" si="29"/>
        <v>0</v>
      </c>
      <c r="N32" s="9"/>
      <c r="O32" s="16">
        <f t="shared" si="30"/>
        <v>0</v>
      </c>
      <c r="P32" s="9"/>
      <c r="Q32" s="16">
        <f t="shared" si="31"/>
        <v>0</v>
      </c>
      <c r="R32" s="8"/>
      <c r="S32" s="16">
        <f t="shared" si="32"/>
        <v>0</v>
      </c>
      <c r="T32" s="8"/>
      <c r="U32" s="16">
        <f t="shared" si="33"/>
        <v>0</v>
      </c>
      <c r="V32" s="13">
        <f t="shared" si="34"/>
        <v>0</v>
      </c>
      <c r="Y32" s="9"/>
      <c r="Z32" s="16">
        <f t="shared" si="20"/>
        <v>0</v>
      </c>
      <c r="AA32" s="9"/>
      <c r="AB32" s="16">
        <f t="shared" si="21"/>
        <v>0</v>
      </c>
      <c r="AC32" s="8"/>
      <c r="AD32" s="16">
        <f t="shared" si="22"/>
        <v>0</v>
      </c>
      <c r="AE32" s="8"/>
      <c r="AF32" s="16">
        <f t="shared" si="23"/>
        <v>0</v>
      </c>
      <c r="AG32" s="13">
        <f t="shared" si="24"/>
        <v>0</v>
      </c>
      <c r="AJ32" s="9"/>
      <c r="AK32" s="16">
        <f t="shared" si="15"/>
        <v>0</v>
      </c>
      <c r="AL32" s="9"/>
      <c r="AM32" s="16">
        <f t="shared" si="16"/>
        <v>0</v>
      </c>
      <c r="AN32" s="8"/>
      <c r="AO32" s="16">
        <f t="shared" si="17"/>
        <v>0</v>
      </c>
      <c r="AP32" s="8"/>
      <c r="AQ32" s="16">
        <f t="shared" si="18"/>
        <v>0</v>
      </c>
      <c r="AR32" s="13">
        <f t="shared" si="19"/>
        <v>0</v>
      </c>
    </row>
    <row r="33" spans="3:44" ht="15">
      <c r="C33" s="9"/>
      <c r="D33" s="16">
        <f t="shared" si="25"/>
        <v>0</v>
      </c>
      <c r="E33" s="9"/>
      <c r="F33" s="16">
        <f t="shared" si="26"/>
        <v>0</v>
      </c>
      <c r="G33" s="8"/>
      <c r="H33" s="16">
        <f t="shared" si="27"/>
        <v>0</v>
      </c>
      <c r="I33" s="8"/>
      <c r="J33" s="16">
        <f t="shared" si="28"/>
        <v>0</v>
      </c>
      <c r="K33" s="13">
        <f t="shared" si="29"/>
        <v>0</v>
      </c>
      <c r="N33" s="9"/>
      <c r="O33" s="16">
        <f t="shared" si="30"/>
        <v>0</v>
      </c>
      <c r="P33" s="9"/>
      <c r="Q33" s="16">
        <f t="shared" si="31"/>
        <v>0</v>
      </c>
      <c r="R33" s="8"/>
      <c r="S33" s="16">
        <f t="shared" si="32"/>
        <v>0</v>
      </c>
      <c r="T33" s="8"/>
      <c r="U33" s="16">
        <f t="shared" si="33"/>
        <v>0</v>
      </c>
      <c r="V33" s="13">
        <f t="shared" si="34"/>
        <v>0</v>
      </c>
      <c r="Y33" s="9"/>
      <c r="Z33" s="16">
        <f t="shared" si="20"/>
        <v>0</v>
      </c>
      <c r="AA33" s="9"/>
      <c r="AB33" s="16">
        <f t="shared" si="21"/>
        <v>0</v>
      </c>
      <c r="AC33" s="8"/>
      <c r="AD33" s="16">
        <f t="shared" si="22"/>
        <v>0</v>
      </c>
      <c r="AE33" s="8"/>
      <c r="AF33" s="16">
        <f t="shared" si="23"/>
        <v>0</v>
      </c>
      <c r="AG33" s="13">
        <f t="shared" si="24"/>
        <v>0</v>
      </c>
      <c r="AJ33" s="9"/>
      <c r="AK33" s="16">
        <f t="shared" si="15"/>
        <v>0</v>
      </c>
      <c r="AL33" s="9"/>
      <c r="AM33" s="16">
        <f t="shared" si="16"/>
        <v>0</v>
      </c>
      <c r="AN33" s="8"/>
      <c r="AO33" s="16">
        <f t="shared" si="17"/>
        <v>0</v>
      </c>
      <c r="AP33" s="8"/>
      <c r="AQ33" s="16">
        <f t="shared" si="18"/>
        <v>0</v>
      </c>
      <c r="AR33" s="13">
        <f t="shared" si="19"/>
        <v>0</v>
      </c>
    </row>
    <row r="34" spans="3:44" ht="15">
      <c r="C34" s="9"/>
      <c r="D34" s="16">
        <f t="shared" si="25"/>
        <v>0</v>
      </c>
      <c r="E34" s="9"/>
      <c r="F34" s="16">
        <f t="shared" si="26"/>
        <v>0</v>
      </c>
      <c r="G34" s="8"/>
      <c r="H34" s="16">
        <f t="shared" si="27"/>
        <v>0</v>
      </c>
      <c r="I34" s="8"/>
      <c r="J34" s="16">
        <f t="shared" si="28"/>
        <v>0</v>
      </c>
      <c r="K34" s="13">
        <f t="shared" si="29"/>
        <v>0</v>
      </c>
      <c r="N34" s="9"/>
      <c r="O34" s="16">
        <f t="shared" si="30"/>
        <v>0</v>
      </c>
      <c r="P34" s="9"/>
      <c r="Q34" s="16">
        <f t="shared" si="31"/>
        <v>0</v>
      </c>
      <c r="R34" s="8"/>
      <c r="S34" s="16">
        <f t="shared" si="32"/>
        <v>0</v>
      </c>
      <c r="T34" s="8"/>
      <c r="U34" s="16">
        <f t="shared" si="33"/>
        <v>0</v>
      </c>
      <c r="V34" s="13">
        <f t="shared" si="34"/>
        <v>0</v>
      </c>
      <c r="Y34" s="9"/>
      <c r="Z34" s="16">
        <f t="shared" si="20"/>
        <v>0</v>
      </c>
      <c r="AA34" s="9"/>
      <c r="AB34" s="16">
        <f t="shared" si="21"/>
        <v>0</v>
      </c>
      <c r="AC34" s="8"/>
      <c r="AD34" s="16">
        <f t="shared" si="22"/>
        <v>0</v>
      </c>
      <c r="AE34" s="8"/>
      <c r="AF34" s="16">
        <f t="shared" si="23"/>
        <v>0</v>
      </c>
      <c r="AG34" s="13">
        <f t="shared" si="24"/>
        <v>0</v>
      </c>
      <c r="AJ34" s="9"/>
      <c r="AK34" s="16">
        <f t="shared" si="15"/>
        <v>0</v>
      </c>
      <c r="AL34" s="9"/>
      <c r="AM34" s="16">
        <f t="shared" si="16"/>
        <v>0</v>
      </c>
      <c r="AN34" s="8"/>
      <c r="AO34" s="16">
        <f t="shared" si="17"/>
        <v>0</v>
      </c>
      <c r="AP34" s="8"/>
      <c r="AQ34" s="16">
        <f t="shared" si="18"/>
        <v>0</v>
      </c>
      <c r="AR34" s="13">
        <f t="shared" si="19"/>
        <v>0</v>
      </c>
    </row>
    <row r="35" spans="3:44" ht="15">
      <c r="C35" s="9"/>
      <c r="D35" s="16">
        <f t="shared" si="25"/>
        <v>0</v>
      </c>
      <c r="E35" s="9"/>
      <c r="F35" s="16">
        <f t="shared" si="26"/>
        <v>0</v>
      </c>
      <c r="G35" s="8"/>
      <c r="H35" s="16">
        <f t="shared" si="27"/>
        <v>0</v>
      </c>
      <c r="I35" s="8"/>
      <c r="J35" s="16">
        <f t="shared" si="28"/>
        <v>0</v>
      </c>
      <c r="K35" s="13">
        <f t="shared" si="29"/>
        <v>0</v>
      </c>
      <c r="N35" s="9"/>
      <c r="O35" s="16">
        <f t="shared" si="30"/>
        <v>0</v>
      </c>
      <c r="P35" s="9"/>
      <c r="Q35" s="16">
        <f t="shared" si="31"/>
        <v>0</v>
      </c>
      <c r="R35" s="8"/>
      <c r="S35" s="16">
        <f t="shared" si="32"/>
        <v>0</v>
      </c>
      <c r="T35" s="8"/>
      <c r="U35" s="16">
        <f t="shared" si="33"/>
        <v>0</v>
      </c>
      <c r="V35" s="13">
        <f t="shared" si="34"/>
        <v>0</v>
      </c>
      <c r="Y35" s="9"/>
      <c r="Z35" s="16">
        <f t="shared" si="20"/>
        <v>0</v>
      </c>
      <c r="AA35" s="9"/>
      <c r="AB35" s="16">
        <f t="shared" si="21"/>
        <v>0</v>
      </c>
      <c r="AC35" s="8"/>
      <c r="AD35" s="16">
        <f t="shared" si="22"/>
        <v>0</v>
      </c>
      <c r="AE35" s="8"/>
      <c r="AF35" s="16">
        <f t="shared" si="23"/>
        <v>0</v>
      </c>
      <c r="AG35" s="13">
        <f t="shared" si="24"/>
        <v>0</v>
      </c>
      <c r="AJ35" s="9"/>
      <c r="AK35" s="16">
        <f t="shared" si="15"/>
        <v>0</v>
      </c>
      <c r="AL35" s="9"/>
      <c r="AM35" s="16">
        <f t="shared" si="16"/>
        <v>0</v>
      </c>
      <c r="AN35" s="8"/>
      <c r="AO35" s="16">
        <f t="shared" si="17"/>
        <v>0</v>
      </c>
      <c r="AP35" s="8"/>
      <c r="AQ35" s="16">
        <f t="shared" si="18"/>
        <v>0</v>
      </c>
      <c r="AR35" s="13">
        <f t="shared" si="19"/>
        <v>0</v>
      </c>
    </row>
    <row r="36" spans="3:44" ht="15">
      <c r="C36" s="9"/>
      <c r="D36" s="16">
        <f t="shared" si="25"/>
        <v>0</v>
      </c>
      <c r="E36" s="9"/>
      <c r="F36" s="16">
        <f t="shared" si="26"/>
        <v>0</v>
      </c>
      <c r="G36" s="8"/>
      <c r="H36" s="16">
        <f t="shared" si="27"/>
        <v>0</v>
      </c>
      <c r="I36" s="8"/>
      <c r="J36" s="16">
        <f t="shared" si="28"/>
        <v>0</v>
      </c>
      <c r="K36" s="13">
        <f t="shared" si="29"/>
        <v>0</v>
      </c>
      <c r="N36" s="9"/>
      <c r="O36" s="16">
        <f t="shared" si="30"/>
        <v>0</v>
      </c>
      <c r="P36" s="9"/>
      <c r="Q36" s="16">
        <f t="shared" si="31"/>
        <v>0</v>
      </c>
      <c r="R36" s="8"/>
      <c r="S36" s="16">
        <f t="shared" si="32"/>
        <v>0</v>
      </c>
      <c r="T36" s="8"/>
      <c r="U36" s="16">
        <f t="shared" si="33"/>
        <v>0</v>
      </c>
      <c r="V36" s="13">
        <f t="shared" si="34"/>
        <v>0</v>
      </c>
      <c r="Y36" s="9"/>
      <c r="Z36" s="16">
        <f t="shared" si="20"/>
        <v>0</v>
      </c>
      <c r="AA36" s="9"/>
      <c r="AB36" s="16">
        <f t="shared" si="21"/>
        <v>0</v>
      </c>
      <c r="AC36" s="8"/>
      <c r="AD36" s="16">
        <f t="shared" si="22"/>
        <v>0</v>
      </c>
      <c r="AE36" s="8"/>
      <c r="AF36" s="16">
        <f t="shared" si="23"/>
        <v>0</v>
      </c>
      <c r="AG36" s="13">
        <f t="shared" si="24"/>
        <v>0</v>
      </c>
      <c r="AJ36" s="9"/>
      <c r="AK36" s="16">
        <f t="shared" si="15"/>
        <v>0</v>
      </c>
      <c r="AL36" s="9"/>
      <c r="AM36" s="16">
        <f t="shared" si="16"/>
        <v>0</v>
      </c>
      <c r="AN36" s="8"/>
      <c r="AO36" s="16">
        <f t="shared" si="17"/>
        <v>0</v>
      </c>
      <c r="AP36" s="8"/>
      <c r="AQ36" s="16">
        <f t="shared" si="18"/>
        <v>0</v>
      </c>
      <c r="AR36" s="13">
        <f t="shared" si="19"/>
        <v>0</v>
      </c>
    </row>
    <row r="37" spans="3:44" ht="15">
      <c r="C37" s="9"/>
      <c r="D37" s="16">
        <f t="shared" si="25"/>
        <v>0</v>
      </c>
      <c r="E37" s="9"/>
      <c r="F37" s="16">
        <f t="shared" si="26"/>
        <v>0</v>
      </c>
      <c r="G37" s="8"/>
      <c r="H37" s="16">
        <f t="shared" si="27"/>
        <v>0</v>
      </c>
      <c r="I37" s="8"/>
      <c r="J37" s="16">
        <f t="shared" si="28"/>
        <v>0</v>
      </c>
      <c r="K37" s="13">
        <f t="shared" si="29"/>
        <v>0</v>
      </c>
      <c r="N37" s="9"/>
      <c r="O37" s="16">
        <f t="shared" si="30"/>
        <v>0</v>
      </c>
      <c r="P37" s="9"/>
      <c r="Q37" s="16">
        <f t="shared" si="31"/>
        <v>0</v>
      </c>
      <c r="R37" s="8"/>
      <c r="S37" s="16">
        <f t="shared" si="32"/>
        <v>0</v>
      </c>
      <c r="T37" s="8"/>
      <c r="U37" s="16">
        <f t="shared" si="33"/>
        <v>0</v>
      </c>
      <c r="V37" s="13">
        <f t="shared" si="34"/>
        <v>0</v>
      </c>
      <c r="Y37" s="9"/>
      <c r="Z37" s="16">
        <f t="shared" si="20"/>
        <v>0</v>
      </c>
      <c r="AA37" s="9"/>
      <c r="AB37" s="16">
        <f t="shared" si="21"/>
        <v>0</v>
      </c>
      <c r="AC37" s="8"/>
      <c r="AD37" s="16">
        <f t="shared" si="22"/>
        <v>0</v>
      </c>
      <c r="AE37" s="8"/>
      <c r="AF37" s="16">
        <f t="shared" si="23"/>
        <v>0</v>
      </c>
      <c r="AG37" s="13">
        <f t="shared" si="24"/>
        <v>0</v>
      </c>
      <c r="AJ37" s="9"/>
      <c r="AK37" s="16">
        <f t="shared" si="15"/>
        <v>0</v>
      </c>
      <c r="AL37" s="9"/>
      <c r="AM37" s="16">
        <f t="shared" si="16"/>
        <v>0</v>
      </c>
      <c r="AN37" s="8"/>
      <c r="AO37" s="16">
        <f t="shared" si="17"/>
        <v>0</v>
      </c>
      <c r="AP37" s="8"/>
      <c r="AQ37" s="16">
        <f t="shared" si="18"/>
        <v>0</v>
      </c>
      <c r="AR37" s="13">
        <f t="shared" si="19"/>
        <v>0</v>
      </c>
    </row>
    <row r="38" spans="3:44" ht="15">
      <c r="C38" s="9"/>
      <c r="D38" s="16">
        <f t="shared" si="25"/>
        <v>0</v>
      </c>
      <c r="E38" s="9"/>
      <c r="F38" s="16">
        <f t="shared" si="26"/>
        <v>0</v>
      </c>
      <c r="G38" s="8"/>
      <c r="H38" s="16">
        <f t="shared" si="27"/>
        <v>0</v>
      </c>
      <c r="I38" s="8"/>
      <c r="J38" s="16">
        <f t="shared" si="28"/>
        <v>0</v>
      </c>
      <c r="K38" s="13">
        <f t="shared" si="29"/>
        <v>0</v>
      </c>
      <c r="N38" s="9"/>
      <c r="O38" s="16">
        <f t="shared" si="30"/>
        <v>0</v>
      </c>
      <c r="P38" s="9"/>
      <c r="Q38" s="16">
        <f t="shared" si="31"/>
        <v>0</v>
      </c>
      <c r="R38" s="8"/>
      <c r="S38" s="16">
        <f t="shared" si="32"/>
        <v>0</v>
      </c>
      <c r="T38" s="8"/>
      <c r="U38" s="16">
        <f t="shared" si="33"/>
        <v>0</v>
      </c>
      <c r="V38" s="13">
        <f t="shared" si="34"/>
        <v>0</v>
      </c>
      <c r="Y38" s="9"/>
      <c r="Z38" s="16">
        <f t="shared" si="20"/>
        <v>0</v>
      </c>
      <c r="AA38" s="9"/>
      <c r="AB38" s="16">
        <f t="shared" si="21"/>
        <v>0</v>
      </c>
      <c r="AC38" s="8"/>
      <c r="AD38" s="16">
        <f t="shared" si="22"/>
        <v>0</v>
      </c>
      <c r="AE38" s="8"/>
      <c r="AF38" s="16">
        <f t="shared" si="23"/>
        <v>0</v>
      </c>
      <c r="AG38" s="13">
        <f t="shared" si="24"/>
        <v>0</v>
      </c>
      <c r="AJ38" s="9"/>
      <c r="AK38" s="16">
        <f t="shared" si="15"/>
        <v>0</v>
      </c>
      <c r="AL38" s="9"/>
      <c r="AM38" s="16">
        <f t="shared" si="16"/>
        <v>0</v>
      </c>
      <c r="AN38" s="8"/>
      <c r="AO38" s="16">
        <f t="shared" si="17"/>
        <v>0</v>
      </c>
      <c r="AP38" s="8"/>
      <c r="AQ38" s="16">
        <f t="shared" si="18"/>
        <v>0</v>
      </c>
      <c r="AR38" s="13">
        <f t="shared" si="19"/>
        <v>0</v>
      </c>
    </row>
    <row r="39" spans="3:44" ht="15">
      <c r="C39" s="10"/>
      <c r="D39" s="17">
        <f t="shared" si="25"/>
        <v>0</v>
      </c>
      <c r="E39" s="10"/>
      <c r="F39" s="17">
        <f t="shared" si="26"/>
        <v>0</v>
      </c>
      <c r="G39" s="11"/>
      <c r="H39" s="17">
        <f t="shared" si="27"/>
        <v>0</v>
      </c>
      <c r="I39" s="11"/>
      <c r="J39" s="17">
        <f t="shared" si="28"/>
        <v>0</v>
      </c>
      <c r="K39" s="14">
        <f t="shared" si="29"/>
        <v>0</v>
      </c>
      <c r="N39" s="10"/>
      <c r="O39" s="17">
        <f t="shared" si="30"/>
        <v>0</v>
      </c>
      <c r="P39" s="10"/>
      <c r="Q39" s="17">
        <f t="shared" si="31"/>
        <v>0</v>
      </c>
      <c r="R39" s="11"/>
      <c r="S39" s="17">
        <f t="shared" si="32"/>
        <v>0</v>
      </c>
      <c r="T39" s="11"/>
      <c r="U39" s="17">
        <f t="shared" si="33"/>
        <v>0</v>
      </c>
      <c r="V39" s="14">
        <f t="shared" si="34"/>
        <v>0</v>
      </c>
      <c r="Y39" s="10"/>
      <c r="Z39" s="17">
        <f t="shared" si="20"/>
        <v>0</v>
      </c>
      <c r="AA39" s="10"/>
      <c r="AB39" s="17">
        <f t="shared" si="21"/>
        <v>0</v>
      </c>
      <c r="AC39" s="11"/>
      <c r="AD39" s="17">
        <f t="shared" si="22"/>
        <v>0</v>
      </c>
      <c r="AE39" s="11"/>
      <c r="AF39" s="17">
        <f t="shared" si="23"/>
        <v>0</v>
      </c>
      <c r="AG39" s="14">
        <f t="shared" si="24"/>
        <v>0</v>
      </c>
      <c r="AJ39" s="10"/>
      <c r="AK39" s="17">
        <f t="shared" si="15"/>
        <v>0</v>
      </c>
      <c r="AL39" s="10"/>
      <c r="AM39" s="17">
        <f t="shared" si="16"/>
        <v>0</v>
      </c>
      <c r="AN39" s="11"/>
      <c r="AO39" s="17">
        <f t="shared" si="17"/>
        <v>0</v>
      </c>
      <c r="AP39" s="11"/>
      <c r="AQ39" s="17">
        <f t="shared" si="18"/>
        <v>0</v>
      </c>
      <c r="AR39" s="14">
        <f t="shared" si="19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A1">
      <selection activeCell="A21" sqref="A21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12</v>
      </c>
      <c r="M3" s="1" t="s">
        <v>13</v>
      </c>
      <c r="V3" s="5"/>
      <c r="X3" s="1" t="s">
        <v>14</v>
      </c>
      <c r="AG3" s="5"/>
      <c r="AI3" s="1" t="s">
        <v>15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 t="s">
        <v>74</v>
      </c>
      <c r="C5" s="6">
        <v>1</v>
      </c>
      <c r="D5" s="15">
        <f>IF(C5&gt;0,MAX(C$5:C$49)*VLOOKUP(C5,RankPoints,2,FALSE),0)</f>
        <v>100</v>
      </c>
      <c r="E5" s="6">
        <v>1</v>
      </c>
      <c r="F5" s="15">
        <f>IF(E5&gt;0,MAX(E$5:E$49)*VLOOKUP(E5,RankPoints,2,FALSE),0)</f>
        <v>100</v>
      </c>
      <c r="G5" s="6">
        <v>1</v>
      </c>
      <c r="H5" s="15">
        <f>IF(G5&gt;0,MAX(G$5:G$49)*VLOOKUP(G5,RankPoints,2,FALSE),0)</f>
        <v>100</v>
      </c>
      <c r="I5" s="6">
        <v>2</v>
      </c>
      <c r="J5" s="15">
        <f>IF(I5&gt;0,MAX(I$5:I$49)*VLOOKUP(I5,RankPoints,2,FALSE),0)</f>
        <v>80</v>
      </c>
      <c r="K5" s="12">
        <f>(SUM(D5,F5,H5,J5)-(MIN(D5,F5,H5,J5)))</f>
        <v>300</v>
      </c>
      <c r="M5" s="3" t="s">
        <v>68</v>
      </c>
      <c r="N5" s="6">
        <v>2</v>
      </c>
      <c r="O5" s="15">
        <f aca="true" t="shared" si="0" ref="O5:O12">IF(N5&gt;0,MAX(N$5:N$49)*VLOOKUP(N5,RankPoints,2,FALSE),0)</f>
        <v>120</v>
      </c>
      <c r="P5" s="6">
        <v>1</v>
      </c>
      <c r="Q5" s="15">
        <f aca="true" t="shared" si="1" ref="Q5:Q12">IF(P5&gt;0,MAX(P$5:P$49)*VLOOKUP(P5,RankPoints,2,FALSE),0)</f>
        <v>75</v>
      </c>
      <c r="R5" s="6">
        <v>1</v>
      </c>
      <c r="S5" s="15">
        <f aca="true" t="shared" si="2" ref="S5:S12">IF(R5&gt;0,MAX(R$5:R$49)*VLOOKUP(R5,RankPoints,2,FALSE),0)</f>
        <v>75</v>
      </c>
      <c r="T5" s="6">
        <v>1</v>
      </c>
      <c r="U5" s="15">
        <f aca="true" t="shared" si="3" ref="U5:U12">IF(T5&gt;0,MAX(T$5:T$49)*VLOOKUP(T5,RankPoints,2,FALSE),0)</f>
        <v>100</v>
      </c>
      <c r="V5" s="12">
        <f aca="true" t="shared" si="4" ref="V5:V12">(SUM(O5,Q5,S5,U5)-(MIN(O5,Q5,S5,U5)))</f>
        <v>295</v>
      </c>
      <c r="X5" s="3" t="s">
        <v>61</v>
      </c>
      <c r="Y5" s="6">
        <v>2</v>
      </c>
      <c r="Z5" s="15">
        <f aca="true" t="shared" si="5" ref="Z5:Z12">IF(Y5&gt;0,MAX(Y$5:Y$49)*VLOOKUP(Y5,RankPoints,2,FALSE),0)</f>
        <v>120</v>
      </c>
      <c r="AA5" s="6">
        <v>2</v>
      </c>
      <c r="AB5" s="15">
        <f aca="true" t="shared" si="6" ref="AB5:AB12">IF(AA5&gt;0,MAX(AA$5:AA$49)*VLOOKUP(AA5,RankPoints,2,FALSE),0)</f>
        <v>160</v>
      </c>
      <c r="AC5" s="6">
        <v>4</v>
      </c>
      <c r="AD5" s="15">
        <f aca="true" t="shared" si="7" ref="AD5:AD12">IF(AC5&gt;0,MAX(AC$5:AC$49)*VLOOKUP(AC5,RankPoints,2,FALSE),0)</f>
        <v>84</v>
      </c>
      <c r="AE5" s="6">
        <v>2</v>
      </c>
      <c r="AF5" s="15">
        <f aca="true" t="shared" si="8" ref="AF5:AF12">IF(AE5&gt;0,MAX(AE$5:AE$49)*VLOOKUP(AE5,RankPoints,2,FALSE),0)</f>
        <v>60</v>
      </c>
      <c r="AG5" s="12">
        <f aca="true" t="shared" si="9" ref="AG5:AG12">(SUM(Z5,AB5,AD5,AF5)-(MIN(Z5,AB5,AD5,AF5)))</f>
        <v>364</v>
      </c>
      <c r="AI5" s="2" t="s">
        <v>130</v>
      </c>
      <c r="AJ5" s="6">
        <v>2</v>
      </c>
      <c r="AK5" s="15">
        <f>IF(AJ5&gt;0,MAX(AJ$5:AJ$49)*VLOOKUP(AJ5,RankPoints,2,FALSE),0)</f>
        <v>40</v>
      </c>
      <c r="AL5" s="6"/>
      <c r="AM5" s="15">
        <f>IF(AL5&gt;0,MAX(AL$5:AL$49)*VLOOKUP(AL5,RankPoints,2,FALSE),0)</f>
        <v>0</v>
      </c>
      <c r="AN5" s="6">
        <v>1</v>
      </c>
      <c r="AO5" s="15">
        <f>IF(AN5&gt;0,MAX(AN$5:AN$49)*VLOOKUP(AN5,RankPoints,2,FALSE),0)</f>
        <v>25</v>
      </c>
      <c r="AP5" s="6"/>
      <c r="AQ5" s="15">
        <f>IF(AP5&gt;0,MAX(AP$5:AP$49)*VLOOKUP(AP5,RankPoints,2,FALSE),0)</f>
        <v>0</v>
      </c>
      <c r="AR5" s="12">
        <f>(SUM(AK5,AM5,AO5,AQ5)-(MIN(AK5,AM5,AO5,AQ5)))</f>
        <v>65</v>
      </c>
    </row>
    <row r="6" spans="2:44" ht="15">
      <c r="B6" s="1" t="s">
        <v>126</v>
      </c>
      <c r="C6" s="8">
        <v>2</v>
      </c>
      <c r="D6" s="16">
        <f>IF(C6&gt;0,MAX(C$5:C$49)*VLOOKUP(C6,RankPoints,2,FALSE),0)</f>
        <v>80</v>
      </c>
      <c r="E6" s="8">
        <v>2</v>
      </c>
      <c r="F6" s="16">
        <f>IF(E6&gt;0,MAX(E$5:E$49)*VLOOKUP(E6,RankPoints,2,FALSE),0)</f>
        <v>80</v>
      </c>
      <c r="G6" s="8">
        <v>2</v>
      </c>
      <c r="H6" s="16">
        <f>IF(G6&gt;0,MAX(G$5:G$49)*VLOOKUP(G6,RankPoints,2,FALSE),0)</f>
        <v>80</v>
      </c>
      <c r="I6" s="8"/>
      <c r="J6" s="16">
        <f>IF(I6&gt;0,MAX(I$5:I$49)*VLOOKUP(I6,RankPoints,2,FALSE),0)</f>
        <v>0</v>
      </c>
      <c r="K6" s="13">
        <f>(SUM(D6,F6,H6,J6)-(MIN(D6,F6,H6,J6)))</f>
        <v>240</v>
      </c>
      <c r="M6" s="3" t="s">
        <v>69</v>
      </c>
      <c r="N6" s="8">
        <v>4</v>
      </c>
      <c r="O6" s="16">
        <f t="shared" si="0"/>
        <v>84</v>
      </c>
      <c r="P6" s="8">
        <v>2</v>
      </c>
      <c r="Q6" s="16">
        <f t="shared" si="1"/>
        <v>60</v>
      </c>
      <c r="R6" s="8">
        <v>2</v>
      </c>
      <c r="S6" s="16">
        <f t="shared" si="2"/>
        <v>60</v>
      </c>
      <c r="T6" s="8">
        <v>3</v>
      </c>
      <c r="U6" s="16">
        <f t="shared" si="3"/>
        <v>64</v>
      </c>
      <c r="V6" s="13">
        <f t="shared" si="4"/>
        <v>208</v>
      </c>
      <c r="X6" s="3" t="s">
        <v>65</v>
      </c>
      <c r="Y6" s="8"/>
      <c r="Z6" s="16">
        <f t="shared" si="5"/>
        <v>0</v>
      </c>
      <c r="AA6" s="8">
        <v>3</v>
      </c>
      <c r="AB6" s="16">
        <f t="shared" si="6"/>
        <v>128</v>
      </c>
      <c r="AC6" s="8">
        <v>1</v>
      </c>
      <c r="AD6" s="16">
        <f t="shared" si="7"/>
        <v>150</v>
      </c>
      <c r="AE6" s="8">
        <v>1</v>
      </c>
      <c r="AF6" s="16">
        <f t="shared" si="8"/>
        <v>75</v>
      </c>
      <c r="AG6" s="13">
        <f t="shared" si="9"/>
        <v>353</v>
      </c>
      <c r="AI6" s="2" t="s">
        <v>129</v>
      </c>
      <c r="AJ6" s="8">
        <v>1</v>
      </c>
      <c r="AK6" s="16">
        <f>IF(AJ6&gt;0,MAX(AJ$5:AJ$49)*VLOOKUP(AJ6,RankPoints,2,FALSE),0)</f>
        <v>50</v>
      </c>
      <c r="AL6" s="8"/>
      <c r="AM6" s="16">
        <f>IF(AL6&gt;0,MAX(AL$5:AL$49)*VLOOKUP(AL6,RankPoints,2,FALSE),0)</f>
        <v>0</v>
      </c>
      <c r="AN6" s="8"/>
      <c r="AO6" s="16">
        <f>IF(AN6&gt;0,MAX(AN$5:AN$49)*VLOOKUP(AN6,RankPoints,2,FALSE),0)</f>
        <v>0</v>
      </c>
      <c r="AP6" s="8"/>
      <c r="AQ6" s="16">
        <f>IF(AP6&gt;0,MAX(AP$5:AP$49)*VLOOKUP(AP6,RankPoints,2,FALSE),0)</f>
        <v>0</v>
      </c>
      <c r="AR6" s="13">
        <f>(SUM(AK6,AM6,AO6,AQ6)-(MIN(AK6,AM6,AO6,AQ6)))</f>
        <v>50</v>
      </c>
    </row>
    <row r="7" spans="2:44" ht="15">
      <c r="B7" s="1" t="s">
        <v>128</v>
      </c>
      <c r="C7" s="8">
        <v>4</v>
      </c>
      <c r="D7" s="16">
        <f>IF(C7&gt;0,MAX(C$5:C$49)*VLOOKUP(C7,RankPoints,2,FALSE),0)</f>
        <v>56</v>
      </c>
      <c r="E7" s="8">
        <v>3</v>
      </c>
      <c r="F7" s="16">
        <f>IF(E7&gt;0,MAX(E$5:E$49)*VLOOKUP(E7,RankPoints,2,FALSE),0)</f>
        <v>64</v>
      </c>
      <c r="G7" s="8">
        <v>3</v>
      </c>
      <c r="H7" s="16">
        <f>IF(G7&gt;0,MAX(G$5:G$49)*VLOOKUP(G7,RankPoints,2,FALSE),0)</f>
        <v>64</v>
      </c>
      <c r="I7" s="8">
        <v>1</v>
      </c>
      <c r="J7" s="16">
        <f>IF(I7&gt;0,MAX(I$5:I$49)*VLOOKUP(I7,RankPoints,2,FALSE),0)</f>
        <v>100</v>
      </c>
      <c r="K7" s="13">
        <f>(SUM(D7,F7,H7,J7)-(MIN(D7,F7,H7,J7)))</f>
        <v>228</v>
      </c>
      <c r="M7" s="1" t="s">
        <v>71</v>
      </c>
      <c r="N7" s="8">
        <v>1</v>
      </c>
      <c r="O7" s="16">
        <f t="shared" si="0"/>
        <v>150</v>
      </c>
      <c r="P7" s="8"/>
      <c r="Q7" s="16">
        <f t="shared" si="1"/>
        <v>0</v>
      </c>
      <c r="R7" s="8"/>
      <c r="S7" s="16">
        <f t="shared" si="2"/>
        <v>0</v>
      </c>
      <c r="T7" s="8"/>
      <c r="U7" s="16">
        <f t="shared" si="3"/>
        <v>0</v>
      </c>
      <c r="V7" s="13">
        <f t="shared" si="4"/>
        <v>150</v>
      </c>
      <c r="X7" s="3" t="s">
        <v>66</v>
      </c>
      <c r="Y7" s="8"/>
      <c r="Z7" s="16">
        <f t="shared" si="5"/>
        <v>0</v>
      </c>
      <c r="AA7" s="8">
        <v>1</v>
      </c>
      <c r="AB7" s="16">
        <f t="shared" si="6"/>
        <v>200</v>
      </c>
      <c r="AC7" s="8">
        <v>2</v>
      </c>
      <c r="AD7" s="16">
        <f t="shared" si="7"/>
        <v>120</v>
      </c>
      <c r="AE7" s="8"/>
      <c r="AF7" s="16">
        <f t="shared" si="8"/>
        <v>0</v>
      </c>
      <c r="AG7" s="13">
        <f t="shared" si="9"/>
        <v>320</v>
      </c>
      <c r="AI7" s="2"/>
      <c r="AJ7" s="8"/>
      <c r="AK7" s="16">
        <f aca="true" t="shared" si="10" ref="AK7:AK39">IF(AJ7&gt;0,MAX(AJ$5:AJ$49)*VLOOKUP(AJ7,RankPoints,2,FALSE),0)</f>
        <v>0</v>
      </c>
      <c r="AL7" s="8"/>
      <c r="AM7" s="16">
        <f aca="true" t="shared" si="11" ref="AM7:AM39">IF(AL7&gt;0,MAX(AL$5:AL$49)*VLOOKUP(AL7,RankPoints,2,FALSE),0)</f>
        <v>0</v>
      </c>
      <c r="AN7" s="8"/>
      <c r="AO7" s="16">
        <f aca="true" t="shared" si="12" ref="AO7:AO39">IF(AN7&gt;0,MAX(AN$5:AN$49)*VLOOKUP(AN7,RankPoints,2,FALSE),0)</f>
        <v>0</v>
      </c>
      <c r="AP7" s="8"/>
      <c r="AQ7" s="16">
        <f aca="true" t="shared" si="13" ref="AQ7:AQ39">IF(AP7&gt;0,MAX(AP$5:AP$49)*VLOOKUP(AP7,RankPoints,2,FALSE),0)</f>
        <v>0</v>
      </c>
      <c r="AR7" s="13">
        <f aca="true" t="shared" si="14" ref="AR7:AR39">(SUM(AK7,AM7,AO7,AQ7)-(MIN(AK7,AM7,AO7,AQ7)))</f>
        <v>0</v>
      </c>
    </row>
    <row r="8" spans="2:44" ht="15">
      <c r="B8" s="1" t="s">
        <v>127</v>
      </c>
      <c r="C8" s="8">
        <v>3</v>
      </c>
      <c r="D8" s="16">
        <f>IF(C8&gt;0,MAX(C$5:C$49)*VLOOKUP(C8,RankPoints,2,FALSE),0)</f>
        <v>64</v>
      </c>
      <c r="E8" s="8">
        <v>4</v>
      </c>
      <c r="F8" s="16">
        <f>IF(E8&gt;0,MAX(E$5:E$49)*VLOOKUP(E8,RankPoints,2,FALSE),0)</f>
        <v>56</v>
      </c>
      <c r="G8" s="8"/>
      <c r="H8" s="16">
        <f>IF(G8&gt;0,MAX(G$5:G$49)*VLOOKUP(G8,RankPoints,2,FALSE),0)</f>
        <v>0</v>
      </c>
      <c r="I8" s="8">
        <v>3</v>
      </c>
      <c r="J8" s="16">
        <f>IF(I8&gt;0,MAX(I$5:I$49)*VLOOKUP(I8,RankPoints,2,FALSE),0)</f>
        <v>64</v>
      </c>
      <c r="K8" s="13">
        <f>(SUM(D8,F8,H8,J8)-(MIN(D8,F8,H8,J8)))</f>
        <v>184</v>
      </c>
      <c r="M8" s="3" t="s">
        <v>70</v>
      </c>
      <c r="N8" s="8">
        <v>3</v>
      </c>
      <c r="O8" s="16">
        <f t="shared" si="0"/>
        <v>96</v>
      </c>
      <c r="P8" s="8">
        <v>3</v>
      </c>
      <c r="Q8" s="16">
        <f t="shared" si="1"/>
        <v>48</v>
      </c>
      <c r="R8" s="8"/>
      <c r="S8" s="16">
        <f t="shared" si="2"/>
        <v>0</v>
      </c>
      <c r="T8" s="8"/>
      <c r="U8" s="16">
        <f t="shared" si="3"/>
        <v>0</v>
      </c>
      <c r="V8" s="13">
        <f t="shared" si="4"/>
        <v>144</v>
      </c>
      <c r="X8" s="3" t="s">
        <v>62</v>
      </c>
      <c r="Y8" s="8">
        <v>1</v>
      </c>
      <c r="Z8" s="16">
        <f t="shared" si="5"/>
        <v>150</v>
      </c>
      <c r="AA8" s="8">
        <v>5</v>
      </c>
      <c r="AB8" s="16">
        <f t="shared" si="6"/>
        <v>96</v>
      </c>
      <c r="AC8" s="8">
        <v>5</v>
      </c>
      <c r="AD8" s="16">
        <f t="shared" si="7"/>
        <v>72</v>
      </c>
      <c r="AE8" s="8">
        <v>3</v>
      </c>
      <c r="AF8" s="16">
        <f t="shared" si="8"/>
        <v>48</v>
      </c>
      <c r="AG8" s="13">
        <f t="shared" si="9"/>
        <v>318</v>
      </c>
      <c r="AI8" s="1"/>
      <c r="AJ8" s="8"/>
      <c r="AK8" s="16">
        <f t="shared" si="10"/>
        <v>0</v>
      </c>
      <c r="AL8" s="8"/>
      <c r="AM8" s="16">
        <f t="shared" si="11"/>
        <v>0</v>
      </c>
      <c r="AN8" s="8"/>
      <c r="AO8" s="16">
        <f t="shared" si="12"/>
        <v>0</v>
      </c>
      <c r="AP8" s="8"/>
      <c r="AQ8" s="16">
        <f t="shared" si="13"/>
        <v>0</v>
      </c>
      <c r="AR8" s="13">
        <f t="shared" si="14"/>
        <v>0</v>
      </c>
    </row>
    <row r="9" spans="2:44" ht="15">
      <c r="B9" s="1" t="s">
        <v>147</v>
      </c>
      <c r="C9" s="8"/>
      <c r="D9" s="16">
        <f>IF(C9&gt;0,MAX(C$5:C$49)*VLOOKUP(C9,RankPoints,2,FALSE),0)</f>
        <v>0</v>
      </c>
      <c r="E9" s="8"/>
      <c r="F9" s="16">
        <f>IF(E9&gt;0,MAX(E$5:E$49)*VLOOKUP(E9,RankPoints,2,FALSE),0)</f>
        <v>0</v>
      </c>
      <c r="G9" s="8">
        <v>4</v>
      </c>
      <c r="H9" s="16">
        <f>IF(G9&gt;0,MAX(G$5:G$49)*VLOOKUP(G9,RankPoints,2,FALSE),0)</f>
        <v>56</v>
      </c>
      <c r="I9" s="8"/>
      <c r="J9" s="16">
        <f>IF(I9&gt;0,MAX(I$5:I$49)*VLOOKUP(I9,RankPoints,2,FALSE),0)</f>
        <v>0</v>
      </c>
      <c r="K9" s="13">
        <f>(SUM(D9,F9,H9,J9)-(MIN(D9,F9,H9,J9)))</f>
        <v>56</v>
      </c>
      <c r="M9" s="3" t="s">
        <v>148</v>
      </c>
      <c r="N9" s="8"/>
      <c r="O9" s="16">
        <f t="shared" si="0"/>
        <v>0</v>
      </c>
      <c r="P9" s="8"/>
      <c r="Q9" s="16">
        <f t="shared" si="1"/>
        <v>0</v>
      </c>
      <c r="R9" s="8">
        <v>3</v>
      </c>
      <c r="S9" s="16">
        <f t="shared" si="2"/>
        <v>48</v>
      </c>
      <c r="T9" s="8">
        <v>4</v>
      </c>
      <c r="U9" s="16">
        <f t="shared" si="3"/>
        <v>56</v>
      </c>
      <c r="V9" s="13">
        <f t="shared" si="4"/>
        <v>104</v>
      </c>
      <c r="X9" s="3" t="s">
        <v>60</v>
      </c>
      <c r="Y9" s="8">
        <v>5</v>
      </c>
      <c r="Z9" s="16">
        <f t="shared" si="5"/>
        <v>72</v>
      </c>
      <c r="AA9" s="8">
        <v>4</v>
      </c>
      <c r="AB9" s="16">
        <f t="shared" si="6"/>
        <v>112</v>
      </c>
      <c r="AC9" s="8">
        <v>3</v>
      </c>
      <c r="AD9" s="16">
        <f t="shared" si="7"/>
        <v>96</v>
      </c>
      <c r="AE9" s="8"/>
      <c r="AF9" s="16">
        <f t="shared" si="8"/>
        <v>0</v>
      </c>
      <c r="AG9" s="13">
        <f t="shared" si="9"/>
        <v>280</v>
      </c>
      <c r="AI9" s="3"/>
      <c r="AJ9" s="8"/>
      <c r="AK9" s="16">
        <f t="shared" si="10"/>
        <v>0</v>
      </c>
      <c r="AL9" s="8"/>
      <c r="AM9" s="16">
        <f t="shared" si="11"/>
        <v>0</v>
      </c>
      <c r="AN9" s="8"/>
      <c r="AO9" s="16">
        <f t="shared" si="12"/>
        <v>0</v>
      </c>
      <c r="AP9" s="8"/>
      <c r="AQ9" s="16">
        <f t="shared" si="13"/>
        <v>0</v>
      </c>
      <c r="AR9" s="13">
        <f t="shared" si="14"/>
        <v>0</v>
      </c>
    </row>
    <row r="10" spans="2:44" ht="15">
      <c r="B10" s="1" t="s">
        <v>151</v>
      </c>
      <c r="C10" s="8"/>
      <c r="D10" s="16">
        <f aca="true" t="shared" si="15" ref="D10:D39">IF(C10&gt;0,MAX(C$5:C$49)*VLOOKUP(C10,RankPoints,2,FALSE),0)</f>
        <v>0</v>
      </c>
      <c r="E10" s="8"/>
      <c r="F10" s="16">
        <f aca="true" t="shared" si="16" ref="F10:F39">IF(E10&gt;0,MAX(E$5:E$49)*VLOOKUP(E10,RankPoints,2,FALSE),0)</f>
        <v>0</v>
      </c>
      <c r="G10" s="8"/>
      <c r="H10" s="16">
        <f aca="true" t="shared" si="17" ref="H10:H39">IF(G10&gt;0,MAX(G$5:G$49)*VLOOKUP(G10,RankPoints,2,FALSE),0)</f>
        <v>0</v>
      </c>
      <c r="I10" s="8">
        <v>4</v>
      </c>
      <c r="J10" s="16">
        <f aca="true" t="shared" si="18" ref="J10:J39">IF(I10&gt;0,MAX(I$5:I$49)*VLOOKUP(I10,RankPoints,2,FALSE),0)</f>
        <v>56</v>
      </c>
      <c r="K10" s="13">
        <f aca="true" t="shared" si="19" ref="K10:K39">(SUM(D10,F10,H10,J10)-(MIN(D10,F10,H10,J10)))</f>
        <v>56</v>
      </c>
      <c r="M10" s="1" t="s">
        <v>157</v>
      </c>
      <c r="N10" s="8"/>
      <c r="O10" s="16">
        <f t="shared" si="0"/>
        <v>0</v>
      </c>
      <c r="P10" s="8"/>
      <c r="Q10" s="16">
        <f t="shared" si="1"/>
        <v>0</v>
      </c>
      <c r="R10" s="8"/>
      <c r="S10" s="16">
        <f t="shared" si="2"/>
        <v>0</v>
      </c>
      <c r="T10" s="8">
        <v>2</v>
      </c>
      <c r="U10" s="16">
        <f t="shared" si="3"/>
        <v>80</v>
      </c>
      <c r="V10" s="13">
        <f t="shared" si="4"/>
        <v>80</v>
      </c>
      <c r="X10" s="1" t="s">
        <v>63</v>
      </c>
      <c r="Y10" s="8">
        <v>3</v>
      </c>
      <c r="Z10" s="16">
        <f t="shared" si="5"/>
        <v>96</v>
      </c>
      <c r="AA10" s="8">
        <v>6</v>
      </c>
      <c r="AB10" s="16">
        <f t="shared" si="6"/>
        <v>80</v>
      </c>
      <c r="AC10" s="8">
        <v>6</v>
      </c>
      <c r="AD10" s="16">
        <f t="shared" si="7"/>
        <v>60</v>
      </c>
      <c r="AE10" s="8"/>
      <c r="AF10" s="16">
        <f t="shared" si="8"/>
        <v>0</v>
      </c>
      <c r="AG10" s="13">
        <f t="shared" si="9"/>
        <v>236</v>
      </c>
      <c r="AI10" s="3"/>
      <c r="AJ10" s="8"/>
      <c r="AK10" s="16">
        <f t="shared" si="10"/>
        <v>0</v>
      </c>
      <c r="AL10" s="8"/>
      <c r="AM10" s="16">
        <f t="shared" si="11"/>
        <v>0</v>
      </c>
      <c r="AN10" s="8"/>
      <c r="AO10" s="16">
        <f t="shared" si="12"/>
        <v>0</v>
      </c>
      <c r="AP10" s="8"/>
      <c r="AQ10" s="16">
        <f t="shared" si="13"/>
        <v>0</v>
      </c>
      <c r="AR10" s="13">
        <f t="shared" si="14"/>
        <v>0</v>
      </c>
    </row>
    <row r="11" spans="2:44" ht="15">
      <c r="B11" s="1"/>
      <c r="C11" s="8"/>
      <c r="D11" s="16">
        <f t="shared" si="15"/>
        <v>0</v>
      </c>
      <c r="E11" s="8"/>
      <c r="F11" s="16">
        <f t="shared" si="16"/>
        <v>0</v>
      </c>
      <c r="G11" s="8"/>
      <c r="H11" s="16">
        <f t="shared" si="17"/>
        <v>0</v>
      </c>
      <c r="I11" s="8"/>
      <c r="J11" s="16">
        <f t="shared" si="18"/>
        <v>0</v>
      </c>
      <c r="K11" s="13">
        <f t="shared" si="19"/>
        <v>0</v>
      </c>
      <c r="M11" s="1" t="s">
        <v>72</v>
      </c>
      <c r="N11" s="8">
        <v>5</v>
      </c>
      <c r="O11" s="16">
        <f t="shared" si="0"/>
        <v>72</v>
      </c>
      <c r="P11" s="8"/>
      <c r="Q11" s="16">
        <f t="shared" si="1"/>
        <v>0</v>
      </c>
      <c r="R11" s="8"/>
      <c r="S11" s="16">
        <f t="shared" si="2"/>
        <v>0</v>
      </c>
      <c r="T11" s="8"/>
      <c r="U11" s="16">
        <f t="shared" si="3"/>
        <v>0</v>
      </c>
      <c r="V11" s="13">
        <f t="shared" si="4"/>
        <v>72</v>
      </c>
      <c r="X11" s="3" t="s">
        <v>64</v>
      </c>
      <c r="Y11" s="8">
        <v>4</v>
      </c>
      <c r="Z11" s="16">
        <f t="shared" si="5"/>
        <v>84</v>
      </c>
      <c r="AA11" s="8">
        <v>7</v>
      </c>
      <c r="AB11" s="16">
        <f t="shared" si="6"/>
        <v>72</v>
      </c>
      <c r="AC11" s="8"/>
      <c r="AD11" s="16">
        <f t="shared" si="7"/>
        <v>0</v>
      </c>
      <c r="AE11" s="8"/>
      <c r="AF11" s="16">
        <f t="shared" si="8"/>
        <v>0</v>
      </c>
      <c r="AG11" s="13">
        <f t="shared" si="9"/>
        <v>156</v>
      </c>
      <c r="AI11" s="3"/>
      <c r="AJ11" s="8"/>
      <c r="AK11" s="16">
        <f t="shared" si="10"/>
        <v>0</v>
      </c>
      <c r="AL11" s="8"/>
      <c r="AM11" s="16">
        <f t="shared" si="11"/>
        <v>0</v>
      </c>
      <c r="AN11" s="8"/>
      <c r="AO11" s="16">
        <f t="shared" si="12"/>
        <v>0</v>
      </c>
      <c r="AP11" s="8"/>
      <c r="AQ11" s="16">
        <f t="shared" si="13"/>
        <v>0</v>
      </c>
      <c r="AR11" s="13">
        <f t="shared" si="14"/>
        <v>0</v>
      </c>
    </row>
    <row r="12" spans="2:44" ht="15">
      <c r="B12" s="1"/>
      <c r="C12" s="8"/>
      <c r="D12" s="16">
        <f t="shared" si="15"/>
        <v>0</v>
      </c>
      <c r="E12" s="8"/>
      <c r="F12" s="16">
        <f t="shared" si="16"/>
        <v>0</v>
      </c>
      <c r="G12" s="8"/>
      <c r="H12" s="16">
        <f t="shared" si="17"/>
        <v>0</v>
      </c>
      <c r="I12" s="8"/>
      <c r="J12" s="16">
        <f t="shared" si="18"/>
        <v>0</v>
      </c>
      <c r="K12" s="13">
        <f t="shared" si="19"/>
        <v>0</v>
      </c>
      <c r="M12" s="3" t="s">
        <v>73</v>
      </c>
      <c r="N12" s="8">
        <v>6</v>
      </c>
      <c r="O12" s="16">
        <f t="shared" si="0"/>
        <v>60</v>
      </c>
      <c r="P12" s="8"/>
      <c r="Q12" s="16">
        <f t="shared" si="1"/>
        <v>0</v>
      </c>
      <c r="R12" s="8"/>
      <c r="S12" s="16">
        <f t="shared" si="2"/>
        <v>0</v>
      </c>
      <c r="T12" s="8"/>
      <c r="U12" s="16">
        <f t="shared" si="3"/>
        <v>0</v>
      </c>
      <c r="V12" s="13">
        <f t="shared" si="4"/>
        <v>60</v>
      </c>
      <c r="X12" s="3" t="s">
        <v>67</v>
      </c>
      <c r="Y12" s="8">
        <v>6</v>
      </c>
      <c r="Z12" s="16">
        <f t="shared" si="5"/>
        <v>60</v>
      </c>
      <c r="AA12" s="8">
        <v>8</v>
      </c>
      <c r="AB12" s="16">
        <f t="shared" si="6"/>
        <v>64</v>
      </c>
      <c r="AC12" s="8"/>
      <c r="AD12" s="16">
        <f t="shared" si="7"/>
        <v>0</v>
      </c>
      <c r="AE12" s="8"/>
      <c r="AF12" s="16">
        <f t="shared" si="8"/>
        <v>0</v>
      </c>
      <c r="AG12" s="13">
        <f t="shared" si="9"/>
        <v>124</v>
      </c>
      <c r="AI12" s="3"/>
      <c r="AJ12" s="8"/>
      <c r="AK12" s="16">
        <f t="shared" si="10"/>
        <v>0</v>
      </c>
      <c r="AL12" s="8"/>
      <c r="AM12" s="16">
        <f t="shared" si="11"/>
        <v>0</v>
      </c>
      <c r="AN12" s="8"/>
      <c r="AO12" s="16">
        <f t="shared" si="12"/>
        <v>0</v>
      </c>
      <c r="AP12" s="8"/>
      <c r="AQ12" s="16">
        <f t="shared" si="13"/>
        <v>0</v>
      </c>
      <c r="AR12" s="13">
        <f t="shared" si="14"/>
        <v>0</v>
      </c>
    </row>
    <row r="13" spans="2:44" ht="15">
      <c r="B13" s="1"/>
      <c r="C13" s="8"/>
      <c r="D13" s="16">
        <f t="shared" si="15"/>
        <v>0</v>
      </c>
      <c r="E13" s="8"/>
      <c r="F13" s="16">
        <f t="shared" si="16"/>
        <v>0</v>
      </c>
      <c r="G13" s="8"/>
      <c r="H13" s="16">
        <f t="shared" si="17"/>
        <v>0</v>
      </c>
      <c r="I13" s="8"/>
      <c r="J13" s="16">
        <f t="shared" si="18"/>
        <v>0</v>
      </c>
      <c r="K13" s="13">
        <f t="shared" si="19"/>
        <v>0</v>
      </c>
      <c r="M13" s="3"/>
      <c r="N13" s="8"/>
      <c r="O13" s="16">
        <f aca="true" t="shared" si="20" ref="O13:O39">IF(N13&gt;0,MAX(N$5:N$49)*VLOOKUP(N13,RankPoints,2,FALSE),0)</f>
        <v>0</v>
      </c>
      <c r="P13" s="8"/>
      <c r="Q13" s="16">
        <f aca="true" t="shared" si="21" ref="Q13:Q39">IF(P13&gt;0,MAX(P$5:P$49)*VLOOKUP(P13,RankPoints,2,FALSE),0)</f>
        <v>0</v>
      </c>
      <c r="R13" s="8"/>
      <c r="S13" s="16">
        <f aca="true" t="shared" si="22" ref="S13:S39">IF(R13&gt;0,MAX(R$5:R$49)*VLOOKUP(R13,RankPoints,2,FALSE),0)</f>
        <v>0</v>
      </c>
      <c r="T13" s="8"/>
      <c r="U13" s="16">
        <f aca="true" t="shared" si="23" ref="U13:U39">IF(T13&gt;0,MAX(T$5:T$49)*VLOOKUP(T13,RankPoints,2,FALSE),0)</f>
        <v>0</v>
      </c>
      <c r="V13" s="13">
        <f aca="true" t="shared" si="24" ref="V13:V39">(SUM(O13,Q13,S13,U13)-(MIN(O13,Q13,S13,U13)))</f>
        <v>0</v>
      </c>
      <c r="X13" s="3"/>
      <c r="Y13" s="8"/>
      <c r="Z13" s="16">
        <f aca="true" t="shared" si="25" ref="Z13:Z39">IF(Y13&gt;0,MAX(Y$5:Y$49)*VLOOKUP(Y13,RankPoints,2,FALSE),0)</f>
        <v>0</v>
      </c>
      <c r="AA13" s="8"/>
      <c r="AB13" s="16">
        <f aca="true" t="shared" si="26" ref="AB13:AB39">IF(AA13&gt;0,MAX(AA$5:AA$49)*VLOOKUP(AA13,RankPoints,2,FALSE),0)</f>
        <v>0</v>
      </c>
      <c r="AC13" s="8"/>
      <c r="AD13" s="16">
        <f aca="true" t="shared" si="27" ref="AD13:AD39">IF(AC13&gt;0,MAX(AC$5:AC$49)*VLOOKUP(AC13,RankPoints,2,FALSE),0)</f>
        <v>0</v>
      </c>
      <c r="AE13" s="8"/>
      <c r="AF13" s="16">
        <f aca="true" t="shared" si="28" ref="AF13:AF39">IF(AE13&gt;0,MAX(AE$5:AE$49)*VLOOKUP(AE13,RankPoints,2,FALSE),0)</f>
        <v>0</v>
      </c>
      <c r="AG13" s="13">
        <f aca="true" t="shared" si="29" ref="AG13:AG39">(SUM(Z13,AB13,AD13,AF13)-(MIN(Z13,AB13,AD13,AF13)))</f>
        <v>0</v>
      </c>
      <c r="AI13" s="3"/>
      <c r="AJ13" s="8"/>
      <c r="AK13" s="16">
        <f t="shared" si="10"/>
        <v>0</v>
      </c>
      <c r="AL13" s="8"/>
      <c r="AM13" s="16">
        <f t="shared" si="11"/>
        <v>0</v>
      </c>
      <c r="AN13" s="8"/>
      <c r="AO13" s="16">
        <f t="shared" si="12"/>
        <v>0</v>
      </c>
      <c r="AP13" s="8"/>
      <c r="AQ13" s="16">
        <f t="shared" si="13"/>
        <v>0</v>
      </c>
      <c r="AR13" s="13">
        <f t="shared" si="14"/>
        <v>0</v>
      </c>
    </row>
    <row r="14" spans="2:44" ht="15">
      <c r="B14" s="1"/>
      <c r="C14" s="8"/>
      <c r="D14" s="16">
        <f t="shared" si="15"/>
        <v>0</v>
      </c>
      <c r="E14" s="8"/>
      <c r="F14" s="16">
        <f t="shared" si="16"/>
        <v>0</v>
      </c>
      <c r="G14" s="8"/>
      <c r="H14" s="16">
        <f t="shared" si="17"/>
        <v>0</v>
      </c>
      <c r="I14" s="8"/>
      <c r="J14" s="16">
        <f t="shared" si="18"/>
        <v>0</v>
      </c>
      <c r="K14" s="13">
        <f t="shared" si="19"/>
        <v>0</v>
      </c>
      <c r="M14" s="3"/>
      <c r="N14" s="8"/>
      <c r="O14" s="16">
        <f t="shared" si="20"/>
        <v>0</v>
      </c>
      <c r="P14" s="8"/>
      <c r="Q14" s="16">
        <f t="shared" si="21"/>
        <v>0</v>
      </c>
      <c r="R14" s="8"/>
      <c r="S14" s="16">
        <f t="shared" si="22"/>
        <v>0</v>
      </c>
      <c r="T14" s="8"/>
      <c r="U14" s="16">
        <f t="shared" si="23"/>
        <v>0</v>
      </c>
      <c r="V14" s="13">
        <f t="shared" si="24"/>
        <v>0</v>
      </c>
      <c r="X14" s="3"/>
      <c r="Y14" s="8"/>
      <c r="Z14" s="16">
        <f t="shared" si="25"/>
        <v>0</v>
      </c>
      <c r="AA14" s="8"/>
      <c r="AB14" s="16">
        <f t="shared" si="26"/>
        <v>0</v>
      </c>
      <c r="AC14" s="8"/>
      <c r="AD14" s="16">
        <f t="shared" si="27"/>
        <v>0</v>
      </c>
      <c r="AE14" s="8"/>
      <c r="AF14" s="16">
        <f t="shared" si="28"/>
        <v>0</v>
      </c>
      <c r="AG14" s="13">
        <f t="shared" si="29"/>
        <v>0</v>
      </c>
      <c r="AI14" s="3"/>
      <c r="AJ14" s="8"/>
      <c r="AK14" s="16">
        <f t="shared" si="10"/>
        <v>0</v>
      </c>
      <c r="AL14" s="8"/>
      <c r="AM14" s="16">
        <f t="shared" si="11"/>
        <v>0</v>
      </c>
      <c r="AN14" s="8"/>
      <c r="AO14" s="16">
        <f t="shared" si="12"/>
        <v>0</v>
      </c>
      <c r="AP14" s="8"/>
      <c r="AQ14" s="16">
        <f t="shared" si="13"/>
        <v>0</v>
      </c>
      <c r="AR14" s="13">
        <f t="shared" si="14"/>
        <v>0</v>
      </c>
    </row>
    <row r="15" spans="2:44" ht="15">
      <c r="B15" s="1"/>
      <c r="C15" s="8"/>
      <c r="D15" s="16">
        <f t="shared" si="15"/>
        <v>0</v>
      </c>
      <c r="E15" s="8"/>
      <c r="F15" s="16">
        <f t="shared" si="16"/>
        <v>0</v>
      </c>
      <c r="G15" s="8"/>
      <c r="H15" s="16">
        <f t="shared" si="17"/>
        <v>0</v>
      </c>
      <c r="I15" s="8"/>
      <c r="J15" s="16">
        <f t="shared" si="18"/>
        <v>0</v>
      </c>
      <c r="K15" s="13">
        <f t="shared" si="19"/>
        <v>0</v>
      </c>
      <c r="M15" s="3"/>
      <c r="N15" s="8"/>
      <c r="O15" s="16">
        <f t="shared" si="20"/>
        <v>0</v>
      </c>
      <c r="P15" s="8"/>
      <c r="Q15" s="16">
        <f t="shared" si="21"/>
        <v>0</v>
      </c>
      <c r="R15" s="8"/>
      <c r="S15" s="16">
        <f t="shared" si="22"/>
        <v>0</v>
      </c>
      <c r="T15" s="8"/>
      <c r="U15" s="16">
        <f t="shared" si="23"/>
        <v>0</v>
      </c>
      <c r="V15" s="13">
        <f t="shared" si="24"/>
        <v>0</v>
      </c>
      <c r="X15" s="3"/>
      <c r="Y15" s="8"/>
      <c r="Z15" s="16">
        <f t="shared" si="25"/>
        <v>0</v>
      </c>
      <c r="AA15" s="8"/>
      <c r="AB15" s="16">
        <f t="shared" si="26"/>
        <v>0</v>
      </c>
      <c r="AC15" s="8"/>
      <c r="AD15" s="16">
        <f t="shared" si="27"/>
        <v>0</v>
      </c>
      <c r="AE15" s="8"/>
      <c r="AF15" s="16">
        <f t="shared" si="28"/>
        <v>0</v>
      </c>
      <c r="AG15" s="13">
        <f t="shared" si="29"/>
        <v>0</v>
      </c>
      <c r="AI15" s="3"/>
      <c r="AJ15" s="8"/>
      <c r="AK15" s="16">
        <f t="shared" si="10"/>
        <v>0</v>
      </c>
      <c r="AL15" s="8"/>
      <c r="AM15" s="16">
        <f t="shared" si="11"/>
        <v>0</v>
      </c>
      <c r="AN15" s="8"/>
      <c r="AO15" s="16">
        <f t="shared" si="12"/>
        <v>0</v>
      </c>
      <c r="AP15" s="8"/>
      <c r="AQ15" s="16">
        <f t="shared" si="13"/>
        <v>0</v>
      </c>
      <c r="AR15" s="13">
        <f t="shared" si="14"/>
        <v>0</v>
      </c>
    </row>
    <row r="16" spans="2:44" ht="15">
      <c r="B16" s="1"/>
      <c r="C16" s="8"/>
      <c r="D16" s="16">
        <f t="shared" si="15"/>
        <v>0</v>
      </c>
      <c r="E16" s="8"/>
      <c r="F16" s="16">
        <f t="shared" si="16"/>
        <v>0</v>
      </c>
      <c r="G16" s="8"/>
      <c r="H16" s="16">
        <f t="shared" si="17"/>
        <v>0</v>
      </c>
      <c r="I16" s="8"/>
      <c r="J16" s="16">
        <f t="shared" si="18"/>
        <v>0</v>
      </c>
      <c r="K16" s="13">
        <f t="shared" si="19"/>
        <v>0</v>
      </c>
      <c r="M16" s="3"/>
      <c r="N16" s="8"/>
      <c r="O16" s="16">
        <f t="shared" si="20"/>
        <v>0</v>
      </c>
      <c r="P16" s="8"/>
      <c r="Q16" s="16">
        <f t="shared" si="21"/>
        <v>0</v>
      </c>
      <c r="R16" s="8"/>
      <c r="S16" s="16">
        <f t="shared" si="22"/>
        <v>0</v>
      </c>
      <c r="T16" s="8"/>
      <c r="U16" s="16">
        <f t="shared" si="23"/>
        <v>0</v>
      </c>
      <c r="V16" s="13">
        <f t="shared" si="24"/>
        <v>0</v>
      </c>
      <c r="X16" s="3"/>
      <c r="Y16" s="8"/>
      <c r="Z16" s="16">
        <f t="shared" si="25"/>
        <v>0</v>
      </c>
      <c r="AA16" s="8"/>
      <c r="AB16" s="16">
        <f t="shared" si="26"/>
        <v>0</v>
      </c>
      <c r="AC16" s="8"/>
      <c r="AD16" s="16">
        <f t="shared" si="27"/>
        <v>0</v>
      </c>
      <c r="AE16" s="8"/>
      <c r="AF16" s="16">
        <f t="shared" si="28"/>
        <v>0</v>
      </c>
      <c r="AG16" s="13">
        <f t="shared" si="29"/>
        <v>0</v>
      </c>
      <c r="AI16" s="3"/>
      <c r="AJ16" s="8"/>
      <c r="AK16" s="16">
        <f t="shared" si="10"/>
        <v>0</v>
      </c>
      <c r="AL16" s="8"/>
      <c r="AM16" s="16">
        <f t="shared" si="11"/>
        <v>0</v>
      </c>
      <c r="AN16" s="8"/>
      <c r="AO16" s="16">
        <f t="shared" si="12"/>
        <v>0</v>
      </c>
      <c r="AP16" s="8"/>
      <c r="AQ16" s="16">
        <f t="shared" si="13"/>
        <v>0</v>
      </c>
      <c r="AR16" s="13">
        <f t="shared" si="14"/>
        <v>0</v>
      </c>
    </row>
    <row r="17" spans="2:44" ht="15">
      <c r="B17" s="1"/>
      <c r="C17" s="8"/>
      <c r="D17" s="16">
        <f t="shared" si="15"/>
        <v>0</v>
      </c>
      <c r="E17" s="8"/>
      <c r="F17" s="16">
        <f t="shared" si="16"/>
        <v>0</v>
      </c>
      <c r="G17" s="8"/>
      <c r="H17" s="16">
        <f t="shared" si="17"/>
        <v>0</v>
      </c>
      <c r="I17" s="8"/>
      <c r="J17" s="16">
        <f t="shared" si="18"/>
        <v>0</v>
      </c>
      <c r="K17" s="13">
        <f t="shared" si="19"/>
        <v>0</v>
      </c>
      <c r="M17" s="3"/>
      <c r="N17" s="8"/>
      <c r="O17" s="16">
        <f t="shared" si="20"/>
        <v>0</v>
      </c>
      <c r="P17" s="8"/>
      <c r="Q17" s="16">
        <f t="shared" si="21"/>
        <v>0</v>
      </c>
      <c r="R17" s="8"/>
      <c r="S17" s="16">
        <f t="shared" si="22"/>
        <v>0</v>
      </c>
      <c r="T17" s="8"/>
      <c r="U17" s="16">
        <f t="shared" si="23"/>
        <v>0</v>
      </c>
      <c r="V17" s="13">
        <f t="shared" si="24"/>
        <v>0</v>
      </c>
      <c r="X17" s="3"/>
      <c r="Y17" s="8"/>
      <c r="Z17" s="16">
        <f t="shared" si="25"/>
        <v>0</v>
      </c>
      <c r="AA17" s="8"/>
      <c r="AB17" s="16">
        <f t="shared" si="26"/>
        <v>0</v>
      </c>
      <c r="AC17" s="8"/>
      <c r="AD17" s="16">
        <f t="shared" si="27"/>
        <v>0</v>
      </c>
      <c r="AE17" s="8"/>
      <c r="AF17" s="16">
        <f t="shared" si="28"/>
        <v>0</v>
      </c>
      <c r="AG17" s="13">
        <f t="shared" si="29"/>
        <v>0</v>
      </c>
      <c r="AI17" s="3"/>
      <c r="AJ17" s="8"/>
      <c r="AK17" s="16">
        <f t="shared" si="10"/>
        <v>0</v>
      </c>
      <c r="AL17" s="8"/>
      <c r="AM17" s="16">
        <f t="shared" si="11"/>
        <v>0</v>
      </c>
      <c r="AN17" s="8"/>
      <c r="AO17" s="16">
        <f t="shared" si="12"/>
        <v>0</v>
      </c>
      <c r="AP17" s="8"/>
      <c r="AQ17" s="16">
        <f t="shared" si="13"/>
        <v>0</v>
      </c>
      <c r="AR17" s="13">
        <f t="shared" si="14"/>
        <v>0</v>
      </c>
    </row>
    <row r="18" spans="2:44" ht="15">
      <c r="B18" s="1"/>
      <c r="C18" s="8"/>
      <c r="D18" s="16">
        <f t="shared" si="15"/>
        <v>0</v>
      </c>
      <c r="E18" s="8"/>
      <c r="F18" s="16">
        <f t="shared" si="16"/>
        <v>0</v>
      </c>
      <c r="G18" s="8"/>
      <c r="H18" s="16">
        <f t="shared" si="17"/>
        <v>0</v>
      </c>
      <c r="I18" s="8"/>
      <c r="J18" s="16">
        <f t="shared" si="18"/>
        <v>0</v>
      </c>
      <c r="K18" s="13">
        <f t="shared" si="19"/>
        <v>0</v>
      </c>
      <c r="M18" s="3"/>
      <c r="N18" s="8"/>
      <c r="O18" s="16">
        <f t="shared" si="20"/>
        <v>0</v>
      </c>
      <c r="P18" s="8"/>
      <c r="Q18" s="16">
        <f t="shared" si="21"/>
        <v>0</v>
      </c>
      <c r="R18" s="8"/>
      <c r="S18" s="16">
        <f t="shared" si="22"/>
        <v>0</v>
      </c>
      <c r="T18" s="8"/>
      <c r="U18" s="16">
        <f t="shared" si="23"/>
        <v>0</v>
      </c>
      <c r="V18" s="13">
        <f t="shared" si="24"/>
        <v>0</v>
      </c>
      <c r="X18" s="3"/>
      <c r="Y18" s="8"/>
      <c r="Z18" s="16">
        <f t="shared" si="25"/>
        <v>0</v>
      </c>
      <c r="AA18" s="8"/>
      <c r="AB18" s="16">
        <f t="shared" si="26"/>
        <v>0</v>
      </c>
      <c r="AC18" s="8"/>
      <c r="AD18" s="16">
        <f t="shared" si="27"/>
        <v>0</v>
      </c>
      <c r="AE18" s="8"/>
      <c r="AF18" s="16">
        <f t="shared" si="28"/>
        <v>0</v>
      </c>
      <c r="AG18" s="13">
        <f t="shared" si="29"/>
        <v>0</v>
      </c>
      <c r="AI18" s="3"/>
      <c r="AJ18" s="8"/>
      <c r="AK18" s="16">
        <f t="shared" si="10"/>
        <v>0</v>
      </c>
      <c r="AL18" s="8"/>
      <c r="AM18" s="16">
        <f t="shared" si="11"/>
        <v>0</v>
      </c>
      <c r="AN18" s="8"/>
      <c r="AO18" s="16">
        <f t="shared" si="12"/>
        <v>0</v>
      </c>
      <c r="AP18" s="8"/>
      <c r="AQ18" s="16">
        <f t="shared" si="13"/>
        <v>0</v>
      </c>
      <c r="AR18" s="13">
        <f t="shared" si="14"/>
        <v>0</v>
      </c>
    </row>
    <row r="19" spans="2:44" ht="15">
      <c r="B19" s="1"/>
      <c r="C19" s="8"/>
      <c r="D19" s="16">
        <f t="shared" si="15"/>
        <v>0</v>
      </c>
      <c r="E19" s="8"/>
      <c r="F19" s="16">
        <f t="shared" si="16"/>
        <v>0</v>
      </c>
      <c r="G19" s="8"/>
      <c r="H19" s="16">
        <f t="shared" si="17"/>
        <v>0</v>
      </c>
      <c r="I19" s="8"/>
      <c r="J19" s="16">
        <f t="shared" si="18"/>
        <v>0</v>
      </c>
      <c r="K19" s="13">
        <f t="shared" si="19"/>
        <v>0</v>
      </c>
      <c r="M19" s="3"/>
      <c r="N19" s="8"/>
      <c r="O19" s="16">
        <f t="shared" si="20"/>
        <v>0</v>
      </c>
      <c r="P19" s="8"/>
      <c r="Q19" s="16">
        <f t="shared" si="21"/>
        <v>0</v>
      </c>
      <c r="R19" s="8"/>
      <c r="S19" s="16">
        <f t="shared" si="22"/>
        <v>0</v>
      </c>
      <c r="T19" s="8"/>
      <c r="U19" s="16">
        <f t="shared" si="23"/>
        <v>0</v>
      </c>
      <c r="V19" s="13">
        <f t="shared" si="24"/>
        <v>0</v>
      </c>
      <c r="X19" s="3"/>
      <c r="Y19" s="8"/>
      <c r="Z19" s="16">
        <f t="shared" si="25"/>
        <v>0</v>
      </c>
      <c r="AA19" s="8"/>
      <c r="AB19" s="16">
        <f t="shared" si="26"/>
        <v>0</v>
      </c>
      <c r="AC19" s="8"/>
      <c r="AD19" s="16">
        <f t="shared" si="27"/>
        <v>0</v>
      </c>
      <c r="AE19" s="8"/>
      <c r="AF19" s="16">
        <f t="shared" si="28"/>
        <v>0</v>
      </c>
      <c r="AG19" s="13">
        <f t="shared" si="29"/>
        <v>0</v>
      </c>
      <c r="AI19" s="3"/>
      <c r="AJ19" s="8"/>
      <c r="AK19" s="16">
        <f t="shared" si="10"/>
        <v>0</v>
      </c>
      <c r="AL19" s="8"/>
      <c r="AM19" s="16">
        <f t="shared" si="11"/>
        <v>0</v>
      </c>
      <c r="AN19" s="8"/>
      <c r="AO19" s="16">
        <f t="shared" si="12"/>
        <v>0</v>
      </c>
      <c r="AP19" s="8"/>
      <c r="AQ19" s="16">
        <f t="shared" si="13"/>
        <v>0</v>
      </c>
      <c r="AR19" s="13">
        <f t="shared" si="14"/>
        <v>0</v>
      </c>
    </row>
    <row r="20" spans="3:44" ht="15">
      <c r="C20" s="9"/>
      <c r="D20" s="16">
        <f t="shared" si="15"/>
        <v>0</v>
      </c>
      <c r="E20" s="9"/>
      <c r="F20" s="16">
        <f t="shared" si="16"/>
        <v>0</v>
      </c>
      <c r="G20" s="8"/>
      <c r="H20" s="16">
        <f t="shared" si="17"/>
        <v>0</v>
      </c>
      <c r="I20" s="8"/>
      <c r="J20" s="16">
        <f t="shared" si="18"/>
        <v>0</v>
      </c>
      <c r="K20" s="13">
        <f t="shared" si="19"/>
        <v>0</v>
      </c>
      <c r="M20" s="3"/>
      <c r="N20" s="9"/>
      <c r="O20" s="16">
        <f t="shared" si="20"/>
        <v>0</v>
      </c>
      <c r="P20" s="9"/>
      <c r="Q20" s="16">
        <f t="shared" si="21"/>
        <v>0</v>
      </c>
      <c r="R20" s="8"/>
      <c r="S20" s="16">
        <f t="shared" si="22"/>
        <v>0</v>
      </c>
      <c r="T20" s="8"/>
      <c r="U20" s="16">
        <f t="shared" si="23"/>
        <v>0</v>
      </c>
      <c r="V20" s="13">
        <f t="shared" si="24"/>
        <v>0</v>
      </c>
      <c r="X20" s="3"/>
      <c r="Y20" s="9"/>
      <c r="Z20" s="16">
        <f t="shared" si="25"/>
        <v>0</v>
      </c>
      <c r="AA20" s="9"/>
      <c r="AB20" s="16">
        <f t="shared" si="26"/>
        <v>0</v>
      </c>
      <c r="AC20" s="8"/>
      <c r="AD20" s="16">
        <f t="shared" si="27"/>
        <v>0</v>
      </c>
      <c r="AE20" s="8"/>
      <c r="AF20" s="16">
        <f t="shared" si="28"/>
        <v>0</v>
      </c>
      <c r="AG20" s="13">
        <f t="shared" si="29"/>
        <v>0</v>
      </c>
      <c r="AI20" s="3"/>
      <c r="AJ20" s="9"/>
      <c r="AK20" s="16">
        <f t="shared" si="10"/>
        <v>0</v>
      </c>
      <c r="AL20" s="9"/>
      <c r="AM20" s="16">
        <f t="shared" si="11"/>
        <v>0</v>
      </c>
      <c r="AN20" s="8"/>
      <c r="AO20" s="16">
        <f t="shared" si="12"/>
        <v>0</v>
      </c>
      <c r="AP20" s="8"/>
      <c r="AQ20" s="16">
        <f t="shared" si="13"/>
        <v>0</v>
      </c>
      <c r="AR20" s="13">
        <f t="shared" si="14"/>
        <v>0</v>
      </c>
    </row>
    <row r="21" spans="3:44" ht="15">
      <c r="C21" s="9"/>
      <c r="D21" s="16">
        <f t="shared" si="15"/>
        <v>0</v>
      </c>
      <c r="E21" s="9"/>
      <c r="F21" s="16">
        <f t="shared" si="16"/>
        <v>0</v>
      </c>
      <c r="G21" s="8"/>
      <c r="H21" s="16">
        <f t="shared" si="17"/>
        <v>0</v>
      </c>
      <c r="I21" s="8"/>
      <c r="J21" s="16">
        <f t="shared" si="18"/>
        <v>0</v>
      </c>
      <c r="K21" s="13">
        <f t="shared" si="19"/>
        <v>0</v>
      </c>
      <c r="M21" s="3"/>
      <c r="N21" s="9"/>
      <c r="O21" s="16">
        <f t="shared" si="20"/>
        <v>0</v>
      </c>
      <c r="P21" s="9"/>
      <c r="Q21" s="16">
        <f t="shared" si="21"/>
        <v>0</v>
      </c>
      <c r="R21" s="8"/>
      <c r="S21" s="16">
        <f t="shared" si="22"/>
        <v>0</v>
      </c>
      <c r="T21" s="8"/>
      <c r="U21" s="16">
        <f t="shared" si="23"/>
        <v>0</v>
      </c>
      <c r="V21" s="13">
        <f t="shared" si="24"/>
        <v>0</v>
      </c>
      <c r="X21" s="3"/>
      <c r="Y21" s="9"/>
      <c r="Z21" s="16">
        <f t="shared" si="25"/>
        <v>0</v>
      </c>
      <c r="AA21" s="9"/>
      <c r="AB21" s="16">
        <f t="shared" si="26"/>
        <v>0</v>
      </c>
      <c r="AC21" s="8"/>
      <c r="AD21" s="16">
        <f t="shared" si="27"/>
        <v>0</v>
      </c>
      <c r="AE21" s="8"/>
      <c r="AF21" s="16">
        <f t="shared" si="28"/>
        <v>0</v>
      </c>
      <c r="AG21" s="13">
        <f t="shared" si="29"/>
        <v>0</v>
      </c>
      <c r="AI21" s="3"/>
      <c r="AJ21" s="9"/>
      <c r="AK21" s="16">
        <f t="shared" si="10"/>
        <v>0</v>
      </c>
      <c r="AL21" s="9"/>
      <c r="AM21" s="16">
        <f t="shared" si="11"/>
        <v>0</v>
      </c>
      <c r="AN21" s="8"/>
      <c r="AO21" s="16">
        <f t="shared" si="12"/>
        <v>0</v>
      </c>
      <c r="AP21" s="8"/>
      <c r="AQ21" s="16">
        <f t="shared" si="13"/>
        <v>0</v>
      </c>
      <c r="AR21" s="13">
        <f t="shared" si="14"/>
        <v>0</v>
      </c>
    </row>
    <row r="22" spans="3:44" ht="15">
      <c r="C22" s="9"/>
      <c r="D22" s="16">
        <f t="shared" si="15"/>
        <v>0</v>
      </c>
      <c r="E22" s="9"/>
      <c r="F22" s="16">
        <f t="shared" si="16"/>
        <v>0</v>
      </c>
      <c r="G22" s="8"/>
      <c r="H22" s="16">
        <f t="shared" si="17"/>
        <v>0</v>
      </c>
      <c r="I22" s="8"/>
      <c r="J22" s="16">
        <f t="shared" si="18"/>
        <v>0</v>
      </c>
      <c r="K22" s="13">
        <f t="shared" si="19"/>
        <v>0</v>
      </c>
      <c r="N22" s="9"/>
      <c r="O22" s="16">
        <f t="shared" si="20"/>
        <v>0</v>
      </c>
      <c r="P22" s="9"/>
      <c r="Q22" s="16">
        <f t="shared" si="21"/>
        <v>0</v>
      </c>
      <c r="R22" s="8"/>
      <c r="S22" s="16">
        <f t="shared" si="22"/>
        <v>0</v>
      </c>
      <c r="T22" s="8"/>
      <c r="U22" s="16">
        <f t="shared" si="23"/>
        <v>0</v>
      </c>
      <c r="V22" s="13">
        <f t="shared" si="24"/>
        <v>0</v>
      </c>
      <c r="Y22" s="9"/>
      <c r="Z22" s="16">
        <f t="shared" si="25"/>
        <v>0</v>
      </c>
      <c r="AA22" s="9"/>
      <c r="AB22" s="16">
        <f t="shared" si="26"/>
        <v>0</v>
      </c>
      <c r="AC22" s="8"/>
      <c r="AD22" s="16">
        <f t="shared" si="27"/>
        <v>0</v>
      </c>
      <c r="AE22" s="8"/>
      <c r="AF22" s="16">
        <f t="shared" si="28"/>
        <v>0</v>
      </c>
      <c r="AG22" s="13">
        <f t="shared" si="29"/>
        <v>0</v>
      </c>
      <c r="AJ22" s="9"/>
      <c r="AK22" s="16">
        <f t="shared" si="10"/>
        <v>0</v>
      </c>
      <c r="AL22" s="9"/>
      <c r="AM22" s="16">
        <f t="shared" si="11"/>
        <v>0</v>
      </c>
      <c r="AN22" s="8"/>
      <c r="AO22" s="16">
        <f t="shared" si="12"/>
        <v>0</v>
      </c>
      <c r="AP22" s="8"/>
      <c r="AQ22" s="16">
        <f t="shared" si="13"/>
        <v>0</v>
      </c>
      <c r="AR22" s="13">
        <f t="shared" si="14"/>
        <v>0</v>
      </c>
    </row>
    <row r="23" spans="3:44" ht="15">
      <c r="C23" s="9"/>
      <c r="D23" s="16">
        <f t="shared" si="15"/>
        <v>0</v>
      </c>
      <c r="E23" s="9"/>
      <c r="F23" s="16">
        <f t="shared" si="16"/>
        <v>0</v>
      </c>
      <c r="G23" s="8"/>
      <c r="H23" s="16">
        <f t="shared" si="17"/>
        <v>0</v>
      </c>
      <c r="I23" s="8"/>
      <c r="J23" s="16">
        <f t="shared" si="18"/>
        <v>0</v>
      </c>
      <c r="K23" s="13">
        <f t="shared" si="19"/>
        <v>0</v>
      </c>
      <c r="N23" s="9"/>
      <c r="O23" s="16">
        <f t="shared" si="20"/>
        <v>0</v>
      </c>
      <c r="P23" s="9"/>
      <c r="Q23" s="16">
        <f t="shared" si="21"/>
        <v>0</v>
      </c>
      <c r="R23" s="8"/>
      <c r="S23" s="16">
        <f t="shared" si="22"/>
        <v>0</v>
      </c>
      <c r="T23" s="8"/>
      <c r="U23" s="16">
        <f t="shared" si="23"/>
        <v>0</v>
      </c>
      <c r="V23" s="13">
        <f t="shared" si="24"/>
        <v>0</v>
      </c>
      <c r="Y23" s="9"/>
      <c r="Z23" s="16">
        <f t="shared" si="25"/>
        <v>0</v>
      </c>
      <c r="AA23" s="9"/>
      <c r="AB23" s="16">
        <f t="shared" si="26"/>
        <v>0</v>
      </c>
      <c r="AC23" s="8"/>
      <c r="AD23" s="16">
        <f t="shared" si="27"/>
        <v>0</v>
      </c>
      <c r="AE23" s="8"/>
      <c r="AF23" s="16">
        <f t="shared" si="28"/>
        <v>0</v>
      </c>
      <c r="AG23" s="13">
        <f t="shared" si="29"/>
        <v>0</v>
      </c>
      <c r="AJ23" s="9"/>
      <c r="AK23" s="16">
        <f t="shared" si="10"/>
        <v>0</v>
      </c>
      <c r="AL23" s="9"/>
      <c r="AM23" s="16">
        <f t="shared" si="11"/>
        <v>0</v>
      </c>
      <c r="AN23" s="8"/>
      <c r="AO23" s="16">
        <f t="shared" si="12"/>
        <v>0</v>
      </c>
      <c r="AP23" s="8"/>
      <c r="AQ23" s="16">
        <f t="shared" si="13"/>
        <v>0</v>
      </c>
      <c r="AR23" s="13">
        <f t="shared" si="14"/>
        <v>0</v>
      </c>
    </row>
    <row r="24" spans="3:44" ht="15">
      <c r="C24" s="9"/>
      <c r="D24" s="16">
        <f t="shared" si="15"/>
        <v>0</v>
      </c>
      <c r="E24" s="9"/>
      <c r="F24" s="16">
        <f t="shared" si="16"/>
        <v>0</v>
      </c>
      <c r="G24" s="8"/>
      <c r="H24" s="16">
        <f t="shared" si="17"/>
        <v>0</v>
      </c>
      <c r="I24" s="8"/>
      <c r="J24" s="16">
        <f t="shared" si="18"/>
        <v>0</v>
      </c>
      <c r="K24" s="13">
        <f t="shared" si="19"/>
        <v>0</v>
      </c>
      <c r="N24" s="9"/>
      <c r="O24" s="16">
        <f t="shared" si="20"/>
        <v>0</v>
      </c>
      <c r="P24" s="9"/>
      <c r="Q24" s="16">
        <f t="shared" si="21"/>
        <v>0</v>
      </c>
      <c r="R24" s="8"/>
      <c r="S24" s="16">
        <f t="shared" si="22"/>
        <v>0</v>
      </c>
      <c r="T24" s="8"/>
      <c r="U24" s="16">
        <f t="shared" si="23"/>
        <v>0</v>
      </c>
      <c r="V24" s="13">
        <f t="shared" si="24"/>
        <v>0</v>
      </c>
      <c r="Y24" s="9"/>
      <c r="Z24" s="16">
        <f t="shared" si="25"/>
        <v>0</v>
      </c>
      <c r="AA24" s="9"/>
      <c r="AB24" s="16">
        <f t="shared" si="26"/>
        <v>0</v>
      </c>
      <c r="AC24" s="8"/>
      <c r="AD24" s="16">
        <f t="shared" si="27"/>
        <v>0</v>
      </c>
      <c r="AE24" s="8"/>
      <c r="AF24" s="16">
        <f t="shared" si="28"/>
        <v>0</v>
      </c>
      <c r="AG24" s="13">
        <f t="shared" si="29"/>
        <v>0</v>
      </c>
      <c r="AJ24" s="9"/>
      <c r="AK24" s="16">
        <f t="shared" si="10"/>
        <v>0</v>
      </c>
      <c r="AL24" s="9"/>
      <c r="AM24" s="16">
        <f t="shared" si="11"/>
        <v>0</v>
      </c>
      <c r="AN24" s="8"/>
      <c r="AO24" s="16">
        <f t="shared" si="12"/>
        <v>0</v>
      </c>
      <c r="AP24" s="8"/>
      <c r="AQ24" s="16">
        <f t="shared" si="13"/>
        <v>0</v>
      </c>
      <c r="AR24" s="13">
        <f t="shared" si="14"/>
        <v>0</v>
      </c>
    </row>
    <row r="25" spans="3:44" ht="15">
      <c r="C25" s="9"/>
      <c r="D25" s="16">
        <f t="shared" si="15"/>
        <v>0</v>
      </c>
      <c r="E25" s="9"/>
      <c r="F25" s="16">
        <f t="shared" si="16"/>
        <v>0</v>
      </c>
      <c r="G25" s="8"/>
      <c r="H25" s="16">
        <f t="shared" si="17"/>
        <v>0</v>
      </c>
      <c r="I25" s="8"/>
      <c r="J25" s="16">
        <f t="shared" si="18"/>
        <v>0</v>
      </c>
      <c r="K25" s="13">
        <f t="shared" si="19"/>
        <v>0</v>
      </c>
      <c r="N25" s="9"/>
      <c r="O25" s="16">
        <f t="shared" si="20"/>
        <v>0</v>
      </c>
      <c r="P25" s="9"/>
      <c r="Q25" s="16">
        <f t="shared" si="21"/>
        <v>0</v>
      </c>
      <c r="R25" s="8"/>
      <c r="S25" s="16">
        <f t="shared" si="22"/>
        <v>0</v>
      </c>
      <c r="T25" s="8"/>
      <c r="U25" s="16">
        <f t="shared" si="23"/>
        <v>0</v>
      </c>
      <c r="V25" s="13">
        <f t="shared" si="24"/>
        <v>0</v>
      </c>
      <c r="Y25" s="9"/>
      <c r="Z25" s="16">
        <f t="shared" si="25"/>
        <v>0</v>
      </c>
      <c r="AA25" s="9"/>
      <c r="AB25" s="16">
        <f t="shared" si="26"/>
        <v>0</v>
      </c>
      <c r="AC25" s="8"/>
      <c r="AD25" s="16">
        <f t="shared" si="27"/>
        <v>0</v>
      </c>
      <c r="AE25" s="8"/>
      <c r="AF25" s="16">
        <f t="shared" si="28"/>
        <v>0</v>
      </c>
      <c r="AG25" s="13">
        <f t="shared" si="29"/>
        <v>0</v>
      </c>
      <c r="AJ25" s="9"/>
      <c r="AK25" s="16">
        <f t="shared" si="10"/>
        <v>0</v>
      </c>
      <c r="AL25" s="9"/>
      <c r="AM25" s="16">
        <f t="shared" si="11"/>
        <v>0</v>
      </c>
      <c r="AN25" s="8"/>
      <c r="AO25" s="16">
        <f t="shared" si="12"/>
        <v>0</v>
      </c>
      <c r="AP25" s="8"/>
      <c r="AQ25" s="16">
        <f t="shared" si="13"/>
        <v>0</v>
      </c>
      <c r="AR25" s="13">
        <f t="shared" si="14"/>
        <v>0</v>
      </c>
    </row>
    <row r="26" spans="3:44" ht="15">
      <c r="C26" s="9"/>
      <c r="D26" s="16">
        <f t="shared" si="15"/>
        <v>0</v>
      </c>
      <c r="E26" s="9"/>
      <c r="F26" s="16">
        <f t="shared" si="16"/>
        <v>0</v>
      </c>
      <c r="G26" s="8"/>
      <c r="H26" s="16">
        <f t="shared" si="17"/>
        <v>0</v>
      </c>
      <c r="I26" s="8"/>
      <c r="J26" s="16">
        <f t="shared" si="18"/>
        <v>0</v>
      </c>
      <c r="K26" s="13">
        <f t="shared" si="19"/>
        <v>0</v>
      </c>
      <c r="N26" s="9"/>
      <c r="O26" s="16">
        <f t="shared" si="20"/>
        <v>0</v>
      </c>
      <c r="P26" s="9"/>
      <c r="Q26" s="16">
        <f t="shared" si="21"/>
        <v>0</v>
      </c>
      <c r="R26" s="8"/>
      <c r="S26" s="16">
        <f t="shared" si="22"/>
        <v>0</v>
      </c>
      <c r="T26" s="8"/>
      <c r="U26" s="16">
        <f t="shared" si="23"/>
        <v>0</v>
      </c>
      <c r="V26" s="13">
        <f t="shared" si="24"/>
        <v>0</v>
      </c>
      <c r="Y26" s="9"/>
      <c r="Z26" s="16">
        <f t="shared" si="25"/>
        <v>0</v>
      </c>
      <c r="AA26" s="9"/>
      <c r="AB26" s="16">
        <f t="shared" si="26"/>
        <v>0</v>
      </c>
      <c r="AC26" s="8"/>
      <c r="AD26" s="16">
        <f t="shared" si="27"/>
        <v>0</v>
      </c>
      <c r="AE26" s="8"/>
      <c r="AF26" s="16">
        <f t="shared" si="28"/>
        <v>0</v>
      </c>
      <c r="AG26" s="13">
        <f t="shared" si="29"/>
        <v>0</v>
      </c>
      <c r="AJ26" s="9"/>
      <c r="AK26" s="16">
        <f t="shared" si="10"/>
        <v>0</v>
      </c>
      <c r="AL26" s="9"/>
      <c r="AM26" s="16">
        <f t="shared" si="11"/>
        <v>0</v>
      </c>
      <c r="AN26" s="8"/>
      <c r="AO26" s="16">
        <f t="shared" si="12"/>
        <v>0</v>
      </c>
      <c r="AP26" s="8"/>
      <c r="AQ26" s="16">
        <f t="shared" si="13"/>
        <v>0</v>
      </c>
      <c r="AR26" s="13">
        <f t="shared" si="14"/>
        <v>0</v>
      </c>
    </row>
    <row r="27" spans="3:44" ht="15">
      <c r="C27" s="9"/>
      <c r="D27" s="16">
        <f t="shared" si="15"/>
        <v>0</v>
      </c>
      <c r="E27" s="9"/>
      <c r="F27" s="16">
        <f t="shared" si="16"/>
        <v>0</v>
      </c>
      <c r="G27" s="8"/>
      <c r="H27" s="16">
        <f t="shared" si="17"/>
        <v>0</v>
      </c>
      <c r="I27" s="8"/>
      <c r="J27" s="16">
        <f t="shared" si="18"/>
        <v>0</v>
      </c>
      <c r="K27" s="13">
        <f t="shared" si="19"/>
        <v>0</v>
      </c>
      <c r="N27" s="9"/>
      <c r="O27" s="16">
        <f t="shared" si="20"/>
        <v>0</v>
      </c>
      <c r="P27" s="9"/>
      <c r="Q27" s="16">
        <f t="shared" si="21"/>
        <v>0</v>
      </c>
      <c r="R27" s="8"/>
      <c r="S27" s="16">
        <f t="shared" si="22"/>
        <v>0</v>
      </c>
      <c r="T27" s="8"/>
      <c r="U27" s="16">
        <f t="shared" si="23"/>
        <v>0</v>
      </c>
      <c r="V27" s="13">
        <f t="shared" si="24"/>
        <v>0</v>
      </c>
      <c r="Y27" s="9"/>
      <c r="Z27" s="16">
        <f t="shared" si="25"/>
        <v>0</v>
      </c>
      <c r="AA27" s="9"/>
      <c r="AB27" s="16">
        <f t="shared" si="26"/>
        <v>0</v>
      </c>
      <c r="AC27" s="8"/>
      <c r="AD27" s="16">
        <f t="shared" si="27"/>
        <v>0</v>
      </c>
      <c r="AE27" s="8"/>
      <c r="AF27" s="16">
        <f t="shared" si="28"/>
        <v>0</v>
      </c>
      <c r="AG27" s="13">
        <f t="shared" si="29"/>
        <v>0</v>
      </c>
      <c r="AJ27" s="9"/>
      <c r="AK27" s="16">
        <f t="shared" si="10"/>
        <v>0</v>
      </c>
      <c r="AL27" s="9"/>
      <c r="AM27" s="16">
        <f t="shared" si="11"/>
        <v>0</v>
      </c>
      <c r="AN27" s="8"/>
      <c r="AO27" s="16">
        <f t="shared" si="12"/>
        <v>0</v>
      </c>
      <c r="AP27" s="8"/>
      <c r="AQ27" s="16">
        <f t="shared" si="13"/>
        <v>0</v>
      </c>
      <c r="AR27" s="13">
        <f t="shared" si="14"/>
        <v>0</v>
      </c>
    </row>
    <row r="28" spans="3:44" ht="15">
      <c r="C28" s="9"/>
      <c r="D28" s="16">
        <f t="shared" si="15"/>
        <v>0</v>
      </c>
      <c r="E28" s="9"/>
      <c r="F28" s="16">
        <f t="shared" si="16"/>
        <v>0</v>
      </c>
      <c r="G28" s="8"/>
      <c r="H28" s="16">
        <f t="shared" si="17"/>
        <v>0</v>
      </c>
      <c r="I28" s="8"/>
      <c r="J28" s="16">
        <f t="shared" si="18"/>
        <v>0</v>
      </c>
      <c r="K28" s="13">
        <f t="shared" si="19"/>
        <v>0</v>
      </c>
      <c r="N28" s="9"/>
      <c r="O28" s="16">
        <f t="shared" si="20"/>
        <v>0</v>
      </c>
      <c r="P28" s="9"/>
      <c r="Q28" s="16">
        <f t="shared" si="21"/>
        <v>0</v>
      </c>
      <c r="R28" s="8"/>
      <c r="S28" s="16">
        <f t="shared" si="22"/>
        <v>0</v>
      </c>
      <c r="T28" s="8"/>
      <c r="U28" s="16">
        <f t="shared" si="23"/>
        <v>0</v>
      </c>
      <c r="V28" s="13">
        <f t="shared" si="24"/>
        <v>0</v>
      </c>
      <c r="Y28" s="9"/>
      <c r="Z28" s="16">
        <f t="shared" si="25"/>
        <v>0</v>
      </c>
      <c r="AA28" s="9"/>
      <c r="AB28" s="16">
        <f t="shared" si="26"/>
        <v>0</v>
      </c>
      <c r="AC28" s="8"/>
      <c r="AD28" s="16">
        <f t="shared" si="27"/>
        <v>0</v>
      </c>
      <c r="AE28" s="8"/>
      <c r="AF28" s="16">
        <f t="shared" si="28"/>
        <v>0</v>
      </c>
      <c r="AG28" s="13">
        <f t="shared" si="29"/>
        <v>0</v>
      </c>
      <c r="AJ28" s="9"/>
      <c r="AK28" s="16">
        <f t="shared" si="10"/>
        <v>0</v>
      </c>
      <c r="AL28" s="9"/>
      <c r="AM28" s="16">
        <f t="shared" si="11"/>
        <v>0</v>
      </c>
      <c r="AN28" s="8"/>
      <c r="AO28" s="16">
        <f t="shared" si="12"/>
        <v>0</v>
      </c>
      <c r="AP28" s="8"/>
      <c r="AQ28" s="16">
        <f t="shared" si="13"/>
        <v>0</v>
      </c>
      <c r="AR28" s="13">
        <f t="shared" si="14"/>
        <v>0</v>
      </c>
    </row>
    <row r="29" spans="3:44" ht="15">
      <c r="C29" s="9"/>
      <c r="D29" s="16">
        <f t="shared" si="15"/>
        <v>0</v>
      </c>
      <c r="E29" s="9"/>
      <c r="F29" s="16">
        <f t="shared" si="16"/>
        <v>0</v>
      </c>
      <c r="G29" s="8"/>
      <c r="H29" s="16">
        <f t="shared" si="17"/>
        <v>0</v>
      </c>
      <c r="I29" s="8"/>
      <c r="J29" s="16">
        <f t="shared" si="18"/>
        <v>0</v>
      </c>
      <c r="K29" s="13">
        <f t="shared" si="19"/>
        <v>0</v>
      </c>
      <c r="N29" s="9"/>
      <c r="O29" s="16">
        <f t="shared" si="20"/>
        <v>0</v>
      </c>
      <c r="P29" s="9"/>
      <c r="Q29" s="16">
        <f t="shared" si="21"/>
        <v>0</v>
      </c>
      <c r="R29" s="8"/>
      <c r="S29" s="16">
        <f t="shared" si="22"/>
        <v>0</v>
      </c>
      <c r="T29" s="8"/>
      <c r="U29" s="16">
        <f t="shared" si="23"/>
        <v>0</v>
      </c>
      <c r="V29" s="13">
        <f t="shared" si="24"/>
        <v>0</v>
      </c>
      <c r="Y29" s="9"/>
      <c r="Z29" s="16">
        <f t="shared" si="25"/>
        <v>0</v>
      </c>
      <c r="AA29" s="9"/>
      <c r="AB29" s="16">
        <f t="shared" si="26"/>
        <v>0</v>
      </c>
      <c r="AC29" s="8"/>
      <c r="AD29" s="16">
        <f t="shared" si="27"/>
        <v>0</v>
      </c>
      <c r="AE29" s="8"/>
      <c r="AF29" s="16">
        <f t="shared" si="28"/>
        <v>0</v>
      </c>
      <c r="AG29" s="13">
        <f t="shared" si="29"/>
        <v>0</v>
      </c>
      <c r="AJ29" s="9"/>
      <c r="AK29" s="16">
        <f t="shared" si="10"/>
        <v>0</v>
      </c>
      <c r="AL29" s="9"/>
      <c r="AM29" s="16">
        <f t="shared" si="11"/>
        <v>0</v>
      </c>
      <c r="AN29" s="8"/>
      <c r="AO29" s="16">
        <f t="shared" si="12"/>
        <v>0</v>
      </c>
      <c r="AP29" s="8"/>
      <c r="AQ29" s="16">
        <f t="shared" si="13"/>
        <v>0</v>
      </c>
      <c r="AR29" s="13">
        <f t="shared" si="14"/>
        <v>0</v>
      </c>
    </row>
    <row r="30" spans="3:44" ht="15">
      <c r="C30" s="9"/>
      <c r="D30" s="16">
        <f t="shared" si="15"/>
        <v>0</v>
      </c>
      <c r="E30" s="9"/>
      <c r="F30" s="16">
        <f t="shared" si="16"/>
        <v>0</v>
      </c>
      <c r="G30" s="8"/>
      <c r="H30" s="16">
        <f t="shared" si="17"/>
        <v>0</v>
      </c>
      <c r="I30" s="8"/>
      <c r="J30" s="16">
        <f t="shared" si="18"/>
        <v>0</v>
      </c>
      <c r="K30" s="13">
        <f t="shared" si="19"/>
        <v>0</v>
      </c>
      <c r="N30" s="9"/>
      <c r="O30" s="16">
        <f t="shared" si="20"/>
        <v>0</v>
      </c>
      <c r="P30" s="9"/>
      <c r="Q30" s="16">
        <f t="shared" si="21"/>
        <v>0</v>
      </c>
      <c r="R30" s="8"/>
      <c r="S30" s="16">
        <f t="shared" si="22"/>
        <v>0</v>
      </c>
      <c r="T30" s="8"/>
      <c r="U30" s="16">
        <f t="shared" si="23"/>
        <v>0</v>
      </c>
      <c r="V30" s="13">
        <f t="shared" si="24"/>
        <v>0</v>
      </c>
      <c r="Y30" s="9"/>
      <c r="Z30" s="16">
        <f t="shared" si="25"/>
        <v>0</v>
      </c>
      <c r="AA30" s="9"/>
      <c r="AB30" s="16">
        <f t="shared" si="26"/>
        <v>0</v>
      </c>
      <c r="AC30" s="8"/>
      <c r="AD30" s="16">
        <f t="shared" si="27"/>
        <v>0</v>
      </c>
      <c r="AE30" s="8"/>
      <c r="AF30" s="16">
        <f t="shared" si="28"/>
        <v>0</v>
      </c>
      <c r="AG30" s="13">
        <f t="shared" si="29"/>
        <v>0</v>
      </c>
      <c r="AJ30" s="9"/>
      <c r="AK30" s="16">
        <f t="shared" si="10"/>
        <v>0</v>
      </c>
      <c r="AL30" s="9"/>
      <c r="AM30" s="16">
        <f t="shared" si="11"/>
        <v>0</v>
      </c>
      <c r="AN30" s="8"/>
      <c r="AO30" s="16">
        <f t="shared" si="12"/>
        <v>0</v>
      </c>
      <c r="AP30" s="8"/>
      <c r="AQ30" s="16">
        <f t="shared" si="13"/>
        <v>0</v>
      </c>
      <c r="AR30" s="13">
        <f t="shared" si="14"/>
        <v>0</v>
      </c>
    </row>
    <row r="31" spans="3:44" ht="15">
      <c r="C31" s="9"/>
      <c r="D31" s="16">
        <f t="shared" si="15"/>
        <v>0</v>
      </c>
      <c r="E31" s="9"/>
      <c r="F31" s="16">
        <f t="shared" si="16"/>
        <v>0</v>
      </c>
      <c r="G31" s="8"/>
      <c r="H31" s="16">
        <f t="shared" si="17"/>
        <v>0</v>
      </c>
      <c r="I31" s="8"/>
      <c r="J31" s="16">
        <f t="shared" si="18"/>
        <v>0</v>
      </c>
      <c r="K31" s="13">
        <f t="shared" si="19"/>
        <v>0</v>
      </c>
      <c r="N31" s="9"/>
      <c r="O31" s="16">
        <f t="shared" si="20"/>
        <v>0</v>
      </c>
      <c r="P31" s="9"/>
      <c r="Q31" s="16">
        <f t="shared" si="21"/>
        <v>0</v>
      </c>
      <c r="R31" s="8"/>
      <c r="S31" s="16">
        <f t="shared" si="22"/>
        <v>0</v>
      </c>
      <c r="T31" s="8"/>
      <c r="U31" s="16">
        <f t="shared" si="23"/>
        <v>0</v>
      </c>
      <c r="V31" s="13">
        <f t="shared" si="24"/>
        <v>0</v>
      </c>
      <c r="Y31" s="9"/>
      <c r="Z31" s="16">
        <f t="shared" si="25"/>
        <v>0</v>
      </c>
      <c r="AA31" s="9"/>
      <c r="AB31" s="16">
        <f t="shared" si="26"/>
        <v>0</v>
      </c>
      <c r="AC31" s="8"/>
      <c r="AD31" s="16">
        <f t="shared" si="27"/>
        <v>0</v>
      </c>
      <c r="AE31" s="8"/>
      <c r="AF31" s="16">
        <f t="shared" si="28"/>
        <v>0</v>
      </c>
      <c r="AG31" s="13">
        <f t="shared" si="29"/>
        <v>0</v>
      </c>
      <c r="AJ31" s="9"/>
      <c r="AK31" s="16">
        <f t="shared" si="10"/>
        <v>0</v>
      </c>
      <c r="AL31" s="9"/>
      <c r="AM31" s="16">
        <f t="shared" si="11"/>
        <v>0</v>
      </c>
      <c r="AN31" s="8"/>
      <c r="AO31" s="16">
        <f t="shared" si="12"/>
        <v>0</v>
      </c>
      <c r="AP31" s="8"/>
      <c r="AQ31" s="16">
        <f t="shared" si="13"/>
        <v>0</v>
      </c>
      <c r="AR31" s="13">
        <f t="shared" si="14"/>
        <v>0</v>
      </c>
    </row>
    <row r="32" spans="3:44" ht="15">
      <c r="C32" s="9"/>
      <c r="D32" s="16">
        <f t="shared" si="15"/>
        <v>0</v>
      </c>
      <c r="E32" s="9"/>
      <c r="F32" s="16">
        <f t="shared" si="16"/>
        <v>0</v>
      </c>
      <c r="G32" s="8"/>
      <c r="H32" s="16">
        <f t="shared" si="17"/>
        <v>0</v>
      </c>
      <c r="I32" s="8"/>
      <c r="J32" s="16">
        <f t="shared" si="18"/>
        <v>0</v>
      </c>
      <c r="K32" s="13">
        <f t="shared" si="19"/>
        <v>0</v>
      </c>
      <c r="N32" s="9"/>
      <c r="O32" s="16">
        <f t="shared" si="20"/>
        <v>0</v>
      </c>
      <c r="P32" s="9"/>
      <c r="Q32" s="16">
        <f t="shared" si="21"/>
        <v>0</v>
      </c>
      <c r="R32" s="8"/>
      <c r="S32" s="16">
        <f t="shared" si="22"/>
        <v>0</v>
      </c>
      <c r="T32" s="8"/>
      <c r="U32" s="16">
        <f t="shared" si="23"/>
        <v>0</v>
      </c>
      <c r="V32" s="13">
        <f t="shared" si="24"/>
        <v>0</v>
      </c>
      <c r="Y32" s="9"/>
      <c r="Z32" s="16">
        <f t="shared" si="25"/>
        <v>0</v>
      </c>
      <c r="AA32" s="9"/>
      <c r="AB32" s="16">
        <f t="shared" si="26"/>
        <v>0</v>
      </c>
      <c r="AC32" s="8"/>
      <c r="AD32" s="16">
        <f t="shared" si="27"/>
        <v>0</v>
      </c>
      <c r="AE32" s="8"/>
      <c r="AF32" s="16">
        <f t="shared" si="28"/>
        <v>0</v>
      </c>
      <c r="AG32" s="13">
        <f t="shared" si="29"/>
        <v>0</v>
      </c>
      <c r="AJ32" s="9"/>
      <c r="AK32" s="16">
        <f t="shared" si="10"/>
        <v>0</v>
      </c>
      <c r="AL32" s="9"/>
      <c r="AM32" s="16">
        <f t="shared" si="11"/>
        <v>0</v>
      </c>
      <c r="AN32" s="8"/>
      <c r="AO32" s="16">
        <f t="shared" si="12"/>
        <v>0</v>
      </c>
      <c r="AP32" s="8"/>
      <c r="AQ32" s="16">
        <f t="shared" si="13"/>
        <v>0</v>
      </c>
      <c r="AR32" s="13">
        <f t="shared" si="14"/>
        <v>0</v>
      </c>
    </row>
    <row r="33" spans="3:44" ht="15">
      <c r="C33" s="9"/>
      <c r="D33" s="16">
        <f t="shared" si="15"/>
        <v>0</v>
      </c>
      <c r="E33" s="9"/>
      <c r="F33" s="16">
        <f t="shared" si="16"/>
        <v>0</v>
      </c>
      <c r="G33" s="8"/>
      <c r="H33" s="16">
        <f t="shared" si="17"/>
        <v>0</v>
      </c>
      <c r="I33" s="8"/>
      <c r="J33" s="16">
        <f t="shared" si="18"/>
        <v>0</v>
      </c>
      <c r="K33" s="13">
        <f t="shared" si="19"/>
        <v>0</v>
      </c>
      <c r="N33" s="9"/>
      <c r="O33" s="16">
        <f t="shared" si="20"/>
        <v>0</v>
      </c>
      <c r="P33" s="9"/>
      <c r="Q33" s="16">
        <f t="shared" si="21"/>
        <v>0</v>
      </c>
      <c r="R33" s="8"/>
      <c r="S33" s="16">
        <f t="shared" si="22"/>
        <v>0</v>
      </c>
      <c r="T33" s="8"/>
      <c r="U33" s="16">
        <f t="shared" si="23"/>
        <v>0</v>
      </c>
      <c r="V33" s="13">
        <f t="shared" si="24"/>
        <v>0</v>
      </c>
      <c r="Y33" s="9"/>
      <c r="Z33" s="16">
        <f t="shared" si="25"/>
        <v>0</v>
      </c>
      <c r="AA33" s="9"/>
      <c r="AB33" s="16">
        <f t="shared" si="26"/>
        <v>0</v>
      </c>
      <c r="AC33" s="8"/>
      <c r="AD33" s="16">
        <f t="shared" si="27"/>
        <v>0</v>
      </c>
      <c r="AE33" s="8"/>
      <c r="AF33" s="16">
        <f t="shared" si="28"/>
        <v>0</v>
      </c>
      <c r="AG33" s="13">
        <f t="shared" si="29"/>
        <v>0</v>
      </c>
      <c r="AJ33" s="9"/>
      <c r="AK33" s="16">
        <f t="shared" si="10"/>
        <v>0</v>
      </c>
      <c r="AL33" s="9"/>
      <c r="AM33" s="16">
        <f t="shared" si="11"/>
        <v>0</v>
      </c>
      <c r="AN33" s="8"/>
      <c r="AO33" s="16">
        <f t="shared" si="12"/>
        <v>0</v>
      </c>
      <c r="AP33" s="8"/>
      <c r="AQ33" s="16">
        <f t="shared" si="13"/>
        <v>0</v>
      </c>
      <c r="AR33" s="13">
        <f t="shared" si="14"/>
        <v>0</v>
      </c>
    </row>
    <row r="34" spans="3:44" ht="15">
      <c r="C34" s="9"/>
      <c r="D34" s="16">
        <f t="shared" si="15"/>
        <v>0</v>
      </c>
      <c r="E34" s="9"/>
      <c r="F34" s="16">
        <f t="shared" si="16"/>
        <v>0</v>
      </c>
      <c r="G34" s="8"/>
      <c r="H34" s="16">
        <f t="shared" si="17"/>
        <v>0</v>
      </c>
      <c r="I34" s="8"/>
      <c r="J34" s="16">
        <f t="shared" si="18"/>
        <v>0</v>
      </c>
      <c r="K34" s="13">
        <f t="shared" si="19"/>
        <v>0</v>
      </c>
      <c r="N34" s="9"/>
      <c r="O34" s="16">
        <f t="shared" si="20"/>
        <v>0</v>
      </c>
      <c r="P34" s="9"/>
      <c r="Q34" s="16">
        <f t="shared" si="21"/>
        <v>0</v>
      </c>
      <c r="R34" s="8"/>
      <c r="S34" s="16">
        <f t="shared" si="22"/>
        <v>0</v>
      </c>
      <c r="T34" s="8"/>
      <c r="U34" s="16">
        <f t="shared" si="23"/>
        <v>0</v>
      </c>
      <c r="V34" s="13">
        <f t="shared" si="24"/>
        <v>0</v>
      </c>
      <c r="Y34" s="9"/>
      <c r="Z34" s="16">
        <f t="shared" si="25"/>
        <v>0</v>
      </c>
      <c r="AA34" s="9"/>
      <c r="AB34" s="16">
        <f t="shared" si="26"/>
        <v>0</v>
      </c>
      <c r="AC34" s="8"/>
      <c r="AD34" s="16">
        <f t="shared" si="27"/>
        <v>0</v>
      </c>
      <c r="AE34" s="8"/>
      <c r="AF34" s="16">
        <f t="shared" si="28"/>
        <v>0</v>
      </c>
      <c r="AG34" s="13">
        <f t="shared" si="29"/>
        <v>0</v>
      </c>
      <c r="AJ34" s="9"/>
      <c r="AK34" s="16">
        <f t="shared" si="10"/>
        <v>0</v>
      </c>
      <c r="AL34" s="9"/>
      <c r="AM34" s="16">
        <f t="shared" si="11"/>
        <v>0</v>
      </c>
      <c r="AN34" s="8"/>
      <c r="AO34" s="16">
        <f t="shared" si="12"/>
        <v>0</v>
      </c>
      <c r="AP34" s="8"/>
      <c r="AQ34" s="16">
        <f t="shared" si="13"/>
        <v>0</v>
      </c>
      <c r="AR34" s="13">
        <f t="shared" si="14"/>
        <v>0</v>
      </c>
    </row>
    <row r="35" spans="3:44" ht="15">
      <c r="C35" s="9"/>
      <c r="D35" s="16">
        <f t="shared" si="15"/>
        <v>0</v>
      </c>
      <c r="E35" s="9"/>
      <c r="F35" s="16">
        <f t="shared" si="16"/>
        <v>0</v>
      </c>
      <c r="G35" s="8"/>
      <c r="H35" s="16">
        <f t="shared" si="17"/>
        <v>0</v>
      </c>
      <c r="I35" s="8"/>
      <c r="J35" s="16">
        <f t="shared" si="18"/>
        <v>0</v>
      </c>
      <c r="K35" s="13">
        <f t="shared" si="19"/>
        <v>0</v>
      </c>
      <c r="N35" s="9"/>
      <c r="O35" s="16">
        <f t="shared" si="20"/>
        <v>0</v>
      </c>
      <c r="P35" s="9"/>
      <c r="Q35" s="16">
        <f t="shared" si="21"/>
        <v>0</v>
      </c>
      <c r="R35" s="8"/>
      <c r="S35" s="16">
        <f t="shared" si="22"/>
        <v>0</v>
      </c>
      <c r="T35" s="8"/>
      <c r="U35" s="16">
        <f t="shared" si="23"/>
        <v>0</v>
      </c>
      <c r="V35" s="13">
        <f t="shared" si="24"/>
        <v>0</v>
      </c>
      <c r="Y35" s="9"/>
      <c r="Z35" s="16">
        <f t="shared" si="25"/>
        <v>0</v>
      </c>
      <c r="AA35" s="9"/>
      <c r="AB35" s="16">
        <f t="shared" si="26"/>
        <v>0</v>
      </c>
      <c r="AC35" s="8"/>
      <c r="AD35" s="16">
        <f t="shared" si="27"/>
        <v>0</v>
      </c>
      <c r="AE35" s="8"/>
      <c r="AF35" s="16">
        <f t="shared" si="28"/>
        <v>0</v>
      </c>
      <c r="AG35" s="13">
        <f t="shared" si="29"/>
        <v>0</v>
      </c>
      <c r="AJ35" s="9"/>
      <c r="AK35" s="16">
        <f t="shared" si="10"/>
        <v>0</v>
      </c>
      <c r="AL35" s="9"/>
      <c r="AM35" s="16">
        <f t="shared" si="11"/>
        <v>0</v>
      </c>
      <c r="AN35" s="8"/>
      <c r="AO35" s="16">
        <f t="shared" si="12"/>
        <v>0</v>
      </c>
      <c r="AP35" s="8"/>
      <c r="AQ35" s="16">
        <f t="shared" si="13"/>
        <v>0</v>
      </c>
      <c r="AR35" s="13">
        <f t="shared" si="14"/>
        <v>0</v>
      </c>
    </row>
    <row r="36" spans="3:44" ht="15">
      <c r="C36" s="9"/>
      <c r="D36" s="16">
        <f t="shared" si="15"/>
        <v>0</v>
      </c>
      <c r="E36" s="9"/>
      <c r="F36" s="16">
        <f t="shared" si="16"/>
        <v>0</v>
      </c>
      <c r="G36" s="8"/>
      <c r="H36" s="16">
        <f t="shared" si="17"/>
        <v>0</v>
      </c>
      <c r="I36" s="8"/>
      <c r="J36" s="16">
        <f t="shared" si="18"/>
        <v>0</v>
      </c>
      <c r="K36" s="13">
        <f t="shared" si="19"/>
        <v>0</v>
      </c>
      <c r="N36" s="9"/>
      <c r="O36" s="16">
        <f t="shared" si="20"/>
        <v>0</v>
      </c>
      <c r="P36" s="9"/>
      <c r="Q36" s="16">
        <f t="shared" si="21"/>
        <v>0</v>
      </c>
      <c r="R36" s="8"/>
      <c r="S36" s="16">
        <f t="shared" si="22"/>
        <v>0</v>
      </c>
      <c r="T36" s="8"/>
      <c r="U36" s="16">
        <f t="shared" si="23"/>
        <v>0</v>
      </c>
      <c r="V36" s="13">
        <f t="shared" si="24"/>
        <v>0</v>
      </c>
      <c r="Y36" s="9"/>
      <c r="Z36" s="16">
        <f t="shared" si="25"/>
        <v>0</v>
      </c>
      <c r="AA36" s="9"/>
      <c r="AB36" s="16">
        <f t="shared" si="26"/>
        <v>0</v>
      </c>
      <c r="AC36" s="8"/>
      <c r="AD36" s="16">
        <f t="shared" si="27"/>
        <v>0</v>
      </c>
      <c r="AE36" s="8"/>
      <c r="AF36" s="16">
        <f t="shared" si="28"/>
        <v>0</v>
      </c>
      <c r="AG36" s="13">
        <f t="shared" si="29"/>
        <v>0</v>
      </c>
      <c r="AJ36" s="9"/>
      <c r="AK36" s="16">
        <f t="shared" si="10"/>
        <v>0</v>
      </c>
      <c r="AL36" s="9"/>
      <c r="AM36" s="16">
        <f t="shared" si="11"/>
        <v>0</v>
      </c>
      <c r="AN36" s="8"/>
      <c r="AO36" s="16">
        <f t="shared" si="12"/>
        <v>0</v>
      </c>
      <c r="AP36" s="8"/>
      <c r="AQ36" s="16">
        <f t="shared" si="13"/>
        <v>0</v>
      </c>
      <c r="AR36" s="13">
        <f t="shared" si="14"/>
        <v>0</v>
      </c>
    </row>
    <row r="37" spans="3:44" ht="15">
      <c r="C37" s="9"/>
      <c r="D37" s="16">
        <f t="shared" si="15"/>
        <v>0</v>
      </c>
      <c r="E37" s="9"/>
      <c r="F37" s="16">
        <f t="shared" si="16"/>
        <v>0</v>
      </c>
      <c r="G37" s="8"/>
      <c r="H37" s="16">
        <f t="shared" si="17"/>
        <v>0</v>
      </c>
      <c r="I37" s="8"/>
      <c r="J37" s="16">
        <f t="shared" si="18"/>
        <v>0</v>
      </c>
      <c r="K37" s="13">
        <f t="shared" si="19"/>
        <v>0</v>
      </c>
      <c r="N37" s="9"/>
      <c r="O37" s="16">
        <f t="shared" si="20"/>
        <v>0</v>
      </c>
      <c r="P37" s="9"/>
      <c r="Q37" s="16">
        <f t="shared" si="21"/>
        <v>0</v>
      </c>
      <c r="R37" s="8"/>
      <c r="S37" s="16">
        <f t="shared" si="22"/>
        <v>0</v>
      </c>
      <c r="T37" s="8"/>
      <c r="U37" s="16">
        <f t="shared" si="23"/>
        <v>0</v>
      </c>
      <c r="V37" s="13">
        <f t="shared" si="24"/>
        <v>0</v>
      </c>
      <c r="Y37" s="9"/>
      <c r="Z37" s="16">
        <f t="shared" si="25"/>
        <v>0</v>
      </c>
      <c r="AA37" s="9"/>
      <c r="AB37" s="16">
        <f t="shared" si="26"/>
        <v>0</v>
      </c>
      <c r="AC37" s="8"/>
      <c r="AD37" s="16">
        <f t="shared" si="27"/>
        <v>0</v>
      </c>
      <c r="AE37" s="8"/>
      <c r="AF37" s="16">
        <f t="shared" si="28"/>
        <v>0</v>
      </c>
      <c r="AG37" s="13">
        <f t="shared" si="29"/>
        <v>0</v>
      </c>
      <c r="AJ37" s="9"/>
      <c r="AK37" s="16">
        <f t="shared" si="10"/>
        <v>0</v>
      </c>
      <c r="AL37" s="9"/>
      <c r="AM37" s="16">
        <f t="shared" si="11"/>
        <v>0</v>
      </c>
      <c r="AN37" s="8"/>
      <c r="AO37" s="16">
        <f t="shared" si="12"/>
        <v>0</v>
      </c>
      <c r="AP37" s="8"/>
      <c r="AQ37" s="16">
        <f t="shared" si="13"/>
        <v>0</v>
      </c>
      <c r="AR37" s="13">
        <f t="shared" si="14"/>
        <v>0</v>
      </c>
    </row>
    <row r="38" spans="3:44" ht="15">
      <c r="C38" s="9"/>
      <c r="D38" s="16">
        <f t="shared" si="15"/>
        <v>0</v>
      </c>
      <c r="E38" s="9"/>
      <c r="F38" s="16">
        <f t="shared" si="16"/>
        <v>0</v>
      </c>
      <c r="G38" s="8"/>
      <c r="H38" s="16">
        <f t="shared" si="17"/>
        <v>0</v>
      </c>
      <c r="I38" s="8"/>
      <c r="J38" s="16">
        <f t="shared" si="18"/>
        <v>0</v>
      </c>
      <c r="K38" s="13">
        <f t="shared" si="19"/>
        <v>0</v>
      </c>
      <c r="N38" s="9"/>
      <c r="O38" s="16">
        <f t="shared" si="20"/>
        <v>0</v>
      </c>
      <c r="P38" s="9"/>
      <c r="Q38" s="16">
        <f t="shared" si="21"/>
        <v>0</v>
      </c>
      <c r="R38" s="8"/>
      <c r="S38" s="16">
        <f t="shared" si="22"/>
        <v>0</v>
      </c>
      <c r="T38" s="8"/>
      <c r="U38" s="16">
        <f t="shared" si="23"/>
        <v>0</v>
      </c>
      <c r="V38" s="13">
        <f t="shared" si="24"/>
        <v>0</v>
      </c>
      <c r="Y38" s="9"/>
      <c r="Z38" s="16">
        <f t="shared" si="25"/>
        <v>0</v>
      </c>
      <c r="AA38" s="9"/>
      <c r="AB38" s="16">
        <f t="shared" si="26"/>
        <v>0</v>
      </c>
      <c r="AC38" s="8"/>
      <c r="AD38" s="16">
        <f t="shared" si="27"/>
        <v>0</v>
      </c>
      <c r="AE38" s="8"/>
      <c r="AF38" s="16">
        <f t="shared" si="28"/>
        <v>0</v>
      </c>
      <c r="AG38" s="13">
        <f t="shared" si="29"/>
        <v>0</v>
      </c>
      <c r="AJ38" s="9"/>
      <c r="AK38" s="16">
        <f t="shared" si="10"/>
        <v>0</v>
      </c>
      <c r="AL38" s="9"/>
      <c r="AM38" s="16">
        <f t="shared" si="11"/>
        <v>0</v>
      </c>
      <c r="AN38" s="8"/>
      <c r="AO38" s="16">
        <f t="shared" si="12"/>
        <v>0</v>
      </c>
      <c r="AP38" s="8"/>
      <c r="AQ38" s="16">
        <f t="shared" si="13"/>
        <v>0</v>
      </c>
      <c r="AR38" s="13">
        <f t="shared" si="14"/>
        <v>0</v>
      </c>
    </row>
    <row r="39" spans="3:44" ht="15">
      <c r="C39" s="10"/>
      <c r="D39" s="17">
        <f t="shared" si="15"/>
        <v>0</v>
      </c>
      <c r="E39" s="10"/>
      <c r="F39" s="17">
        <f t="shared" si="16"/>
        <v>0</v>
      </c>
      <c r="G39" s="11"/>
      <c r="H39" s="17">
        <f t="shared" si="17"/>
        <v>0</v>
      </c>
      <c r="I39" s="11"/>
      <c r="J39" s="17">
        <f t="shared" si="18"/>
        <v>0</v>
      </c>
      <c r="K39" s="14">
        <f t="shared" si="19"/>
        <v>0</v>
      </c>
      <c r="N39" s="10"/>
      <c r="O39" s="17">
        <f t="shared" si="20"/>
        <v>0</v>
      </c>
      <c r="P39" s="10"/>
      <c r="Q39" s="17">
        <f t="shared" si="21"/>
        <v>0</v>
      </c>
      <c r="R39" s="11"/>
      <c r="S39" s="17">
        <f t="shared" si="22"/>
        <v>0</v>
      </c>
      <c r="T39" s="11"/>
      <c r="U39" s="17">
        <f t="shared" si="23"/>
        <v>0</v>
      </c>
      <c r="V39" s="14">
        <f t="shared" si="24"/>
        <v>0</v>
      </c>
      <c r="Y39" s="10"/>
      <c r="Z39" s="17">
        <f t="shared" si="25"/>
        <v>0</v>
      </c>
      <c r="AA39" s="10"/>
      <c r="AB39" s="17">
        <f t="shared" si="26"/>
        <v>0</v>
      </c>
      <c r="AC39" s="11"/>
      <c r="AD39" s="17">
        <f t="shared" si="27"/>
        <v>0</v>
      </c>
      <c r="AE39" s="11"/>
      <c r="AF39" s="17">
        <f t="shared" si="28"/>
        <v>0</v>
      </c>
      <c r="AG39" s="14">
        <f t="shared" si="29"/>
        <v>0</v>
      </c>
      <c r="AJ39" s="10"/>
      <c r="AK39" s="17">
        <f t="shared" si="10"/>
        <v>0</v>
      </c>
      <c r="AL39" s="10"/>
      <c r="AM39" s="17">
        <f t="shared" si="11"/>
        <v>0</v>
      </c>
      <c r="AN39" s="11"/>
      <c r="AO39" s="17">
        <f t="shared" si="12"/>
        <v>0</v>
      </c>
      <c r="AP39" s="11"/>
      <c r="AQ39" s="17">
        <f t="shared" si="13"/>
        <v>0</v>
      </c>
      <c r="AR39" s="14">
        <f t="shared" si="14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S1">
      <selection activeCell="Z38" sqref="Z38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16</v>
      </c>
      <c r="M3" s="1" t="s">
        <v>17</v>
      </c>
      <c r="V3" s="5"/>
      <c r="X3" s="1" t="s">
        <v>18</v>
      </c>
      <c r="AG3" s="5"/>
      <c r="AI3" s="1" t="s">
        <v>19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 t="s">
        <v>112</v>
      </c>
      <c r="C5" s="6">
        <v>1</v>
      </c>
      <c r="D5" s="15">
        <f>IF(C5&gt;0,MAX(C$5:C$49)*VLOOKUP(C5,RankPoints,2,FALSE),0)</f>
        <v>50</v>
      </c>
      <c r="E5" s="6">
        <v>1</v>
      </c>
      <c r="F5" s="15">
        <f>IF(E5&gt;0,MAX(E$5:E$49)*VLOOKUP(E5,RankPoints,2,FALSE),0)</f>
        <v>75</v>
      </c>
      <c r="G5" s="6">
        <v>1</v>
      </c>
      <c r="H5" s="15">
        <f>IF(G5&gt;0,MAX(G$5:G$49)*VLOOKUP(G5,RankPoints,2,FALSE),0)</f>
        <v>75</v>
      </c>
      <c r="I5" s="6">
        <v>1</v>
      </c>
      <c r="J5" s="15">
        <f>IF(I5&gt;0,MAX(I$5:I$49)*VLOOKUP(I5,RankPoints,2,FALSE),0)</f>
        <v>100</v>
      </c>
      <c r="K5" s="12">
        <f>(SUM(D5,F5,H5,J5)-(MIN(D5,F5,H5,J5)))</f>
        <v>250</v>
      </c>
      <c r="M5" s="3" t="s">
        <v>37</v>
      </c>
      <c r="N5" s="6">
        <v>1</v>
      </c>
      <c r="O5" s="15">
        <f aca="true" t="shared" si="0" ref="O5:O11">IF(N5&gt;0,MAX(N$5:N$49)*VLOOKUP(N5,RankPoints,2,FALSE),0)</f>
        <v>75</v>
      </c>
      <c r="P5" s="6">
        <v>3</v>
      </c>
      <c r="Q5" s="15">
        <f aca="true" t="shared" si="1" ref="Q5:Q11">IF(P5&gt;0,MAX(P$5:P$49)*VLOOKUP(P5,RankPoints,2,FALSE),0)</f>
        <v>80</v>
      </c>
      <c r="R5" s="6">
        <v>1</v>
      </c>
      <c r="S5" s="15">
        <f aca="true" t="shared" si="2" ref="S5:S11">IF(R5&gt;0,MAX(R$5:R$49)*VLOOKUP(R5,RankPoints,2,FALSE),0)</f>
        <v>125</v>
      </c>
      <c r="T5" s="6">
        <v>1</v>
      </c>
      <c r="U5" s="15">
        <f aca="true" t="shared" si="3" ref="U5:U11">IF(T5&gt;0,MAX(T$5:T$49)*VLOOKUP(T5,RankPoints,2,FALSE),0)</f>
        <v>100</v>
      </c>
      <c r="V5" s="12">
        <f aca="true" t="shared" si="4" ref="V5:V11">(SUM(O5,Q5,S5,U5)-(MIN(O5,Q5,S5,U5)))</f>
        <v>305</v>
      </c>
      <c r="X5" s="3" t="s">
        <v>50</v>
      </c>
      <c r="Y5" s="6">
        <v>1</v>
      </c>
      <c r="Z5" s="15">
        <f aca="true" t="shared" si="5" ref="Z5:Z15">IF(Y5&gt;0,MAX(Y$5:Y$49)*VLOOKUP(Y5,RankPoints,2,FALSE),0)</f>
        <v>250</v>
      </c>
      <c r="AA5" s="6">
        <v>1</v>
      </c>
      <c r="AB5" s="15">
        <f aca="true" t="shared" si="6" ref="AB5:AB15">IF(AA5&gt;0,MAX(AA$5:AA$49)*VLOOKUP(AA5,RankPoints,2,FALSE),0)</f>
        <v>200</v>
      </c>
      <c r="AC5" s="6">
        <v>1</v>
      </c>
      <c r="AD5" s="15">
        <f aca="true" t="shared" si="7" ref="AD5:AD15">IF(AC5&gt;0,MAX(AC$5:AC$49)*VLOOKUP(AC5,RankPoints,2,FALSE),0)</f>
        <v>250</v>
      </c>
      <c r="AE5" s="6">
        <v>1</v>
      </c>
      <c r="AF5" s="15">
        <f aca="true" t="shared" si="8" ref="AF5:AF15">IF(AE5&gt;0,MAX(AE$5:AE$49)*VLOOKUP(AE5,RankPoints,2,FALSE),0)</f>
        <v>125</v>
      </c>
      <c r="AG5" s="12">
        <f aca="true" t="shared" si="9" ref="AG5:AG15">(SUM(Z5,AB5,AD5,AF5)-(MIN(Z5,AB5,AD5,AF5)))</f>
        <v>700</v>
      </c>
      <c r="AI5" s="3" t="s">
        <v>114</v>
      </c>
      <c r="AJ5" s="6">
        <v>1</v>
      </c>
      <c r="AK5" s="15">
        <f aca="true" t="shared" si="10" ref="AK5:AK39">IF(AJ5&gt;0,MAX(AJ$5:AJ$49)*VLOOKUP(AJ5,RankPoints,2,FALSE),0)</f>
        <v>25</v>
      </c>
      <c r="AL5" s="6"/>
      <c r="AM5" s="15">
        <f aca="true" t="shared" si="11" ref="AM5:AM39">IF(AL5&gt;0,MAX(AL$5:AL$49)*VLOOKUP(AL5,RankPoints,2,FALSE),0)</f>
        <v>0</v>
      </c>
      <c r="AN5" s="6"/>
      <c r="AO5" s="15">
        <f aca="true" t="shared" si="12" ref="AO5:AO39">IF(AN5&gt;0,MAX(AN$5:AN$49)*VLOOKUP(AN5,RankPoints,2,FALSE),0)</f>
        <v>0</v>
      </c>
      <c r="AP5" s="6"/>
      <c r="AQ5" s="15">
        <f aca="true" t="shared" si="13" ref="AQ5:AQ39">IF(AP5&gt;0,MAX(AP$5:AP$49)*VLOOKUP(AP5,RankPoints,2,FALSE),0)</f>
        <v>0</v>
      </c>
      <c r="AR5" s="12">
        <f>(SUM(AK5,AM5,AO5,AQ5)-(MIN(AK5,AM5,AO5,AQ5)))</f>
        <v>25</v>
      </c>
    </row>
    <row r="6" spans="2:44" ht="15">
      <c r="B6" s="1" t="s">
        <v>140</v>
      </c>
      <c r="C6" s="8"/>
      <c r="D6" s="16">
        <f>IF(C6&gt;0,MAX(C$5:C$49)*VLOOKUP(C6,RankPoints,2,FALSE),0)</f>
        <v>0</v>
      </c>
      <c r="E6" s="8">
        <v>2</v>
      </c>
      <c r="F6" s="16">
        <f>IF(E6&gt;0,MAX(E$5:E$49)*VLOOKUP(E6,RankPoints,2,FALSE),0)</f>
        <v>60</v>
      </c>
      <c r="G6" s="8">
        <v>3</v>
      </c>
      <c r="H6" s="16">
        <f>IF(G6&gt;0,MAX(G$5:G$49)*VLOOKUP(G6,RankPoints,2,FALSE),0)</f>
        <v>48</v>
      </c>
      <c r="I6" s="8">
        <v>2</v>
      </c>
      <c r="J6" s="16">
        <f>IF(I6&gt;0,MAX(I$5:I$49)*VLOOKUP(I6,RankPoints,2,FALSE),0)</f>
        <v>80</v>
      </c>
      <c r="K6" s="13">
        <f>(SUM(D6,F6,H6,J6)-(MIN(D6,F6,H6,J6)))</f>
        <v>188</v>
      </c>
      <c r="M6" s="3" t="s">
        <v>39</v>
      </c>
      <c r="N6" s="8">
        <v>2</v>
      </c>
      <c r="O6" s="16">
        <f t="shared" si="0"/>
        <v>60</v>
      </c>
      <c r="P6" s="8">
        <v>1</v>
      </c>
      <c r="Q6" s="16">
        <f t="shared" si="1"/>
        <v>125</v>
      </c>
      <c r="R6" s="8">
        <v>3</v>
      </c>
      <c r="S6" s="16">
        <f t="shared" si="2"/>
        <v>80</v>
      </c>
      <c r="T6" s="8">
        <v>2</v>
      </c>
      <c r="U6" s="16">
        <f t="shared" si="3"/>
        <v>80</v>
      </c>
      <c r="V6" s="13">
        <f t="shared" si="4"/>
        <v>285</v>
      </c>
      <c r="X6" s="1" t="s">
        <v>78</v>
      </c>
      <c r="Y6" s="8">
        <v>3</v>
      </c>
      <c r="Z6" s="16">
        <f t="shared" si="5"/>
        <v>160</v>
      </c>
      <c r="AA6" s="8">
        <v>3</v>
      </c>
      <c r="AB6" s="16">
        <f t="shared" si="6"/>
        <v>128</v>
      </c>
      <c r="AC6" s="8">
        <v>2</v>
      </c>
      <c r="AD6" s="16">
        <f t="shared" si="7"/>
        <v>200</v>
      </c>
      <c r="AE6" s="8">
        <v>2</v>
      </c>
      <c r="AF6" s="16">
        <f t="shared" si="8"/>
        <v>100</v>
      </c>
      <c r="AG6" s="13">
        <f t="shared" si="9"/>
        <v>488</v>
      </c>
      <c r="AI6" s="3"/>
      <c r="AJ6" s="8"/>
      <c r="AK6" s="16">
        <f t="shared" si="10"/>
        <v>0</v>
      </c>
      <c r="AL6" s="8"/>
      <c r="AM6" s="16">
        <f t="shared" si="11"/>
        <v>0</v>
      </c>
      <c r="AN6" s="8"/>
      <c r="AO6" s="16">
        <f t="shared" si="12"/>
        <v>0</v>
      </c>
      <c r="AP6" s="8"/>
      <c r="AQ6" s="16">
        <f t="shared" si="13"/>
        <v>0</v>
      </c>
      <c r="AR6" s="13">
        <f aca="true" t="shared" si="14" ref="AR6:AR39">(SUM(AK6,AM6,AO6,AQ6)-(MIN(AK6,AM6,AO6,AQ6)))</f>
        <v>0</v>
      </c>
    </row>
    <row r="7" spans="2:44" ht="15">
      <c r="B7" s="1" t="s">
        <v>113</v>
      </c>
      <c r="C7" s="8">
        <v>2</v>
      </c>
      <c r="D7" s="16">
        <f>IF(C7&gt;0,MAX(C$5:C$49)*VLOOKUP(C7,RankPoints,2,FALSE),0)</f>
        <v>40</v>
      </c>
      <c r="E7" s="8">
        <v>3</v>
      </c>
      <c r="F7" s="16">
        <f>IF(E7&gt;0,MAX(E$5:E$49)*VLOOKUP(E7,RankPoints,2,FALSE),0)</f>
        <v>48</v>
      </c>
      <c r="G7" s="8">
        <v>2</v>
      </c>
      <c r="H7" s="16">
        <f>IF(G7&gt;0,MAX(G$5:G$49)*VLOOKUP(G7,RankPoints,2,FALSE),0)</f>
        <v>60</v>
      </c>
      <c r="I7" s="8">
        <v>4</v>
      </c>
      <c r="J7" s="16">
        <f>IF(I7&gt;0,MAX(I$5:I$49)*VLOOKUP(I7,RankPoints,2,FALSE),0)</f>
        <v>56</v>
      </c>
      <c r="K7" s="13">
        <f>(SUM(D7,F7,H7,J7)-(MIN(D7,F7,H7,J7)))</f>
        <v>164</v>
      </c>
      <c r="M7" s="3" t="s">
        <v>77</v>
      </c>
      <c r="N7" s="8"/>
      <c r="O7" s="16">
        <f t="shared" si="0"/>
        <v>0</v>
      </c>
      <c r="P7" s="8">
        <v>5</v>
      </c>
      <c r="Q7" s="16">
        <f t="shared" si="1"/>
        <v>60</v>
      </c>
      <c r="R7" s="8">
        <v>2</v>
      </c>
      <c r="S7" s="16">
        <f t="shared" si="2"/>
        <v>100</v>
      </c>
      <c r="T7" s="8">
        <v>3</v>
      </c>
      <c r="U7" s="16">
        <f t="shared" si="3"/>
        <v>64</v>
      </c>
      <c r="V7" s="13">
        <f t="shared" si="4"/>
        <v>224</v>
      </c>
      <c r="X7" s="3" t="s">
        <v>53</v>
      </c>
      <c r="Y7" s="8">
        <v>4</v>
      </c>
      <c r="Z7" s="16">
        <f t="shared" si="5"/>
        <v>140</v>
      </c>
      <c r="AA7" s="8">
        <v>2</v>
      </c>
      <c r="AB7" s="16">
        <f t="shared" si="6"/>
        <v>160</v>
      </c>
      <c r="AC7" s="8">
        <v>4</v>
      </c>
      <c r="AD7" s="16">
        <f t="shared" si="7"/>
        <v>140</v>
      </c>
      <c r="AE7" s="8">
        <v>3</v>
      </c>
      <c r="AF7" s="16">
        <f t="shared" si="8"/>
        <v>80</v>
      </c>
      <c r="AG7" s="13">
        <f t="shared" si="9"/>
        <v>440</v>
      </c>
      <c r="AI7" s="3"/>
      <c r="AJ7" s="8"/>
      <c r="AK7" s="16">
        <f t="shared" si="10"/>
        <v>0</v>
      </c>
      <c r="AL7" s="8"/>
      <c r="AM7" s="16">
        <f t="shared" si="11"/>
        <v>0</v>
      </c>
      <c r="AN7" s="8"/>
      <c r="AO7" s="16">
        <f t="shared" si="12"/>
        <v>0</v>
      </c>
      <c r="AP7" s="8"/>
      <c r="AQ7" s="16">
        <f t="shared" si="13"/>
        <v>0</v>
      </c>
      <c r="AR7" s="13">
        <f t="shared" si="14"/>
        <v>0</v>
      </c>
    </row>
    <row r="8" spans="2:44" ht="15">
      <c r="B8" s="1" t="s">
        <v>152</v>
      </c>
      <c r="C8" s="8"/>
      <c r="D8" s="16">
        <f>IF(C8&gt;0,MAX(C$5:C$49)*VLOOKUP(C8,RankPoints,2,FALSE),0)</f>
        <v>0</v>
      </c>
      <c r="E8" s="8"/>
      <c r="F8" s="16">
        <f>IF(E8&gt;0,MAX(E$5:E$49)*VLOOKUP(E8,RankPoints,2,FALSE),0)</f>
        <v>0</v>
      </c>
      <c r="G8" s="8"/>
      <c r="H8" s="16">
        <f>IF(G8&gt;0,MAX(G$5:G$49)*VLOOKUP(G8,RankPoints,2,FALSE),0)</f>
        <v>0</v>
      </c>
      <c r="I8" s="8">
        <v>3</v>
      </c>
      <c r="J8" s="16">
        <f>IF(I8&gt;0,MAX(I$5:I$49)*VLOOKUP(I8,RankPoints,2,FALSE),0)</f>
        <v>64</v>
      </c>
      <c r="K8" s="13">
        <f>(SUM(D8,F8,H8,J8)-(MIN(D8,F8,H8,J8)))</f>
        <v>64</v>
      </c>
      <c r="M8" s="1" t="s">
        <v>76</v>
      </c>
      <c r="N8" s="8"/>
      <c r="O8" s="16">
        <f t="shared" si="0"/>
        <v>0</v>
      </c>
      <c r="P8" s="8">
        <v>2</v>
      </c>
      <c r="Q8" s="16">
        <f t="shared" si="1"/>
        <v>100</v>
      </c>
      <c r="R8" s="8">
        <v>5</v>
      </c>
      <c r="S8" s="16">
        <f t="shared" si="2"/>
        <v>60</v>
      </c>
      <c r="T8" s="8">
        <v>4</v>
      </c>
      <c r="U8" s="16">
        <f t="shared" si="3"/>
        <v>56</v>
      </c>
      <c r="V8" s="13">
        <f t="shared" si="4"/>
        <v>216</v>
      </c>
      <c r="X8" s="3" t="s">
        <v>56</v>
      </c>
      <c r="Y8" s="8">
        <v>2</v>
      </c>
      <c r="Z8" s="16">
        <f t="shared" si="5"/>
        <v>200</v>
      </c>
      <c r="AA8" s="8"/>
      <c r="AB8" s="16">
        <f t="shared" si="6"/>
        <v>0</v>
      </c>
      <c r="AC8" s="8">
        <v>3</v>
      </c>
      <c r="AD8" s="16">
        <f t="shared" si="7"/>
        <v>160</v>
      </c>
      <c r="AE8" s="8"/>
      <c r="AF8" s="16">
        <f t="shared" si="8"/>
        <v>0</v>
      </c>
      <c r="AG8" s="13">
        <f t="shared" si="9"/>
        <v>360</v>
      </c>
      <c r="AI8" s="1"/>
      <c r="AJ8" s="8"/>
      <c r="AK8" s="16">
        <f t="shared" si="10"/>
        <v>0</v>
      </c>
      <c r="AL8" s="8"/>
      <c r="AM8" s="16">
        <f t="shared" si="11"/>
        <v>0</v>
      </c>
      <c r="AN8" s="8"/>
      <c r="AO8" s="16">
        <f t="shared" si="12"/>
        <v>0</v>
      </c>
      <c r="AP8" s="8"/>
      <c r="AQ8" s="16">
        <f t="shared" si="13"/>
        <v>0</v>
      </c>
      <c r="AR8" s="13">
        <f t="shared" si="14"/>
        <v>0</v>
      </c>
    </row>
    <row r="9" spans="2:44" ht="15">
      <c r="B9" s="1"/>
      <c r="C9" s="8"/>
      <c r="D9" s="16">
        <f aca="true" t="shared" si="15" ref="D9:D39">IF(C9&gt;0,MAX(C$5:C$49)*VLOOKUP(C9,RankPoints,2,FALSE),0)</f>
        <v>0</v>
      </c>
      <c r="E9" s="8"/>
      <c r="F9" s="16">
        <f aca="true" t="shared" si="16" ref="F9:F39">IF(E9&gt;0,MAX(E$5:E$49)*VLOOKUP(E9,RankPoints,2,FALSE),0)</f>
        <v>0</v>
      </c>
      <c r="G9" s="8"/>
      <c r="H9" s="16">
        <f aca="true" t="shared" si="17" ref="H9:H39">IF(G9&gt;0,MAX(G$5:G$49)*VLOOKUP(G9,RankPoints,2,FALSE),0)</f>
        <v>0</v>
      </c>
      <c r="I9" s="8"/>
      <c r="J9" s="16">
        <f aca="true" t="shared" si="18" ref="J9:J39">IF(I9&gt;0,MAX(I$5:I$49)*VLOOKUP(I9,RankPoints,2,FALSE),0)</f>
        <v>0</v>
      </c>
      <c r="K9" s="13">
        <f aca="true" t="shared" si="19" ref="K9:K39">(SUM(D9,F9,H9,J9)-(MIN(D9,F9,H9,J9)))</f>
        <v>0</v>
      </c>
      <c r="M9" s="3" t="s">
        <v>75</v>
      </c>
      <c r="N9" s="8">
        <v>3</v>
      </c>
      <c r="O9" s="16">
        <f t="shared" si="0"/>
        <v>48</v>
      </c>
      <c r="P9" s="8">
        <v>4</v>
      </c>
      <c r="Q9" s="16">
        <f t="shared" si="1"/>
        <v>70</v>
      </c>
      <c r="R9" s="8">
        <v>4</v>
      </c>
      <c r="S9" s="16">
        <f t="shared" si="2"/>
        <v>70</v>
      </c>
      <c r="T9" s="8"/>
      <c r="U9" s="16">
        <f t="shared" si="3"/>
        <v>0</v>
      </c>
      <c r="V9" s="13">
        <f t="shared" si="4"/>
        <v>188</v>
      </c>
      <c r="X9" s="3" t="s">
        <v>79</v>
      </c>
      <c r="Y9" s="8">
        <v>5</v>
      </c>
      <c r="Z9" s="16">
        <f t="shared" si="5"/>
        <v>120</v>
      </c>
      <c r="AA9" s="8">
        <v>7</v>
      </c>
      <c r="AB9" s="16">
        <f t="shared" si="6"/>
        <v>72</v>
      </c>
      <c r="AC9" s="8">
        <v>6</v>
      </c>
      <c r="AD9" s="16">
        <f t="shared" si="7"/>
        <v>100</v>
      </c>
      <c r="AE9" s="8"/>
      <c r="AF9" s="16">
        <f t="shared" si="8"/>
        <v>0</v>
      </c>
      <c r="AG9" s="13">
        <f t="shared" si="9"/>
        <v>292</v>
      </c>
      <c r="AI9" s="3"/>
      <c r="AJ9" s="8"/>
      <c r="AK9" s="16">
        <f t="shared" si="10"/>
        <v>0</v>
      </c>
      <c r="AL9" s="8"/>
      <c r="AM9" s="16">
        <f t="shared" si="11"/>
        <v>0</v>
      </c>
      <c r="AN9" s="8"/>
      <c r="AO9" s="16">
        <f t="shared" si="12"/>
        <v>0</v>
      </c>
      <c r="AP9" s="8"/>
      <c r="AQ9" s="16">
        <f t="shared" si="13"/>
        <v>0</v>
      </c>
      <c r="AR9" s="13">
        <f t="shared" si="14"/>
        <v>0</v>
      </c>
    </row>
    <row r="10" spans="2:44" ht="15">
      <c r="B10" s="1"/>
      <c r="C10" s="8"/>
      <c r="D10" s="16">
        <f t="shared" si="15"/>
        <v>0</v>
      </c>
      <c r="E10" s="8"/>
      <c r="F10" s="16">
        <f t="shared" si="16"/>
        <v>0</v>
      </c>
      <c r="G10" s="8"/>
      <c r="H10" s="16">
        <f t="shared" si="17"/>
        <v>0</v>
      </c>
      <c r="I10" s="8"/>
      <c r="J10" s="16">
        <f t="shared" si="18"/>
        <v>0</v>
      </c>
      <c r="K10" s="13">
        <f t="shared" si="19"/>
        <v>0</v>
      </c>
      <c r="M10" s="3"/>
      <c r="N10" s="8"/>
      <c r="O10" s="16">
        <f t="shared" si="0"/>
        <v>0</v>
      </c>
      <c r="P10" s="8"/>
      <c r="Q10" s="16">
        <f t="shared" si="1"/>
        <v>0</v>
      </c>
      <c r="R10" s="8"/>
      <c r="S10" s="16">
        <f t="shared" si="2"/>
        <v>0</v>
      </c>
      <c r="T10" s="8"/>
      <c r="U10" s="16">
        <f t="shared" si="3"/>
        <v>0</v>
      </c>
      <c r="V10" s="13">
        <f t="shared" si="4"/>
        <v>0</v>
      </c>
      <c r="X10" s="3" t="s">
        <v>55</v>
      </c>
      <c r="Y10" s="8">
        <v>9</v>
      </c>
      <c r="Z10" s="16">
        <f t="shared" si="5"/>
        <v>70</v>
      </c>
      <c r="AA10" s="8">
        <v>5</v>
      </c>
      <c r="AB10" s="16">
        <f t="shared" si="6"/>
        <v>96</v>
      </c>
      <c r="AC10" s="8">
        <v>5</v>
      </c>
      <c r="AD10" s="16">
        <f t="shared" si="7"/>
        <v>120</v>
      </c>
      <c r="AE10" s="8"/>
      <c r="AF10" s="16">
        <f t="shared" si="8"/>
        <v>0</v>
      </c>
      <c r="AG10" s="13">
        <f t="shared" si="9"/>
        <v>286</v>
      </c>
      <c r="AI10" s="3"/>
      <c r="AJ10" s="8"/>
      <c r="AK10" s="16">
        <f t="shared" si="10"/>
        <v>0</v>
      </c>
      <c r="AL10" s="8"/>
      <c r="AM10" s="16">
        <f t="shared" si="11"/>
        <v>0</v>
      </c>
      <c r="AN10" s="8"/>
      <c r="AO10" s="16">
        <f t="shared" si="12"/>
        <v>0</v>
      </c>
      <c r="AP10" s="8"/>
      <c r="AQ10" s="16">
        <f t="shared" si="13"/>
        <v>0</v>
      </c>
      <c r="AR10" s="13">
        <f t="shared" si="14"/>
        <v>0</v>
      </c>
    </row>
    <row r="11" spans="2:44" ht="15">
      <c r="B11" s="1"/>
      <c r="C11" s="8"/>
      <c r="D11" s="16">
        <f t="shared" si="15"/>
        <v>0</v>
      </c>
      <c r="E11" s="8"/>
      <c r="F11" s="16">
        <f t="shared" si="16"/>
        <v>0</v>
      </c>
      <c r="G11" s="8"/>
      <c r="H11" s="16">
        <f t="shared" si="17"/>
        <v>0</v>
      </c>
      <c r="I11" s="8"/>
      <c r="J11" s="16">
        <f t="shared" si="18"/>
        <v>0</v>
      </c>
      <c r="K11" s="13">
        <f t="shared" si="19"/>
        <v>0</v>
      </c>
      <c r="M11" s="3"/>
      <c r="N11" s="8"/>
      <c r="O11" s="16">
        <f t="shared" si="0"/>
        <v>0</v>
      </c>
      <c r="P11" s="8"/>
      <c r="Q11" s="16">
        <f t="shared" si="1"/>
        <v>0</v>
      </c>
      <c r="R11" s="8"/>
      <c r="S11" s="16">
        <f t="shared" si="2"/>
        <v>0</v>
      </c>
      <c r="T11" s="8"/>
      <c r="U11" s="16">
        <f t="shared" si="3"/>
        <v>0</v>
      </c>
      <c r="V11" s="13">
        <f t="shared" si="4"/>
        <v>0</v>
      </c>
      <c r="X11" s="3" t="s">
        <v>52</v>
      </c>
      <c r="Y11" s="8">
        <v>7</v>
      </c>
      <c r="Z11" s="16">
        <f t="shared" si="5"/>
        <v>90</v>
      </c>
      <c r="AA11" s="8">
        <v>4</v>
      </c>
      <c r="AB11" s="16">
        <f t="shared" si="6"/>
        <v>112</v>
      </c>
      <c r="AC11" s="8">
        <v>8</v>
      </c>
      <c r="AD11" s="16">
        <f t="shared" si="7"/>
        <v>80</v>
      </c>
      <c r="AE11" s="8"/>
      <c r="AF11" s="16">
        <f t="shared" si="8"/>
        <v>0</v>
      </c>
      <c r="AG11" s="13">
        <f t="shared" si="9"/>
        <v>282</v>
      </c>
      <c r="AI11" s="3"/>
      <c r="AJ11" s="8"/>
      <c r="AK11" s="16">
        <f t="shared" si="10"/>
        <v>0</v>
      </c>
      <c r="AL11" s="8"/>
      <c r="AM11" s="16">
        <f t="shared" si="11"/>
        <v>0</v>
      </c>
      <c r="AN11" s="8"/>
      <c r="AO11" s="16">
        <f t="shared" si="12"/>
        <v>0</v>
      </c>
      <c r="AP11" s="8"/>
      <c r="AQ11" s="16">
        <f t="shared" si="13"/>
        <v>0</v>
      </c>
      <c r="AR11" s="13">
        <f t="shared" si="14"/>
        <v>0</v>
      </c>
    </row>
    <row r="12" spans="2:44" ht="15">
      <c r="B12" s="1"/>
      <c r="C12" s="8"/>
      <c r="D12" s="16">
        <f t="shared" si="15"/>
        <v>0</v>
      </c>
      <c r="E12" s="8"/>
      <c r="F12" s="16">
        <f t="shared" si="16"/>
        <v>0</v>
      </c>
      <c r="G12" s="8"/>
      <c r="H12" s="16">
        <f t="shared" si="17"/>
        <v>0</v>
      </c>
      <c r="I12" s="8"/>
      <c r="J12" s="16">
        <f t="shared" si="18"/>
        <v>0</v>
      </c>
      <c r="K12" s="13">
        <f t="shared" si="19"/>
        <v>0</v>
      </c>
      <c r="M12" s="3"/>
      <c r="N12" s="8"/>
      <c r="O12" s="16">
        <f aca="true" t="shared" si="20" ref="O12:O39">IF(N12&gt;0,MAX(N$5:N$49)*VLOOKUP(N12,RankPoints,2,FALSE),0)</f>
        <v>0</v>
      </c>
      <c r="P12" s="8"/>
      <c r="Q12" s="16">
        <f aca="true" t="shared" si="21" ref="Q12:Q39">IF(P12&gt;0,MAX(P$5:P$49)*VLOOKUP(P12,RankPoints,2,FALSE),0)</f>
        <v>0</v>
      </c>
      <c r="R12" s="8"/>
      <c r="S12" s="16">
        <f aca="true" t="shared" si="22" ref="S12:S39">IF(R12&gt;0,MAX(R$5:R$49)*VLOOKUP(R12,RankPoints,2,FALSE),0)</f>
        <v>0</v>
      </c>
      <c r="T12" s="8"/>
      <c r="U12" s="16">
        <f aca="true" t="shared" si="23" ref="U12:U39">IF(T12&gt;0,MAX(T$5:T$49)*VLOOKUP(T12,RankPoints,2,FALSE),0)</f>
        <v>0</v>
      </c>
      <c r="V12" s="13">
        <f aca="true" t="shared" si="24" ref="V12:V39">(SUM(O12,Q12,S12,U12)-(MIN(O12,Q12,S12,U12)))</f>
        <v>0</v>
      </c>
      <c r="X12" s="3" t="s">
        <v>80</v>
      </c>
      <c r="Y12" s="8"/>
      <c r="Z12" s="16">
        <f t="shared" si="5"/>
        <v>0</v>
      </c>
      <c r="AA12" s="8">
        <v>6</v>
      </c>
      <c r="AB12" s="16">
        <f t="shared" si="6"/>
        <v>80</v>
      </c>
      <c r="AC12" s="8">
        <v>7</v>
      </c>
      <c r="AD12" s="16">
        <f t="shared" si="7"/>
        <v>90</v>
      </c>
      <c r="AE12" s="8">
        <v>4</v>
      </c>
      <c r="AF12" s="16">
        <f t="shared" si="8"/>
        <v>70</v>
      </c>
      <c r="AG12" s="13">
        <f t="shared" si="9"/>
        <v>240</v>
      </c>
      <c r="AI12" s="3"/>
      <c r="AJ12" s="8"/>
      <c r="AK12" s="16">
        <f t="shared" si="10"/>
        <v>0</v>
      </c>
      <c r="AL12" s="8"/>
      <c r="AM12" s="16">
        <f t="shared" si="11"/>
        <v>0</v>
      </c>
      <c r="AN12" s="8"/>
      <c r="AO12" s="16">
        <f t="shared" si="12"/>
        <v>0</v>
      </c>
      <c r="AP12" s="8"/>
      <c r="AQ12" s="16">
        <f t="shared" si="13"/>
        <v>0</v>
      </c>
      <c r="AR12" s="13">
        <f t="shared" si="14"/>
        <v>0</v>
      </c>
    </row>
    <row r="13" spans="2:44" ht="15">
      <c r="B13" s="1"/>
      <c r="C13" s="8"/>
      <c r="D13" s="16">
        <f t="shared" si="15"/>
        <v>0</v>
      </c>
      <c r="E13" s="8"/>
      <c r="F13" s="16">
        <f t="shared" si="16"/>
        <v>0</v>
      </c>
      <c r="G13" s="8"/>
      <c r="H13" s="16">
        <f t="shared" si="17"/>
        <v>0</v>
      </c>
      <c r="I13" s="8"/>
      <c r="J13" s="16">
        <f t="shared" si="18"/>
        <v>0</v>
      </c>
      <c r="K13" s="13">
        <f t="shared" si="19"/>
        <v>0</v>
      </c>
      <c r="M13" s="3"/>
      <c r="N13" s="8"/>
      <c r="O13" s="16">
        <f t="shared" si="20"/>
        <v>0</v>
      </c>
      <c r="P13" s="8"/>
      <c r="Q13" s="16">
        <f t="shared" si="21"/>
        <v>0</v>
      </c>
      <c r="R13" s="8"/>
      <c r="S13" s="16">
        <f t="shared" si="22"/>
        <v>0</v>
      </c>
      <c r="T13" s="8"/>
      <c r="U13" s="16">
        <f t="shared" si="23"/>
        <v>0</v>
      </c>
      <c r="V13" s="13">
        <f t="shared" si="24"/>
        <v>0</v>
      </c>
      <c r="X13" s="3" t="s">
        <v>81</v>
      </c>
      <c r="Y13" s="8">
        <v>10</v>
      </c>
      <c r="Z13" s="16">
        <f t="shared" si="5"/>
        <v>60</v>
      </c>
      <c r="AA13" s="8"/>
      <c r="AB13" s="16">
        <f t="shared" si="6"/>
        <v>0</v>
      </c>
      <c r="AC13" s="8">
        <v>9</v>
      </c>
      <c r="AD13" s="16">
        <f t="shared" si="7"/>
        <v>70</v>
      </c>
      <c r="AE13" s="8">
        <v>5</v>
      </c>
      <c r="AF13" s="16">
        <f t="shared" si="8"/>
        <v>60</v>
      </c>
      <c r="AG13" s="13">
        <f t="shared" si="9"/>
        <v>190</v>
      </c>
      <c r="AI13" s="3"/>
      <c r="AJ13" s="8"/>
      <c r="AK13" s="16">
        <f t="shared" si="10"/>
        <v>0</v>
      </c>
      <c r="AL13" s="8"/>
      <c r="AM13" s="16">
        <f t="shared" si="11"/>
        <v>0</v>
      </c>
      <c r="AN13" s="8"/>
      <c r="AO13" s="16">
        <f t="shared" si="12"/>
        <v>0</v>
      </c>
      <c r="AP13" s="8"/>
      <c r="AQ13" s="16">
        <f t="shared" si="13"/>
        <v>0</v>
      </c>
      <c r="AR13" s="13">
        <f t="shared" si="14"/>
        <v>0</v>
      </c>
    </row>
    <row r="14" spans="2:44" ht="15">
      <c r="B14" s="1"/>
      <c r="C14" s="8"/>
      <c r="D14" s="16">
        <f t="shared" si="15"/>
        <v>0</v>
      </c>
      <c r="E14" s="8"/>
      <c r="F14" s="16">
        <f t="shared" si="16"/>
        <v>0</v>
      </c>
      <c r="G14" s="8"/>
      <c r="H14" s="16">
        <f t="shared" si="17"/>
        <v>0</v>
      </c>
      <c r="I14" s="8"/>
      <c r="J14" s="16">
        <f t="shared" si="18"/>
        <v>0</v>
      </c>
      <c r="K14" s="13">
        <f t="shared" si="19"/>
        <v>0</v>
      </c>
      <c r="M14" s="3"/>
      <c r="N14" s="8"/>
      <c r="O14" s="16">
        <f t="shared" si="20"/>
        <v>0</v>
      </c>
      <c r="P14" s="8"/>
      <c r="Q14" s="16">
        <f t="shared" si="21"/>
        <v>0</v>
      </c>
      <c r="R14" s="8"/>
      <c r="S14" s="16">
        <f t="shared" si="22"/>
        <v>0</v>
      </c>
      <c r="T14" s="8"/>
      <c r="U14" s="16">
        <f t="shared" si="23"/>
        <v>0</v>
      </c>
      <c r="V14" s="13">
        <f t="shared" si="24"/>
        <v>0</v>
      </c>
      <c r="X14" s="3" t="s">
        <v>59</v>
      </c>
      <c r="Y14" s="8">
        <v>6</v>
      </c>
      <c r="Z14" s="16">
        <f t="shared" si="5"/>
        <v>100</v>
      </c>
      <c r="AA14" s="8"/>
      <c r="AB14" s="16">
        <f t="shared" si="6"/>
        <v>0</v>
      </c>
      <c r="AC14" s="8">
        <v>10</v>
      </c>
      <c r="AD14" s="16">
        <f t="shared" si="7"/>
        <v>60</v>
      </c>
      <c r="AE14" s="8"/>
      <c r="AF14" s="16">
        <f t="shared" si="8"/>
        <v>0</v>
      </c>
      <c r="AG14" s="13">
        <f t="shared" si="9"/>
        <v>160</v>
      </c>
      <c r="AI14" s="3"/>
      <c r="AJ14" s="8"/>
      <c r="AK14" s="16">
        <f t="shared" si="10"/>
        <v>0</v>
      </c>
      <c r="AL14" s="8"/>
      <c r="AM14" s="16">
        <f t="shared" si="11"/>
        <v>0</v>
      </c>
      <c r="AN14" s="8"/>
      <c r="AO14" s="16">
        <f t="shared" si="12"/>
        <v>0</v>
      </c>
      <c r="AP14" s="8"/>
      <c r="AQ14" s="16">
        <f t="shared" si="13"/>
        <v>0</v>
      </c>
      <c r="AR14" s="13">
        <f t="shared" si="14"/>
        <v>0</v>
      </c>
    </row>
    <row r="15" spans="2:44" ht="15">
      <c r="B15" s="1"/>
      <c r="C15" s="8"/>
      <c r="D15" s="16">
        <f t="shared" si="15"/>
        <v>0</v>
      </c>
      <c r="E15" s="8"/>
      <c r="F15" s="16">
        <f t="shared" si="16"/>
        <v>0</v>
      </c>
      <c r="G15" s="8"/>
      <c r="H15" s="16">
        <f t="shared" si="17"/>
        <v>0</v>
      </c>
      <c r="I15" s="8"/>
      <c r="J15" s="16">
        <f t="shared" si="18"/>
        <v>0</v>
      </c>
      <c r="K15" s="13">
        <f t="shared" si="19"/>
        <v>0</v>
      </c>
      <c r="M15" s="3"/>
      <c r="N15" s="8"/>
      <c r="O15" s="16">
        <f t="shared" si="20"/>
        <v>0</v>
      </c>
      <c r="P15" s="8"/>
      <c r="Q15" s="16">
        <f t="shared" si="21"/>
        <v>0</v>
      </c>
      <c r="R15" s="8"/>
      <c r="S15" s="16">
        <f t="shared" si="22"/>
        <v>0</v>
      </c>
      <c r="T15" s="8"/>
      <c r="U15" s="16">
        <f t="shared" si="23"/>
        <v>0</v>
      </c>
      <c r="V15" s="13">
        <f t="shared" si="24"/>
        <v>0</v>
      </c>
      <c r="X15" s="3" t="s">
        <v>58</v>
      </c>
      <c r="Y15" s="8">
        <v>8</v>
      </c>
      <c r="Z15" s="16">
        <f t="shared" si="5"/>
        <v>80</v>
      </c>
      <c r="AA15" s="8">
        <v>8</v>
      </c>
      <c r="AB15" s="16">
        <f t="shared" si="6"/>
        <v>64</v>
      </c>
      <c r="AC15" s="8"/>
      <c r="AD15" s="16">
        <f t="shared" si="7"/>
        <v>0</v>
      </c>
      <c r="AE15" s="8"/>
      <c r="AF15" s="16">
        <f t="shared" si="8"/>
        <v>0</v>
      </c>
      <c r="AG15" s="13">
        <f t="shared" si="9"/>
        <v>144</v>
      </c>
      <c r="AI15" s="3"/>
      <c r="AJ15" s="8"/>
      <c r="AK15" s="16">
        <f t="shared" si="10"/>
        <v>0</v>
      </c>
      <c r="AL15" s="8"/>
      <c r="AM15" s="16">
        <f t="shared" si="11"/>
        <v>0</v>
      </c>
      <c r="AN15" s="8"/>
      <c r="AO15" s="16">
        <f t="shared" si="12"/>
        <v>0</v>
      </c>
      <c r="AP15" s="8"/>
      <c r="AQ15" s="16">
        <f t="shared" si="13"/>
        <v>0</v>
      </c>
      <c r="AR15" s="13">
        <f t="shared" si="14"/>
        <v>0</v>
      </c>
    </row>
    <row r="16" spans="2:44" ht="15">
      <c r="B16" s="1"/>
      <c r="C16" s="8"/>
      <c r="D16" s="16">
        <f t="shared" si="15"/>
        <v>0</v>
      </c>
      <c r="E16" s="8"/>
      <c r="F16" s="16">
        <f t="shared" si="16"/>
        <v>0</v>
      </c>
      <c r="G16" s="8"/>
      <c r="H16" s="16">
        <f t="shared" si="17"/>
        <v>0</v>
      </c>
      <c r="I16" s="8"/>
      <c r="J16" s="16">
        <f t="shared" si="18"/>
        <v>0</v>
      </c>
      <c r="K16" s="13">
        <f t="shared" si="19"/>
        <v>0</v>
      </c>
      <c r="M16" s="3"/>
      <c r="N16" s="8"/>
      <c r="O16" s="16">
        <f t="shared" si="20"/>
        <v>0</v>
      </c>
      <c r="P16" s="8"/>
      <c r="Q16" s="16">
        <f t="shared" si="21"/>
        <v>0</v>
      </c>
      <c r="R16" s="8"/>
      <c r="S16" s="16">
        <f t="shared" si="22"/>
        <v>0</v>
      </c>
      <c r="T16" s="8"/>
      <c r="U16" s="16">
        <f t="shared" si="23"/>
        <v>0</v>
      </c>
      <c r="V16" s="13">
        <f t="shared" si="24"/>
        <v>0</v>
      </c>
      <c r="X16" s="3"/>
      <c r="Y16" s="8"/>
      <c r="Z16" s="16">
        <f aca="true" t="shared" si="25" ref="Z16:Z39">IF(Y16&gt;0,MAX(Y$5:Y$49)*VLOOKUP(Y16,RankPoints,2,FALSE),0)</f>
        <v>0</v>
      </c>
      <c r="AA16" s="8"/>
      <c r="AB16" s="16">
        <f aca="true" t="shared" si="26" ref="AB16:AB39">IF(AA16&gt;0,MAX(AA$5:AA$49)*VLOOKUP(AA16,RankPoints,2,FALSE),0)</f>
        <v>0</v>
      </c>
      <c r="AC16" s="8"/>
      <c r="AD16" s="16">
        <f aca="true" t="shared" si="27" ref="AD16:AD39">IF(AC16&gt;0,MAX(AC$5:AC$49)*VLOOKUP(AC16,RankPoints,2,FALSE),0)</f>
        <v>0</v>
      </c>
      <c r="AE16" s="8"/>
      <c r="AF16" s="16">
        <f aca="true" t="shared" si="28" ref="AF16:AF39">IF(AE16&gt;0,MAX(AE$5:AE$49)*VLOOKUP(AE16,RankPoints,2,FALSE),0)</f>
        <v>0</v>
      </c>
      <c r="AG16" s="13">
        <f aca="true" t="shared" si="29" ref="AG16:AG39">(SUM(Z16,AB16,AD16,AF16)-(MIN(Z16,AB16,AD16,AF16)))</f>
        <v>0</v>
      </c>
      <c r="AI16" s="3"/>
      <c r="AJ16" s="8"/>
      <c r="AK16" s="16">
        <f t="shared" si="10"/>
        <v>0</v>
      </c>
      <c r="AL16" s="8"/>
      <c r="AM16" s="16">
        <f t="shared" si="11"/>
        <v>0</v>
      </c>
      <c r="AN16" s="8"/>
      <c r="AO16" s="16">
        <f t="shared" si="12"/>
        <v>0</v>
      </c>
      <c r="AP16" s="8"/>
      <c r="AQ16" s="16">
        <f t="shared" si="13"/>
        <v>0</v>
      </c>
      <c r="AR16" s="13">
        <f t="shared" si="14"/>
        <v>0</v>
      </c>
    </row>
    <row r="17" spans="2:44" ht="15">
      <c r="B17" s="1"/>
      <c r="C17" s="8"/>
      <c r="D17" s="16">
        <f t="shared" si="15"/>
        <v>0</v>
      </c>
      <c r="E17" s="8"/>
      <c r="F17" s="16">
        <f t="shared" si="16"/>
        <v>0</v>
      </c>
      <c r="G17" s="8"/>
      <c r="H17" s="16">
        <f t="shared" si="17"/>
        <v>0</v>
      </c>
      <c r="I17" s="8"/>
      <c r="J17" s="16">
        <f t="shared" si="18"/>
        <v>0</v>
      </c>
      <c r="K17" s="13">
        <f t="shared" si="19"/>
        <v>0</v>
      </c>
      <c r="M17" s="3"/>
      <c r="N17" s="8"/>
      <c r="O17" s="16">
        <f t="shared" si="20"/>
        <v>0</v>
      </c>
      <c r="P17" s="8"/>
      <c r="Q17" s="16">
        <f t="shared" si="21"/>
        <v>0</v>
      </c>
      <c r="R17" s="8"/>
      <c r="S17" s="16">
        <f t="shared" si="22"/>
        <v>0</v>
      </c>
      <c r="T17" s="8"/>
      <c r="U17" s="16">
        <f t="shared" si="23"/>
        <v>0</v>
      </c>
      <c r="V17" s="13">
        <f t="shared" si="24"/>
        <v>0</v>
      </c>
      <c r="X17" s="3"/>
      <c r="Y17" s="8"/>
      <c r="Z17" s="16">
        <f t="shared" si="25"/>
        <v>0</v>
      </c>
      <c r="AA17" s="8"/>
      <c r="AB17" s="16">
        <f t="shared" si="26"/>
        <v>0</v>
      </c>
      <c r="AC17" s="8"/>
      <c r="AD17" s="16">
        <f t="shared" si="27"/>
        <v>0</v>
      </c>
      <c r="AE17" s="8"/>
      <c r="AF17" s="16">
        <f t="shared" si="28"/>
        <v>0</v>
      </c>
      <c r="AG17" s="13">
        <f t="shared" si="29"/>
        <v>0</v>
      </c>
      <c r="AI17" s="3"/>
      <c r="AJ17" s="8"/>
      <c r="AK17" s="16">
        <f t="shared" si="10"/>
        <v>0</v>
      </c>
      <c r="AL17" s="8"/>
      <c r="AM17" s="16">
        <f t="shared" si="11"/>
        <v>0</v>
      </c>
      <c r="AN17" s="8"/>
      <c r="AO17" s="16">
        <f t="shared" si="12"/>
        <v>0</v>
      </c>
      <c r="AP17" s="8"/>
      <c r="AQ17" s="16">
        <f t="shared" si="13"/>
        <v>0</v>
      </c>
      <c r="AR17" s="13">
        <f t="shared" si="14"/>
        <v>0</v>
      </c>
    </row>
    <row r="18" spans="2:44" ht="15">
      <c r="B18" s="1"/>
      <c r="C18" s="8"/>
      <c r="D18" s="16">
        <f t="shared" si="15"/>
        <v>0</v>
      </c>
      <c r="E18" s="8"/>
      <c r="F18" s="16">
        <f t="shared" si="16"/>
        <v>0</v>
      </c>
      <c r="G18" s="8"/>
      <c r="H18" s="16">
        <f t="shared" si="17"/>
        <v>0</v>
      </c>
      <c r="I18" s="8"/>
      <c r="J18" s="16">
        <f t="shared" si="18"/>
        <v>0</v>
      </c>
      <c r="K18" s="13">
        <f t="shared" si="19"/>
        <v>0</v>
      </c>
      <c r="M18" s="3"/>
      <c r="N18" s="8"/>
      <c r="O18" s="16">
        <f t="shared" si="20"/>
        <v>0</v>
      </c>
      <c r="P18" s="8"/>
      <c r="Q18" s="16">
        <f t="shared" si="21"/>
        <v>0</v>
      </c>
      <c r="R18" s="8"/>
      <c r="S18" s="16">
        <f t="shared" si="22"/>
        <v>0</v>
      </c>
      <c r="T18" s="8"/>
      <c r="U18" s="16">
        <f t="shared" si="23"/>
        <v>0</v>
      </c>
      <c r="V18" s="13">
        <f t="shared" si="24"/>
        <v>0</v>
      </c>
      <c r="X18" s="3"/>
      <c r="Y18" s="8"/>
      <c r="Z18" s="16">
        <f t="shared" si="25"/>
        <v>0</v>
      </c>
      <c r="AA18" s="8"/>
      <c r="AB18" s="16">
        <f t="shared" si="26"/>
        <v>0</v>
      </c>
      <c r="AC18" s="8"/>
      <c r="AD18" s="16">
        <f t="shared" si="27"/>
        <v>0</v>
      </c>
      <c r="AE18" s="8"/>
      <c r="AF18" s="16">
        <f t="shared" si="28"/>
        <v>0</v>
      </c>
      <c r="AG18" s="13">
        <f t="shared" si="29"/>
        <v>0</v>
      </c>
      <c r="AI18" s="3"/>
      <c r="AJ18" s="8"/>
      <c r="AK18" s="16">
        <f t="shared" si="10"/>
        <v>0</v>
      </c>
      <c r="AL18" s="8"/>
      <c r="AM18" s="16">
        <f t="shared" si="11"/>
        <v>0</v>
      </c>
      <c r="AN18" s="8"/>
      <c r="AO18" s="16">
        <f t="shared" si="12"/>
        <v>0</v>
      </c>
      <c r="AP18" s="8"/>
      <c r="AQ18" s="16">
        <f t="shared" si="13"/>
        <v>0</v>
      </c>
      <c r="AR18" s="13">
        <f t="shared" si="14"/>
        <v>0</v>
      </c>
    </row>
    <row r="19" spans="2:44" ht="15">
      <c r="B19" s="1"/>
      <c r="C19" s="8"/>
      <c r="D19" s="16">
        <f t="shared" si="15"/>
        <v>0</v>
      </c>
      <c r="E19" s="8"/>
      <c r="F19" s="16">
        <f t="shared" si="16"/>
        <v>0</v>
      </c>
      <c r="G19" s="8"/>
      <c r="H19" s="16">
        <f t="shared" si="17"/>
        <v>0</v>
      </c>
      <c r="I19" s="8"/>
      <c r="J19" s="16">
        <f t="shared" si="18"/>
        <v>0</v>
      </c>
      <c r="K19" s="13">
        <f t="shared" si="19"/>
        <v>0</v>
      </c>
      <c r="M19" s="3"/>
      <c r="N19" s="8"/>
      <c r="O19" s="16">
        <f t="shared" si="20"/>
        <v>0</v>
      </c>
      <c r="P19" s="8"/>
      <c r="Q19" s="16">
        <f t="shared" si="21"/>
        <v>0</v>
      </c>
      <c r="R19" s="8"/>
      <c r="S19" s="16">
        <f t="shared" si="22"/>
        <v>0</v>
      </c>
      <c r="T19" s="8"/>
      <c r="U19" s="16">
        <f t="shared" si="23"/>
        <v>0</v>
      </c>
      <c r="V19" s="13">
        <f t="shared" si="24"/>
        <v>0</v>
      </c>
      <c r="X19" s="3"/>
      <c r="Y19" s="8"/>
      <c r="Z19" s="16">
        <f t="shared" si="25"/>
        <v>0</v>
      </c>
      <c r="AA19" s="8"/>
      <c r="AB19" s="16">
        <f t="shared" si="26"/>
        <v>0</v>
      </c>
      <c r="AC19" s="8"/>
      <c r="AD19" s="16">
        <f t="shared" si="27"/>
        <v>0</v>
      </c>
      <c r="AE19" s="8"/>
      <c r="AF19" s="16">
        <f t="shared" si="28"/>
        <v>0</v>
      </c>
      <c r="AG19" s="13">
        <f t="shared" si="29"/>
        <v>0</v>
      </c>
      <c r="AI19" s="3"/>
      <c r="AJ19" s="8"/>
      <c r="AK19" s="16">
        <f t="shared" si="10"/>
        <v>0</v>
      </c>
      <c r="AL19" s="8"/>
      <c r="AM19" s="16">
        <f t="shared" si="11"/>
        <v>0</v>
      </c>
      <c r="AN19" s="8"/>
      <c r="AO19" s="16">
        <f t="shared" si="12"/>
        <v>0</v>
      </c>
      <c r="AP19" s="8"/>
      <c r="AQ19" s="16">
        <f t="shared" si="13"/>
        <v>0</v>
      </c>
      <c r="AR19" s="13">
        <f t="shared" si="14"/>
        <v>0</v>
      </c>
    </row>
    <row r="20" spans="3:44" ht="15">
      <c r="C20" s="9"/>
      <c r="D20" s="16">
        <f t="shared" si="15"/>
        <v>0</v>
      </c>
      <c r="E20" s="9"/>
      <c r="F20" s="16">
        <f t="shared" si="16"/>
        <v>0</v>
      </c>
      <c r="G20" s="8"/>
      <c r="H20" s="16">
        <f t="shared" si="17"/>
        <v>0</v>
      </c>
      <c r="I20" s="8"/>
      <c r="J20" s="16">
        <f t="shared" si="18"/>
        <v>0</v>
      </c>
      <c r="K20" s="13">
        <f t="shared" si="19"/>
        <v>0</v>
      </c>
      <c r="M20" s="3"/>
      <c r="N20" s="9"/>
      <c r="O20" s="16">
        <f t="shared" si="20"/>
        <v>0</v>
      </c>
      <c r="P20" s="9"/>
      <c r="Q20" s="16">
        <f t="shared" si="21"/>
        <v>0</v>
      </c>
      <c r="R20" s="8"/>
      <c r="S20" s="16">
        <f t="shared" si="22"/>
        <v>0</v>
      </c>
      <c r="T20" s="8"/>
      <c r="U20" s="16">
        <f t="shared" si="23"/>
        <v>0</v>
      </c>
      <c r="V20" s="13">
        <f t="shared" si="24"/>
        <v>0</v>
      </c>
      <c r="X20" s="3"/>
      <c r="Y20" s="9"/>
      <c r="Z20" s="16">
        <f t="shared" si="25"/>
        <v>0</v>
      </c>
      <c r="AA20" s="9"/>
      <c r="AB20" s="16">
        <f t="shared" si="26"/>
        <v>0</v>
      </c>
      <c r="AC20" s="8"/>
      <c r="AD20" s="16">
        <f t="shared" si="27"/>
        <v>0</v>
      </c>
      <c r="AE20" s="8"/>
      <c r="AF20" s="16">
        <f t="shared" si="28"/>
        <v>0</v>
      </c>
      <c r="AG20" s="13">
        <f t="shared" si="29"/>
        <v>0</v>
      </c>
      <c r="AI20" s="3"/>
      <c r="AJ20" s="9"/>
      <c r="AK20" s="16">
        <f t="shared" si="10"/>
        <v>0</v>
      </c>
      <c r="AL20" s="9"/>
      <c r="AM20" s="16">
        <f t="shared" si="11"/>
        <v>0</v>
      </c>
      <c r="AN20" s="8"/>
      <c r="AO20" s="16">
        <f t="shared" si="12"/>
        <v>0</v>
      </c>
      <c r="AP20" s="8"/>
      <c r="AQ20" s="16">
        <f t="shared" si="13"/>
        <v>0</v>
      </c>
      <c r="AR20" s="13">
        <f t="shared" si="14"/>
        <v>0</v>
      </c>
    </row>
    <row r="21" spans="3:44" ht="15">
      <c r="C21" s="9"/>
      <c r="D21" s="16">
        <f t="shared" si="15"/>
        <v>0</v>
      </c>
      <c r="E21" s="9"/>
      <c r="F21" s="16">
        <f t="shared" si="16"/>
        <v>0</v>
      </c>
      <c r="G21" s="8"/>
      <c r="H21" s="16">
        <f t="shared" si="17"/>
        <v>0</v>
      </c>
      <c r="I21" s="8"/>
      <c r="J21" s="16">
        <f t="shared" si="18"/>
        <v>0</v>
      </c>
      <c r="K21" s="13">
        <f t="shared" si="19"/>
        <v>0</v>
      </c>
      <c r="M21" s="3"/>
      <c r="N21" s="9"/>
      <c r="O21" s="16">
        <f t="shared" si="20"/>
        <v>0</v>
      </c>
      <c r="P21" s="9"/>
      <c r="Q21" s="16">
        <f t="shared" si="21"/>
        <v>0</v>
      </c>
      <c r="R21" s="8"/>
      <c r="S21" s="16">
        <f t="shared" si="22"/>
        <v>0</v>
      </c>
      <c r="T21" s="8"/>
      <c r="U21" s="16">
        <f t="shared" si="23"/>
        <v>0</v>
      </c>
      <c r="V21" s="13">
        <f t="shared" si="24"/>
        <v>0</v>
      </c>
      <c r="X21" s="3"/>
      <c r="Y21" s="9"/>
      <c r="Z21" s="16">
        <f t="shared" si="25"/>
        <v>0</v>
      </c>
      <c r="AA21" s="9"/>
      <c r="AB21" s="16">
        <f t="shared" si="26"/>
        <v>0</v>
      </c>
      <c r="AC21" s="8"/>
      <c r="AD21" s="16">
        <f t="shared" si="27"/>
        <v>0</v>
      </c>
      <c r="AE21" s="8"/>
      <c r="AF21" s="16">
        <f t="shared" si="28"/>
        <v>0</v>
      </c>
      <c r="AG21" s="13">
        <f t="shared" si="29"/>
        <v>0</v>
      </c>
      <c r="AI21" s="3"/>
      <c r="AJ21" s="9"/>
      <c r="AK21" s="16">
        <f t="shared" si="10"/>
        <v>0</v>
      </c>
      <c r="AL21" s="9"/>
      <c r="AM21" s="16">
        <f t="shared" si="11"/>
        <v>0</v>
      </c>
      <c r="AN21" s="8"/>
      <c r="AO21" s="16">
        <f t="shared" si="12"/>
        <v>0</v>
      </c>
      <c r="AP21" s="8"/>
      <c r="AQ21" s="16">
        <f t="shared" si="13"/>
        <v>0</v>
      </c>
      <c r="AR21" s="13">
        <f t="shared" si="14"/>
        <v>0</v>
      </c>
    </row>
    <row r="22" spans="3:44" ht="15">
      <c r="C22" s="9"/>
      <c r="D22" s="16">
        <f t="shared" si="15"/>
        <v>0</v>
      </c>
      <c r="E22" s="9"/>
      <c r="F22" s="16">
        <f t="shared" si="16"/>
        <v>0</v>
      </c>
      <c r="G22" s="8"/>
      <c r="H22" s="16">
        <f t="shared" si="17"/>
        <v>0</v>
      </c>
      <c r="I22" s="8"/>
      <c r="J22" s="16">
        <f t="shared" si="18"/>
        <v>0</v>
      </c>
      <c r="K22" s="13">
        <f t="shared" si="19"/>
        <v>0</v>
      </c>
      <c r="N22" s="9"/>
      <c r="O22" s="16">
        <f t="shared" si="20"/>
        <v>0</v>
      </c>
      <c r="P22" s="9"/>
      <c r="Q22" s="16">
        <f t="shared" si="21"/>
        <v>0</v>
      </c>
      <c r="R22" s="8"/>
      <c r="S22" s="16">
        <f t="shared" si="22"/>
        <v>0</v>
      </c>
      <c r="T22" s="8"/>
      <c r="U22" s="16">
        <f t="shared" si="23"/>
        <v>0</v>
      </c>
      <c r="V22" s="13">
        <f t="shared" si="24"/>
        <v>0</v>
      </c>
      <c r="Y22" s="9"/>
      <c r="Z22" s="16">
        <f t="shared" si="25"/>
        <v>0</v>
      </c>
      <c r="AA22" s="9"/>
      <c r="AB22" s="16">
        <f t="shared" si="26"/>
        <v>0</v>
      </c>
      <c r="AC22" s="8"/>
      <c r="AD22" s="16">
        <f t="shared" si="27"/>
        <v>0</v>
      </c>
      <c r="AE22" s="8"/>
      <c r="AF22" s="16">
        <f t="shared" si="28"/>
        <v>0</v>
      </c>
      <c r="AG22" s="13">
        <f t="shared" si="29"/>
        <v>0</v>
      </c>
      <c r="AJ22" s="9"/>
      <c r="AK22" s="16">
        <f t="shared" si="10"/>
        <v>0</v>
      </c>
      <c r="AL22" s="9"/>
      <c r="AM22" s="16">
        <f t="shared" si="11"/>
        <v>0</v>
      </c>
      <c r="AN22" s="8"/>
      <c r="AO22" s="16">
        <f t="shared" si="12"/>
        <v>0</v>
      </c>
      <c r="AP22" s="8"/>
      <c r="AQ22" s="16">
        <f t="shared" si="13"/>
        <v>0</v>
      </c>
      <c r="AR22" s="13">
        <f t="shared" si="14"/>
        <v>0</v>
      </c>
    </row>
    <row r="23" spans="3:44" ht="15">
      <c r="C23" s="9"/>
      <c r="D23" s="16">
        <f t="shared" si="15"/>
        <v>0</v>
      </c>
      <c r="E23" s="9"/>
      <c r="F23" s="16">
        <f t="shared" si="16"/>
        <v>0</v>
      </c>
      <c r="G23" s="8"/>
      <c r="H23" s="16">
        <f t="shared" si="17"/>
        <v>0</v>
      </c>
      <c r="I23" s="8"/>
      <c r="J23" s="16">
        <f t="shared" si="18"/>
        <v>0</v>
      </c>
      <c r="K23" s="13">
        <f t="shared" si="19"/>
        <v>0</v>
      </c>
      <c r="N23" s="9"/>
      <c r="O23" s="16">
        <f t="shared" si="20"/>
        <v>0</v>
      </c>
      <c r="P23" s="9"/>
      <c r="Q23" s="16">
        <f t="shared" si="21"/>
        <v>0</v>
      </c>
      <c r="R23" s="8"/>
      <c r="S23" s="16">
        <f t="shared" si="22"/>
        <v>0</v>
      </c>
      <c r="T23" s="8"/>
      <c r="U23" s="16">
        <f t="shared" si="23"/>
        <v>0</v>
      </c>
      <c r="V23" s="13">
        <f t="shared" si="24"/>
        <v>0</v>
      </c>
      <c r="Y23" s="9"/>
      <c r="Z23" s="16">
        <f t="shared" si="25"/>
        <v>0</v>
      </c>
      <c r="AA23" s="9"/>
      <c r="AB23" s="16">
        <f t="shared" si="26"/>
        <v>0</v>
      </c>
      <c r="AC23" s="8"/>
      <c r="AD23" s="16">
        <f t="shared" si="27"/>
        <v>0</v>
      </c>
      <c r="AE23" s="8"/>
      <c r="AF23" s="16">
        <f t="shared" si="28"/>
        <v>0</v>
      </c>
      <c r="AG23" s="13">
        <f t="shared" si="29"/>
        <v>0</v>
      </c>
      <c r="AJ23" s="9"/>
      <c r="AK23" s="16">
        <f t="shared" si="10"/>
        <v>0</v>
      </c>
      <c r="AL23" s="9"/>
      <c r="AM23" s="16">
        <f t="shared" si="11"/>
        <v>0</v>
      </c>
      <c r="AN23" s="8"/>
      <c r="AO23" s="16">
        <f t="shared" si="12"/>
        <v>0</v>
      </c>
      <c r="AP23" s="8"/>
      <c r="AQ23" s="16">
        <f t="shared" si="13"/>
        <v>0</v>
      </c>
      <c r="AR23" s="13">
        <f t="shared" si="14"/>
        <v>0</v>
      </c>
    </row>
    <row r="24" spans="3:44" ht="15">
      <c r="C24" s="9"/>
      <c r="D24" s="16">
        <f t="shared" si="15"/>
        <v>0</v>
      </c>
      <c r="E24" s="9"/>
      <c r="F24" s="16">
        <f t="shared" si="16"/>
        <v>0</v>
      </c>
      <c r="G24" s="8"/>
      <c r="H24" s="16">
        <f t="shared" si="17"/>
        <v>0</v>
      </c>
      <c r="I24" s="8"/>
      <c r="J24" s="16">
        <f t="shared" si="18"/>
        <v>0</v>
      </c>
      <c r="K24" s="13">
        <f t="shared" si="19"/>
        <v>0</v>
      </c>
      <c r="N24" s="9"/>
      <c r="O24" s="16">
        <f t="shared" si="20"/>
        <v>0</v>
      </c>
      <c r="P24" s="9"/>
      <c r="Q24" s="16">
        <f t="shared" si="21"/>
        <v>0</v>
      </c>
      <c r="R24" s="8"/>
      <c r="S24" s="16">
        <f t="shared" si="22"/>
        <v>0</v>
      </c>
      <c r="T24" s="8"/>
      <c r="U24" s="16">
        <f t="shared" si="23"/>
        <v>0</v>
      </c>
      <c r="V24" s="13">
        <f t="shared" si="24"/>
        <v>0</v>
      </c>
      <c r="Y24" s="9"/>
      <c r="Z24" s="16">
        <f t="shared" si="25"/>
        <v>0</v>
      </c>
      <c r="AA24" s="9"/>
      <c r="AB24" s="16">
        <f t="shared" si="26"/>
        <v>0</v>
      </c>
      <c r="AC24" s="8"/>
      <c r="AD24" s="16">
        <f t="shared" si="27"/>
        <v>0</v>
      </c>
      <c r="AE24" s="8"/>
      <c r="AF24" s="16">
        <f t="shared" si="28"/>
        <v>0</v>
      </c>
      <c r="AG24" s="13">
        <f t="shared" si="29"/>
        <v>0</v>
      </c>
      <c r="AJ24" s="9"/>
      <c r="AK24" s="16">
        <f t="shared" si="10"/>
        <v>0</v>
      </c>
      <c r="AL24" s="9"/>
      <c r="AM24" s="16">
        <f t="shared" si="11"/>
        <v>0</v>
      </c>
      <c r="AN24" s="8"/>
      <c r="AO24" s="16">
        <f t="shared" si="12"/>
        <v>0</v>
      </c>
      <c r="AP24" s="8"/>
      <c r="AQ24" s="16">
        <f t="shared" si="13"/>
        <v>0</v>
      </c>
      <c r="AR24" s="13">
        <f t="shared" si="14"/>
        <v>0</v>
      </c>
    </row>
    <row r="25" spans="3:44" ht="15">
      <c r="C25" s="9"/>
      <c r="D25" s="16">
        <f t="shared" si="15"/>
        <v>0</v>
      </c>
      <c r="E25" s="9"/>
      <c r="F25" s="16">
        <f t="shared" si="16"/>
        <v>0</v>
      </c>
      <c r="G25" s="8"/>
      <c r="H25" s="16">
        <f t="shared" si="17"/>
        <v>0</v>
      </c>
      <c r="I25" s="8"/>
      <c r="J25" s="16">
        <f t="shared" si="18"/>
        <v>0</v>
      </c>
      <c r="K25" s="13">
        <f t="shared" si="19"/>
        <v>0</v>
      </c>
      <c r="N25" s="9"/>
      <c r="O25" s="16">
        <f t="shared" si="20"/>
        <v>0</v>
      </c>
      <c r="P25" s="9"/>
      <c r="Q25" s="16">
        <f t="shared" si="21"/>
        <v>0</v>
      </c>
      <c r="R25" s="8"/>
      <c r="S25" s="16">
        <f t="shared" si="22"/>
        <v>0</v>
      </c>
      <c r="T25" s="8"/>
      <c r="U25" s="16">
        <f t="shared" si="23"/>
        <v>0</v>
      </c>
      <c r="V25" s="13">
        <f t="shared" si="24"/>
        <v>0</v>
      </c>
      <c r="Y25" s="9"/>
      <c r="Z25" s="16">
        <f t="shared" si="25"/>
        <v>0</v>
      </c>
      <c r="AA25" s="9"/>
      <c r="AB25" s="16">
        <f t="shared" si="26"/>
        <v>0</v>
      </c>
      <c r="AC25" s="8"/>
      <c r="AD25" s="16">
        <f t="shared" si="27"/>
        <v>0</v>
      </c>
      <c r="AE25" s="8"/>
      <c r="AF25" s="16">
        <f t="shared" si="28"/>
        <v>0</v>
      </c>
      <c r="AG25" s="13">
        <f t="shared" si="29"/>
        <v>0</v>
      </c>
      <c r="AJ25" s="9"/>
      <c r="AK25" s="16">
        <f t="shared" si="10"/>
        <v>0</v>
      </c>
      <c r="AL25" s="9"/>
      <c r="AM25" s="16">
        <f t="shared" si="11"/>
        <v>0</v>
      </c>
      <c r="AN25" s="8"/>
      <c r="AO25" s="16">
        <f t="shared" si="12"/>
        <v>0</v>
      </c>
      <c r="AP25" s="8"/>
      <c r="AQ25" s="16">
        <f t="shared" si="13"/>
        <v>0</v>
      </c>
      <c r="AR25" s="13">
        <f t="shared" si="14"/>
        <v>0</v>
      </c>
    </row>
    <row r="26" spans="3:44" ht="15">
      <c r="C26" s="9"/>
      <c r="D26" s="16">
        <f t="shared" si="15"/>
        <v>0</v>
      </c>
      <c r="E26" s="9"/>
      <c r="F26" s="16">
        <f t="shared" si="16"/>
        <v>0</v>
      </c>
      <c r="G26" s="8"/>
      <c r="H26" s="16">
        <f t="shared" si="17"/>
        <v>0</v>
      </c>
      <c r="I26" s="8"/>
      <c r="J26" s="16">
        <f t="shared" si="18"/>
        <v>0</v>
      </c>
      <c r="K26" s="13">
        <f t="shared" si="19"/>
        <v>0</v>
      </c>
      <c r="N26" s="9"/>
      <c r="O26" s="16">
        <f t="shared" si="20"/>
        <v>0</v>
      </c>
      <c r="P26" s="9"/>
      <c r="Q26" s="16">
        <f t="shared" si="21"/>
        <v>0</v>
      </c>
      <c r="R26" s="8"/>
      <c r="S26" s="16">
        <f t="shared" si="22"/>
        <v>0</v>
      </c>
      <c r="T26" s="8"/>
      <c r="U26" s="16">
        <f t="shared" si="23"/>
        <v>0</v>
      </c>
      <c r="V26" s="13">
        <f t="shared" si="24"/>
        <v>0</v>
      </c>
      <c r="Y26" s="9"/>
      <c r="Z26" s="16">
        <f t="shared" si="25"/>
        <v>0</v>
      </c>
      <c r="AA26" s="9"/>
      <c r="AB26" s="16">
        <f t="shared" si="26"/>
        <v>0</v>
      </c>
      <c r="AC26" s="8"/>
      <c r="AD26" s="16">
        <f t="shared" si="27"/>
        <v>0</v>
      </c>
      <c r="AE26" s="8"/>
      <c r="AF26" s="16">
        <f t="shared" si="28"/>
        <v>0</v>
      </c>
      <c r="AG26" s="13">
        <f t="shared" si="29"/>
        <v>0</v>
      </c>
      <c r="AJ26" s="9"/>
      <c r="AK26" s="16">
        <f t="shared" si="10"/>
        <v>0</v>
      </c>
      <c r="AL26" s="9"/>
      <c r="AM26" s="16">
        <f t="shared" si="11"/>
        <v>0</v>
      </c>
      <c r="AN26" s="8"/>
      <c r="AO26" s="16">
        <f t="shared" si="12"/>
        <v>0</v>
      </c>
      <c r="AP26" s="8"/>
      <c r="AQ26" s="16">
        <f t="shared" si="13"/>
        <v>0</v>
      </c>
      <c r="AR26" s="13">
        <f t="shared" si="14"/>
        <v>0</v>
      </c>
    </row>
    <row r="27" spans="3:44" ht="15">
      <c r="C27" s="9"/>
      <c r="D27" s="16">
        <f t="shared" si="15"/>
        <v>0</v>
      </c>
      <c r="E27" s="9"/>
      <c r="F27" s="16">
        <f t="shared" si="16"/>
        <v>0</v>
      </c>
      <c r="G27" s="8"/>
      <c r="H27" s="16">
        <f t="shared" si="17"/>
        <v>0</v>
      </c>
      <c r="I27" s="8"/>
      <c r="J27" s="16">
        <f t="shared" si="18"/>
        <v>0</v>
      </c>
      <c r="K27" s="13">
        <f t="shared" si="19"/>
        <v>0</v>
      </c>
      <c r="N27" s="9"/>
      <c r="O27" s="16">
        <f t="shared" si="20"/>
        <v>0</v>
      </c>
      <c r="P27" s="9"/>
      <c r="Q27" s="16">
        <f t="shared" si="21"/>
        <v>0</v>
      </c>
      <c r="R27" s="8"/>
      <c r="S27" s="16">
        <f t="shared" si="22"/>
        <v>0</v>
      </c>
      <c r="T27" s="8"/>
      <c r="U27" s="16">
        <f t="shared" si="23"/>
        <v>0</v>
      </c>
      <c r="V27" s="13">
        <f t="shared" si="24"/>
        <v>0</v>
      </c>
      <c r="Y27" s="9"/>
      <c r="Z27" s="16">
        <f t="shared" si="25"/>
        <v>0</v>
      </c>
      <c r="AA27" s="9"/>
      <c r="AB27" s="16">
        <f t="shared" si="26"/>
        <v>0</v>
      </c>
      <c r="AC27" s="8"/>
      <c r="AD27" s="16">
        <f t="shared" si="27"/>
        <v>0</v>
      </c>
      <c r="AE27" s="8"/>
      <c r="AF27" s="16">
        <f t="shared" si="28"/>
        <v>0</v>
      </c>
      <c r="AG27" s="13">
        <f t="shared" si="29"/>
        <v>0</v>
      </c>
      <c r="AJ27" s="9"/>
      <c r="AK27" s="16">
        <f t="shared" si="10"/>
        <v>0</v>
      </c>
      <c r="AL27" s="9"/>
      <c r="AM27" s="16">
        <f t="shared" si="11"/>
        <v>0</v>
      </c>
      <c r="AN27" s="8"/>
      <c r="AO27" s="16">
        <f t="shared" si="12"/>
        <v>0</v>
      </c>
      <c r="AP27" s="8"/>
      <c r="AQ27" s="16">
        <f t="shared" si="13"/>
        <v>0</v>
      </c>
      <c r="AR27" s="13">
        <f t="shared" si="14"/>
        <v>0</v>
      </c>
    </row>
    <row r="28" spans="3:44" ht="15">
      <c r="C28" s="9"/>
      <c r="D28" s="16">
        <f t="shared" si="15"/>
        <v>0</v>
      </c>
      <c r="E28" s="9"/>
      <c r="F28" s="16">
        <f t="shared" si="16"/>
        <v>0</v>
      </c>
      <c r="G28" s="8"/>
      <c r="H28" s="16">
        <f t="shared" si="17"/>
        <v>0</v>
      </c>
      <c r="I28" s="8"/>
      <c r="J28" s="16">
        <f t="shared" si="18"/>
        <v>0</v>
      </c>
      <c r="K28" s="13">
        <f t="shared" si="19"/>
        <v>0</v>
      </c>
      <c r="N28" s="9"/>
      <c r="O28" s="16">
        <f t="shared" si="20"/>
        <v>0</v>
      </c>
      <c r="P28" s="9"/>
      <c r="Q28" s="16">
        <f t="shared" si="21"/>
        <v>0</v>
      </c>
      <c r="R28" s="8"/>
      <c r="S28" s="16">
        <f t="shared" si="22"/>
        <v>0</v>
      </c>
      <c r="T28" s="8"/>
      <c r="U28" s="16">
        <f t="shared" si="23"/>
        <v>0</v>
      </c>
      <c r="V28" s="13">
        <f t="shared" si="24"/>
        <v>0</v>
      </c>
      <c r="Y28" s="9"/>
      <c r="Z28" s="16">
        <f t="shared" si="25"/>
        <v>0</v>
      </c>
      <c r="AA28" s="9"/>
      <c r="AB28" s="16">
        <f t="shared" si="26"/>
        <v>0</v>
      </c>
      <c r="AC28" s="8"/>
      <c r="AD28" s="16">
        <f t="shared" si="27"/>
        <v>0</v>
      </c>
      <c r="AE28" s="8"/>
      <c r="AF28" s="16">
        <f t="shared" si="28"/>
        <v>0</v>
      </c>
      <c r="AG28" s="13">
        <f t="shared" si="29"/>
        <v>0</v>
      </c>
      <c r="AJ28" s="9"/>
      <c r="AK28" s="16">
        <f t="shared" si="10"/>
        <v>0</v>
      </c>
      <c r="AL28" s="9"/>
      <c r="AM28" s="16">
        <f t="shared" si="11"/>
        <v>0</v>
      </c>
      <c r="AN28" s="8"/>
      <c r="AO28" s="16">
        <f t="shared" si="12"/>
        <v>0</v>
      </c>
      <c r="AP28" s="8"/>
      <c r="AQ28" s="16">
        <f t="shared" si="13"/>
        <v>0</v>
      </c>
      <c r="AR28" s="13">
        <f t="shared" si="14"/>
        <v>0</v>
      </c>
    </row>
    <row r="29" spans="3:44" ht="15">
      <c r="C29" s="9"/>
      <c r="D29" s="16">
        <f t="shared" si="15"/>
        <v>0</v>
      </c>
      <c r="E29" s="9"/>
      <c r="F29" s="16">
        <f t="shared" si="16"/>
        <v>0</v>
      </c>
      <c r="G29" s="8"/>
      <c r="H29" s="16">
        <f t="shared" si="17"/>
        <v>0</v>
      </c>
      <c r="I29" s="8"/>
      <c r="J29" s="16">
        <f t="shared" si="18"/>
        <v>0</v>
      </c>
      <c r="K29" s="13">
        <f t="shared" si="19"/>
        <v>0</v>
      </c>
      <c r="N29" s="9"/>
      <c r="O29" s="16">
        <f t="shared" si="20"/>
        <v>0</v>
      </c>
      <c r="P29" s="9"/>
      <c r="Q29" s="16">
        <f t="shared" si="21"/>
        <v>0</v>
      </c>
      <c r="R29" s="8"/>
      <c r="S29" s="16">
        <f t="shared" si="22"/>
        <v>0</v>
      </c>
      <c r="T29" s="8"/>
      <c r="U29" s="16">
        <f t="shared" si="23"/>
        <v>0</v>
      </c>
      <c r="V29" s="13">
        <f t="shared" si="24"/>
        <v>0</v>
      </c>
      <c r="Y29" s="9"/>
      <c r="Z29" s="16">
        <f t="shared" si="25"/>
        <v>0</v>
      </c>
      <c r="AA29" s="9"/>
      <c r="AB29" s="16">
        <f t="shared" si="26"/>
        <v>0</v>
      </c>
      <c r="AC29" s="8"/>
      <c r="AD29" s="16">
        <f t="shared" si="27"/>
        <v>0</v>
      </c>
      <c r="AE29" s="8"/>
      <c r="AF29" s="16">
        <f t="shared" si="28"/>
        <v>0</v>
      </c>
      <c r="AG29" s="13">
        <f t="shared" si="29"/>
        <v>0</v>
      </c>
      <c r="AJ29" s="9"/>
      <c r="AK29" s="16">
        <f t="shared" si="10"/>
        <v>0</v>
      </c>
      <c r="AL29" s="9"/>
      <c r="AM29" s="16">
        <f t="shared" si="11"/>
        <v>0</v>
      </c>
      <c r="AN29" s="8"/>
      <c r="AO29" s="16">
        <f t="shared" si="12"/>
        <v>0</v>
      </c>
      <c r="AP29" s="8"/>
      <c r="AQ29" s="16">
        <f t="shared" si="13"/>
        <v>0</v>
      </c>
      <c r="AR29" s="13">
        <f t="shared" si="14"/>
        <v>0</v>
      </c>
    </row>
    <row r="30" spans="3:44" ht="15">
      <c r="C30" s="9"/>
      <c r="D30" s="16">
        <f t="shared" si="15"/>
        <v>0</v>
      </c>
      <c r="E30" s="9"/>
      <c r="F30" s="16">
        <f t="shared" si="16"/>
        <v>0</v>
      </c>
      <c r="G30" s="8"/>
      <c r="H30" s="16">
        <f t="shared" si="17"/>
        <v>0</v>
      </c>
      <c r="I30" s="8"/>
      <c r="J30" s="16">
        <f t="shared" si="18"/>
        <v>0</v>
      </c>
      <c r="K30" s="13">
        <f t="shared" si="19"/>
        <v>0</v>
      </c>
      <c r="N30" s="9"/>
      <c r="O30" s="16">
        <f t="shared" si="20"/>
        <v>0</v>
      </c>
      <c r="P30" s="9"/>
      <c r="Q30" s="16">
        <f t="shared" si="21"/>
        <v>0</v>
      </c>
      <c r="R30" s="8"/>
      <c r="S30" s="16">
        <f t="shared" si="22"/>
        <v>0</v>
      </c>
      <c r="T30" s="8"/>
      <c r="U30" s="16">
        <f t="shared" si="23"/>
        <v>0</v>
      </c>
      <c r="V30" s="13">
        <f t="shared" si="24"/>
        <v>0</v>
      </c>
      <c r="Y30" s="9"/>
      <c r="Z30" s="16">
        <f t="shared" si="25"/>
        <v>0</v>
      </c>
      <c r="AA30" s="9"/>
      <c r="AB30" s="16">
        <f t="shared" si="26"/>
        <v>0</v>
      </c>
      <c r="AC30" s="8"/>
      <c r="AD30" s="16">
        <f t="shared" si="27"/>
        <v>0</v>
      </c>
      <c r="AE30" s="8"/>
      <c r="AF30" s="16">
        <f t="shared" si="28"/>
        <v>0</v>
      </c>
      <c r="AG30" s="13">
        <f t="shared" si="29"/>
        <v>0</v>
      </c>
      <c r="AJ30" s="9"/>
      <c r="AK30" s="16">
        <f t="shared" si="10"/>
        <v>0</v>
      </c>
      <c r="AL30" s="9"/>
      <c r="AM30" s="16">
        <f t="shared" si="11"/>
        <v>0</v>
      </c>
      <c r="AN30" s="8"/>
      <c r="AO30" s="16">
        <f t="shared" si="12"/>
        <v>0</v>
      </c>
      <c r="AP30" s="8"/>
      <c r="AQ30" s="16">
        <f t="shared" si="13"/>
        <v>0</v>
      </c>
      <c r="AR30" s="13">
        <f t="shared" si="14"/>
        <v>0</v>
      </c>
    </row>
    <row r="31" spans="3:44" ht="15">
      <c r="C31" s="9"/>
      <c r="D31" s="16">
        <f t="shared" si="15"/>
        <v>0</v>
      </c>
      <c r="E31" s="9"/>
      <c r="F31" s="16">
        <f t="shared" si="16"/>
        <v>0</v>
      </c>
      <c r="G31" s="8"/>
      <c r="H31" s="16">
        <f t="shared" si="17"/>
        <v>0</v>
      </c>
      <c r="I31" s="8"/>
      <c r="J31" s="16">
        <f t="shared" si="18"/>
        <v>0</v>
      </c>
      <c r="K31" s="13">
        <f t="shared" si="19"/>
        <v>0</v>
      </c>
      <c r="N31" s="9"/>
      <c r="O31" s="16">
        <f t="shared" si="20"/>
        <v>0</v>
      </c>
      <c r="P31" s="9"/>
      <c r="Q31" s="16">
        <f t="shared" si="21"/>
        <v>0</v>
      </c>
      <c r="R31" s="8"/>
      <c r="S31" s="16">
        <f t="shared" si="22"/>
        <v>0</v>
      </c>
      <c r="T31" s="8"/>
      <c r="U31" s="16">
        <f t="shared" si="23"/>
        <v>0</v>
      </c>
      <c r="V31" s="13">
        <f t="shared" si="24"/>
        <v>0</v>
      </c>
      <c r="Y31" s="9"/>
      <c r="Z31" s="16">
        <f t="shared" si="25"/>
        <v>0</v>
      </c>
      <c r="AA31" s="9"/>
      <c r="AB31" s="16">
        <f t="shared" si="26"/>
        <v>0</v>
      </c>
      <c r="AC31" s="8"/>
      <c r="AD31" s="16">
        <f t="shared" si="27"/>
        <v>0</v>
      </c>
      <c r="AE31" s="8"/>
      <c r="AF31" s="16">
        <f t="shared" si="28"/>
        <v>0</v>
      </c>
      <c r="AG31" s="13">
        <f t="shared" si="29"/>
        <v>0</v>
      </c>
      <c r="AJ31" s="9"/>
      <c r="AK31" s="16">
        <f t="shared" si="10"/>
        <v>0</v>
      </c>
      <c r="AL31" s="9"/>
      <c r="AM31" s="16">
        <f t="shared" si="11"/>
        <v>0</v>
      </c>
      <c r="AN31" s="8"/>
      <c r="AO31" s="16">
        <f t="shared" si="12"/>
        <v>0</v>
      </c>
      <c r="AP31" s="8"/>
      <c r="AQ31" s="16">
        <f t="shared" si="13"/>
        <v>0</v>
      </c>
      <c r="AR31" s="13">
        <f t="shared" si="14"/>
        <v>0</v>
      </c>
    </row>
    <row r="32" spans="3:44" ht="15">
      <c r="C32" s="9"/>
      <c r="D32" s="16">
        <f t="shared" si="15"/>
        <v>0</v>
      </c>
      <c r="E32" s="9"/>
      <c r="F32" s="16">
        <f t="shared" si="16"/>
        <v>0</v>
      </c>
      <c r="G32" s="8"/>
      <c r="H32" s="16">
        <f t="shared" si="17"/>
        <v>0</v>
      </c>
      <c r="I32" s="8"/>
      <c r="J32" s="16">
        <f t="shared" si="18"/>
        <v>0</v>
      </c>
      <c r="K32" s="13">
        <f t="shared" si="19"/>
        <v>0</v>
      </c>
      <c r="N32" s="9"/>
      <c r="O32" s="16">
        <f t="shared" si="20"/>
        <v>0</v>
      </c>
      <c r="P32" s="9"/>
      <c r="Q32" s="16">
        <f t="shared" si="21"/>
        <v>0</v>
      </c>
      <c r="R32" s="8"/>
      <c r="S32" s="16">
        <f t="shared" si="22"/>
        <v>0</v>
      </c>
      <c r="T32" s="8"/>
      <c r="U32" s="16">
        <f t="shared" si="23"/>
        <v>0</v>
      </c>
      <c r="V32" s="13">
        <f t="shared" si="24"/>
        <v>0</v>
      </c>
      <c r="Y32" s="9"/>
      <c r="Z32" s="16">
        <f t="shared" si="25"/>
        <v>0</v>
      </c>
      <c r="AA32" s="9"/>
      <c r="AB32" s="16">
        <f t="shared" si="26"/>
        <v>0</v>
      </c>
      <c r="AC32" s="8"/>
      <c r="AD32" s="16">
        <f t="shared" si="27"/>
        <v>0</v>
      </c>
      <c r="AE32" s="8"/>
      <c r="AF32" s="16">
        <f t="shared" si="28"/>
        <v>0</v>
      </c>
      <c r="AG32" s="13">
        <f t="shared" si="29"/>
        <v>0</v>
      </c>
      <c r="AJ32" s="9"/>
      <c r="AK32" s="16">
        <f t="shared" si="10"/>
        <v>0</v>
      </c>
      <c r="AL32" s="9"/>
      <c r="AM32" s="16">
        <f t="shared" si="11"/>
        <v>0</v>
      </c>
      <c r="AN32" s="8"/>
      <c r="AO32" s="16">
        <f t="shared" si="12"/>
        <v>0</v>
      </c>
      <c r="AP32" s="8"/>
      <c r="AQ32" s="16">
        <f t="shared" si="13"/>
        <v>0</v>
      </c>
      <c r="AR32" s="13">
        <f t="shared" si="14"/>
        <v>0</v>
      </c>
    </row>
    <row r="33" spans="3:44" ht="15">
      <c r="C33" s="9"/>
      <c r="D33" s="16">
        <f t="shared" si="15"/>
        <v>0</v>
      </c>
      <c r="E33" s="9"/>
      <c r="F33" s="16">
        <f t="shared" si="16"/>
        <v>0</v>
      </c>
      <c r="G33" s="8"/>
      <c r="H33" s="16">
        <f t="shared" si="17"/>
        <v>0</v>
      </c>
      <c r="I33" s="8"/>
      <c r="J33" s="16">
        <f t="shared" si="18"/>
        <v>0</v>
      </c>
      <c r="K33" s="13">
        <f t="shared" si="19"/>
        <v>0</v>
      </c>
      <c r="N33" s="9"/>
      <c r="O33" s="16">
        <f t="shared" si="20"/>
        <v>0</v>
      </c>
      <c r="P33" s="9"/>
      <c r="Q33" s="16">
        <f t="shared" si="21"/>
        <v>0</v>
      </c>
      <c r="R33" s="8"/>
      <c r="S33" s="16">
        <f t="shared" si="22"/>
        <v>0</v>
      </c>
      <c r="T33" s="8"/>
      <c r="U33" s="16">
        <f t="shared" si="23"/>
        <v>0</v>
      </c>
      <c r="V33" s="13">
        <f t="shared" si="24"/>
        <v>0</v>
      </c>
      <c r="Y33" s="9"/>
      <c r="Z33" s="16">
        <f t="shared" si="25"/>
        <v>0</v>
      </c>
      <c r="AA33" s="9"/>
      <c r="AB33" s="16">
        <f t="shared" si="26"/>
        <v>0</v>
      </c>
      <c r="AC33" s="8"/>
      <c r="AD33" s="16">
        <f t="shared" si="27"/>
        <v>0</v>
      </c>
      <c r="AE33" s="8"/>
      <c r="AF33" s="16">
        <f t="shared" si="28"/>
        <v>0</v>
      </c>
      <c r="AG33" s="13">
        <f t="shared" si="29"/>
        <v>0</v>
      </c>
      <c r="AJ33" s="9"/>
      <c r="AK33" s="16">
        <f t="shared" si="10"/>
        <v>0</v>
      </c>
      <c r="AL33" s="9"/>
      <c r="AM33" s="16">
        <f t="shared" si="11"/>
        <v>0</v>
      </c>
      <c r="AN33" s="8"/>
      <c r="AO33" s="16">
        <f t="shared" si="12"/>
        <v>0</v>
      </c>
      <c r="AP33" s="8"/>
      <c r="AQ33" s="16">
        <f t="shared" si="13"/>
        <v>0</v>
      </c>
      <c r="AR33" s="13">
        <f t="shared" si="14"/>
        <v>0</v>
      </c>
    </row>
    <row r="34" spans="3:44" ht="15">
      <c r="C34" s="9"/>
      <c r="D34" s="16">
        <f t="shared" si="15"/>
        <v>0</v>
      </c>
      <c r="E34" s="9"/>
      <c r="F34" s="16">
        <f t="shared" si="16"/>
        <v>0</v>
      </c>
      <c r="G34" s="8"/>
      <c r="H34" s="16">
        <f t="shared" si="17"/>
        <v>0</v>
      </c>
      <c r="I34" s="8"/>
      <c r="J34" s="16">
        <f t="shared" si="18"/>
        <v>0</v>
      </c>
      <c r="K34" s="13">
        <f t="shared" si="19"/>
        <v>0</v>
      </c>
      <c r="N34" s="9"/>
      <c r="O34" s="16">
        <f t="shared" si="20"/>
        <v>0</v>
      </c>
      <c r="P34" s="9"/>
      <c r="Q34" s="16">
        <f t="shared" si="21"/>
        <v>0</v>
      </c>
      <c r="R34" s="8"/>
      <c r="S34" s="16">
        <f t="shared" si="22"/>
        <v>0</v>
      </c>
      <c r="T34" s="8"/>
      <c r="U34" s="16">
        <f t="shared" si="23"/>
        <v>0</v>
      </c>
      <c r="V34" s="13">
        <f t="shared" si="24"/>
        <v>0</v>
      </c>
      <c r="Y34" s="9"/>
      <c r="Z34" s="16">
        <f t="shared" si="25"/>
        <v>0</v>
      </c>
      <c r="AA34" s="9"/>
      <c r="AB34" s="16">
        <f t="shared" si="26"/>
        <v>0</v>
      </c>
      <c r="AC34" s="8"/>
      <c r="AD34" s="16">
        <f t="shared" si="27"/>
        <v>0</v>
      </c>
      <c r="AE34" s="8"/>
      <c r="AF34" s="16">
        <f t="shared" si="28"/>
        <v>0</v>
      </c>
      <c r="AG34" s="13">
        <f t="shared" si="29"/>
        <v>0</v>
      </c>
      <c r="AJ34" s="9"/>
      <c r="AK34" s="16">
        <f t="shared" si="10"/>
        <v>0</v>
      </c>
      <c r="AL34" s="9"/>
      <c r="AM34" s="16">
        <f t="shared" si="11"/>
        <v>0</v>
      </c>
      <c r="AN34" s="8"/>
      <c r="AO34" s="16">
        <f t="shared" si="12"/>
        <v>0</v>
      </c>
      <c r="AP34" s="8"/>
      <c r="AQ34" s="16">
        <f t="shared" si="13"/>
        <v>0</v>
      </c>
      <c r="AR34" s="13">
        <f t="shared" si="14"/>
        <v>0</v>
      </c>
    </row>
    <row r="35" spans="3:44" ht="15">
      <c r="C35" s="9"/>
      <c r="D35" s="16">
        <f t="shared" si="15"/>
        <v>0</v>
      </c>
      <c r="E35" s="9"/>
      <c r="F35" s="16">
        <f t="shared" si="16"/>
        <v>0</v>
      </c>
      <c r="G35" s="8"/>
      <c r="H35" s="16">
        <f t="shared" si="17"/>
        <v>0</v>
      </c>
      <c r="I35" s="8"/>
      <c r="J35" s="16">
        <f t="shared" si="18"/>
        <v>0</v>
      </c>
      <c r="K35" s="13">
        <f t="shared" si="19"/>
        <v>0</v>
      </c>
      <c r="N35" s="9"/>
      <c r="O35" s="16">
        <f t="shared" si="20"/>
        <v>0</v>
      </c>
      <c r="P35" s="9"/>
      <c r="Q35" s="16">
        <f t="shared" si="21"/>
        <v>0</v>
      </c>
      <c r="R35" s="8"/>
      <c r="S35" s="16">
        <f t="shared" si="22"/>
        <v>0</v>
      </c>
      <c r="T35" s="8"/>
      <c r="U35" s="16">
        <f t="shared" si="23"/>
        <v>0</v>
      </c>
      <c r="V35" s="13">
        <f t="shared" si="24"/>
        <v>0</v>
      </c>
      <c r="Y35" s="9"/>
      <c r="Z35" s="16">
        <f t="shared" si="25"/>
        <v>0</v>
      </c>
      <c r="AA35" s="9"/>
      <c r="AB35" s="16">
        <f t="shared" si="26"/>
        <v>0</v>
      </c>
      <c r="AC35" s="8"/>
      <c r="AD35" s="16">
        <f t="shared" si="27"/>
        <v>0</v>
      </c>
      <c r="AE35" s="8"/>
      <c r="AF35" s="16">
        <f t="shared" si="28"/>
        <v>0</v>
      </c>
      <c r="AG35" s="13">
        <f t="shared" si="29"/>
        <v>0</v>
      </c>
      <c r="AJ35" s="9"/>
      <c r="AK35" s="16">
        <f t="shared" si="10"/>
        <v>0</v>
      </c>
      <c r="AL35" s="9"/>
      <c r="AM35" s="16">
        <f t="shared" si="11"/>
        <v>0</v>
      </c>
      <c r="AN35" s="8"/>
      <c r="AO35" s="16">
        <f t="shared" si="12"/>
        <v>0</v>
      </c>
      <c r="AP35" s="8"/>
      <c r="AQ35" s="16">
        <f t="shared" si="13"/>
        <v>0</v>
      </c>
      <c r="AR35" s="13">
        <f t="shared" si="14"/>
        <v>0</v>
      </c>
    </row>
    <row r="36" spans="3:44" ht="15">
      <c r="C36" s="9"/>
      <c r="D36" s="16">
        <f t="shared" si="15"/>
        <v>0</v>
      </c>
      <c r="E36" s="9"/>
      <c r="F36" s="16">
        <f t="shared" si="16"/>
        <v>0</v>
      </c>
      <c r="G36" s="8"/>
      <c r="H36" s="16">
        <f t="shared" si="17"/>
        <v>0</v>
      </c>
      <c r="I36" s="8"/>
      <c r="J36" s="16">
        <f t="shared" si="18"/>
        <v>0</v>
      </c>
      <c r="K36" s="13">
        <f t="shared" si="19"/>
        <v>0</v>
      </c>
      <c r="N36" s="9"/>
      <c r="O36" s="16">
        <f t="shared" si="20"/>
        <v>0</v>
      </c>
      <c r="P36" s="9"/>
      <c r="Q36" s="16">
        <f t="shared" si="21"/>
        <v>0</v>
      </c>
      <c r="R36" s="8"/>
      <c r="S36" s="16">
        <f t="shared" si="22"/>
        <v>0</v>
      </c>
      <c r="T36" s="8"/>
      <c r="U36" s="16">
        <f t="shared" si="23"/>
        <v>0</v>
      </c>
      <c r="V36" s="13">
        <f t="shared" si="24"/>
        <v>0</v>
      </c>
      <c r="Y36" s="9"/>
      <c r="Z36" s="16">
        <f t="shared" si="25"/>
        <v>0</v>
      </c>
      <c r="AA36" s="9"/>
      <c r="AB36" s="16">
        <f t="shared" si="26"/>
        <v>0</v>
      </c>
      <c r="AC36" s="8"/>
      <c r="AD36" s="16">
        <f t="shared" si="27"/>
        <v>0</v>
      </c>
      <c r="AE36" s="8"/>
      <c r="AF36" s="16">
        <f t="shared" si="28"/>
        <v>0</v>
      </c>
      <c r="AG36" s="13">
        <f t="shared" si="29"/>
        <v>0</v>
      </c>
      <c r="AJ36" s="9"/>
      <c r="AK36" s="16">
        <f t="shared" si="10"/>
        <v>0</v>
      </c>
      <c r="AL36" s="9"/>
      <c r="AM36" s="16">
        <f t="shared" si="11"/>
        <v>0</v>
      </c>
      <c r="AN36" s="8"/>
      <c r="AO36" s="16">
        <f t="shared" si="12"/>
        <v>0</v>
      </c>
      <c r="AP36" s="8"/>
      <c r="AQ36" s="16">
        <f t="shared" si="13"/>
        <v>0</v>
      </c>
      <c r="AR36" s="13">
        <f t="shared" si="14"/>
        <v>0</v>
      </c>
    </row>
    <row r="37" spans="3:44" ht="15">
      <c r="C37" s="9"/>
      <c r="D37" s="16">
        <f t="shared" si="15"/>
        <v>0</v>
      </c>
      <c r="E37" s="9"/>
      <c r="F37" s="16">
        <f t="shared" si="16"/>
        <v>0</v>
      </c>
      <c r="G37" s="8"/>
      <c r="H37" s="16">
        <f t="shared" si="17"/>
        <v>0</v>
      </c>
      <c r="I37" s="8"/>
      <c r="J37" s="16">
        <f t="shared" si="18"/>
        <v>0</v>
      </c>
      <c r="K37" s="13">
        <f t="shared" si="19"/>
        <v>0</v>
      </c>
      <c r="N37" s="9"/>
      <c r="O37" s="16">
        <f t="shared" si="20"/>
        <v>0</v>
      </c>
      <c r="P37" s="9"/>
      <c r="Q37" s="16">
        <f t="shared" si="21"/>
        <v>0</v>
      </c>
      <c r="R37" s="8"/>
      <c r="S37" s="16">
        <f t="shared" si="22"/>
        <v>0</v>
      </c>
      <c r="T37" s="8"/>
      <c r="U37" s="16">
        <f t="shared" si="23"/>
        <v>0</v>
      </c>
      <c r="V37" s="13">
        <f t="shared" si="24"/>
        <v>0</v>
      </c>
      <c r="Y37" s="9"/>
      <c r="Z37" s="16">
        <f t="shared" si="25"/>
        <v>0</v>
      </c>
      <c r="AA37" s="9"/>
      <c r="AB37" s="16">
        <f t="shared" si="26"/>
        <v>0</v>
      </c>
      <c r="AC37" s="8"/>
      <c r="AD37" s="16">
        <f t="shared" si="27"/>
        <v>0</v>
      </c>
      <c r="AE37" s="8"/>
      <c r="AF37" s="16">
        <f t="shared" si="28"/>
        <v>0</v>
      </c>
      <c r="AG37" s="13">
        <f t="shared" si="29"/>
        <v>0</v>
      </c>
      <c r="AJ37" s="9"/>
      <c r="AK37" s="16">
        <f t="shared" si="10"/>
        <v>0</v>
      </c>
      <c r="AL37" s="9"/>
      <c r="AM37" s="16">
        <f t="shared" si="11"/>
        <v>0</v>
      </c>
      <c r="AN37" s="8"/>
      <c r="AO37" s="16">
        <f t="shared" si="12"/>
        <v>0</v>
      </c>
      <c r="AP37" s="8"/>
      <c r="AQ37" s="16">
        <f t="shared" si="13"/>
        <v>0</v>
      </c>
      <c r="AR37" s="13">
        <f t="shared" si="14"/>
        <v>0</v>
      </c>
    </row>
    <row r="38" spans="3:44" ht="15">
      <c r="C38" s="9"/>
      <c r="D38" s="16">
        <f t="shared" si="15"/>
        <v>0</v>
      </c>
      <c r="E38" s="9"/>
      <c r="F38" s="16">
        <f t="shared" si="16"/>
        <v>0</v>
      </c>
      <c r="G38" s="8"/>
      <c r="H38" s="16">
        <f t="shared" si="17"/>
        <v>0</v>
      </c>
      <c r="I38" s="8"/>
      <c r="J38" s="16">
        <f t="shared" si="18"/>
        <v>0</v>
      </c>
      <c r="K38" s="13">
        <f t="shared" si="19"/>
        <v>0</v>
      </c>
      <c r="N38" s="9"/>
      <c r="O38" s="16">
        <f t="shared" si="20"/>
        <v>0</v>
      </c>
      <c r="P38" s="9"/>
      <c r="Q38" s="16">
        <f t="shared" si="21"/>
        <v>0</v>
      </c>
      <c r="R38" s="8"/>
      <c r="S38" s="16">
        <f t="shared" si="22"/>
        <v>0</v>
      </c>
      <c r="T38" s="8"/>
      <c r="U38" s="16">
        <f t="shared" si="23"/>
        <v>0</v>
      </c>
      <c r="V38" s="13">
        <f t="shared" si="24"/>
        <v>0</v>
      </c>
      <c r="Y38" s="9"/>
      <c r="Z38" s="16">
        <f t="shared" si="25"/>
        <v>0</v>
      </c>
      <c r="AA38" s="9"/>
      <c r="AB38" s="16">
        <f t="shared" si="26"/>
        <v>0</v>
      </c>
      <c r="AC38" s="8"/>
      <c r="AD38" s="16">
        <f t="shared" si="27"/>
        <v>0</v>
      </c>
      <c r="AE38" s="8"/>
      <c r="AF38" s="16">
        <f t="shared" si="28"/>
        <v>0</v>
      </c>
      <c r="AG38" s="13">
        <f t="shared" si="29"/>
        <v>0</v>
      </c>
      <c r="AJ38" s="9"/>
      <c r="AK38" s="16">
        <f t="shared" si="10"/>
        <v>0</v>
      </c>
      <c r="AL38" s="9"/>
      <c r="AM38" s="16">
        <f t="shared" si="11"/>
        <v>0</v>
      </c>
      <c r="AN38" s="8"/>
      <c r="AO38" s="16">
        <f t="shared" si="12"/>
        <v>0</v>
      </c>
      <c r="AP38" s="8"/>
      <c r="AQ38" s="16">
        <f t="shared" si="13"/>
        <v>0</v>
      </c>
      <c r="AR38" s="13">
        <f t="shared" si="14"/>
        <v>0</v>
      </c>
    </row>
    <row r="39" spans="3:44" ht="15">
      <c r="C39" s="10"/>
      <c r="D39" s="17">
        <f t="shared" si="15"/>
        <v>0</v>
      </c>
      <c r="E39" s="10"/>
      <c r="F39" s="17">
        <f t="shared" si="16"/>
        <v>0</v>
      </c>
      <c r="G39" s="11"/>
      <c r="H39" s="17">
        <f t="shared" si="17"/>
        <v>0</v>
      </c>
      <c r="I39" s="11"/>
      <c r="J39" s="17">
        <f t="shared" si="18"/>
        <v>0</v>
      </c>
      <c r="K39" s="14">
        <f t="shared" si="19"/>
        <v>0</v>
      </c>
      <c r="N39" s="10"/>
      <c r="O39" s="17">
        <f t="shared" si="20"/>
        <v>0</v>
      </c>
      <c r="P39" s="10"/>
      <c r="Q39" s="17">
        <f t="shared" si="21"/>
        <v>0</v>
      </c>
      <c r="R39" s="11"/>
      <c r="S39" s="17">
        <f t="shared" si="22"/>
        <v>0</v>
      </c>
      <c r="T39" s="11"/>
      <c r="U39" s="17">
        <f t="shared" si="23"/>
        <v>0</v>
      </c>
      <c r="V39" s="14">
        <f t="shared" si="24"/>
        <v>0</v>
      </c>
      <c r="Y39" s="10"/>
      <c r="Z39" s="17">
        <f t="shared" si="25"/>
        <v>0</v>
      </c>
      <c r="AA39" s="10"/>
      <c r="AB39" s="17">
        <f t="shared" si="26"/>
        <v>0</v>
      </c>
      <c r="AC39" s="11"/>
      <c r="AD39" s="17">
        <f t="shared" si="27"/>
        <v>0</v>
      </c>
      <c r="AE39" s="11"/>
      <c r="AF39" s="17">
        <f t="shared" si="28"/>
        <v>0</v>
      </c>
      <c r="AG39" s="14">
        <f t="shared" si="29"/>
        <v>0</v>
      </c>
      <c r="AJ39" s="10"/>
      <c r="AK39" s="17">
        <f t="shared" si="10"/>
        <v>0</v>
      </c>
      <c r="AL39" s="10"/>
      <c r="AM39" s="17">
        <f t="shared" si="11"/>
        <v>0</v>
      </c>
      <c r="AN39" s="11"/>
      <c r="AO39" s="17">
        <f t="shared" si="12"/>
        <v>0</v>
      </c>
      <c r="AP39" s="11"/>
      <c r="AQ39" s="17">
        <f t="shared" si="13"/>
        <v>0</v>
      </c>
      <c r="AR39" s="14">
        <f t="shared" si="14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N1">
      <selection activeCell="X7" sqref="X7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41.281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20</v>
      </c>
      <c r="M3" s="1" t="s">
        <v>21</v>
      </c>
      <c r="V3" s="5"/>
      <c r="X3" s="1" t="s">
        <v>22</v>
      </c>
      <c r="AG3" s="5"/>
      <c r="AI3" s="1" t="s">
        <v>23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/>
      <c r="C5" s="6"/>
      <c r="D5" s="15">
        <f aca="true" t="shared" si="0" ref="D5:D39">IF(C5&gt;0,MAX(C$5:C$49)*VLOOKUP(C5,RankPoints,2,FALSE),0)</f>
        <v>0</v>
      </c>
      <c r="E5" s="6"/>
      <c r="F5" s="15">
        <f aca="true" t="shared" si="1" ref="F5:F39">IF(E5&gt;0,MAX(E$5:E$49)*VLOOKUP(E5,RankPoints,2,FALSE),0)</f>
        <v>0</v>
      </c>
      <c r="G5" s="6"/>
      <c r="H5" s="15">
        <f aca="true" t="shared" si="2" ref="H5:H39">IF(G5&gt;0,MAX(G$5:G$49)*VLOOKUP(G5,RankPoints,2,FALSE),0)</f>
        <v>0</v>
      </c>
      <c r="I5" s="6"/>
      <c r="J5" s="15">
        <f aca="true" t="shared" si="3" ref="J5:J39">IF(I5&gt;0,MAX(I$5:I$49)*VLOOKUP(I5,RankPoints,2,FALSE),0)</f>
        <v>0</v>
      </c>
      <c r="K5" s="12">
        <f>(SUM(D5,F5,H5,J5)-(MIN(D5,F5,H5,J5)))</f>
        <v>0</v>
      </c>
      <c r="M5" s="3" t="s">
        <v>70</v>
      </c>
      <c r="N5" s="6"/>
      <c r="O5" s="15">
        <f>IF(N5&gt;0,MAX(N$5:N$49)*VLOOKUP(N5,RankPoints,2,FALSE),0)</f>
        <v>0</v>
      </c>
      <c r="P5" s="6">
        <v>1</v>
      </c>
      <c r="Q5" s="15">
        <f>IF(P5&gt;0,MAX(P$5:P$49)*VLOOKUP(P5,RankPoints,2,FALSE),0)</f>
        <v>75</v>
      </c>
      <c r="R5" s="6">
        <v>2</v>
      </c>
      <c r="S5" s="15">
        <f>IF(R5&gt;0,MAX(R$5:R$49)*VLOOKUP(R5,RankPoints,2,FALSE),0)</f>
        <v>80</v>
      </c>
      <c r="T5" s="6">
        <v>1</v>
      </c>
      <c r="U5" s="15">
        <f>IF(T5&gt;0,MAX(T$5:T$49)*VLOOKUP(T5,RankPoints,2,FALSE),0)</f>
        <v>50</v>
      </c>
      <c r="V5" s="12">
        <f>(SUM(O5,Q5,S5,U5)-(MIN(O5,Q5,S5,U5)))</f>
        <v>205</v>
      </c>
      <c r="X5" s="3" t="s">
        <v>82</v>
      </c>
      <c r="Y5" s="6">
        <v>1</v>
      </c>
      <c r="Z5" s="15">
        <f aca="true" t="shared" si="4" ref="Z5:Z18">IF(Y5&gt;0,MAX(Y$5:Y$49)*VLOOKUP(Y5,RankPoints,2,FALSE),0)</f>
        <v>75</v>
      </c>
      <c r="AA5" s="6">
        <v>1</v>
      </c>
      <c r="AB5" s="15">
        <f aca="true" t="shared" si="5" ref="AB5:AB18">IF(AA5&gt;0,MAX(AA$5:AA$49)*VLOOKUP(AA5,RankPoints,2,FALSE),0)</f>
        <v>325</v>
      </c>
      <c r="AC5" s="6">
        <v>1</v>
      </c>
      <c r="AD5" s="15">
        <f aca="true" t="shared" si="6" ref="AD5:AD18">IF(AC5&gt;0,MAX(AC$5:AC$49)*VLOOKUP(AC5,RankPoints,2,FALSE),0)</f>
        <v>275</v>
      </c>
      <c r="AE5" s="6">
        <v>1</v>
      </c>
      <c r="AF5" s="15">
        <f aca="true" t="shared" si="7" ref="AF5:AF18">IF(AE5&gt;0,MAX(AE$5:AE$49)*VLOOKUP(AE5,RankPoints,2,FALSE),0)</f>
        <v>50</v>
      </c>
      <c r="AG5" s="12">
        <f aca="true" t="shared" si="8" ref="AG5:AG18">(SUM(Z5,AB5,AD5,AF5)-(MIN(Z5,AB5,AD5,AF5)))</f>
        <v>675</v>
      </c>
      <c r="AI5" s="3"/>
      <c r="AJ5" s="6"/>
      <c r="AK5" s="15">
        <f aca="true" t="shared" si="9" ref="AK5:AK39">IF(AJ5&gt;0,MAX(AJ$5:AJ$49)*VLOOKUP(AJ5,RankPoints,2,FALSE),0)</f>
        <v>0</v>
      </c>
      <c r="AL5" s="6"/>
      <c r="AM5" s="15">
        <f aca="true" t="shared" si="10" ref="AM5:AM39">IF(AL5&gt;0,MAX(AL$5:AL$49)*VLOOKUP(AL5,RankPoints,2,FALSE),0)</f>
        <v>0</v>
      </c>
      <c r="AN5" s="6"/>
      <c r="AO5" s="15">
        <f aca="true" t="shared" si="11" ref="AO5:AO39">IF(AN5&gt;0,MAX(AN$5:AN$49)*VLOOKUP(AN5,RankPoints,2,FALSE),0)</f>
        <v>0</v>
      </c>
      <c r="AP5" s="6"/>
      <c r="AQ5" s="15">
        <f aca="true" t="shared" si="12" ref="AQ5:AQ39">IF(AP5&gt;0,MAX(AP$5:AP$49)*VLOOKUP(AP5,RankPoints,2,FALSE),0)</f>
        <v>0</v>
      </c>
      <c r="AR5" s="12">
        <f>(SUM(AK5,AM5,AO5,AQ5)-(MIN(AK5,AM5,AO5,AQ5)))</f>
        <v>0</v>
      </c>
    </row>
    <row r="6" spans="2:44" ht="15">
      <c r="B6" s="1"/>
      <c r="C6" s="8"/>
      <c r="D6" s="16">
        <f t="shared" si="0"/>
        <v>0</v>
      </c>
      <c r="E6" s="8"/>
      <c r="F6" s="16">
        <f t="shared" si="1"/>
        <v>0</v>
      </c>
      <c r="G6" s="8"/>
      <c r="H6" s="16">
        <f t="shared" si="2"/>
        <v>0</v>
      </c>
      <c r="I6" s="8"/>
      <c r="J6" s="16">
        <f t="shared" si="3"/>
        <v>0</v>
      </c>
      <c r="K6" s="13">
        <f aca="true" t="shared" si="13" ref="K6:K39">(SUM(D6,F6,H6,J6)-(MIN(D6,F6,H6,J6)))</f>
        <v>0</v>
      </c>
      <c r="M6" s="3" t="s">
        <v>72</v>
      </c>
      <c r="N6" s="8"/>
      <c r="O6" s="16">
        <f>IF(N6&gt;0,MAX(N$5:N$49)*VLOOKUP(N6,RankPoints,2,FALSE),0)</f>
        <v>0</v>
      </c>
      <c r="P6" s="8">
        <v>2</v>
      </c>
      <c r="Q6" s="16">
        <f>IF(P6&gt;0,MAX(P$5:P$49)*VLOOKUP(P6,RankPoints,2,FALSE),0)</f>
        <v>60</v>
      </c>
      <c r="R6" s="8">
        <v>1</v>
      </c>
      <c r="S6" s="16">
        <f>IF(R6&gt;0,MAX(R$5:R$49)*VLOOKUP(R6,RankPoints,2,FALSE),0)</f>
        <v>100</v>
      </c>
      <c r="T6" s="8">
        <v>2</v>
      </c>
      <c r="U6" s="16">
        <f>IF(T6&gt;0,MAX(T$5:T$49)*VLOOKUP(T6,RankPoints,2,FALSE),0)</f>
        <v>40</v>
      </c>
      <c r="V6" s="13">
        <f>(SUM(O6,Q6,S6,U6)-(MIN(O6,Q6,S6,U6)))</f>
        <v>200</v>
      </c>
      <c r="X6" s="3" t="s">
        <v>66</v>
      </c>
      <c r="Y6" s="8"/>
      <c r="Z6" s="16">
        <f t="shared" si="4"/>
        <v>0</v>
      </c>
      <c r="AA6" s="8">
        <v>2</v>
      </c>
      <c r="AB6" s="16">
        <f t="shared" si="5"/>
        <v>260</v>
      </c>
      <c r="AC6" s="8">
        <v>2</v>
      </c>
      <c r="AD6" s="16">
        <f t="shared" si="6"/>
        <v>220</v>
      </c>
      <c r="AE6" s="8"/>
      <c r="AF6" s="16">
        <f t="shared" si="7"/>
        <v>0</v>
      </c>
      <c r="AG6" s="13">
        <f t="shared" si="8"/>
        <v>480</v>
      </c>
      <c r="AI6" s="3"/>
      <c r="AJ6" s="8"/>
      <c r="AK6" s="16">
        <f t="shared" si="9"/>
        <v>0</v>
      </c>
      <c r="AL6" s="8"/>
      <c r="AM6" s="16">
        <f t="shared" si="10"/>
        <v>0</v>
      </c>
      <c r="AN6" s="8"/>
      <c r="AO6" s="16">
        <f t="shared" si="11"/>
        <v>0</v>
      </c>
      <c r="AP6" s="8"/>
      <c r="AQ6" s="16">
        <f t="shared" si="12"/>
        <v>0</v>
      </c>
      <c r="AR6" s="13">
        <f aca="true" t="shared" si="14" ref="AR6:AR39">(SUM(AK6,AM6,AO6,AQ6)-(MIN(AK6,AM6,AO6,AQ6)))</f>
        <v>0</v>
      </c>
    </row>
    <row r="7" spans="2:44" ht="15">
      <c r="B7" s="1"/>
      <c r="C7" s="8"/>
      <c r="D7" s="16">
        <f t="shared" si="0"/>
        <v>0</v>
      </c>
      <c r="E7" s="8"/>
      <c r="F7" s="16">
        <f t="shared" si="1"/>
        <v>0</v>
      </c>
      <c r="G7" s="8"/>
      <c r="H7" s="16">
        <f t="shared" si="2"/>
        <v>0</v>
      </c>
      <c r="I7" s="8"/>
      <c r="J7" s="16">
        <f t="shared" si="3"/>
        <v>0</v>
      </c>
      <c r="K7" s="13">
        <f t="shared" si="13"/>
        <v>0</v>
      </c>
      <c r="M7" s="1" t="s">
        <v>144</v>
      </c>
      <c r="N7" s="8"/>
      <c r="O7" s="16">
        <f>IF(N7&gt;0,MAX(N$5:N$49)*VLOOKUP(N7,RankPoints,2,FALSE),0)</f>
        <v>0</v>
      </c>
      <c r="P7" s="8"/>
      <c r="Q7" s="16">
        <f>IF(P7&gt;0,MAX(P$5:P$49)*VLOOKUP(P7,RankPoints,2,FALSE),0)</f>
        <v>0</v>
      </c>
      <c r="R7" s="8">
        <v>3</v>
      </c>
      <c r="S7" s="16">
        <f>IF(R7&gt;0,MAX(R$5:R$49)*VLOOKUP(R7,RankPoints,2,FALSE),0)</f>
        <v>64</v>
      </c>
      <c r="T7" s="8"/>
      <c r="U7" s="16">
        <f>IF(T7&gt;0,MAX(T$5:T$49)*VLOOKUP(T7,RankPoints,2,FALSE),0)</f>
        <v>0</v>
      </c>
      <c r="V7" s="13">
        <f>(SUM(O7,Q7,S7,U7)-(MIN(O7,Q7,S7,U7)))</f>
        <v>64</v>
      </c>
      <c r="X7" s="3" t="s">
        <v>90</v>
      </c>
      <c r="Y7" s="8">
        <v>2</v>
      </c>
      <c r="Z7" s="16">
        <f t="shared" si="4"/>
        <v>60</v>
      </c>
      <c r="AA7" s="8">
        <v>5</v>
      </c>
      <c r="AB7" s="16">
        <f t="shared" si="5"/>
        <v>156</v>
      </c>
      <c r="AC7" s="8">
        <v>3</v>
      </c>
      <c r="AD7" s="16">
        <f t="shared" si="6"/>
        <v>176</v>
      </c>
      <c r="AE7" s="8"/>
      <c r="AF7" s="16">
        <f t="shared" si="7"/>
        <v>0</v>
      </c>
      <c r="AG7" s="13">
        <f t="shared" si="8"/>
        <v>392</v>
      </c>
      <c r="AI7" s="3"/>
      <c r="AJ7" s="8"/>
      <c r="AK7" s="16">
        <f t="shared" si="9"/>
        <v>0</v>
      </c>
      <c r="AL7" s="8"/>
      <c r="AM7" s="16">
        <f t="shared" si="10"/>
        <v>0</v>
      </c>
      <c r="AN7" s="8"/>
      <c r="AO7" s="16">
        <f t="shared" si="11"/>
        <v>0</v>
      </c>
      <c r="AP7" s="8"/>
      <c r="AQ7" s="16">
        <f t="shared" si="12"/>
        <v>0</v>
      </c>
      <c r="AR7" s="13">
        <f t="shared" si="14"/>
        <v>0</v>
      </c>
    </row>
    <row r="8" spans="2:44" ht="15">
      <c r="B8" s="1"/>
      <c r="C8" s="8"/>
      <c r="D8" s="16">
        <f t="shared" si="0"/>
        <v>0</v>
      </c>
      <c r="E8" s="8"/>
      <c r="F8" s="16">
        <f t="shared" si="1"/>
        <v>0</v>
      </c>
      <c r="G8" s="8"/>
      <c r="H8" s="16">
        <f t="shared" si="2"/>
        <v>0</v>
      </c>
      <c r="I8" s="8"/>
      <c r="J8" s="16">
        <f t="shared" si="3"/>
        <v>0</v>
      </c>
      <c r="K8" s="13">
        <f t="shared" si="13"/>
        <v>0</v>
      </c>
      <c r="M8" s="3" t="s">
        <v>145</v>
      </c>
      <c r="N8" s="8"/>
      <c r="O8" s="16">
        <f>IF(N8&gt;0,MAX(N$5:N$49)*VLOOKUP(N8,RankPoints,2,FALSE),0)</f>
        <v>0</v>
      </c>
      <c r="P8" s="8"/>
      <c r="Q8" s="16">
        <f>IF(P8&gt;0,MAX(P$5:P$49)*VLOOKUP(P8,RankPoints,2,FALSE),0)</f>
        <v>0</v>
      </c>
      <c r="R8" s="8">
        <v>4</v>
      </c>
      <c r="S8" s="16">
        <f>IF(R8&gt;0,MAX(R$5:R$49)*VLOOKUP(R8,RankPoints,2,FALSE),0)</f>
        <v>56</v>
      </c>
      <c r="T8" s="8"/>
      <c r="U8" s="16">
        <f>IF(T8&gt;0,MAX(T$5:T$49)*VLOOKUP(T8,RankPoints,2,FALSE),0)</f>
        <v>0</v>
      </c>
      <c r="V8" s="13">
        <f>(SUM(O8,Q8,S8,U8)-(MIN(O8,Q8,S8,U8)))</f>
        <v>56</v>
      </c>
      <c r="X8" s="1" t="s">
        <v>84</v>
      </c>
      <c r="Y8" s="8"/>
      <c r="Z8" s="16">
        <f t="shared" si="4"/>
        <v>0</v>
      </c>
      <c r="AA8" s="8">
        <v>3</v>
      </c>
      <c r="AB8" s="16">
        <f t="shared" si="5"/>
        <v>208</v>
      </c>
      <c r="AC8" s="8">
        <v>5</v>
      </c>
      <c r="AD8" s="16">
        <f t="shared" si="6"/>
        <v>132</v>
      </c>
      <c r="AE8" s="8"/>
      <c r="AF8" s="16">
        <f t="shared" si="7"/>
        <v>0</v>
      </c>
      <c r="AG8" s="13">
        <f t="shared" si="8"/>
        <v>340</v>
      </c>
      <c r="AI8" s="1"/>
      <c r="AJ8" s="8"/>
      <c r="AK8" s="16">
        <f t="shared" si="9"/>
        <v>0</v>
      </c>
      <c r="AL8" s="8"/>
      <c r="AM8" s="16">
        <f t="shared" si="10"/>
        <v>0</v>
      </c>
      <c r="AN8" s="8"/>
      <c r="AO8" s="16">
        <f t="shared" si="11"/>
        <v>0</v>
      </c>
      <c r="AP8" s="8"/>
      <c r="AQ8" s="16">
        <f t="shared" si="12"/>
        <v>0</v>
      </c>
      <c r="AR8" s="13">
        <f t="shared" si="14"/>
        <v>0</v>
      </c>
    </row>
    <row r="9" spans="2:44" ht="15">
      <c r="B9" s="1"/>
      <c r="C9" s="8"/>
      <c r="D9" s="16">
        <f t="shared" si="0"/>
        <v>0</v>
      </c>
      <c r="E9" s="8"/>
      <c r="F9" s="16">
        <f t="shared" si="1"/>
        <v>0</v>
      </c>
      <c r="G9" s="8"/>
      <c r="H9" s="16">
        <f t="shared" si="2"/>
        <v>0</v>
      </c>
      <c r="I9" s="8"/>
      <c r="J9" s="16">
        <f t="shared" si="3"/>
        <v>0</v>
      </c>
      <c r="K9" s="13">
        <f t="shared" si="13"/>
        <v>0</v>
      </c>
      <c r="M9" s="3" t="s">
        <v>93</v>
      </c>
      <c r="N9" s="8"/>
      <c r="O9" s="16">
        <f>IF(N9&gt;0,MAX(N$5:N$49)*VLOOKUP(N9,RankPoints,2,FALSE),0)</f>
        <v>0</v>
      </c>
      <c r="P9" s="8">
        <v>3</v>
      </c>
      <c r="Q9" s="16">
        <f>IF(P9&gt;0,MAX(P$5:P$49)*VLOOKUP(P9,RankPoints,2,FALSE),0)</f>
        <v>48</v>
      </c>
      <c r="R9" s="8"/>
      <c r="S9" s="16">
        <f>IF(R9&gt;0,MAX(R$5:R$49)*VLOOKUP(R9,RankPoints,2,FALSE),0)</f>
        <v>0</v>
      </c>
      <c r="T9" s="8"/>
      <c r="U9" s="16">
        <f>IF(T9&gt;0,MAX(T$5:T$49)*VLOOKUP(T9,RankPoints,2,FALSE),0)</f>
        <v>0</v>
      </c>
      <c r="V9" s="13">
        <f>(SUM(O9,Q9,S9,U9)-(MIN(O9,Q9,S9,U9)))</f>
        <v>48</v>
      </c>
      <c r="X9" s="3" t="s">
        <v>83</v>
      </c>
      <c r="Y9" s="8"/>
      <c r="Z9" s="16">
        <f t="shared" si="4"/>
        <v>0</v>
      </c>
      <c r="AA9" s="8">
        <v>4</v>
      </c>
      <c r="AB9" s="16">
        <f t="shared" si="5"/>
        <v>182</v>
      </c>
      <c r="AC9" s="8">
        <v>6</v>
      </c>
      <c r="AD9" s="16">
        <f t="shared" si="6"/>
        <v>110</v>
      </c>
      <c r="AE9" s="8"/>
      <c r="AF9" s="16">
        <f t="shared" si="7"/>
        <v>0</v>
      </c>
      <c r="AG9" s="13">
        <f t="shared" si="8"/>
        <v>292</v>
      </c>
      <c r="AI9" s="3"/>
      <c r="AJ9" s="8"/>
      <c r="AK9" s="16">
        <f t="shared" si="9"/>
        <v>0</v>
      </c>
      <c r="AL9" s="8"/>
      <c r="AM9" s="16">
        <f t="shared" si="10"/>
        <v>0</v>
      </c>
      <c r="AN9" s="8"/>
      <c r="AO9" s="16">
        <f t="shared" si="11"/>
        <v>0</v>
      </c>
      <c r="AP9" s="8"/>
      <c r="AQ9" s="16">
        <f t="shared" si="12"/>
        <v>0</v>
      </c>
      <c r="AR9" s="13">
        <f t="shared" si="14"/>
        <v>0</v>
      </c>
    </row>
    <row r="10" spans="2:44" ht="15">
      <c r="B10" s="1"/>
      <c r="C10" s="8"/>
      <c r="D10" s="16">
        <f t="shared" si="0"/>
        <v>0</v>
      </c>
      <c r="E10" s="8"/>
      <c r="F10" s="16">
        <f t="shared" si="1"/>
        <v>0</v>
      </c>
      <c r="G10" s="8"/>
      <c r="H10" s="16">
        <f t="shared" si="2"/>
        <v>0</v>
      </c>
      <c r="I10" s="8"/>
      <c r="J10" s="16">
        <f t="shared" si="3"/>
        <v>0</v>
      </c>
      <c r="K10" s="13">
        <f t="shared" si="13"/>
        <v>0</v>
      </c>
      <c r="M10" s="3"/>
      <c r="N10" s="8"/>
      <c r="O10" s="16">
        <f>IF(N10&gt;0,MAX(N$5:N$49)*VLOOKUP(N10,RankPoints,2,FALSE),0)</f>
        <v>0</v>
      </c>
      <c r="P10" s="8"/>
      <c r="Q10" s="16">
        <f>IF(P10&gt;0,MAX(P$5:P$49)*VLOOKUP(P10,RankPoints,2,FALSE),0)</f>
        <v>0</v>
      </c>
      <c r="R10" s="8"/>
      <c r="S10" s="16">
        <f>IF(R10&gt;0,MAX(R$5:R$49)*VLOOKUP(R10,RankPoints,2,FALSE),0)</f>
        <v>0</v>
      </c>
      <c r="T10" s="8"/>
      <c r="U10" s="16">
        <f>IF(T10&gt;0,MAX(T$5:T$49)*VLOOKUP(T10,RankPoints,2,FALSE),0)</f>
        <v>0</v>
      </c>
      <c r="V10" s="13">
        <f>(SUM(O10,Q10,S10,U10)-(MIN(O10,Q10,S10,U10)))</f>
        <v>0</v>
      </c>
      <c r="X10" s="3" t="s">
        <v>60</v>
      </c>
      <c r="Y10" s="8"/>
      <c r="Z10" s="16">
        <f t="shared" si="4"/>
        <v>0</v>
      </c>
      <c r="AA10" s="8">
        <v>6</v>
      </c>
      <c r="AB10" s="16">
        <f t="shared" si="5"/>
        <v>130</v>
      </c>
      <c r="AC10" s="8">
        <v>4</v>
      </c>
      <c r="AD10" s="16">
        <f t="shared" si="6"/>
        <v>154</v>
      </c>
      <c r="AE10" s="8"/>
      <c r="AF10" s="16">
        <f t="shared" si="7"/>
        <v>0</v>
      </c>
      <c r="AG10" s="13">
        <f t="shared" si="8"/>
        <v>284</v>
      </c>
      <c r="AI10" s="3"/>
      <c r="AJ10" s="8"/>
      <c r="AK10" s="16">
        <f t="shared" si="9"/>
        <v>0</v>
      </c>
      <c r="AL10" s="8"/>
      <c r="AM10" s="16">
        <f t="shared" si="10"/>
        <v>0</v>
      </c>
      <c r="AN10" s="8"/>
      <c r="AO10" s="16">
        <f t="shared" si="11"/>
        <v>0</v>
      </c>
      <c r="AP10" s="8"/>
      <c r="AQ10" s="16">
        <f t="shared" si="12"/>
        <v>0</v>
      </c>
      <c r="AR10" s="13">
        <f t="shared" si="14"/>
        <v>0</v>
      </c>
    </row>
    <row r="11" spans="2:44" ht="15">
      <c r="B11" s="1"/>
      <c r="C11" s="8"/>
      <c r="D11" s="16">
        <f t="shared" si="0"/>
        <v>0</v>
      </c>
      <c r="E11" s="8"/>
      <c r="F11" s="16">
        <f t="shared" si="1"/>
        <v>0</v>
      </c>
      <c r="G11" s="8"/>
      <c r="H11" s="16">
        <f t="shared" si="2"/>
        <v>0</v>
      </c>
      <c r="I11" s="8"/>
      <c r="J11" s="16">
        <f t="shared" si="3"/>
        <v>0</v>
      </c>
      <c r="K11" s="13">
        <f t="shared" si="13"/>
        <v>0</v>
      </c>
      <c r="M11" s="3"/>
      <c r="N11" s="8"/>
      <c r="O11" s="16">
        <f>IF(N11&gt;0,MAX(N$5:N$49)*VLOOKUP(N11,RankPoints,2,FALSE),0)</f>
        <v>0</v>
      </c>
      <c r="P11" s="8"/>
      <c r="Q11" s="16">
        <f>IF(P11&gt;0,MAX(P$5:P$49)*VLOOKUP(P11,RankPoints,2,FALSE),0)</f>
        <v>0</v>
      </c>
      <c r="R11" s="8"/>
      <c r="S11" s="16">
        <f>IF(R11&gt;0,MAX(R$5:R$49)*VLOOKUP(R11,RankPoints,2,FALSE),0)</f>
        <v>0</v>
      </c>
      <c r="T11" s="8"/>
      <c r="U11" s="16">
        <f>IF(T11&gt;0,MAX(T$5:T$49)*VLOOKUP(T11,RankPoints,2,FALSE),0)</f>
        <v>0</v>
      </c>
      <c r="V11" s="13">
        <f>(SUM(O11,Q11,S11,U11)-(MIN(O11,Q11,S11,U11)))</f>
        <v>0</v>
      </c>
      <c r="X11" s="3" t="s">
        <v>91</v>
      </c>
      <c r="Y11" s="8">
        <v>3</v>
      </c>
      <c r="Z11" s="16">
        <f t="shared" si="4"/>
        <v>48</v>
      </c>
      <c r="AA11" s="8">
        <v>10</v>
      </c>
      <c r="AB11" s="16">
        <f t="shared" si="5"/>
        <v>78</v>
      </c>
      <c r="AC11" s="8">
        <v>7</v>
      </c>
      <c r="AD11" s="16">
        <f t="shared" si="6"/>
        <v>99</v>
      </c>
      <c r="AE11" s="8">
        <v>2</v>
      </c>
      <c r="AF11" s="16">
        <f t="shared" si="7"/>
        <v>40</v>
      </c>
      <c r="AG11" s="13">
        <f t="shared" si="8"/>
        <v>225</v>
      </c>
      <c r="AI11" s="3"/>
      <c r="AJ11" s="8"/>
      <c r="AK11" s="16">
        <f t="shared" si="9"/>
        <v>0</v>
      </c>
      <c r="AL11" s="8"/>
      <c r="AM11" s="16">
        <f t="shared" si="10"/>
        <v>0</v>
      </c>
      <c r="AN11" s="8"/>
      <c r="AO11" s="16">
        <f t="shared" si="11"/>
        <v>0</v>
      </c>
      <c r="AP11" s="8"/>
      <c r="AQ11" s="16">
        <f t="shared" si="12"/>
        <v>0</v>
      </c>
      <c r="AR11" s="13">
        <f t="shared" si="14"/>
        <v>0</v>
      </c>
    </row>
    <row r="12" spans="2:44" ht="15">
      <c r="B12" s="1"/>
      <c r="C12" s="8"/>
      <c r="D12" s="16">
        <f t="shared" si="0"/>
        <v>0</v>
      </c>
      <c r="E12" s="8"/>
      <c r="F12" s="16">
        <f t="shared" si="1"/>
        <v>0</v>
      </c>
      <c r="G12" s="8"/>
      <c r="H12" s="16">
        <f t="shared" si="2"/>
        <v>0</v>
      </c>
      <c r="I12" s="8"/>
      <c r="J12" s="16">
        <f t="shared" si="3"/>
        <v>0</v>
      </c>
      <c r="K12" s="13">
        <f t="shared" si="13"/>
        <v>0</v>
      </c>
      <c r="M12" s="3"/>
      <c r="N12" s="8"/>
      <c r="O12" s="16">
        <f>IF(N12&gt;0,MAX(N$5:N$49)*VLOOKUP(N12,RankPoints,2,FALSE),0)</f>
        <v>0</v>
      </c>
      <c r="P12" s="8"/>
      <c r="Q12" s="16">
        <f>IF(P12&gt;0,MAX(P$5:P$49)*VLOOKUP(P12,RankPoints,2,FALSE),0)</f>
        <v>0</v>
      </c>
      <c r="R12" s="8"/>
      <c r="S12" s="16">
        <f>IF(R12&gt;0,MAX(R$5:R$49)*VLOOKUP(R12,RankPoints,2,FALSE),0)</f>
        <v>0</v>
      </c>
      <c r="T12" s="8"/>
      <c r="U12" s="16">
        <f>IF(T12&gt;0,MAX(T$5:T$49)*VLOOKUP(T12,RankPoints,2,FALSE),0)</f>
        <v>0</v>
      </c>
      <c r="V12" s="13">
        <f>(SUM(O12,Q12,S12,U12)-(MIN(O12,Q12,S12,U12)))</f>
        <v>0</v>
      </c>
      <c r="X12" s="3" t="s">
        <v>86</v>
      </c>
      <c r="Y12" s="8"/>
      <c r="Z12" s="16">
        <f t="shared" si="4"/>
        <v>0</v>
      </c>
      <c r="AA12" s="8">
        <v>9</v>
      </c>
      <c r="AB12" s="16">
        <f t="shared" si="5"/>
        <v>91</v>
      </c>
      <c r="AC12" s="8">
        <v>9</v>
      </c>
      <c r="AD12" s="16">
        <f t="shared" si="6"/>
        <v>77</v>
      </c>
      <c r="AE12" s="8"/>
      <c r="AF12" s="16">
        <f t="shared" si="7"/>
        <v>0</v>
      </c>
      <c r="AG12" s="13">
        <f t="shared" si="8"/>
        <v>168</v>
      </c>
      <c r="AI12" s="3"/>
      <c r="AJ12" s="8"/>
      <c r="AK12" s="16">
        <f t="shared" si="9"/>
        <v>0</v>
      </c>
      <c r="AL12" s="8"/>
      <c r="AM12" s="16">
        <f t="shared" si="10"/>
        <v>0</v>
      </c>
      <c r="AN12" s="8"/>
      <c r="AO12" s="16">
        <f t="shared" si="11"/>
        <v>0</v>
      </c>
      <c r="AP12" s="8"/>
      <c r="AQ12" s="16">
        <f t="shared" si="12"/>
        <v>0</v>
      </c>
      <c r="AR12" s="13">
        <f t="shared" si="14"/>
        <v>0</v>
      </c>
    </row>
    <row r="13" spans="2:44" ht="15">
      <c r="B13" s="1"/>
      <c r="C13" s="8"/>
      <c r="D13" s="16">
        <f t="shared" si="0"/>
        <v>0</v>
      </c>
      <c r="E13" s="8"/>
      <c r="F13" s="16">
        <f t="shared" si="1"/>
        <v>0</v>
      </c>
      <c r="G13" s="8"/>
      <c r="H13" s="16">
        <f t="shared" si="2"/>
        <v>0</v>
      </c>
      <c r="I13" s="8"/>
      <c r="J13" s="16">
        <f t="shared" si="3"/>
        <v>0</v>
      </c>
      <c r="K13" s="13">
        <f t="shared" si="13"/>
        <v>0</v>
      </c>
      <c r="M13" s="3"/>
      <c r="N13" s="8"/>
      <c r="O13" s="16">
        <f>IF(N13&gt;0,MAX(N$5:N$49)*VLOOKUP(N13,RankPoints,2,FALSE),0)</f>
        <v>0</v>
      </c>
      <c r="P13" s="8"/>
      <c r="Q13" s="16">
        <f>IF(P13&gt;0,MAX(P$5:P$49)*VLOOKUP(P13,RankPoints,2,FALSE),0)</f>
        <v>0</v>
      </c>
      <c r="R13" s="8"/>
      <c r="S13" s="16">
        <f>IF(R13&gt;0,MAX(R$5:R$49)*VLOOKUP(R13,RankPoints,2,FALSE),0)</f>
        <v>0</v>
      </c>
      <c r="T13" s="8"/>
      <c r="U13" s="16">
        <f>IF(T13&gt;0,MAX(T$5:T$49)*VLOOKUP(T13,RankPoints,2,FALSE),0)</f>
        <v>0</v>
      </c>
      <c r="V13" s="13">
        <f>(SUM(O13,Q13,S13,U13)-(MIN(O13,Q13,S13,U13)))</f>
        <v>0</v>
      </c>
      <c r="X13" s="3" t="s">
        <v>88</v>
      </c>
      <c r="Y13" s="8"/>
      <c r="Z13" s="16">
        <f t="shared" si="4"/>
        <v>0</v>
      </c>
      <c r="AA13" s="8">
        <v>12</v>
      </c>
      <c r="AB13" s="16">
        <f t="shared" si="5"/>
        <v>52</v>
      </c>
      <c r="AC13" s="8">
        <v>8</v>
      </c>
      <c r="AD13" s="16">
        <f t="shared" si="6"/>
        <v>88</v>
      </c>
      <c r="AE13" s="8"/>
      <c r="AF13" s="16">
        <f t="shared" si="7"/>
        <v>0</v>
      </c>
      <c r="AG13" s="13">
        <f t="shared" si="8"/>
        <v>140</v>
      </c>
      <c r="AI13" s="3"/>
      <c r="AJ13" s="8"/>
      <c r="AK13" s="16">
        <f t="shared" si="9"/>
        <v>0</v>
      </c>
      <c r="AL13" s="8"/>
      <c r="AM13" s="16">
        <f t="shared" si="10"/>
        <v>0</v>
      </c>
      <c r="AN13" s="8"/>
      <c r="AO13" s="16">
        <f t="shared" si="11"/>
        <v>0</v>
      </c>
      <c r="AP13" s="8"/>
      <c r="AQ13" s="16">
        <f t="shared" si="12"/>
        <v>0</v>
      </c>
      <c r="AR13" s="13">
        <f t="shared" si="14"/>
        <v>0</v>
      </c>
    </row>
    <row r="14" spans="2:44" ht="15">
      <c r="B14" s="1"/>
      <c r="C14" s="8"/>
      <c r="D14" s="16">
        <f t="shared" si="0"/>
        <v>0</v>
      </c>
      <c r="E14" s="8"/>
      <c r="F14" s="16">
        <f t="shared" si="1"/>
        <v>0</v>
      </c>
      <c r="G14" s="8"/>
      <c r="H14" s="16">
        <f t="shared" si="2"/>
        <v>0</v>
      </c>
      <c r="I14" s="8"/>
      <c r="J14" s="16">
        <f t="shared" si="3"/>
        <v>0</v>
      </c>
      <c r="K14" s="13">
        <f t="shared" si="13"/>
        <v>0</v>
      </c>
      <c r="M14" s="3"/>
      <c r="N14" s="8"/>
      <c r="O14" s="16">
        <f>IF(N14&gt;0,MAX(N$5:N$49)*VLOOKUP(N14,RankPoints,2,FALSE),0)</f>
        <v>0</v>
      </c>
      <c r="P14" s="8"/>
      <c r="Q14" s="16">
        <f>IF(P14&gt;0,MAX(P$5:P$49)*VLOOKUP(P14,RankPoints,2,FALSE),0)</f>
        <v>0</v>
      </c>
      <c r="R14" s="8"/>
      <c r="S14" s="16">
        <f>IF(R14&gt;0,MAX(R$5:R$49)*VLOOKUP(R14,RankPoints,2,FALSE),0)</f>
        <v>0</v>
      </c>
      <c r="T14" s="8"/>
      <c r="U14" s="16">
        <f>IF(T14&gt;0,MAX(T$5:T$49)*VLOOKUP(T14,RankPoints,2,FALSE),0)</f>
        <v>0</v>
      </c>
      <c r="V14" s="13">
        <f>(SUM(O14,Q14,S14,U14)-(MIN(O14,Q14,S14,U14)))</f>
        <v>0</v>
      </c>
      <c r="X14" s="3" t="s">
        <v>92</v>
      </c>
      <c r="Y14" s="8"/>
      <c r="Z14" s="16">
        <f t="shared" si="4"/>
        <v>0</v>
      </c>
      <c r="AA14" s="8">
        <v>7</v>
      </c>
      <c r="AB14" s="16">
        <f t="shared" si="5"/>
        <v>117</v>
      </c>
      <c r="AC14" s="8"/>
      <c r="AD14" s="16">
        <f t="shared" si="6"/>
        <v>0</v>
      </c>
      <c r="AE14" s="8"/>
      <c r="AF14" s="16">
        <f t="shared" si="7"/>
        <v>0</v>
      </c>
      <c r="AG14" s="13">
        <f t="shared" si="8"/>
        <v>117</v>
      </c>
      <c r="AI14" s="3"/>
      <c r="AJ14" s="8"/>
      <c r="AK14" s="16">
        <f t="shared" si="9"/>
        <v>0</v>
      </c>
      <c r="AL14" s="8"/>
      <c r="AM14" s="16">
        <f t="shared" si="10"/>
        <v>0</v>
      </c>
      <c r="AN14" s="8"/>
      <c r="AO14" s="16">
        <f t="shared" si="11"/>
        <v>0</v>
      </c>
      <c r="AP14" s="8"/>
      <c r="AQ14" s="16">
        <f t="shared" si="12"/>
        <v>0</v>
      </c>
      <c r="AR14" s="13">
        <f t="shared" si="14"/>
        <v>0</v>
      </c>
    </row>
    <row r="15" spans="2:44" ht="15">
      <c r="B15" s="1"/>
      <c r="C15" s="8"/>
      <c r="D15" s="16">
        <f t="shared" si="0"/>
        <v>0</v>
      </c>
      <c r="E15" s="8"/>
      <c r="F15" s="16">
        <f t="shared" si="1"/>
        <v>0</v>
      </c>
      <c r="G15" s="8"/>
      <c r="H15" s="16">
        <f t="shared" si="2"/>
        <v>0</v>
      </c>
      <c r="I15" s="8"/>
      <c r="J15" s="16">
        <f t="shared" si="3"/>
        <v>0</v>
      </c>
      <c r="K15" s="13">
        <f t="shared" si="13"/>
        <v>0</v>
      </c>
      <c r="M15" s="3"/>
      <c r="N15" s="8"/>
      <c r="O15" s="16">
        <f aca="true" t="shared" si="15" ref="O15:O39">IF(N15&gt;0,MAX(N$5:N$49)*VLOOKUP(N15,RankPoints,2,FALSE),0)</f>
        <v>0</v>
      </c>
      <c r="P15" s="8"/>
      <c r="Q15" s="16">
        <f aca="true" t="shared" si="16" ref="Q15:Q39">IF(P15&gt;0,MAX(P$5:P$49)*VLOOKUP(P15,RankPoints,2,FALSE),0)</f>
        <v>0</v>
      </c>
      <c r="R15" s="8"/>
      <c r="S15" s="16">
        <f aca="true" t="shared" si="17" ref="S15:S39">IF(R15&gt;0,MAX(R$5:R$49)*VLOOKUP(R15,RankPoints,2,FALSE),0)</f>
        <v>0</v>
      </c>
      <c r="T15" s="8"/>
      <c r="U15" s="16">
        <f aca="true" t="shared" si="18" ref="U15:U39">IF(T15&gt;0,MAX(T$5:T$49)*VLOOKUP(T15,RankPoints,2,FALSE),0)</f>
        <v>0</v>
      </c>
      <c r="V15" s="13">
        <f aca="true" t="shared" si="19" ref="V15:V39">(SUM(O15,Q15,S15,U15)-(MIN(O15,Q15,S15,U15)))</f>
        <v>0</v>
      </c>
      <c r="X15" s="3" t="s">
        <v>89</v>
      </c>
      <c r="Y15" s="8"/>
      <c r="Z15" s="16">
        <f t="shared" si="4"/>
        <v>0</v>
      </c>
      <c r="AA15" s="8">
        <v>13</v>
      </c>
      <c r="AB15" s="16">
        <f t="shared" si="5"/>
        <v>39</v>
      </c>
      <c r="AC15" s="8">
        <v>10</v>
      </c>
      <c r="AD15" s="16">
        <f t="shared" si="6"/>
        <v>66</v>
      </c>
      <c r="AE15" s="8"/>
      <c r="AF15" s="16">
        <f t="shared" si="7"/>
        <v>0</v>
      </c>
      <c r="AG15" s="13">
        <f t="shared" si="8"/>
        <v>105</v>
      </c>
      <c r="AI15" s="3"/>
      <c r="AJ15" s="8"/>
      <c r="AK15" s="16">
        <f t="shared" si="9"/>
        <v>0</v>
      </c>
      <c r="AL15" s="8"/>
      <c r="AM15" s="16">
        <f t="shared" si="10"/>
        <v>0</v>
      </c>
      <c r="AN15" s="8"/>
      <c r="AO15" s="16">
        <f t="shared" si="11"/>
        <v>0</v>
      </c>
      <c r="AP15" s="8"/>
      <c r="AQ15" s="16">
        <f t="shared" si="12"/>
        <v>0</v>
      </c>
      <c r="AR15" s="13">
        <f t="shared" si="14"/>
        <v>0</v>
      </c>
    </row>
    <row r="16" spans="2:44" ht="15">
      <c r="B16" s="1"/>
      <c r="C16" s="8"/>
      <c r="D16" s="16">
        <f t="shared" si="0"/>
        <v>0</v>
      </c>
      <c r="E16" s="8"/>
      <c r="F16" s="16">
        <f t="shared" si="1"/>
        <v>0</v>
      </c>
      <c r="G16" s="8"/>
      <c r="H16" s="16">
        <f t="shared" si="2"/>
        <v>0</v>
      </c>
      <c r="I16" s="8"/>
      <c r="J16" s="16">
        <f t="shared" si="3"/>
        <v>0</v>
      </c>
      <c r="K16" s="13">
        <f t="shared" si="13"/>
        <v>0</v>
      </c>
      <c r="M16" s="3"/>
      <c r="N16" s="8"/>
      <c r="O16" s="16">
        <f t="shared" si="15"/>
        <v>0</v>
      </c>
      <c r="P16" s="8"/>
      <c r="Q16" s="16">
        <f t="shared" si="16"/>
        <v>0</v>
      </c>
      <c r="R16" s="8"/>
      <c r="S16" s="16">
        <f t="shared" si="17"/>
        <v>0</v>
      </c>
      <c r="T16" s="8"/>
      <c r="U16" s="16">
        <f t="shared" si="18"/>
        <v>0</v>
      </c>
      <c r="V16" s="13">
        <f t="shared" si="19"/>
        <v>0</v>
      </c>
      <c r="X16" s="3" t="s">
        <v>85</v>
      </c>
      <c r="Y16" s="8"/>
      <c r="Z16" s="16">
        <f t="shared" si="4"/>
        <v>0</v>
      </c>
      <c r="AA16" s="8">
        <v>8</v>
      </c>
      <c r="AB16" s="16">
        <f t="shared" si="5"/>
        <v>104</v>
      </c>
      <c r="AC16" s="8"/>
      <c r="AD16" s="16">
        <f t="shared" si="6"/>
        <v>0</v>
      </c>
      <c r="AE16" s="8"/>
      <c r="AF16" s="16">
        <f t="shared" si="7"/>
        <v>0</v>
      </c>
      <c r="AG16" s="13">
        <f t="shared" si="8"/>
        <v>104</v>
      </c>
      <c r="AI16" s="3"/>
      <c r="AJ16" s="8"/>
      <c r="AK16" s="16">
        <f t="shared" si="9"/>
        <v>0</v>
      </c>
      <c r="AL16" s="8"/>
      <c r="AM16" s="16">
        <f t="shared" si="10"/>
        <v>0</v>
      </c>
      <c r="AN16" s="8"/>
      <c r="AO16" s="16">
        <f t="shared" si="11"/>
        <v>0</v>
      </c>
      <c r="AP16" s="8"/>
      <c r="AQ16" s="16">
        <f t="shared" si="12"/>
        <v>0</v>
      </c>
      <c r="AR16" s="13">
        <f t="shared" si="14"/>
        <v>0</v>
      </c>
    </row>
    <row r="17" spans="2:44" ht="15">
      <c r="B17" s="1"/>
      <c r="C17" s="8"/>
      <c r="D17" s="16">
        <f t="shared" si="0"/>
        <v>0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13"/>
        <v>0</v>
      </c>
      <c r="M17" s="3"/>
      <c r="N17" s="8"/>
      <c r="O17" s="16">
        <f t="shared" si="15"/>
        <v>0</v>
      </c>
      <c r="P17" s="8"/>
      <c r="Q17" s="16">
        <f t="shared" si="16"/>
        <v>0</v>
      </c>
      <c r="R17" s="8"/>
      <c r="S17" s="16">
        <f t="shared" si="17"/>
        <v>0</v>
      </c>
      <c r="T17" s="8"/>
      <c r="U17" s="16">
        <f t="shared" si="18"/>
        <v>0</v>
      </c>
      <c r="V17" s="13">
        <f t="shared" si="19"/>
        <v>0</v>
      </c>
      <c r="X17" s="3" t="s">
        <v>87</v>
      </c>
      <c r="Y17" s="8"/>
      <c r="Z17" s="16">
        <f t="shared" si="4"/>
        <v>0</v>
      </c>
      <c r="AA17" s="8">
        <v>11</v>
      </c>
      <c r="AB17" s="16">
        <f t="shared" si="5"/>
        <v>65</v>
      </c>
      <c r="AC17" s="8"/>
      <c r="AD17" s="16">
        <f t="shared" si="6"/>
        <v>0</v>
      </c>
      <c r="AE17" s="8"/>
      <c r="AF17" s="16">
        <f t="shared" si="7"/>
        <v>0</v>
      </c>
      <c r="AG17" s="13">
        <f t="shared" si="8"/>
        <v>65</v>
      </c>
      <c r="AI17" s="3"/>
      <c r="AJ17" s="8"/>
      <c r="AK17" s="16">
        <f t="shared" si="9"/>
        <v>0</v>
      </c>
      <c r="AL17" s="8"/>
      <c r="AM17" s="16">
        <f t="shared" si="10"/>
        <v>0</v>
      </c>
      <c r="AN17" s="8"/>
      <c r="AO17" s="16">
        <f t="shared" si="11"/>
        <v>0</v>
      </c>
      <c r="AP17" s="8"/>
      <c r="AQ17" s="16">
        <f t="shared" si="12"/>
        <v>0</v>
      </c>
      <c r="AR17" s="13">
        <f t="shared" si="14"/>
        <v>0</v>
      </c>
    </row>
    <row r="18" spans="2:44" ht="15">
      <c r="B18" s="1"/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/>
      <c r="J18" s="16">
        <f t="shared" si="3"/>
        <v>0</v>
      </c>
      <c r="K18" s="13">
        <f t="shared" si="13"/>
        <v>0</v>
      </c>
      <c r="M18" s="3"/>
      <c r="N18" s="8"/>
      <c r="O18" s="16">
        <f t="shared" si="15"/>
        <v>0</v>
      </c>
      <c r="P18" s="8"/>
      <c r="Q18" s="16">
        <f t="shared" si="16"/>
        <v>0</v>
      </c>
      <c r="R18" s="8"/>
      <c r="S18" s="16">
        <f t="shared" si="17"/>
        <v>0</v>
      </c>
      <c r="T18" s="8"/>
      <c r="U18" s="16">
        <f t="shared" si="18"/>
        <v>0</v>
      </c>
      <c r="V18" s="13">
        <f t="shared" si="19"/>
        <v>0</v>
      </c>
      <c r="X18" s="3" t="s">
        <v>146</v>
      </c>
      <c r="Y18" s="8"/>
      <c r="Z18" s="16">
        <f t="shared" si="4"/>
        <v>0</v>
      </c>
      <c r="AA18" s="8"/>
      <c r="AB18" s="16">
        <f t="shared" si="5"/>
        <v>0</v>
      </c>
      <c r="AC18" s="8">
        <v>11</v>
      </c>
      <c r="AD18" s="16">
        <f t="shared" si="6"/>
        <v>55</v>
      </c>
      <c r="AE18" s="8"/>
      <c r="AF18" s="16">
        <f t="shared" si="7"/>
        <v>0</v>
      </c>
      <c r="AG18" s="13">
        <f t="shared" si="8"/>
        <v>55</v>
      </c>
      <c r="AI18" s="3"/>
      <c r="AJ18" s="8"/>
      <c r="AK18" s="16">
        <f t="shared" si="9"/>
        <v>0</v>
      </c>
      <c r="AL18" s="8"/>
      <c r="AM18" s="16">
        <f t="shared" si="10"/>
        <v>0</v>
      </c>
      <c r="AN18" s="8"/>
      <c r="AO18" s="16">
        <f t="shared" si="11"/>
        <v>0</v>
      </c>
      <c r="AP18" s="8"/>
      <c r="AQ18" s="16">
        <f t="shared" si="12"/>
        <v>0</v>
      </c>
      <c r="AR18" s="13">
        <f t="shared" si="14"/>
        <v>0</v>
      </c>
    </row>
    <row r="19" spans="2:44" ht="15">
      <c r="B19" s="1"/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/>
      <c r="J19" s="16">
        <f t="shared" si="3"/>
        <v>0</v>
      </c>
      <c r="K19" s="13">
        <f t="shared" si="13"/>
        <v>0</v>
      </c>
      <c r="M19" s="3"/>
      <c r="N19" s="8"/>
      <c r="O19" s="16">
        <f t="shared" si="15"/>
        <v>0</v>
      </c>
      <c r="P19" s="8"/>
      <c r="Q19" s="16">
        <f t="shared" si="16"/>
        <v>0</v>
      </c>
      <c r="R19" s="8"/>
      <c r="S19" s="16">
        <f t="shared" si="17"/>
        <v>0</v>
      </c>
      <c r="T19" s="8"/>
      <c r="U19" s="16">
        <f t="shared" si="18"/>
        <v>0</v>
      </c>
      <c r="V19" s="13">
        <f t="shared" si="19"/>
        <v>0</v>
      </c>
      <c r="X19" s="3"/>
      <c r="Y19" s="8"/>
      <c r="Z19" s="16">
        <f aca="true" t="shared" si="20" ref="Z19:Z39">IF(Y19&gt;0,MAX(Y$5:Y$49)*VLOOKUP(Y19,RankPoints,2,FALSE),0)</f>
        <v>0</v>
      </c>
      <c r="AA19" s="8"/>
      <c r="AB19" s="16">
        <f aca="true" t="shared" si="21" ref="AB19:AB39">IF(AA19&gt;0,MAX(AA$5:AA$49)*VLOOKUP(AA19,RankPoints,2,FALSE),0)</f>
        <v>0</v>
      </c>
      <c r="AC19" s="8"/>
      <c r="AD19" s="16">
        <f aca="true" t="shared" si="22" ref="AD19:AD39">IF(AC19&gt;0,MAX(AC$5:AC$49)*VLOOKUP(AC19,RankPoints,2,FALSE),0)</f>
        <v>0</v>
      </c>
      <c r="AE19" s="8"/>
      <c r="AF19" s="16">
        <f aca="true" t="shared" si="23" ref="AF19:AF39">IF(AE19&gt;0,MAX(AE$5:AE$49)*VLOOKUP(AE19,RankPoints,2,FALSE),0)</f>
        <v>0</v>
      </c>
      <c r="AG19" s="13">
        <f aca="true" t="shared" si="24" ref="AG19:AG39">(SUM(Z19,AB19,AD19,AF19)-(MIN(Z19,AB19,AD19,AF19)))</f>
        <v>0</v>
      </c>
      <c r="AI19" s="3"/>
      <c r="AJ19" s="8"/>
      <c r="AK19" s="16">
        <f t="shared" si="9"/>
        <v>0</v>
      </c>
      <c r="AL19" s="8"/>
      <c r="AM19" s="16">
        <f t="shared" si="10"/>
        <v>0</v>
      </c>
      <c r="AN19" s="8"/>
      <c r="AO19" s="16">
        <f t="shared" si="11"/>
        <v>0</v>
      </c>
      <c r="AP19" s="8"/>
      <c r="AQ19" s="16">
        <f t="shared" si="12"/>
        <v>0</v>
      </c>
      <c r="AR19" s="13">
        <f t="shared" si="14"/>
        <v>0</v>
      </c>
    </row>
    <row r="20" spans="3:44" ht="15"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/>
      <c r="J20" s="16">
        <f t="shared" si="3"/>
        <v>0</v>
      </c>
      <c r="K20" s="13">
        <f t="shared" si="13"/>
        <v>0</v>
      </c>
      <c r="M20" s="3"/>
      <c r="N20" s="9"/>
      <c r="O20" s="16">
        <f t="shared" si="15"/>
        <v>0</v>
      </c>
      <c r="P20" s="9"/>
      <c r="Q20" s="16">
        <f t="shared" si="16"/>
        <v>0</v>
      </c>
      <c r="R20" s="8"/>
      <c r="S20" s="16">
        <f t="shared" si="17"/>
        <v>0</v>
      </c>
      <c r="T20" s="8"/>
      <c r="U20" s="16">
        <f t="shared" si="18"/>
        <v>0</v>
      </c>
      <c r="V20" s="13">
        <f t="shared" si="19"/>
        <v>0</v>
      </c>
      <c r="X20" s="3"/>
      <c r="Y20" s="9"/>
      <c r="Z20" s="16">
        <f t="shared" si="20"/>
        <v>0</v>
      </c>
      <c r="AA20" s="9"/>
      <c r="AB20" s="16">
        <f t="shared" si="21"/>
        <v>0</v>
      </c>
      <c r="AC20" s="8"/>
      <c r="AD20" s="16">
        <f t="shared" si="22"/>
        <v>0</v>
      </c>
      <c r="AE20" s="8"/>
      <c r="AF20" s="16">
        <f t="shared" si="23"/>
        <v>0</v>
      </c>
      <c r="AG20" s="13">
        <f t="shared" si="24"/>
        <v>0</v>
      </c>
      <c r="AI20" s="3"/>
      <c r="AJ20" s="9"/>
      <c r="AK20" s="16">
        <f t="shared" si="9"/>
        <v>0</v>
      </c>
      <c r="AL20" s="9"/>
      <c r="AM20" s="16">
        <f t="shared" si="10"/>
        <v>0</v>
      </c>
      <c r="AN20" s="8"/>
      <c r="AO20" s="16">
        <f t="shared" si="11"/>
        <v>0</v>
      </c>
      <c r="AP20" s="8"/>
      <c r="AQ20" s="16">
        <f t="shared" si="12"/>
        <v>0</v>
      </c>
      <c r="AR20" s="13">
        <f t="shared" si="14"/>
        <v>0</v>
      </c>
    </row>
    <row r="21" spans="3:44" ht="15">
      <c r="C21" s="9"/>
      <c r="D21" s="16">
        <f t="shared" si="0"/>
        <v>0</v>
      </c>
      <c r="E21" s="9"/>
      <c r="F21" s="16">
        <f t="shared" si="1"/>
        <v>0</v>
      </c>
      <c r="G21" s="8"/>
      <c r="H21" s="16">
        <f t="shared" si="2"/>
        <v>0</v>
      </c>
      <c r="I21" s="8"/>
      <c r="J21" s="16">
        <f t="shared" si="3"/>
        <v>0</v>
      </c>
      <c r="K21" s="13">
        <f t="shared" si="13"/>
        <v>0</v>
      </c>
      <c r="M21" s="3"/>
      <c r="N21" s="9"/>
      <c r="O21" s="16">
        <f t="shared" si="15"/>
        <v>0</v>
      </c>
      <c r="P21" s="9"/>
      <c r="Q21" s="16">
        <f t="shared" si="16"/>
        <v>0</v>
      </c>
      <c r="R21" s="8"/>
      <c r="S21" s="16">
        <f t="shared" si="17"/>
        <v>0</v>
      </c>
      <c r="T21" s="8"/>
      <c r="U21" s="16">
        <f t="shared" si="18"/>
        <v>0</v>
      </c>
      <c r="V21" s="13">
        <f t="shared" si="19"/>
        <v>0</v>
      </c>
      <c r="X21" s="3"/>
      <c r="Y21" s="9"/>
      <c r="Z21" s="16">
        <f t="shared" si="20"/>
        <v>0</v>
      </c>
      <c r="AA21" s="9"/>
      <c r="AB21" s="16">
        <f t="shared" si="21"/>
        <v>0</v>
      </c>
      <c r="AC21" s="8"/>
      <c r="AD21" s="16">
        <f t="shared" si="22"/>
        <v>0</v>
      </c>
      <c r="AE21" s="8"/>
      <c r="AF21" s="16">
        <f t="shared" si="23"/>
        <v>0</v>
      </c>
      <c r="AG21" s="13">
        <f t="shared" si="24"/>
        <v>0</v>
      </c>
      <c r="AI21" s="3"/>
      <c r="AJ21" s="9"/>
      <c r="AK21" s="16">
        <f t="shared" si="9"/>
        <v>0</v>
      </c>
      <c r="AL21" s="9"/>
      <c r="AM21" s="16">
        <f t="shared" si="10"/>
        <v>0</v>
      </c>
      <c r="AN21" s="8"/>
      <c r="AO21" s="16">
        <f t="shared" si="11"/>
        <v>0</v>
      </c>
      <c r="AP21" s="8"/>
      <c r="AQ21" s="16">
        <f t="shared" si="12"/>
        <v>0</v>
      </c>
      <c r="AR21" s="13">
        <f t="shared" si="14"/>
        <v>0</v>
      </c>
    </row>
    <row r="22" spans="3:44" ht="15">
      <c r="C22" s="9"/>
      <c r="D22" s="16">
        <f t="shared" si="0"/>
        <v>0</v>
      </c>
      <c r="E22" s="9"/>
      <c r="F22" s="16">
        <f t="shared" si="1"/>
        <v>0</v>
      </c>
      <c r="G22" s="8"/>
      <c r="H22" s="16">
        <f t="shared" si="2"/>
        <v>0</v>
      </c>
      <c r="I22" s="8"/>
      <c r="J22" s="16">
        <f t="shared" si="3"/>
        <v>0</v>
      </c>
      <c r="K22" s="13">
        <f t="shared" si="13"/>
        <v>0</v>
      </c>
      <c r="N22" s="9"/>
      <c r="O22" s="16">
        <f t="shared" si="15"/>
        <v>0</v>
      </c>
      <c r="P22" s="9"/>
      <c r="Q22" s="16">
        <f t="shared" si="16"/>
        <v>0</v>
      </c>
      <c r="R22" s="8"/>
      <c r="S22" s="16">
        <f t="shared" si="17"/>
        <v>0</v>
      </c>
      <c r="T22" s="8"/>
      <c r="U22" s="16">
        <f t="shared" si="18"/>
        <v>0</v>
      </c>
      <c r="V22" s="13">
        <f t="shared" si="19"/>
        <v>0</v>
      </c>
      <c r="Y22" s="9"/>
      <c r="Z22" s="16">
        <f t="shared" si="20"/>
        <v>0</v>
      </c>
      <c r="AA22" s="9"/>
      <c r="AB22" s="16">
        <f t="shared" si="21"/>
        <v>0</v>
      </c>
      <c r="AC22" s="8"/>
      <c r="AD22" s="16">
        <f t="shared" si="22"/>
        <v>0</v>
      </c>
      <c r="AE22" s="8"/>
      <c r="AF22" s="16">
        <f t="shared" si="23"/>
        <v>0</v>
      </c>
      <c r="AG22" s="13">
        <f t="shared" si="24"/>
        <v>0</v>
      </c>
      <c r="AJ22" s="9"/>
      <c r="AK22" s="16">
        <f t="shared" si="9"/>
        <v>0</v>
      </c>
      <c r="AL22" s="9"/>
      <c r="AM22" s="16">
        <f t="shared" si="10"/>
        <v>0</v>
      </c>
      <c r="AN22" s="8"/>
      <c r="AO22" s="16">
        <f t="shared" si="11"/>
        <v>0</v>
      </c>
      <c r="AP22" s="8"/>
      <c r="AQ22" s="16">
        <f t="shared" si="12"/>
        <v>0</v>
      </c>
      <c r="AR22" s="13">
        <f t="shared" si="14"/>
        <v>0</v>
      </c>
    </row>
    <row r="23" spans="3:44" ht="15">
      <c r="C23" s="9"/>
      <c r="D23" s="16">
        <f t="shared" si="0"/>
        <v>0</v>
      </c>
      <c r="E23" s="9"/>
      <c r="F23" s="16">
        <f t="shared" si="1"/>
        <v>0</v>
      </c>
      <c r="G23" s="8"/>
      <c r="H23" s="16">
        <f t="shared" si="2"/>
        <v>0</v>
      </c>
      <c r="I23" s="8"/>
      <c r="J23" s="16">
        <f t="shared" si="3"/>
        <v>0</v>
      </c>
      <c r="K23" s="13">
        <f t="shared" si="13"/>
        <v>0</v>
      </c>
      <c r="N23" s="9"/>
      <c r="O23" s="16">
        <f t="shared" si="15"/>
        <v>0</v>
      </c>
      <c r="P23" s="9"/>
      <c r="Q23" s="16">
        <f t="shared" si="16"/>
        <v>0</v>
      </c>
      <c r="R23" s="8"/>
      <c r="S23" s="16">
        <f t="shared" si="17"/>
        <v>0</v>
      </c>
      <c r="T23" s="8"/>
      <c r="U23" s="16">
        <f t="shared" si="18"/>
        <v>0</v>
      </c>
      <c r="V23" s="13">
        <f t="shared" si="19"/>
        <v>0</v>
      </c>
      <c r="Y23" s="9"/>
      <c r="Z23" s="16">
        <f t="shared" si="20"/>
        <v>0</v>
      </c>
      <c r="AA23" s="9"/>
      <c r="AB23" s="16">
        <f t="shared" si="21"/>
        <v>0</v>
      </c>
      <c r="AC23" s="8"/>
      <c r="AD23" s="16">
        <f t="shared" si="22"/>
        <v>0</v>
      </c>
      <c r="AE23" s="8"/>
      <c r="AF23" s="16">
        <f t="shared" si="23"/>
        <v>0</v>
      </c>
      <c r="AG23" s="13">
        <f t="shared" si="24"/>
        <v>0</v>
      </c>
      <c r="AJ23" s="9"/>
      <c r="AK23" s="16">
        <f t="shared" si="9"/>
        <v>0</v>
      </c>
      <c r="AL23" s="9"/>
      <c r="AM23" s="16">
        <f t="shared" si="10"/>
        <v>0</v>
      </c>
      <c r="AN23" s="8"/>
      <c r="AO23" s="16">
        <f t="shared" si="11"/>
        <v>0</v>
      </c>
      <c r="AP23" s="8"/>
      <c r="AQ23" s="16">
        <f t="shared" si="12"/>
        <v>0</v>
      </c>
      <c r="AR23" s="13">
        <f t="shared" si="14"/>
        <v>0</v>
      </c>
    </row>
    <row r="24" spans="3:44" ht="15">
      <c r="C24" s="9"/>
      <c r="D24" s="16">
        <f t="shared" si="0"/>
        <v>0</v>
      </c>
      <c r="E24" s="9"/>
      <c r="F24" s="16">
        <f t="shared" si="1"/>
        <v>0</v>
      </c>
      <c r="G24" s="8"/>
      <c r="H24" s="16">
        <f t="shared" si="2"/>
        <v>0</v>
      </c>
      <c r="I24" s="8"/>
      <c r="J24" s="16">
        <f t="shared" si="3"/>
        <v>0</v>
      </c>
      <c r="K24" s="13">
        <f t="shared" si="13"/>
        <v>0</v>
      </c>
      <c r="N24" s="9"/>
      <c r="O24" s="16">
        <f t="shared" si="15"/>
        <v>0</v>
      </c>
      <c r="P24" s="9"/>
      <c r="Q24" s="16">
        <f t="shared" si="16"/>
        <v>0</v>
      </c>
      <c r="R24" s="8"/>
      <c r="S24" s="16">
        <f t="shared" si="17"/>
        <v>0</v>
      </c>
      <c r="T24" s="8"/>
      <c r="U24" s="16">
        <f t="shared" si="18"/>
        <v>0</v>
      </c>
      <c r="V24" s="13">
        <f t="shared" si="19"/>
        <v>0</v>
      </c>
      <c r="Y24" s="9"/>
      <c r="Z24" s="16">
        <f t="shared" si="20"/>
        <v>0</v>
      </c>
      <c r="AA24" s="9"/>
      <c r="AB24" s="16">
        <f t="shared" si="21"/>
        <v>0</v>
      </c>
      <c r="AC24" s="8"/>
      <c r="AD24" s="16">
        <f t="shared" si="22"/>
        <v>0</v>
      </c>
      <c r="AE24" s="8"/>
      <c r="AF24" s="16">
        <f t="shared" si="23"/>
        <v>0</v>
      </c>
      <c r="AG24" s="13">
        <f t="shared" si="24"/>
        <v>0</v>
      </c>
      <c r="AJ24" s="9"/>
      <c r="AK24" s="16">
        <f t="shared" si="9"/>
        <v>0</v>
      </c>
      <c r="AL24" s="9"/>
      <c r="AM24" s="16">
        <f t="shared" si="10"/>
        <v>0</v>
      </c>
      <c r="AN24" s="8"/>
      <c r="AO24" s="16">
        <f t="shared" si="11"/>
        <v>0</v>
      </c>
      <c r="AP24" s="8"/>
      <c r="AQ24" s="16">
        <f t="shared" si="12"/>
        <v>0</v>
      </c>
      <c r="AR24" s="13">
        <f t="shared" si="14"/>
        <v>0</v>
      </c>
    </row>
    <row r="25" spans="3:44" ht="15">
      <c r="C25" s="9"/>
      <c r="D25" s="16">
        <f t="shared" si="0"/>
        <v>0</v>
      </c>
      <c r="E25" s="9"/>
      <c r="F25" s="16">
        <f t="shared" si="1"/>
        <v>0</v>
      </c>
      <c r="G25" s="8"/>
      <c r="H25" s="16">
        <f t="shared" si="2"/>
        <v>0</v>
      </c>
      <c r="I25" s="8"/>
      <c r="J25" s="16">
        <f t="shared" si="3"/>
        <v>0</v>
      </c>
      <c r="K25" s="13">
        <f t="shared" si="13"/>
        <v>0</v>
      </c>
      <c r="N25" s="9"/>
      <c r="O25" s="16">
        <f t="shared" si="15"/>
        <v>0</v>
      </c>
      <c r="P25" s="9"/>
      <c r="Q25" s="16">
        <f t="shared" si="16"/>
        <v>0</v>
      </c>
      <c r="R25" s="8"/>
      <c r="S25" s="16">
        <f t="shared" si="17"/>
        <v>0</v>
      </c>
      <c r="T25" s="8"/>
      <c r="U25" s="16">
        <f t="shared" si="18"/>
        <v>0</v>
      </c>
      <c r="V25" s="13">
        <f t="shared" si="19"/>
        <v>0</v>
      </c>
      <c r="Y25" s="9"/>
      <c r="Z25" s="16">
        <f t="shared" si="20"/>
        <v>0</v>
      </c>
      <c r="AA25" s="9"/>
      <c r="AB25" s="16">
        <f t="shared" si="21"/>
        <v>0</v>
      </c>
      <c r="AC25" s="8"/>
      <c r="AD25" s="16">
        <f t="shared" si="22"/>
        <v>0</v>
      </c>
      <c r="AE25" s="8"/>
      <c r="AF25" s="16">
        <f t="shared" si="23"/>
        <v>0</v>
      </c>
      <c r="AG25" s="13">
        <f t="shared" si="24"/>
        <v>0</v>
      </c>
      <c r="AJ25" s="9"/>
      <c r="AK25" s="16">
        <f t="shared" si="9"/>
        <v>0</v>
      </c>
      <c r="AL25" s="9"/>
      <c r="AM25" s="16">
        <f t="shared" si="10"/>
        <v>0</v>
      </c>
      <c r="AN25" s="8"/>
      <c r="AO25" s="16">
        <f t="shared" si="11"/>
        <v>0</v>
      </c>
      <c r="AP25" s="8"/>
      <c r="AQ25" s="16">
        <f t="shared" si="12"/>
        <v>0</v>
      </c>
      <c r="AR25" s="13">
        <f t="shared" si="14"/>
        <v>0</v>
      </c>
    </row>
    <row r="26" spans="3:44" ht="15">
      <c r="C26" s="9"/>
      <c r="D26" s="16">
        <f t="shared" si="0"/>
        <v>0</v>
      </c>
      <c r="E26" s="9"/>
      <c r="F26" s="16">
        <f t="shared" si="1"/>
        <v>0</v>
      </c>
      <c r="G26" s="8"/>
      <c r="H26" s="16">
        <f t="shared" si="2"/>
        <v>0</v>
      </c>
      <c r="I26" s="8"/>
      <c r="J26" s="16">
        <f t="shared" si="3"/>
        <v>0</v>
      </c>
      <c r="K26" s="13">
        <f t="shared" si="13"/>
        <v>0</v>
      </c>
      <c r="N26" s="9"/>
      <c r="O26" s="16">
        <f t="shared" si="15"/>
        <v>0</v>
      </c>
      <c r="P26" s="9"/>
      <c r="Q26" s="16">
        <f t="shared" si="16"/>
        <v>0</v>
      </c>
      <c r="R26" s="8"/>
      <c r="S26" s="16">
        <f t="shared" si="17"/>
        <v>0</v>
      </c>
      <c r="T26" s="8"/>
      <c r="U26" s="16">
        <f t="shared" si="18"/>
        <v>0</v>
      </c>
      <c r="V26" s="13">
        <f t="shared" si="19"/>
        <v>0</v>
      </c>
      <c r="Y26" s="9"/>
      <c r="Z26" s="16">
        <f t="shared" si="20"/>
        <v>0</v>
      </c>
      <c r="AA26" s="9"/>
      <c r="AB26" s="16">
        <f t="shared" si="21"/>
        <v>0</v>
      </c>
      <c r="AC26" s="8"/>
      <c r="AD26" s="16">
        <f t="shared" si="22"/>
        <v>0</v>
      </c>
      <c r="AE26" s="8"/>
      <c r="AF26" s="16">
        <f t="shared" si="23"/>
        <v>0</v>
      </c>
      <c r="AG26" s="13">
        <f t="shared" si="24"/>
        <v>0</v>
      </c>
      <c r="AJ26" s="9"/>
      <c r="AK26" s="16">
        <f t="shared" si="9"/>
        <v>0</v>
      </c>
      <c r="AL26" s="9"/>
      <c r="AM26" s="16">
        <f t="shared" si="10"/>
        <v>0</v>
      </c>
      <c r="AN26" s="8"/>
      <c r="AO26" s="16">
        <f t="shared" si="11"/>
        <v>0</v>
      </c>
      <c r="AP26" s="8"/>
      <c r="AQ26" s="16">
        <f t="shared" si="12"/>
        <v>0</v>
      </c>
      <c r="AR26" s="13">
        <f t="shared" si="14"/>
        <v>0</v>
      </c>
    </row>
    <row r="27" spans="3:44" ht="15">
      <c r="C27" s="9"/>
      <c r="D27" s="16">
        <f t="shared" si="0"/>
        <v>0</v>
      </c>
      <c r="E27" s="9"/>
      <c r="F27" s="16">
        <f t="shared" si="1"/>
        <v>0</v>
      </c>
      <c r="G27" s="8"/>
      <c r="H27" s="16">
        <f t="shared" si="2"/>
        <v>0</v>
      </c>
      <c r="I27" s="8"/>
      <c r="J27" s="16">
        <f t="shared" si="3"/>
        <v>0</v>
      </c>
      <c r="K27" s="13">
        <f t="shared" si="13"/>
        <v>0</v>
      </c>
      <c r="N27" s="9"/>
      <c r="O27" s="16">
        <f t="shared" si="15"/>
        <v>0</v>
      </c>
      <c r="P27" s="9"/>
      <c r="Q27" s="16">
        <f t="shared" si="16"/>
        <v>0</v>
      </c>
      <c r="R27" s="8"/>
      <c r="S27" s="16">
        <f t="shared" si="17"/>
        <v>0</v>
      </c>
      <c r="T27" s="8"/>
      <c r="U27" s="16">
        <f t="shared" si="18"/>
        <v>0</v>
      </c>
      <c r="V27" s="13">
        <f t="shared" si="19"/>
        <v>0</v>
      </c>
      <c r="Y27" s="9"/>
      <c r="Z27" s="16">
        <f t="shared" si="20"/>
        <v>0</v>
      </c>
      <c r="AA27" s="9"/>
      <c r="AB27" s="16">
        <f t="shared" si="21"/>
        <v>0</v>
      </c>
      <c r="AC27" s="8"/>
      <c r="AD27" s="16">
        <f t="shared" si="22"/>
        <v>0</v>
      </c>
      <c r="AE27" s="8"/>
      <c r="AF27" s="16">
        <f t="shared" si="23"/>
        <v>0</v>
      </c>
      <c r="AG27" s="13">
        <f t="shared" si="24"/>
        <v>0</v>
      </c>
      <c r="AJ27" s="9"/>
      <c r="AK27" s="16">
        <f t="shared" si="9"/>
        <v>0</v>
      </c>
      <c r="AL27" s="9"/>
      <c r="AM27" s="16">
        <f t="shared" si="10"/>
        <v>0</v>
      </c>
      <c r="AN27" s="8"/>
      <c r="AO27" s="16">
        <f t="shared" si="11"/>
        <v>0</v>
      </c>
      <c r="AP27" s="8"/>
      <c r="AQ27" s="16">
        <f t="shared" si="12"/>
        <v>0</v>
      </c>
      <c r="AR27" s="13">
        <f t="shared" si="14"/>
        <v>0</v>
      </c>
    </row>
    <row r="28" spans="3:44" ht="15">
      <c r="C28" s="9"/>
      <c r="D28" s="16">
        <f t="shared" si="0"/>
        <v>0</v>
      </c>
      <c r="E28" s="9"/>
      <c r="F28" s="16">
        <f t="shared" si="1"/>
        <v>0</v>
      </c>
      <c r="G28" s="8"/>
      <c r="H28" s="16">
        <f t="shared" si="2"/>
        <v>0</v>
      </c>
      <c r="I28" s="8"/>
      <c r="J28" s="16">
        <f t="shared" si="3"/>
        <v>0</v>
      </c>
      <c r="K28" s="13">
        <f t="shared" si="13"/>
        <v>0</v>
      </c>
      <c r="N28" s="9"/>
      <c r="O28" s="16">
        <f t="shared" si="15"/>
        <v>0</v>
      </c>
      <c r="P28" s="9"/>
      <c r="Q28" s="16">
        <f t="shared" si="16"/>
        <v>0</v>
      </c>
      <c r="R28" s="8"/>
      <c r="S28" s="16">
        <f t="shared" si="17"/>
        <v>0</v>
      </c>
      <c r="T28" s="8"/>
      <c r="U28" s="16">
        <f t="shared" si="18"/>
        <v>0</v>
      </c>
      <c r="V28" s="13">
        <f t="shared" si="19"/>
        <v>0</v>
      </c>
      <c r="Y28" s="9"/>
      <c r="Z28" s="16">
        <f t="shared" si="20"/>
        <v>0</v>
      </c>
      <c r="AA28" s="9"/>
      <c r="AB28" s="16">
        <f t="shared" si="21"/>
        <v>0</v>
      </c>
      <c r="AC28" s="8"/>
      <c r="AD28" s="16">
        <f t="shared" si="22"/>
        <v>0</v>
      </c>
      <c r="AE28" s="8"/>
      <c r="AF28" s="16">
        <f t="shared" si="23"/>
        <v>0</v>
      </c>
      <c r="AG28" s="13">
        <f t="shared" si="24"/>
        <v>0</v>
      </c>
      <c r="AJ28" s="9"/>
      <c r="AK28" s="16">
        <f t="shared" si="9"/>
        <v>0</v>
      </c>
      <c r="AL28" s="9"/>
      <c r="AM28" s="16">
        <f t="shared" si="10"/>
        <v>0</v>
      </c>
      <c r="AN28" s="8"/>
      <c r="AO28" s="16">
        <f t="shared" si="11"/>
        <v>0</v>
      </c>
      <c r="AP28" s="8"/>
      <c r="AQ28" s="16">
        <f t="shared" si="12"/>
        <v>0</v>
      </c>
      <c r="AR28" s="13">
        <f t="shared" si="14"/>
        <v>0</v>
      </c>
    </row>
    <row r="29" spans="3:44" ht="15">
      <c r="C29" s="9"/>
      <c r="D29" s="16">
        <f t="shared" si="0"/>
        <v>0</v>
      </c>
      <c r="E29" s="9"/>
      <c r="F29" s="16">
        <f t="shared" si="1"/>
        <v>0</v>
      </c>
      <c r="G29" s="8"/>
      <c r="H29" s="16">
        <f t="shared" si="2"/>
        <v>0</v>
      </c>
      <c r="I29" s="8"/>
      <c r="J29" s="16">
        <f t="shared" si="3"/>
        <v>0</v>
      </c>
      <c r="K29" s="13">
        <f t="shared" si="13"/>
        <v>0</v>
      </c>
      <c r="N29" s="9"/>
      <c r="O29" s="16">
        <f t="shared" si="15"/>
        <v>0</v>
      </c>
      <c r="P29" s="9"/>
      <c r="Q29" s="16">
        <f t="shared" si="16"/>
        <v>0</v>
      </c>
      <c r="R29" s="8"/>
      <c r="S29" s="16">
        <f t="shared" si="17"/>
        <v>0</v>
      </c>
      <c r="T29" s="8"/>
      <c r="U29" s="16">
        <f t="shared" si="18"/>
        <v>0</v>
      </c>
      <c r="V29" s="13">
        <f t="shared" si="19"/>
        <v>0</v>
      </c>
      <c r="Y29" s="9"/>
      <c r="Z29" s="16">
        <f t="shared" si="20"/>
        <v>0</v>
      </c>
      <c r="AA29" s="9"/>
      <c r="AB29" s="16">
        <f t="shared" si="21"/>
        <v>0</v>
      </c>
      <c r="AC29" s="8"/>
      <c r="AD29" s="16">
        <f t="shared" si="22"/>
        <v>0</v>
      </c>
      <c r="AE29" s="8"/>
      <c r="AF29" s="16">
        <f t="shared" si="23"/>
        <v>0</v>
      </c>
      <c r="AG29" s="13">
        <f t="shared" si="24"/>
        <v>0</v>
      </c>
      <c r="AJ29" s="9"/>
      <c r="AK29" s="16">
        <f t="shared" si="9"/>
        <v>0</v>
      </c>
      <c r="AL29" s="9"/>
      <c r="AM29" s="16">
        <f t="shared" si="10"/>
        <v>0</v>
      </c>
      <c r="AN29" s="8"/>
      <c r="AO29" s="16">
        <f t="shared" si="11"/>
        <v>0</v>
      </c>
      <c r="AP29" s="8"/>
      <c r="AQ29" s="16">
        <f t="shared" si="12"/>
        <v>0</v>
      </c>
      <c r="AR29" s="13">
        <f t="shared" si="14"/>
        <v>0</v>
      </c>
    </row>
    <row r="30" spans="3:44" ht="15">
      <c r="C30" s="9"/>
      <c r="D30" s="16">
        <f t="shared" si="0"/>
        <v>0</v>
      </c>
      <c r="E30" s="9"/>
      <c r="F30" s="16">
        <f t="shared" si="1"/>
        <v>0</v>
      </c>
      <c r="G30" s="8"/>
      <c r="H30" s="16">
        <f t="shared" si="2"/>
        <v>0</v>
      </c>
      <c r="I30" s="8"/>
      <c r="J30" s="16">
        <f t="shared" si="3"/>
        <v>0</v>
      </c>
      <c r="K30" s="13">
        <f t="shared" si="13"/>
        <v>0</v>
      </c>
      <c r="N30" s="9"/>
      <c r="O30" s="16">
        <f t="shared" si="15"/>
        <v>0</v>
      </c>
      <c r="P30" s="9"/>
      <c r="Q30" s="16">
        <f t="shared" si="16"/>
        <v>0</v>
      </c>
      <c r="R30" s="8"/>
      <c r="S30" s="16">
        <f t="shared" si="17"/>
        <v>0</v>
      </c>
      <c r="T30" s="8"/>
      <c r="U30" s="16">
        <f t="shared" si="18"/>
        <v>0</v>
      </c>
      <c r="V30" s="13">
        <f t="shared" si="19"/>
        <v>0</v>
      </c>
      <c r="Y30" s="9"/>
      <c r="Z30" s="16">
        <f t="shared" si="20"/>
        <v>0</v>
      </c>
      <c r="AA30" s="9"/>
      <c r="AB30" s="16">
        <f t="shared" si="21"/>
        <v>0</v>
      </c>
      <c r="AC30" s="8"/>
      <c r="AD30" s="16">
        <f t="shared" si="22"/>
        <v>0</v>
      </c>
      <c r="AE30" s="8"/>
      <c r="AF30" s="16">
        <f t="shared" si="23"/>
        <v>0</v>
      </c>
      <c r="AG30" s="13">
        <f t="shared" si="24"/>
        <v>0</v>
      </c>
      <c r="AJ30" s="9"/>
      <c r="AK30" s="16">
        <f t="shared" si="9"/>
        <v>0</v>
      </c>
      <c r="AL30" s="9"/>
      <c r="AM30" s="16">
        <f t="shared" si="10"/>
        <v>0</v>
      </c>
      <c r="AN30" s="8"/>
      <c r="AO30" s="16">
        <f t="shared" si="11"/>
        <v>0</v>
      </c>
      <c r="AP30" s="8"/>
      <c r="AQ30" s="16">
        <f t="shared" si="12"/>
        <v>0</v>
      </c>
      <c r="AR30" s="13">
        <f t="shared" si="14"/>
        <v>0</v>
      </c>
    </row>
    <row r="31" spans="3:44" ht="15">
      <c r="C31" s="9"/>
      <c r="D31" s="16">
        <f t="shared" si="0"/>
        <v>0</v>
      </c>
      <c r="E31" s="9"/>
      <c r="F31" s="16">
        <f t="shared" si="1"/>
        <v>0</v>
      </c>
      <c r="G31" s="8"/>
      <c r="H31" s="16">
        <f t="shared" si="2"/>
        <v>0</v>
      </c>
      <c r="I31" s="8"/>
      <c r="J31" s="16">
        <f t="shared" si="3"/>
        <v>0</v>
      </c>
      <c r="K31" s="13">
        <f t="shared" si="13"/>
        <v>0</v>
      </c>
      <c r="N31" s="9"/>
      <c r="O31" s="16">
        <f t="shared" si="15"/>
        <v>0</v>
      </c>
      <c r="P31" s="9"/>
      <c r="Q31" s="16">
        <f t="shared" si="16"/>
        <v>0</v>
      </c>
      <c r="R31" s="8"/>
      <c r="S31" s="16">
        <f t="shared" si="17"/>
        <v>0</v>
      </c>
      <c r="T31" s="8"/>
      <c r="U31" s="16">
        <f t="shared" si="18"/>
        <v>0</v>
      </c>
      <c r="V31" s="13">
        <f t="shared" si="19"/>
        <v>0</v>
      </c>
      <c r="Y31" s="9"/>
      <c r="Z31" s="16">
        <f t="shared" si="20"/>
        <v>0</v>
      </c>
      <c r="AA31" s="9"/>
      <c r="AB31" s="16">
        <f t="shared" si="21"/>
        <v>0</v>
      </c>
      <c r="AC31" s="8"/>
      <c r="AD31" s="16">
        <f t="shared" si="22"/>
        <v>0</v>
      </c>
      <c r="AE31" s="8"/>
      <c r="AF31" s="16">
        <f t="shared" si="23"/>
        <v>0</v>
      </c>
      <c r="AG31" s="13">
        <f t="shared" si="24"/>
        <v>0</v>
      </c>
      <c r="AJ31" s="9"/>
      <c r="AK31" s="16">
        <f t="shared" si="9"/>
        <v>0</v>
      </c>
      <c r="AL31" s="9"/>
      <c r="AM31" s="16">
        <f t="shared" si="10"/>
        <v>0</v>
      </c>
      <c r="AN31" s="8"/>
      <c r="AO31" s="16">
        <f t="shared" si="11"/>
        <v>0</v>
      </c>
      <c r="AP31" s="8"/>
      <c r="AQ31" s="16">
        <f t="shared" si="12"/>
        <v>0</v>
      </c>
      <c r="AR31" s="13">
        <f t="shared" si="14"/>
        <v>0</v>
      </c>
    </row>
    <row r="32" spans="3:44" ht="15">
      <c r="C32" s="9"/>
      <c r="D32" s="16">
        <f t="shared" si="0"/>
        <v>0</v>
      </c>
      <c r="E32" s="9"/>
      <c r="F32" s="16">
        <f t="shared" si="1"/>
        <v>0</v>
      </c>
      <c r="G32" s="8"/>
      <c r="H32" s="16">
        <f t="shared" si="2"/>
        <v>0</v>
      </c>
      <c r="I32" s="8"/>
      <c r="J32" s="16">
        <f t="shared" si="3"/>
        <v>0</v>
      </c>
      <c r="K32" s="13">
        <f t="shared" si="13"/>
        <v>0</v>
      </c>
      <c r="N32" s="9"/>
      <c r="O32" s="16">
        <f t="shared" si="15"/>
        <v>0</v>
      </c>
      <c r="P32" s="9"/>
      <c r="Q32" s="16">
        <f t="shared" si="16"/>
        <v>0</v>
      </c>
      <c r="R32" s="8"/>
      <c r="S32" s="16">
        <f t="shared" si="17"/>
        <v>0</v>
      </c>
      <c r="T32" s="8"/>
      <c r="U32" s="16">
        <f t="shared" si="18"/>
        <v>0</v>
      </c>
      <c r="V32" s="13">
        <f t="shared" si="19"/>
        <v>0</v>
      </c>
      <c r="Y32" s="9"/>
      <c r="Z32" s="16">
        <f t="shared" si="20"/>
        <v>0</v>
      </c>
      <c r="AA32" s="9"/>
      <c r="AB32" s="16">
        <f t="shared" si="21"/>
        <v>0</v>
      </c>
      <c r="AC32" s="8"/>
      <c r="AD32" s="16">
        <f t="shared" si="22"/>
        <v>0</v>
      </c>
      <c r="AE32" s="8"/>
      <c r="AF32" s="16">
        <f t="shared" si="23"/>
        <v>0</v>
      </c>
      <c r="AG32" s="13">
        <f t="shared" si="24"/>
        <v>0</v>
      </c>
      <c r="AJ32" s="9"/>
      <c r="AK32" s="16">
        <f t="shared" si="9"/>
        <v>0</v>
      </c>
      <c r="AL32" s="9"/>
      <c r="AM32" s="16">
        <f t="shared" si="10"/>
        <v>0</v>
      </c>
      <c r="AN32" s="8"/>
      <c r="AO32" s="16">
        <f t="shared" si="11"/>
        <v>0</v>
      </c>
      <c r="AP32" s="8"/>
      <c r="AQ32" s="16">
        <f t="shared" si="12"/>
        <v>0</v>
      </c>
      <c r="AR32" s="13">
        <f t="shared" si="14"/>
        <v>0</v>
      </c>
    </row>
    <row r="33" spans="3:44" ht="15">
      <c r="C33" s="9"/>
      <c r="D33" s="16">
        <f t="shared" si="0"/>
        <v>0</v>
      </c>
      <c r="E33" s="9"/>
      <c r="F33" s="16">
        <f t="shared" si="1"/>
        <v>0</v>
      </c>
      <c r="G33" s="8"/>
      <c r="H33" s="16">
        <f t="shared" si="2"/>
        <v>0</v>
      </c>
      <c r="I33" s="8"/>
      <c r="J33" s="16">
        <f t="shared" si="3"/>
        <v>0</v>
      </c>
      <c r="K33" s="13">
        <f t="shared" si="13"/>
        <v>0</v>
      </c>
      <c r="N33" s="9"/>
      <c r="O33" s="16">
        <f t="shared" si="15"/>
        <v>0</v>
      </c>
      <c r="P33" s="9"/>
      <c r="Q33" s="16">
        <f t="shared" si="16"/>
        <v>0</v>
      </c>
      <c r="R33" s="8"/>
      <c r="S33" s="16">
        <f t="shared" si="17"/>
        <v>0</v>
      </c>
      <c r="T33" s="8"/>
      <c r="U33" s="16">
        <f t="shared" si="18"/>
        <v>0</v>
      </c>
      <c r="V33" s="13">
        <f t="shared" si="19"/>
        <v>0</v>
      </c>
      <c r="Y33" s="9"/>
      <c r="Z33" s="16">
        <f t="shared" si="20"/>
        <v>0</v>
      </c>
      <c r="AA33" s="9"/>
      <c r="AB33" s="16">
        <f t="shared" si="21"/>
        <v>0</v>
      </c>
      <c r="AC33" s="8"/>
      <c r="AD33" s="16">
        <f t="shared" si="22"/>
        <v>0</v>
      </c>
      <c r="AE33" s="8"/>
      <c r="AF33" s="16">
        <f t="shared" si="23"/>
        <v>0</v>
      </c>
      <c r="AG33" s="13">
        <f t="shared" si="24"/>
        <v>0</v>
      </c>
      <c r="AJ33" s="9"/>
      <c r="AK33" s="16">
        <f t="shared" si="9"/>
        <v>0</v>
      </c>
      <c r="AL33" s="9"/>
      <c r="AM33" s="16">
        <f t="shared" si="10"/>
        <v>0</v>
      </c>
      <c r="AN33" s="8"/>
      <c r="AO33" s="16">
        <f t="shared" si="11"/>
        <v>0</v>
      </c>
      <c r="AP33" s="8"/>
      <c r="AQ33" s="16">
        <f t="shared" si="12"/>
        <v>0</v>
      </c>
      <c r="AR33" s="13">
        <f t="shared" si="14"/>
        <v>0</v>
      </c>
    </row>
    <row r="34" spans="3:44" ht="15">
      <c r="C34" s="9"/>
      <c r="D34" s="16">
        <f t="shared" si="0"/>
        <v>0</v>
      </c>
      <c r="E34" s="9"/>
      <c r="F34" s="16">
        <f t="shared" si="1"/>
        <v>0</v>
      </c>
      <c r="G34" s="8"/>
      <c r="H34" s="16">
        <f t="shared" si="2"/>
        <v>0</v>
      </c>
      <c r="I34" s="8"/>
      <c r="J34" s="16">
        <f t="shared" si="3"/>
        <v>0</v>
      </c>
      <c r="K34" s="13">
        <f t="shared" si="13"/>
        <v>0</v>
      </c>
      <c r="N34" s="9"/>
      <c r="O34" s="16">
        <f t="shared" si="15"/>
        <v>0</v>
      </c>
      <c r="P34" s="9"/>
      <c r="Q34" s="16">
        <f t="shared" si="16"/>
        <v>0</v>
      </c>
      <c r="R34" s="8"/>
      <c r="S34" s="16">
        <f t="shared" si="17"/>
        <v>0</v>
      </c>
      <c r="T34" s="8"/>
      <c r="U34" s="16">
        <f t="shared" si="18"/>
        <v>0</v>
      </c>
      <c r="V34" s="13">
        <f t="shared" si="19"/>
        <v>0</v>
      </c>
      <c r="Y34" s="9"/>
      <c r="Z34" s="16">
        <f t="shared" si="20"/>
        <v>0</v>
      </c>
      <c r="AA34" s="9"/>
      <c r="AB34" s="16">
        <f t="shared" si="21"/>
        <v>0</v>
      </c>
      <c r="AC34" s="8"/>
      <c r="AD34" s="16">
        <f t="shared" si="22"/>
        <v>0</v>
      </c>
      <c r="AE34" s="8"/>
      <c r="AF34" s="16">
        <f t="shared" si="23"/>
        <v>0</v>
      </c>
      <c r="AG34" s="13">
        <f t="shared" si="24"/>
        <v>0</v>
      </c>
      <c r="AJ34" s="9"/>
      <c r="AK34" s="16">
        <f t="shared" si="9"/>
        <v>0</v>
      </c>
      <c r="AL34" s="9"/>
      <c r="AM34" s="16">
        <f t="shared" si="10"/>
        <v>0</v>
      </c>
      <c r="AN34" s="8"/>
      <c r="AO34" s="16">
        <f t="shared" si="11"/>
        <v>0</v>
      </c>
      <c r="AP34" s="8"/>
      <c r="AQ34" s="16">
        <f t="shared" si="12"/>
        <v>0</v>
      </c>
      <c r="AR34" s="13">
        <f t="shared" si="14"/>
        <v>0</v>
      </c>
    </row>
    <row r="35" spans="3:44" ht="15">
      <c r="C35" s="9"/>
      <c r="D35" s="16">
        <f t="shared" si="0"/>
        <v>0</v>
      </c>
      <c r="E35" s="9"/>
      <c r="F35" s="16">
        <f t="shared" si="1"/>
        <v>0</v>
      </c>
      <c r="G35" s="8"/>
      <c r="H35" s="16">
        <f t="shared" si="2"/>
        <v>0</v>
      </c>
      <c r="I35" s="8"/>
      <c r="J35" s="16">
        <f t="shared" si="3"/>
        <v>0</v>
      </c>
      <c r="K35" s="13">
        <f t="shared" si="13"/>
        <v>0</v>
      </c>
      <c r="N35" s="9"/>
      <c r="O35" s="16">
        <f t="shared" si="15"/>
        <v>0</v>
      </c>
      <c r="P35" s="9"/>
      <c r="Q35" s="16">
        <f t="shared" si="16"/>
        <v>0</v>
      </c>
      <c r="R35" s="8"/>
      <c r="S35" s="16">
        <f t="shared" si="17"/>
        <v>0</v>
      </c>
      <c r="T35" s="8"/>
      <c r="U35" s="16">
        <f t="shared" si="18"/>
        <v>0</v>
      </c>
      <c r="V35" s="13">
        <f t="shared" si="19"/>
        <v>0</v>
      </c>
      <c r="Y35" s="9"/>
      <c r="Z35" s="16">
        <f t="shared" si="20"/>
        <v>0</v>
      </c>
      <c r="AA35" s="9"/>
      <c r="AB35" s="16">
        <f t="shared" si="21"/>
        <v>0</v>
      </c>
      <c r="AC35" s="8"/>
      <c r="AD35" s="16">
        <f t="shared" si="22"/>
        <v>0</v>
      </c>
      <c r="AE35" s="8"/>
      <c r="AF35" s="16">
        <f t="shared" si="23"/>
        <v>0</v>
      </c>
      <c r="AG35" s="13">
        <f t="shared" si="24"/>
        <v>0</v>
      </c>
      <c r="AJ35" s="9"/>
      <c r="AK35" s="16">
        <f t="shared" si="9"/>
        <v>0</v>
      </c>
      <c r="AL35" s="9"/>
      <c r="AM35" s="16">
        <f t="shared" si="10"/>
        <v>0</v>
      </c>
      <c r="AN35" s="8"/>
      <c r="AO35" s="16">
        <f t="shared" si="11"/>
        <v>0</v>
      </c>
      <c r="AP35" s="8"/>
      <c r="AQ35" s="16">
        <f t="shared" si="12"/>
        <v>0</v>
      </c>
      <c r="AR35" s="13">
        <f t="shared" si="14"/>
        <v>0</v>
      </c>
    </row>
    <row r="36" spans="3:44" ht="15">
      <c r="C36" s="9"/>
      <c r="D36" s="16">
        <f t="shared" si="0"/>
        <v>0</v>
      </c>
      <c r="E36" s="9"/>
      <c r="F36" s="16">
        <f t="shared" si="1"/>
        <v>0</v>
      </c>
      <c r="G36" s="8"/>
      <c r="H36" s="16">
        <f t="shared" si="2"/>
        <v>0</v>
      </c>
      <c r="I36" s="8"/>
      <c r="J36" s="16">
        <f t="shared" si="3"/>
        <v>0</v>
      </c>
      <c r="K36" s="13">
        <f t="shared" si="13"/>
        <v>0</v>
      </c>
      <c r="N36" s="9"/>
      <c r="O36" s="16">
        <f t="shared" si="15"/>
        <v>0</v>
      </c>
      <c r="P36" s="9"/>
      <c r="Q36" s="16">
        <f t="shared" si="16"/>
        <v>0</v>
      </c>
      <c r="R36" s="8"/>
      <c r="S36" s="16">
        <f t="shared" si="17"/>
        <v>0</v>
      </c>
      <c r="T36" s="8"/>
      <c r="U36" s="16">
        <f t="shared" si="18"/>
        <v>0</v>
      </c>
      <c r="V36" s="13">
        <f t="shared" si="19"/>
        <v>0</v>
      </c>
      <c r="Y36" s="9"/>
      <c r="Z36" s="16">
        <f t="shared" si="20"/>
        <v>0</v>
      </c>
      <c r="AA36" s="9"/>
      <c r="AB36" s="16">
        <f t="shared" si="21"/>
        <v>0</v>
      </c>
      <c r="AC36" s="8"/>
      <c r="AD36" s="16">
        <f t="shared" si="22"/>
        <v>0</v>
      </c>
      <c r="AE36" s="8"/>
      <c r="AF36" s="16">
        <f t="shared" si="23"/>
        <v>0</v>
      </c>
      <c r="AG36" s="13">
        <f t="shared" si="24"/>
        <v>0</v>
      </c>
      <c r="AJ36" s="9"/>
      <c r="AK36" s="16">
        <f t="shared" si="9"/>
        <v>0</v>
      </c>
      <c r="AL36" s="9"/>
      <c r="AM36" s="16">
        <f t="shared" si="10"/>
        <v>0</v>
      </c>
      <c r="AN36" s="8"/>
      <c r="AO36" s="16">
        <f t="shared" si="11"/>
        <v>0</v>
      </c>
      <c r="AP36" s="8"/>
      <c r="AQ36" s="16">
        <f t="shared" si="12"/>
        <v>0</v>
      </c>
      <c r="AR36" s="13">
        <f t="shared" si="14"/>
        <v>0</v>
      </c>
    </row>
    <row r="37" spans="3:44" ht="15">
      <c r="C37" s="9"/>
      <c r="D37" s="16">
        <f t="shared" si="0"/>
        <v>0</v>
      </c>
      <c r="E37" s="9"/>
      <c r="F37" s="16">
        <f t="shared" si="1"/>
        <v>0</v>
      </c>
      <c r="G37" s="8"/>
      <c r="H37" s="16">
        <f t="shared" si="2"/>
        <v>0</v>
      </c>
      <c r="I37" s="8"/>
      <c r="J37" s="16">
        <f t="shared" si="3"/>
        <v>0</v>
      </c>
      <c r="K37" s="13">
        <f t="shared" si="13"/>
        <v>0</v>
      </c>
      <c r="N37" s="9"/>
      <c r="O37" s="16">
        <f t="shared" si="15"/>
        <v>0</v>
      </c>
      <c r="P37" s="9"/>
      <c r="Q37" s="16">
        <f t="shared" si="16"/>
        <v>0</v>
      </c>
      <c r="R37" s="8"/>
      <c r="S37" s="16">
        <f t="shared" si="17"/>
        <v>0</v>
      </c>
      <c r="T37" s="8"/>
      <c r="U37" s="16">
        <f t="shared" si="18"/>
        <v>0</v>
      </c>
      <c r="V37" s="13">
        <f t="shared" si="19"/>
        <v>0</v>
      </c>
      <c r="Y37" s="9"/>
      <c r="Z37" s="16">
        <f t="shared" si="20"/>
        <v>0</v>
      </c>
      <c r="AA37" s="9"/>
      <c r="AB37" s="16">
        <f t="shared" si="21"/>
        <v>0</v>
      </c>
      <c r="AC37" s="8"/>
      <c r="AD37" s="16">
        <f t="shared" si="22"/>
        <v>0</v>
      </c>
      <c r="AE37" s="8"/>
      <c r="AF37" s="16">
        <f t="shared" si="23"/>
        <v>0</v>
      </c>
      <c r="AG37" s="13">
        <f t="shared" si="24"/>
        <v>0</v>
      </c>
      <c r="AJ37" s="9"/>
      <c r="AK37" s="16">
        <f t="shared" si="9"/>
        <v>0</v>
      </c>
      <c r="AL37" s="9"/>
      <c r="AM37" s="16">
        <f t="shared" si="10"/>
        <v>0</v>
      </c>
      <c r="AN37" s="8"/>
      <c r="AO37" s="16">
        <f t="shared" si="11"/>
        <v>0</v>
      </c>
      <c r="AP37" s="8"/>
      <c r="AQ37" s="16">
        <f t="shared" si="12"/>
        <v>0</v>
      </c>
      <c r="AR37" s="13">
        <f t="shared" si="14"/>
        <v>0</v>
      </c>
    </row>
    <row r="38" spans="3:44" ht="15">
      <c r="C38" s="9"/>
      <c r="D38" s="16">
        <f t="shared" si="0"/>
        <v>0</v>
      </c>
      <c r="E38" s="9"/>
      <c r="F38" s="16">
        <f t="shared" si="1"/>
        <v>0</v>
      </c>
      <c r="G38" s="8"/>
      <c r="H38" s="16">
        <f t="shared" si="2"/>
        <v>0</v>
      </c>
      <c r="I38" s="8"/>
      <c r="J38" s="16">
        <f t="shared" si="3"/>
        <v>0</v>
      </c>
      <c r="K38" s="13">
        <f t="shared" si="13"/>
        <v>0</v>
      </c>
      <c r="N38" s="9"/>
      <c r="O38" s="16">
        <f t="shared" si="15"/>
        <v>0</v>
      </c>
      <c r="P38" s="9"/>
      <c r="Q38" s="16">
        <f t="shared" si="16"/>
        <v>0</v>
      </c>
      <c r="R38" s="8"/>
      <c r="S38" s="16">
        <f t="shared" si="17"/>
        <v>0</v>
      </c>
      <c r="T38" s="8"/>
      <c r="U38" s="16">
        <f t="shared" si="18"/>
        <v>0</v>
      </c>
      <c r="V38" s="13">
        <f t="shared" si="19"/>
        <v>0</v>
      </c>
      <c r="Y38" s="9"/>
      <c r="Z38" s="16">
        <f t="shared" si="20"/>
        <v>0</v>
      </c>
      <c r="AA38" s="9"/>
      <c r="AB38" s="16">
        <f t="shared" si="21"/>
        <v>0</v>
      </c>
      <c r="AC38" s="8"/>
      <c r="AD38" s="16">
        <f t="shared" si="22"/>
        <v>0</v>
      </c>
      <c r="AE38" s="8"/>
      <c r="AF38" s="16">
        <f t="shared" si="23"/>
        <v>0</v>
      </c>
      <c r="AG38" s="13">
        <f t="shared" si="24"/>
        <v>0</v>
      </c>
      <c r="AJ38" s="9"/>
      <c r="AK38" s="16">
        <f t="shared" si="9"/>
        <v>0</v>
      </c>
      <c r="AL38" s="9"/>
      <c r="AM38" s="16">
        <f t="shared" si="10"/>
        <v>0</v>
      </c>
      <c r="AN38" s="8"/>
      <c r="AO38" s="16">
        <f t="shared" si="11"/>
        <v>0</v>
      </c>
      <c r="AP38" s="8"/>
      <c r="AQ38" s="16">
        <f t="shared" si="12"/>
        <v>0</v>
      </c>
      <c r="AR38" s="13">
        <f t="shared" si="14"/>
        <v>0</v>
      </c>
    </row>
    <row r="39" spans="3:44" ht="15">
      <c r="C39" s="10"/>
      <c r="D39" s="17">
        <f t="shared" si="0"/>
        <v>0</v>
      </c>
      <c r="E39" s="10"/>
      <c r="F39" s="17">
        <f t="shared" si="1"/>
        <v>0</v>
      </c>
      <c r="G39" s="11"/>
      <c r="H39" s="17">
        <f t="shared" si="2"/>
        <v>0</v>
      </c>
      <c r="I39" s="11"/>
      <c r="J39" s="17">
        <f t="shared" si="3"/>
        <v>0</v>
      </c>
      <c r="K39" s="14">
        <f t="shared" si="13"/>
        <v>0</v>
      </c>
      <c r="N39" s="10"/>
      <c r="O39" s="17">
        <f t="shared" si="15"/>
        <v>0</v>
      </c>
      <c r="P39" s="10"/>
      <c r="Q39" s="17">
        <f t="shared" si="16"/>
        <v>0</v>
      </c>
      <c r="R39" s="11"/>
      <c r="S39" s="17">
        <f t="shared" si="17"/>
        <v>0</v>
      </c>
      <c r="T39" s="11"/>
      <c r="U39" s="17">
        <f t="shared" si="18"/>
        <v>0</v>
      </c>
      <c r="V39" s="14">
        <f t="shared" si="19"/>
        <v>0</v>
      </c>
      <c r="Y39" s="10"/>
      <c r="Z39" s="17">
        <f t="shared" si="20"/>
        <v>0</v>
      </c>
      <c r="AA39" s="10"/>
      <c r="AB39" s="17">
        <f t="shared" si="21"/>
        <v>0</v>
      </c>
      <c r="AC39" s="11"/>
      <c r="AD39" s="17">
        <f t="shared" si="22"/>
        <v>0</v>
      </c>
      <c r="AE39" s="11"/>
      <c r="AF39" s="17">
        <f t="shared" si="23"/>
        <v>0</v>
      </c>
      <c r="AG39" s="14">
        <f t="shared" si="24"/>
        <v>0</v>
      </c>
      <c r="AJ39" s="10"/>
      <c r="AK39" s="17">
        <f t="shared" si="9"/>
        <v>0</v>
      </c>
      <c r="AL39" s="10"/>
      <c r="AM39" s="17">
        <f t="shared" si="10"/>
        <v>0</v>
      </c>
      <c r="AN39" s="11"/>
      <c r="AO39" s="17">
        <f t="shared" si="11"/>
        <v>0</v>
      </c>
      <c r="AP39" s="11"/>
      <c r="AQ39" s="17">
        <f t="shared" si="12"/>
        <v>0</v>
      </c>
      <c r="AR39" s="14">
        <f t="shared" si="14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U1">
      <selection activeCell="AI15" sqref="AI15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24</v>
      </c>
      <c r="M3" s="1" t="s">
        <v>25</v>
      </c>
      <c r="V3" s="5"/>
      <c r="X3" s="1" t="s">
        <v>26</v>
      </c>
      <c r="AG3" s="5"/>
      <c r="AI3" s="1" t="s">
        <v>27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 t="s">
        <v>158</v>
      </c>
      <c r="C5" s="6"/>
      <c r="D5" s="15">
        <f aca="true" t="shared" si="0" ref="D5:D39">IF(C5&gt;0,MAX(C$5:C$49)*VLOOKUP(C5,RankPoints,2,FALSE),0)</f>
        <v>0</v>
      </c>
      <c r="E5" s="6"/>
      <c r="F5" s="15">
        <f aca="true" t="shared" si="1" ref="F5:F39">IF(E5&gt;0,MAX(E$5:E$49)*VLOOKUP(E5,RankPoints,2,FALSE),0)</f>
        <v>0</v>
      </c>
      <c r="G5" s="6"/>
      <c r="H5" s="15">
        <f aca="true" t="shared" si="2" ref="H5:H39">IF(G5&gt;0,MAX(G$5:G$49)*VLOOKUP(G5,RankPoints,2,FALSE),0)</f>
        <v>0</v>
      </c>
      <c r="I5" s="6">
        <v>1</v>
      </c>
      <c r="J5" s="15">
        <f aca="true" t="shared" si="3" ref="J5:J39">IF(I5&gt;0,MAX(I$5:I$49)*VLOOKUP(I5,RankPoints,2,FALSE),0)</f>
        <v>50</v>
      </c>
      <c r="K5" s="12">
        <f>(SUM(D5,F5,H5,J5)-(MIN(D5,F5,H5,J5)))</f>
        <v>50</v>
      </c>
      <c r="M5" s="3" t="s">
        <v>94</v>
      </c>
      <c r="N5" s="6">
        <v>2</v>
      </c>
      <c r="O5" s="15">
        <f aca="true" t="shared" si="4" ref="O5:O10">IF(N5&gt;0,MAX(N$5:N$49)*VLOOKUP(N5,RankPoints,2,FALSE),0)</f>
        <v>100</v>
      </c>
      <c r="P5" s="6">
        <v>1</v>
      </c>
      <c r="Q5" s="15">
        <f aca="true" t="shared" si="5" ref="Q5:Q10">IF(P5&gt;0,MAX(P$5:P$49)*VLOOKUP(P5,RankPoints,2,FALSE),0)</f>
        <v>100</v>
      </c>
      <c r="R5" s="6"/>
      <c r="S5" s="15">
        <f aca="true" t="shared" si="6" ref="S5:S10">IF(R5&gt;0,MAX(R$5:R$49)*VLOOKUP(R5,RankPoints,2,FALSE),0)</f>
        <v>0</v>
      </c>
      <c r="T5" s="6">
        <v>1</v>
      </c>
      <c r="U5" s="15">
        <f aca="true" t="shared" si="7" ref="U5:U10">IF(T5&gt;0,MAX(T$5:T$49)*VLOOKUP(T5,RankPoints,2,FALSE),0)</f>
        <v>75</v>
      </c>
      <c r="V5" s="12">
        <f aca="true" t="shared" si="8" ref="V5:V10">(SUM(O5,Q5,S5,U5)-(MIN(O5,Q5,S5,U5)))</f>
        <v>275</v>
      </c>
      <c r="X5" s="3" t="s">
        <v>99</v>
      </c>
      <c r="Y5" s="6">
        <v>1</v>
      </c>
      <c r="Z5" s="15">
        <f>IF(Y5&gt;0,MAX(Y$5:Y$49)*VLOOKUP(Y5,RankPoints,2,FALSE),0)</f>
        <v>75</v>
      </c>
      <c r="AA5" s="6">
        <v>2</v>
      </c>
      <c r="AB5" s="15">
        <f>IF(AA5&gt;0,MAX(AA$5:AA$49)*VLOOKUP(AA5,RankPoints,2,FALSE),0)</f>
        <v>60</v>
      </c>
      <c r="AC5" s="6">
        <v>1</v>
      </c>
      <c r="AD5" s="15">
        <f>IF(AC5&gt;0,MAX(AC$5:AC$49)*VLOOKUP(AC5,RankPoints,2,FALSE),0)</f>
        <v>50</v>
      </c>
      <c r="AE5" s="6">
        <v>1</v>
      </c>
      <c r="AF5" s="15">
        <f>IF(AE5&gt;0,MAX(AE$5:AE$49)*VLOOKUP(AE5,RankPoints,2,FALSE),0)</f>
        <v>100</v>
      </c>
      <c r="AG5" s="12">
        <f>(SUM(Z5,AB5,AD5,AF5)-(MIN(Z5,AB5,AD5,AF5)))</f>
        <v>235</v>
      </c>
      <c r="AI5" s="3" t="s">
        <v>123</v>
      </c>
      <c r="AJ5" s="6">
        <v>1</v>
      </c>
      <c r="AK5" s="15">
        <f aca="true" t="shared" si="9" ref="AK5:AK39">IF(AJ5&gt;0,MAX(AJ$5:AJ$49)*VLOOKUP(AJ5,RankPoints,2,FALSE),0)</f>
        <v>75</v>
      </c>
      <c r="AL5" s="6"/>
      <c r="AM5" s="15">
        <f aca="true" t="shared" si="10" ref="AM5:AM39">IF(AL5&gt;0,MAX(AL$5:AL$49)*VLOOKUP(AL5,RankPoints,2,FALSE),0)</f>
        <v>0</v>
      </c>
      <c r="AN5" s="6"/>
      <c r="AO5" s="15">
        <f aca="true" t="shared" si="11" ref="AO5:AO39">IF(AN5&gt;0,MAX(AN$5:AN$49)*VLOOKUP(AN5,RankPoints,2,FALSE),0)</f>
        <v>0</v>
      </c>
      <c r="AP5" s="6"/>
      <c r="AQ5" s="15">
        <f aca="true" t="shared" si="12" ref="AQ5:AQ39">IF(AP5&gt;0,MAX(AP$5:AP$49)*VLOOKUP(AP5,RankPoints,2,FALSE),0)</f>
        <v>0</v>
      </c>
      <c r="AR5" s="12">
        <f>(SUM(AK5,AM5,AO5,AQ5)-(MIN(AK5,AM5,AO5,AQ5)))</f>
        <v>75</v>
      </c>
    </row>
    <row r="6" spans="2:44" ht="15">
      <c r="B6" s="1" t="s">
        <v>156</v>
      </c>
      <c r="C6" s="8"/>
      <c r="D6" s="16">
        <f t="shared" si="0"/>
        <v>0</v>
      </c>
      <c r="E6" s="8"/>
      <c r="F6" s="16">
        <f t="shared" si="1"/>
        <v>0</v>
      </c>
      <c r="G6" s="8"/>
      <c r="H6" s="16">
        <f t="shared" si="2"/>
        <v>0</v>
      </c>
      <c r="I6" s="8">
        <v>2</v>
      </c>
      <c r="J6" s="16">
        <f t="shared" si="3"/>
        <v>40</v>
      </c>
      <c r="K6" s="13">
        <f aca="true" t="shared" si="13" ref="K6:K39">(SUM(D6,F6,H6,J6)-(MIN(D6,F6,H6,J6)))</f>
        <v>40</v>
      </c>
      <c r="M6" s="3" t="s">
        <v>98</v>
      </c>
      <c r="N6" s="8">
        <v>1</v>
      </c>
      <c r="O6" s="16">
        <f t="shared" si="4"/>
        <v>125</v>
      </c>
      <c r="P6" s="8"/>
      <c r="Q6" s="16">
        <f t="shared" si="5"/>
        <v>0</v>
      </c>
      <c r="R6" s="8">
        <v>1</v>
      </c>
      <c r="S6" s="16">
        <f t="shared" si="6"/>
        <v>50</v>
      </c>
      <c r="T6" s="8">
        <v>3</v>
      </c>
      <c r="U6" s="16">
        <f t="shared" si="7"/>
        <v>48</v>
      </c>
      <c r="V6" s="13">
        <f t="shared" si="8"/>
        <v>223</v>
      </c>
      <c r="X6" s="3" t="s">
        <v>53</v>
      </c>
      <c r="Y6" s="8">
        <v>3</v>
      </c>
      <c r="Z6" s="16">
        <f>IF(Y6&gt;0,MAX(Y$5:Y$49)*VLOOKUP(Y6,RankPoints,2,FALSE),0)</f>
        <v>48</v>
      </c>
      <c r="AA6" s="8">
        <v>3</v>
      </c>
      <c r="AB6" s="16">
        <f>IF(AA6&gt;0,MAX(AA$5:AA$49)*VLOOKUP(AA6,RankPoints,2,FALSE),0)</f>
        <v>48</v>
      </c>
      <c r="AC6" s="8">
        <v>2</v>
      </c>
      <c r="AD6" s="16">
        <f>IF(AC6&gt;0,MAX(AC$5:AC$49)*VLOOKUP(AC6,RankPoints,2,FALSE),0)</f>
        <v>40</v>
      </c>
      <c r="AE6" s="8">
        <v>4</v>
      </c>
      <c r="AF6" s="16">
        <f>IF(AE6&gt;0,MAX(AE$5:AE$49)*VLOOKUP(AE6,RankPoints,2,FALSE),0)</f>
        <v>56</v>
      </c>
      <c r="AG6" s="13">
        <f>(SUM(Z6,AB6,AD6,AF6)-(MIN(Z6,AB6,AD6,AF6)))</f>
        <v>152</v>
      </c>
      <c r="AI6" s="3" t="s">
        <v>124</v>
      </c>
      <c r="AJ6" s="8">
        <v>2</v>
      </c>
      <c r="AK6" s="16">
        <f t="shared" si="9"/>
        <v>60</v>
      </c>
      <c r="AL6" s="8"/>
      <c r="AM6" s="16">
        <f t="shared" si="10"/>
        <v>0</v>
      </c>
      <c r="AN6" s="8"/>
      <c r="AO6" s="16">
        <f t="shared" si="11"/>
        <v>0</v>
      </c>
      <c r="AP6" s="8"/>
      <c r="AQ6" s="16">
        <f t="shared" si="12"/>
        <v>0</v>
      </c>
      <c r="AR6" s="13">
        <f aca="true" t="shared" si="14" ref="AR6:AR39">(SUM(AK6,AM6,AO6,AQ6)-(MIN(AK6,AM6,AO6,AQ6)))</f>
        <v>60</v>
      </c>
    </row>
    <row r="7" spans="2:44" ht="15">
      <c r="B7" s="1"/>
      <c r="C7" s="8"/>
      <c r="D7" s="16">
        <f t="shared" si="0"/>
        <v>0</v>
      </c>
      <c r="E7" s="8"/>
      <c r="F7" s="16">
        <f t="shared" si="1"/>
        <v>0</v>
      </c>
      <c r="G7" s="8"/>
      <c r="H7" s="16">
        <f t="shared" si="2"/>
        <v>0</v>
      </c>
      <c r="I7" s="8"/>
      <c r="J7" s="16">
        <f t="shared" si="3"/>
        <v>0</v>
      </c>
      <c r="K7" s="13">
        <f t="shared" si="13"/>
        <v>0</v>
      </c>
      <c r="M7" s="3" t="s">
        <v>95</v>
      </c>
      <c r="N7" s="8">
        <v>4</v>
      </c>
      <c r="O7" s="16">
        <f t="shared" si="4"/>
        <v>70</v>
      </c>
      <c r="P7" s="8">
        <v>3</v>
      </c>
      <c r="Q7" s="16">
        <f t="shared" si="5"/>
        <v>64</v>
      </c>
      <c r="R7" s="8">
        <v>2</v>
      </c>
      <c r="S7" s="16">
        <f t="shared" si="6"/>
        <v>40</v>
      </c>
      <c r="T7" s="8">
        <v>2</v>
      </c>
      <c r="U7" s="16">
        <f t="shared" si="7"/>
        <v>60</v>
      </c>
      <c r="V7" s="13">
        <f t="shared" si="8"/>
        <v>194</v>
      </c>
      <c r="X7" s="3" t="s">
        <v>100</v>
      </c>
      <c r="Y7" s="8">
        <v>2</v>
      </c>
      <c r="Z7" s="16">
        <f>IF(Y7&gt;0,MAX(Y$5:Y$49)*VLOOKUP(Y7,RankPoints,2,FALSE),0)</f>
        <v>60</v>
      </c>
      <c r="AA7" s="8">
        <v>1</v>
      </c>
      <c r="AB7" s="16">
        <f>IF(AA7&gt;0,MAX(AA$5:AA$49)*VLOOKUP(AA7,RankPoints,2,FALSE),0)</f>
        <v>75</v>
      </c>
      <c r="AC7" s="8"/>
      <c r="AD7" s="16">
        <f>IF(AC7&gt;0,MAX(AC$5:AC$49)*VLOOKUP(AC7,RankPoints,2,FALSE),0)</f>
        <v>0</v>
      </c>
      <c r="AE7" s="8"/>
      <c r="AF7" s="16">
        <f>IF(AE7&gt;0,MAX(AE$5:AE$49)*VLOOKUP(AE7,RankPoints,2,FALSE),0)</f>
        <v>0</v>
      </c>
      <c r="AG7" s="13">
        <f>(SUM(Z7,AB7,AD7,AF7)-(MIN(Z7,AB7,AD7,AF7)))</f>
        <v>135</v>
      </c>
      <c r="AI7" s="3" t="s">
        <v>125</v>
      </c>
      <c r="AJ7" s="8">
        <v>3</v>
      </c>
      <c r="AK7" s="16">
        <f t="shared" si="9"/>
        <v>48</v>
      </c>
      <c r="AL7" s="8"/>
      <c r="AM7" s="16">
        <f t="shared" si="10"/>
        <v>0</v>
      </c>
      <c r="AN7" s="8"/>
      <c r="AO7" s="16">
        <f t="shared" si="11"/>
        <v>0</v>
      </c>
      <c r="AP7" s="8"/>
      <c r="AQ7" s="16">
        <f t="shared" si="12"/>
        <v>0</v>
      </c>
      <c r="AR7" s="13">
        <f t="shared" si="14"/>
        <v>48</v>
      </c>
    </row>
    <row r="8" spans="2:44" ht="15">
      <c r="B8" s="1"/>
      <c r="C8" s="8"/>
      <c r="D8" s="16">
        <f t="shared" si="0"/>
        <v>0</v>
      </c>
      <c r="E8" s="8"/>
      <c r="F8" s="16">
        <f t="shared" si="1"/>
        <v>0</v>
      </c>
      <c r="G8" s="8"/>
      <c r="H8" s="16">
        <f t="shared" si="2"/>
        <v>0</v>
      </c>
      <c r="I8" s="8"/>
      <c r="J8" s="16">
        <f t="shared" si="3"/>
        <v>0</v>
      </c>
      <c r="K8" s="13">
        <f t="shared" si="13"/>
        <v>0</v>
      </c>
      <c r="M8" s="3" t="s">
        <v>96</v>
      </c>
      <c r="N8" s="8">
        <v>3</v>
      </c>
      <c r="O8" s="16">
        <f t="shared" si="4"/>
        <v>80</v>
      </c>
      <c r="P8" s="8">
        <v>2</v>
      </c>
      <c r="Q8" s="16">
        <f t="shared" si="5"/>
        <v>80</v>
      </c>
      <c r="R8" s="8"/>
      <c r="S8" s="16">
        <f t="shared" si="6"/>
        <v>0</v>
      </c>
      <c r="T8" s="8"/>
      <c r="U8" s="16">
        <f t="shared" si="7"/>
        <v>0</v>
      </c>
      <c r="V8" s="13">
        <f t="shared" si="8"/>
        <v>160</v>
      </c>
      <c r="X8" s="1" t="s">
        <v>48</v>
      </c>
      <c r="Y8" s="8"/>
      <c r="Z8" s="16">
        <f aca="true" t="shared" si="15" ref="Z8:Z15">IF(Y8&gt;0,MAX(Y$5:Y$49)*VLOOKUP(Y8,RankPoints,2,FALSE),0)</f>
        <v>0</v>
      </c>
      <c r="AA8" s="8"/>
      <c r="AB8" s="16">
        <f aca="true" t="shared" si="16" ref="AB8:AB15">IF(AA8&gt;0,MAX(AA$5:AA$49)*VLOOKUP(AA8,RankPoints,2,FALSE),0)</f>
        <v>0</v>
      </c>
      <c r="AC8" s="8"/>
      <c r="AD8" s="16">
        <f aca="true" t="shared" si="17" ref="AD8:AD15">IF(AC8&gt;0,MAX(AC$5:AC$49)*VLOOKUP(AC8,RankPoints,2,FALSE),0)</f>
        <v>0</v>
      </c>
      <c r="AE8" s="8">
        <v>2</v>
      </c>
      <c r="AF8" s="16">
        <f aca="true" t="shared" si="18" ref="AF8:AF15">IF(AE8&gt;0,MAX(AE$5:AE$49)*VLOOKUP(AE8,RankPoints,2,FALSE),0)</f>
        <v>80</v>
      </c>
      <c r="AG8" s="13">
        <f aca="true" t="shared" si="19" ref="AG8:AG15">(SUM(Z8,AB8,AD8,AF8)-(MIN(Z8,AB8,AD8,AF8)))</f>
        <v>80</v>
      </c>
      <c r="AI8" s="1"/>
      <c r="AJ8" s="8"/>
      <c r="AK8" s="16">
        <f t="shared" si="9"/>
        <v>0</v>
      </c>
      <c r="AL8" s="8"/>
      <c r="AM8" s="16">
        <f t="shared" si="10"/>
        <v>0</v>
      </c>
      <c r="AN8" s="8"/>
      <c r="AO8" s="16">
        <f t="shared" si="11"/>
        <v>0</v>
      </c>
      <c r="AP8" s="8"/>
      <c r="AQ8" s="16">
        <f t="shared" si="12"/>
        <v>0</v>
      </c>
      <c r="AR8" s="13">
        <f t="shared" si="14"/>
        <v>0</v>
      </c>
    </row>
    <row r="9" spans="2:44" ht="15">
      <c r="B9" s="1"/>
      <c r="C9" s="8"/>
      <c r="D9" s="16">
        <f t="shared" si="0"/>
        <v>0</v>
      </c>
      <c r="E9" s="8"/>
      <c r="F9" s="16">
        <f t="shared" si="1"/>
        <v>0</v>
      </c>
      <c r="G9" s="8"/>
      <c r="H9" s="16">
        <f t="shared" si="2"/>
        <v>0</v>
      </c>
      <c r="I9" s="8"/>
      <c r="J9" s="16">
        <f t="shared" si="3"/>
        <v>0</v>
      </c>
      <c r="K9" s="13">
        <f t="shared" si="13"/>
        <v>0</v>
      </c>
      <c r="M9" s="1" t="s">
        <v>97</v>
      </c>
      <c r="N9" s="8">
        <v>5</v>
      </c>
      <c r="O9" s="16">
        <f t="shared" si="4"/>
        <v>60</v>
      </c>
      <c r="P9" s="8">
        <v>4</v>
      </c>
      <c r="Q9" s="16">
        <f t="shared" si="5"/>
        <v>56</v>
      </c>
      <c r="R9" s="8"/>
      <c r="S9" s="16">
        <f t="shared" si="6"/>
        <v>0</v>
      </c>
      <c r="T9" s="8"/>
      <c r="U9" s="16">
        <f t="shared" si="7"/>
        <v>0</v>
      </c>
      <c r="V9" s="13">
        <f t="shared" si="8"/>
        <v>116</v>
      </c>
      <c r="X9" s="3" t="s">
        <v>164</v>
      </c>
      <c r="Y9" s="8"/>
      <c r="Z9" s="16">
        <f t="shared" si="15"/>
        <v>0</v>
      </c>
      <c r="AA9" s="8"/>
      <c r="AB9" s="16">
        <f t="shared" si="16"/>
        <v>0</v>
      </c>
      <c r="AC9" s="8"/>
      <c r="AD9" s="16">
        <f t="shared" si="17"/>
        <v>0</v>
      </c>
      <c r="AE9" s="8">
        <v>3</v>
      </c>
      <c r="AF9" s="16">
        <f t="shared" si="18"/>
        <v>64</v>
      </c>
      <c r="AG9" s="13">
        <f t="shared" si="19"/>
        <v>64</v>
      </c>
      <c r="AI9" s="3"/>
      <c r="AJ9" s="8"/>
      <c r="AK9" s="16">
        <f t="shared" si="9"/>
        <v>0</v>
      </c>
      <c r="AL9" s="8"/>
      <c r="AM9" s="16">
        <f t="shared" si="10"/>
        <v>0</v>
      </c>
      <c r="AN9" s="8"/>
      <c r="AO9" s="16">
        <f t="shared" si="11"/>
        <v>0</v>
      </c>
      <c r="AP9" s="8"/>
      <c r="AQ9" s="16">
        <f t="shared" si="12"/>
        <v>0</v>
      </c>
      <c r="AR9" s="13">
        <f t="shared" si="14"/>
        <v>0</v>
      </c>
    </row>
    <row r="10" spans="2:44" ht="15">
      <c r="B10" s="1"/>
      <c r="C10" s="8"/>
      <c r="D10" s="16">
        <f t="shared" si="0"/>
        <v>0</v>
      </c>
      <c r="E10" s="8"/>
      <c r="F10" s="16">
        <f t="shared" si="1"/>
        <v>0</v>
      </c>
      <c r="G10" s="8"/>
      <c r="H10" s="16">
        <f t="shared" si="2"/>
        <v>0</v>
      </c>
      <c r="I10" s="8"/>
      <c r="J10" s="16">
        <f t="shared" si="3"/>
        <v>0</v>
      </c>
      <c r="K10" s="13">
        <f t="shared" si="13"/>
        <v>0</v>
      </c>
      <c r="M10" s="3"/>
      <c r="N10" s="8"/>
      <c r="O10" s="16">
        <f t="shared" si="4"/>
        <v>0</v>
      </c>
      <c r="P10" s="8"/>
      <c r="Q10" s="16">
        <f t="shared" si="5"/>
        <v>0</v>
      </c>
      <c r="R10" s="8"/>
      <c r="S10" s="16">
        <f t="shared" si="6"/>
        <v>0</v>
      </c>
      <c r="T10" s="8"/>
      <c r="U10" s="16">
        <f t="shared" si="7"/>
        <v>0</v>
      </c>
      <c r="V10" s="13">
        <f t="shared" si="8"/>
        <v>0</v>
      </c>
      <c r="X10" s="3"/>
      <c r="Y10" s="8"/>
      <c r="Z10" s="16">
        <f t="shared" si="15"/>
        <v>0</v>
      </c>
      <c r="AA10" s="8"/>
      <c r="AB10" s="16">
        <f t="shared" si="16"/>
        <v>0</v>
      </c>
      <c r="AC10" s="8"/>
      <c r="AD10" s="16">
        <f t="shared" si="17"/>
        <v>0</v>
      </c>
      <c r="AE10" s="8"/>
      <c r="AF10" s="16">
        <f t="shared" si="18"/>
        <v>0</v>
      </c>
      <c r="AG10" s="13">
        <f t="shared" si="19"/>
        <v>0</v>
      </c>
      <c r="AI10" s="3"/>
      <c r="AJ10" s="8"/>
      <c r="AK10" s="16">
        <f t="shared" si="9"/>
        <v>0</v>
      </c>
      <c r="AL10" s="8"/>
      <c r="AM10" s="16">
        <f t="shared" si="10"/>
        <v>0</v>
      </c>
      <c r="AN10" s="8"/>
      <c r="AO10" s="16">
        <f t="shared" si="11"/>
        <v>0</v>
      </c>
      <c r="AP10" s="8"/>
      <c r="AQ10" s="16">
        <f t="shared" si="12"/>
        <v>0</v>
      </c>
      <c r="AR10" s="13">
        <f t="shared" si="14"/>
        <v>0</v>
      </c>
    </row>
    <row r="11" spans="2:44" ht="15">
      <c r="B11" s="1"/>
      <c r="C11" s="8"/>
      <c r="D11" s="16">
        <f t="shared" si="0"/>
        <v>0</v>
      </c>
      <c r="E11" s="8"/>
      <c r="F11" s="16">
        <f t="shared" si="1"/>
        <v>0</v>
      </c>
      <c r="G11" s="8"/>
      <c r="H11" s="16">
        <f t="shared" si="2"/>
        <v>0</v>
      </c>
      <c r="I11" s="8"/>
      <c r="J11" s="16">
        <f t="shared" si="3"/>
        <v>0</v>
      </c>
      <c r="K11" s="13">
        <f t="shared" si="13"/>
        <v>0</v>
      </c>
      <c r="M11" s="3"/>
      <c r="N11" s="8"/>
      <c r="O11" s="16">
        <f aca="true" t="shared" si="20" ref="O11:O39">IF(N11&gt;0,MAX(N$5:N$49)*VLOOKUP(N11,RankPoints,2,FALSE),0)</f>
        <v>0</v>
      </c>
      <c r="P11" s="8"/>
      <c r="Q11" s="16">
        <f aca="true" t="shared" si="21" ref="Q11:Q39">IF(P11&gt;0,MAX(P$5:P$49)*VLOOKUP(P11,RankPoints,2,FALSE),0)</f>
        <v>0</v>
      </c>
      <c r="R11" s="8"/>
      <c r="S11" s="16">
        <f aca="true" t="shared" si="22" ref="S11:S39">IF(R11&gt;0,MAX(R$5:R$49)*VLOOKUP(R11,RankPoints,2,FALSE),0)</f>
        <v>0</v>
      </c>
      <c r="T11" s="8"/>
      <c r="U11" s="16">
        <f aca="true" t="shared" si="23" ref="U11:U39">IF(T11&gt;0,MAX(T$5:T$49)*VLOOKUP(T11,RankPoints,2,FALSE),0)</f>
        <v>0</v>
      </c>
      <c r="V11" s="13">
        <f aca="true" t="shared" si="24" ref="V11:V39">(SUM(O11,Q11,S11,U11)-(MIN(O11,Q11,S11,U11)))</f>
        <v>0</v>
      </c>
      <c r="X11" s="3"/>
      <c r="Y11" s="8"/>
      <c r="Z11" s="16">
        <f t="shared" si="15"/>
        <v>0</v>
      </c>
      <c r="AA11" s="8"/>
      <c r="AB11" s="16">
        <f t="shared" si="16"/>
        <v>0</v>
      </c>
      <c r="AC11" s="8"/>
      <c r="AD11" s="16">
        <f t="shared" si="17"/>
        <v>0</v>
      </c>
      <c r="AE11" s="8"/>
      <c r="AF11" s="16">
        <f t="shared" si="18"/>
        <v>0</v>
      </c>
      <c r="AG11" s="13">
        <f t="shared" si="19"/>
        <v>0</v>
      </c>
      <c r="AI11" s="3"/>
      <c r="AJ11" s="8"/>
      <c r="AK11" s="16">
        <f t="shared" si="9"/>
        <v>0</v>
      </c>
      <c r="AL11" s="8"/>
      <c r="AM11" s="16">
        <f t="shared" si="10"/>
        <v>0</v>
      </c>
      <c r="AN11" s="8"/>
      <c r="AO11" s="16">
        <f t="shared" si="11"/>
        <v>0</v>
      </c>
      <c r="AP11" s="8"/>
      <c r="AQ11" s="16">
        <f t="shared" si="12"/>
        <v>0</v>
      </c>
      <c r="AR11" s="13">
        <f t="shared" si="14"/>
        <v>0</v>
      </c>
    </row>
    <row r="12" spans="2:44" ht="15">
      <c r="B12" s="1"/>
      <c r="C12" s="8"/>
      <c r="D12" s="16">
        <f t="shared" si="0"/>
        <v>0</v>
      </c>
      <c r="E12" s="8"/>
      <c r="F12" s="16">
        <f t="shared" si="1"/>
        <v>0</v>
      </c>
      <c r="G12" s="8"/>
      <c r="H12" s="16">
        <f t="shared" si="2"/>
        <v>0</v>
      </c>
      <c r="I12" s="8"/>
      <c r="J12" s="16">
        <f t="shared" si="3"/>
        <v>0</v>
      </c>
      <c r="K12" s="13">
        <f t="shared" si="13"/>
        <v>0</v>
      </c>
      <c r="M12" s="3"/>
      <c r="N12" s="8"/>
      <c r="O12" s="16">
        <f t="shared" si="20"/>
        <v>0</v>
      </c>
      <c r="P12" s="8"/>
      <c r="Q12" s="16">
        <f t="shared" si="21"/>
        <v>0</v>
      </c>
      <c r="R12" s="8"/>
      <c r="S12" s="16">
        <f t="shared" si="22"/>
        <v>0</v>
      </c>
      <c r="T12" s="8"/>
      <c r="U12" s="16">
        <f t="shared" si="23"/>
        <v>0</v>
      </c>
      <c r="V12" s="13">
        <f t="shared" si="24"/>
        <v>0</v>
      </c>
      <c r="X12" s="3"/>
      <c r="Y12" s="8"/>
      <c r="Z12" s="16">
        <f t="shared" si="15"/>
        <v>0</v>
      </c>
      <c r="AA12" s="8"/>
      <c r="AB12" s="16">
        <f t="shared" si="16"/>
        <v>0</v>
      </c>
      <c r="AC12" s="8"/>
      <c r="AD12" s="16">
        <f t="shared" si="17"/>
        <v>0</v>
      </c>
      <c r="AE12" s="8"/>
      <c r="AF12" s="16">
        <f t="shared" si="18"/>
        <v>0</v>
      </c>
      <c r="AG12" s="13">
        <f t="shared" si="19"/>
        <v>0</v>
      </c>
      <c r="AI12" s="3"/>
      <c r="AJ12" s="8"/>
      <c r="AK12" s="16">
        <f t="shared" si="9"/>
        <v>0</v>
      </c>
      <c r="AL12" s="8"/>
      <c r="AM12" s="16">
        <f t="shared" si="10"/>
        <v>0</v>
      </c>
      <c r="AN12" s="8"/>
      <c r="AO12" s="16">
        <f t="shared" si="11"/>
        <v>0</v>
      </c>
      <c r="AP12" s="8"/>
      <c r="AQ12" s="16">
        <f t="shared" si="12"/>
        <v>0</v>
      </c>
      <c r="AR12" s="13">
        <f t="shared" si="14"/>
        <v>0</v>
      </c>
    </row>
    <row r="13" spans="2:44" ht="15">
      <c r="B13" s="1"/>
      <c r="C13" s="8"/>
      <c r="D13" s="16">
        <f t="shared" si="0"/>
        <v>0</v>
      </c>
      <c r="E13" s="8"/>
      <c r="F13" s="16">
        <f t="shared" si="1"/>
        <v>0</v>
      </c>
      <c r="G13" s="8"/>
      <c r="H13" s="16">
        <f t="shared" si="2"/>
        <v>0</v>
      </c>
      <c r="I13" s="8"/>
      <c r="J13" s="16">
        <f t="shared" si="3"/>
        <v>0</v>
      </c>
      <c r="K13" s="13">
        <f t="shared" si="13"/>
        <v>0</v>
      </c>
      <c r="M13" s="3"/>
      <c r="N13" s="8"/>
      <c r="O13" s="16">
        <f t="shared" si="20"/>
        <v>0</v>
      </c>
      <c r="P13" s="8"/>
      <c r="Q13" s="16">
        <f t="shared" si="21"/>
        <v>0</v>
      </c>
      <c r="R13" s="8"/>
      <c r="S13" s="16">
        <f t="shared" si="22"/>
        <v>0</v>
      </c>
      <c r="T13" s="8"/>
      <c r="U13" s="16">
        <f t="shared" si="23"/>
        <v>0</v>
      </c>
      <c r="V13" s="13">
        <f t="shared" si="24"/>
        <v>0</v>
      </c>
      <c r="X13" s="3"/>
      <c r="Y13" s="8"/>
      <c r="Z13" s="16">
        <f t="shared" si="15"/>
        <v>0</v>
      </c>
      <c r="AA13" s="8"/>
      <c r="AB13" s="16">
        <f t="shared" si="16"/>
        <v>0</v>
      </c>
      <c r="AC13" s="8"/>
      <c r="AD13" s="16">
        <f t="shared" si="17"/>
        <v>0</v>
      </c>
      <c r="AE13" s="8"/>
      <c r="AF13" s="16">
        <f t="shared" si="18"/>
        <v>0</v>
      </c>
      <c r="AG13" s="13">
        <f t="shared" si="19"/>
        <v>0</v>
      </c>
      <c r="AI13" s="3"/>
      <c r="AJ13" s="8"/>
      <c r="AK13" s="16">
        <f t="shared" si="9"/>
        <v>0</v>
      </c>
      <c r="AL13" s="8"/>
      <c r="AM13" s="16">
        <f t="shared" si="10"/>
        <v>0</v>
      </c>
      <c r="AN13" s="8"/>
      <c r="AO13" s="16">
        <f t="shared" si="11"/>
        <v>0</v>
      </c>
      <c r="AP13" s="8"/>
      <c r="AQ13" s="16">
        <f t="shared" si="12"/>
        <v>0</v>
      </c>
      <c r="AR13" s="13">
        <f t="shared" si="14"/>
        <v>0</v>
      </c>
    </row>
    <row r="14" spans="2:44" ht="15">
      <c r="B14" s="1"/>
      <c r="C14" s="8"/>
      <c r="D14" s="16">
        <f t="shared" si="0"/>
        <v>0</v>
      </c>
      <c r="E14" s="8"/>
      <c r="F14" s="16">
        <f t="shared" si="1"/>
        <v>0</v>
      </c>
      <c r="G14" s="8"/>
      <c r="H14" s="16">
        <f t="shared" si="2"/>
        <v>0</v>
      </c>
      <c r="I14" s="8"/>
      <c r="J14" s="16">
        <f t="shared" si="3"/>
        <v>0</v>
      </c>
      <c r="K14" s="13">
        <f t="shared" si="13"/>
        <v>0</v>
      </c>
      <c r="M14" s="3"/>
      <c r="N14" s="8"/>
      <c r="O14" s="16">
        <f t="shared" si="20"/>
        <v>0</v>
      </c>
      <c r="P14" s="8"/>
      <c r="Q14" s="16">
        <f t="shared" si="21"/>
        <v>0</v>
      </c>
      <c r="R14" s="8"/>
      <c r="S14" s="16">
        <f t="shared" si="22"/>
        <v>0</v>
      </c>
      <c r="T14" s="8"/>
      <c r="U14" s="16">
        <f t="shared" si="23"/>
        <v>0</v>
      </c>
      <c r="V14" s="13">
        <f t="shared" si="24"/>
        <v>0</v>
      </c>
      <c r="X14" s="3"/>
      <c r="Y14" s="8"/>
      <c r="Z14" s="16">
        <f t="shared" si="15"/>
        <v>0</v>
      </c>
      <c r="AA14" s="8"/>
      <c r="AB14" s="16">
        <f t="shared" si="16"/>
        <v>0</v>
      </c>
      <c r="AC14" s="8"/>
      <c r="AD14" s="16">
        <f t="shared" si="17"/>
        <v>0</v>
      </c>
      <c r="AE14" s="8"/>
      <c r="AF14" s="16">
        <f t="shared" si="18"/>
        <v>0</v>
      </c>
      <c r="AG14" s="13">
        <f t="shared" si="19"/>
        <v>0</v>
      </c>
      <c r="AI14" s="3"/>
      <c r="AJ14" s="8"/>
      <c r="AK14" s="16">
        <f t="shared" si="9"/>
        <v>0</v>
      </c>
      <c r="AL14" s="8"/>
      <c r="AM14" s="16">
        <f t="shared" si="10"/>
        <v>0</v>
      </c>
      <c r="AN14" s="8"/>
      <c r="AO14" s="16">
        <f t="shared" si="11"/>
        <v>0</v>
      </c>
      <c r="AP14" s="8"/>
      <c r="AQ14" s="16">
        <f t="shared" si="12"/>
        <v>0</v>
      </c>
      <c r="AR14" s="13">
        <f t="shared" si="14"/>
        <v>0</v>
      </c>
    </row>
    <row r="15" spans="2:44" ht="15">
      <c r="B15" s="1"/>
      <c r="C15" s="8"/>
      <c r="D15" s="16">
        <f t="shared" si="0"/>
        <v>0</v>
      </c>
      <c r="E15" s="8"/>
      <c r="F15" s="16">
        <f t="shared" si="1"/>
        <v>0</v>
      </c>
      <c r="G15" s="8"/>
      <c r="H15" s="16">
        <f t="shared" si="2"/>
        <v>0</v>
      </c>
      <c r="I15" s="8"/>
      <c r="J15" s="16">
        <f t="shared" si="3"/>
        <v>0</v>
      </c>
      <c r="K15" s="13">
        <f t="shared" si="13"/>
        <v>0</v>
      </c>
      <c r="M15" s="3"/>
      <c r="N15" s="8"/>
      <c r="O15" s="16">
        <f t="shared" si="20"/>
        <v>0</v>
      </c>
      <c r="P15" s="8"/>
      <c r="Q15" s="16">
        <f t="shared" si="21"/>
        <v>0</v>
      </c>
      <c r="R15" s="8"/>
      <c r="S15" s="16">
        <f t="shared" si="22"/>
        <v>0</v>
      </c>
      <c r="T15" s="8"/>
      <c r="U15" s="16">
        <f t="shared" si="23"/>
        <v>0</v>
      </c>
      <c r="V15" s="13">
        <f t="shared" si="24"/>
        <v>0</v>
      </c>
      <c r="X15" s="3"/>
      <c r="Y15" s="8"/>
      <c r="Z15" s="16">
        <f t="shared" si="15"/>
        <v>0</v>
      </c>
      <c r="AA15" s="8"/>
      <c r="AB15" s="16">
        <f t="shared" si="16"/>
        <v>0</v>
      </c>
      <c r="AC15" s="8"/>
      <c r="AD15" s="16">
        <f t="shared" si="17"/>
        <v>0</v>
      </c>
      <c r="AE15" s="8"/>
      <c r="AF15" s="16">
        <f t="shared" si="18"/>
        <v>0</v>
      </c>
      <c r="AG15" s="13">
        <f t="shared" si="19"/>
        <v>0</v>
      </c>
      <c r="AI15" s="3"/>
      <c r="AJ15" s="8"/>
      <c r="AK15" s="16">
        <f t="shared" si="9"/>
        <v>0</v>
      </c>
      <c r="AL15" s="8"/>
      <c r="AM15" s="16">
        <f t="shared" si="10"/>
        <v>0</v>
      </c>
      <c r="AN15" s="8"/>
      <c r="AO15" s="16">
        <f t="shared" si="11"/>
        <v>0</v>
      </c>
      <c r="AP15" s="8"/>
      <c r="AQ15" s="16">
        <f t="shared" si="12"/>
        <v>0</v>
      </c>
      <c r="AR15" s="13">
        <f t="shared" si="14"/>
        <v>0</v>
      </c>
    </row>
    <row r="16" spans="2:44" ht="15">
      <c r="B16" s="1"/>
      <c r="C16" s="8"/>
      <c r="D16" s="16">
        <f t="shared" si="0"/>
        <v>0</v>
      </c>
      <c r="E16" s="8"/>
      <c r="F16" s="16">
        <f t="shared" si="1"/>
        <v>0</v>
      </c>
      <c r="G16" s="8"/>
      <c r="H16" s="16">
        <f t="shared" si="2"/>
        <v>0</v>
      </c>
      <c r="I16" s="8"/>
      <c r="J16" s="16">
        <f t="shared" si="3"/>
        <v>0</v>
      </c>
      <c r="K16" s="13">
        <f t="shared" si="13"/>
        <v>0</v>
      </c>
      <c r="M16" s="3"/>
      <c r="N16" s="8"/>
      <c r="O16" s="16">
        <f t="shared" si="20"/>
        <v>0</v>
      </c>
      <c r="P16" s="8"/>
      <c r="Q16" s="16">
        <f t="shared" si="21"/>
        <v>0</v>
      </c>
      <c r="R16" s="8"/>
      <c r="S16" s="16">
        <f t="shared" si="22"/>
        <v>0</v>
      </c>
      <c r="T16" s="8"/>
      <c r="U16" s="16">
        <f t="shared" si="23"/>
        <v>0</v>
      </c>
      <c r="V16" s="13">
        <f t="shared" si="24"/>
        <v>0</v>
      </c>
      <c r="X16" s="3"/>
      <c r="Y16" s="8"/>
      <c r="Z16" s="16">
        <f aca="true" t="shared" si="25" ref="Z16:Z39">IF(Y16&gt;0,MAX(Y$5:Y$49)*VLOOKUP(Y16,RankPoints,2,FALSE),0)</f>
        <v>0</v>
      </c>
      <c r="AA16" s="8"/>
      <c r="AB16" s="16">
        <f aca="true" t="shared" si="26" ref="AB16:AB39">IF(AA16&gt;0,MAX(AA$5:AA$49)*VLOOKUP(AA16,RankPoints,2,FALSE),0)</f>
        <v>0</v>
      </c>
      <c r="AC16" s="8"/>
      <c r="AD16" s="16">
        <f aca="true" t="shared" si="27" ref="AD16:AD39">IF(AC16&gt;0,MAX(AC$5:AC$49)*VLOOKUP(AC16,RankPoints,2,FALSE),0)</f>
        <v>0</v>
      </c>
      <c r="AE16" s="8"/>
      <c r="AF16" s="16">
        <f aca="true" t="shared" si="28" ref="AF16:AF39">IF(AE16&gt;0,MAX(AE$5:AE$49)*VLOOKUP(AE16,RankPoints,2,FALSE),0)</f>
        <v>0</v>
      </c>
      <c r="AG16" s="13">
        <f aca="true" t="shared" si="29" ref="AG16:AG39">(SUM(Z16,AB16,AD16,AF16)-(MIN(Z16,AB16,AD16,AF16)))</f>
        <v>0</v>
      </c>
      <c r="AI16" s="3"/>
      <c r="AJ16" s="8"/>
      <c r="AK16" s="16">
        <f t="shared" si="9"/>
        <v>0</v>
      </c>
      <c r="AL16" s="8"/>
      <c r="AM16" s="16">
        <f t="shared" si="10"/>
        <v>0</v>
      </c>
      <c r="AN16" s="8"/>
      <c r="AO16" s="16">
        <f t="shared" si="11"/>
        <v>0</v>
      </c>
      <c r="AP16" s="8"/>
      <c r="AQ16" s="16">
        <f t="shared" si="12"/>
        <v>0</v>
      </c>
      <c r="AR16" s="13">
        <f t="shared" si="14"/>
        <v>0</v>
      </c>
    </row>
    <row r="17" spans="2:44" ht="15">
      <c r="B17" s="1"/>
      <c r="C17" s="8"/>
      <c r="D17" s="16">
        <f t="shared" si="0"/>
        <v>0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13"/>
        <v>0</v>
      </c>
      <c r="M17" s="3"/>
      <c r="N17" s="8"/>
      <c r="O17" s="16">
        <f t="shared" si="20"/>
        <v>0</v>
      </c>
      <c r="P17" s="8"/>
      <c r="Q17" s="16">
        <f t="shared" si="21"/>
        <v>0</v>
      </c>
      <c r="R17" s="8"/>
      <c r="S17" s="16">
        <f t="shared" si="22"/>
        <v>0</v>
      </c>
      <c r="T17" s="8"/>
      <c r="U17" s="16">
        <f t="shared" si="23"/>
        <v>0</v>
      </c>
      <c r="V17" s="13">
        <f t="shared" si="24"/>
        <v>0</v>
      </c>
      <c r="X17" s="3"/>
      <c r="Y17" s="8"/>
      <c r="Z17" s="16">
        <f t="shared" si="25"/>
        <v>0</v>
      </c>
      <c r="AA17" s="8"/>
      <c r="AB17" s="16">
        <f t="shared" si="26"/>
        <v>0</v>
      </c>
      <c r="AC17" s="8"/>
      <c r="AD17" s="16">
        <f t="shared" si="27"/>
        <v>0</v>
      </c>
      <c r="AE17" s="8"/>
      <c r="AF17" s="16">
        <f t="shared" si="28"/>
        <v>0</v>
      </c>
      <c r="AG17" s="13">
        <f t="shared" si="29"/>
        <v>0</v>
      </c>
      <c r="AI17" s="3"/>
      <c r="AJ17" s="8"/>
      <c r="AK17" s="16">
        <f t="shared" si="9"/>
        <v>0</v>
      </c>
      <c r="AL17" s="8"/>
      <c r="AM17" s="16">
        <f t="shared" si="10"/>
        <v>0</v>
      </c>
      <c r="AN17" s="8"/>
      <c r="AO17" s="16">
        <f t="shared" si="11"/>
        <v>0</v>
      </c>
      <c r="AP17" s="8"/>
      <c r="AQ17" s="16">
        <f t="shared" si="12"/>
        <v>0</v>
      </c>
      <c r="AR17" s="13">
        <f t="shared" si="14"/>
        <v>0</v>
      </c>
    </row>
    <row r="18" spans="2:44" ht="15">
      <c r="B18" s="1"/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/>
      <c r="J18" s="16">
        <f t="shared" si="3"/>
        <v>0</v>
      </c>
      <c r="K18" s="13">
        <f t="shared" si="13"/>
        <v>0</v>
      </c>
      <c r="M18" s="3"/>
      <c r="N18" s="8"/>
      <c r="O18" s="16">
        <f t="shared" si="20"/>
        <v>0</v>
      </c>
      <c r="P18" s="8"/>
      <c r="Q18" s="16">
        <f t="shared" si="21"/>
        <v>0</v>
      </c>
      <c r="R18" s="8"/>
      <c r="S18" s="16">
        <f t="shared" si="22"/>
        <v>0</v>
      </c>
      <c r="T18" s="8"/>
      <c r="U18" s="16">
        <f t="shared" si="23"/>
        <v>0</v>
      </c>
      <c r="V18" s="13">
        <f t="shared" si="24"/>
        <v>0</v>
      </c>
      <c r="X18" s="3"/>
      <c r="Y18" s="8"/>
      <c r="Z18" s="16">
        <f t="shared" si="25"/>
        <v>0</v>
      </c>
      <c r="AA18" s="8"/>
      <c r="AB18" s="16">
        <f t="shared" si="26"/>
        <v>0</v>
      </c>
      <c r="AC18" s="8"/>
      <c r="AD18" s="16">
        <f t="shared" si="27"/>
        <v>0</v>
      </c>
      <c r="AE18" s="8"/>
      <c r="AF18" s="16">
        <f t="shared" si="28"/>
        <v>0</v>
      </c>
      <c r="AG18" s="13">
        <f t="shared" si="29"/>
        <v>0</v>
      </c>
      <c r="AI18" s="3"/>
      <c r="AJ18" s="8"/>
      <c r="AK18" s="16">
        <f t="shared" si="9"/>
        <v>0</v>
      </c>
      <c r="AL18" s="8"/>
      <c r="AM18" s="16">
        <f t="shared" si="10"/>
        <v>0</v>
      </c>
      <c r="AN18" s="8"/>
      <c r="AO18" s="16">
        <f t="shared" si="11"/>
        <v>0</v>
      </c>
      <c r="AP18" s="8"/>
      <c r="AQ18" s="16">
        <f t="shared" si="12"/>
        <v>0</v>
      </c>
      <c r="AR18" s="13">
        <f t="shared" si="14"/>
        <v>0</v>
      </c>
    </row>
    <row r="19" spans="2:44" ht="15">
      <c r="B19" s="1"/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/>
      <c r="J19" s="16">
        <f t="shared" si="3"/>
        <v>0</v>
      </c>
      <c r="K19" s="13">
        <f t="shared" si="13"/>
        <v>0</v>
      </c>
      <c r="M19" s="3"/>
      <c r="N19" s="8"/>
      <c r="O19" s="16">
        <f t="shared" si="20"/>
        <v>0</v>
      </c>
      <c r="P19" s="8"/>
      <c r="Q19" s="16">
        <f t="shared" si="21"/>
        <v>0</v>
      </c>
      <c r="R19" s="8"/>
      <c r="S19" s="16">
        <f t="shared" si="22"/>
        <v>0</v>
      </c>
      <c r="T19" s="8"/>
      <c r="U19" s="16">
        <f t="shared" si="23"/>
        <v>0</v>
      </c>
      <c r="V19" s="13">
        <f t="shared" si="24"/>
        <v>0</v>
      </c>
      <c r="X19" s="3"/>
      <c r="Y19" s="8"/>
      <c r="Z19" s="16">
        <f t="shared" si="25"/>
        <v>0</v>
      </c>
      <c r="AA19" s="8"/>
      <c r="AB19" s="16">
        <f t="shared" si="26"/>
        <v>0</v>
      </c>
      <c r="AC19" s="8"/>
      <c r="AD19" s="16">
        <f t="shared" si="27"/>
        <v>0</v>
      </c>
      <c r="AE19" s="8"/>
      <c r="AF19" s="16">
        <f t="shared" si="28"/>
        <v>0</v>
      </c>
      <c r="AG19" s="13">
        <f t="shared" si="29"/>
        <v>0</v>
      </c>
      <c r="AI19" s="3"/>
      <c r="AJ19" s="8"/>
      <c r="AK19" s="16">
        <f t="shared" si="9"/>
        <v>0</v>
      </c>
      <c r="AL19" s="8"/>
      <c r="AM19" s="16">
        <f t="shared" si="10"/>
        <v>0</v>
      </c>
      <c r="AN19" s="8"/>
      <c r="AO19" s="16">
        <f t="shared" si="11"/>
        <v>0</v>
      </c>
      <c r="AP19" s="8"/>
      <c r="AQ19" s="16">
        <f t="shared" si="12"/>
        <v>0</v>
      </c>
      <c r="AR19" s="13">
        <f t="shared" si="14"/>
        <v>0</v>
      </c>
    </row>
    <row r="20" spans="3:44" ht="15"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/>
      <c r="J20" s="16">
        <f t="shared" si="3"/>
        <v>0</v>
      </c>
      <c r="K20" s="13">
        <f t="shared" si="13"/>
        <v>0</v>
      </c>
      <c r="M20" s="3"/>
      <c r="N20" s="9"/>
      <c r="O20" s="16">
        <f t="shared" si="20"/>
        <v>0</v>
      </c>
      <c r="P20" s="9"/>
      <c r="Q20" s="16">
        <f t="shared" si="21"/>
        <v>0</v>
      </c>
      <c r="R20" s="8"/>
      <c r="S20" s="16">
        <f t="shared" si="22"/>
        <v>0</v>
      </c>
      <c r="T20" s="8"/>
      <c r="U20" s="16">
        <f t="shared" si="23"/>
        <v>0</v>
      </c>
      <c r="V20" s="13">
        <f t="shared" si="24"/>
        <v>0</v>
      </c>
      <c r="X20" s="3"/>
      <c r="Y20" s="9"/>
      <c r="Z20" s="16">
        <f t="shared" si="25"/>
        <v>0</v>
      </c>
      <c r="AA20" s="9"/>
      <c r="AB20" s="16">
        <f t="shared" si="26"/>
        <v>0</v>
      </c>
      <c r="AC20" s="8"/>
      <c r="AD20" s="16">
        <f t="shared" si="27"/>
        <v>0</v>
      </c>
      <c r="AE20" s="8"/>
      <c r="AF20" s="16">
        <f t="shared" si="28"/>
        <v>0</v>
      </c>
      <c r="AG20" s="13">
        <f t="shared" si="29"/>
        <v>0</v>
      </c>
      <c r="AI20" s="3"/>
      <c r="AJ20" s="9"/>
      <c r="AK20" s="16">
        <f t="shared" si="9"/>
        <v>0</v>
      </c>
      <c r="AL20" s="9"/>
      <c r="AM20" s="16">
        <f t="shared" si="10"/>
        <v>0</v>
      </c>
      <c r="AN20" s="8"/>
      <c r="AO20" s="16">
        <f t="shared" si="11"/>
        <v>0</v>
      </c>
      <c r="AP20" s="8"/>
      <c r="AQ20" s="16">
        <f t="shared" si="12"/>
        <v>0</v>
      </c>
      <c r="AR20" s="13">
        <f t="shared" si="14"/>
        <v>0</v>
      </c>
    </row>
    <row r="21" spans="3:44" ht="15">
      <c r="C21" s="9"/>
      <c r="D21" s="16">
        <f t="shared" si="0"/>
        <v>0</v>
      </c>
      <c r="E21" s="9"/>
      <c r="F21" s="16">
        <f t="shared" si="1"/>
        <v>0</v>
      </c>
      <c r="G21" s="8"/>
      <c r="H21" s="16">
        <f t="shared" si="2"/>
        <v>0</v>
      </c>
      <c r="I21" s="8"/>
      <c r="J21" s="16">
        <f t="shared" si="3"/>
        <v>0</v>
      </c>
      <c r="K21" s="13">
        <f t="shared" si="13"/>
        <v>0</v>
      </c>
      <c r="M21" s="3"/>
      <c r="N21" s="9"/>
      <c r="O21" s="16">
        <f t="shared" si="20"/>
        <v>0</v>
      </c>
      <c r="P21" s="9"/>
      <c r="Q21" s="16">
        <f t="shared" si="21"/>
        <v>0</v>
      </c>
      <c r="R21" s="8"/>
      <c r="S21" s="16">
        <f t="shared" si="22"/>
        <v>0</v>
      </c>
      <c r="T21" s="8"/>
      <c r="U21" s="16">
        <f t="shared" si="23"/>
        <v>0</v>
      </c>
      <c r="V21" s="13">
        <f t="shared" si="24"/>
        <v>0</v>
      </c>
      <c r="X21" s="3"/>
      <c r="Y21" s="9"/>
      <c r="Z21" s="16">
        <f t="shared" si="25"/>
        <v>0</v>
      </c>
      <c r="AA21" s="9"/>
      <c r="AB21" s="16">
        <f t="shared" si="26"/>
        <v>0</v>
      </c>
      <c r="AC21" s="8"/>
      <c r="AD21" s="16">
        <f t="shared" si="27"/>
        <v>0</v>
      </c>
      <c r="AE21" s="8"/>
      <c r="AF21" s="16">
        <f t="shared" si="28"/>
        <v>0</v>
      </c>
      <c r="AG21" s="13">
        <f t="shared" si="29"/>
        <v>0</v>
      </c>
      <c r="AI21" s="3"/>
      <c r="AJ21" s="9"/>
      <c r="AK21" s="16">
        <f t="shared" si="9"/>
        <v>0</v>
      </c>
      <c r="AL21" s="9"/>
      <c r="AM21" s="16">
        <f t="shared" si="10"/>
        <v>0</v>
      </c>
      <c r="AN21" s="8"/>
      <c r="AO21" s="16">
        <f t="shared" si="11"/>
        <v>0</v>
      </c>
      <c r="AP21" s="8"/>
      <c r="AQ21" s="16">
        <f t="shared" si="12"/>
        <v>0</v>
      </c>
      <c r="AR21" s="13">
        <f t="shared" si="14"/>
        <v>0</v>
      </c>
    </row>
    <row r="22" spans="3:44" ht="15">
      <c r="C22" s="9"/>
      <c r="D22" s="16">
        <f t="shared" si="0"/>
        <v>0</v>
      </c>
      <c r="E22" s="9"/>
      <c r="F22" s="16">
        <f t="shared" si="1"/>
        <v>0</v>
      </c>
      <c r="G22" s="8"/>
      <c r="H22" s="16">
        <f t="shared" si="2"/>
        <v>0</v>
      </c>
      <c r="I22" s="8"/>
      <c r="J22" s="16">
        <f t="shared" si="3"/>
        <v>0</v>
      </c>
      <c r="K22" s="13">
        <f t="shared" si="13"/>
        <v>0</v>
      </c>
      <c r="N22" s="9"/>
      <c r="O22" s="16">
        <f t="shared" si="20"/>
        <v>0</v>
      </c>
      <c r="P22" s="9"/>
      <c r="Q22" s="16">
        <f t="shared" si="21"/>
        <v>0</v>
      </c>
      <c r="R22" s="8"/>
      <c r="S22" s="16">
        <f t="shared" si="22"/>
        <v>0</v>
      </c>
      <c r="T22" s="8"/>
      <c r="U22" s="16">
        <f t="shared" si="23"/>
        <v>0</v>
      </c>
      <c r="V22" s="13">
        <f t="shared" si="24"/>
        <v>0</v>
      </c>
      <c r="Y22" s="9"/>
      <c r="Z22" s="16">
        <f t="shared" si="25"/>
        <v>0</v>
      </c>
      <c r="AA22" s="9"/>
      <c r="AB22" s="16">
        <f t="shared" si="26"/>
        <v>0</v>
      </c>
      <c r="AC22" s="8"/>
      <c r="AD22" s="16">
        <f t="shared" si="27"/>
        <v>0</v>
      </c>
      <c r="AE22" s="8"/>
      <c r="AF22" s="16">
        <f t="shared" si="28"/>
        <v>0</v>
      </c>
      <c r="AG22" s="13">
        <f t="shared" si="29"/>
        <v>0</v>
      </c>
      <c r="AJ22" s="9"/>
      <c r="AK22" s="16">
        <f t="shared" si="9"/>
        <v>0</v>
      </c>
      <c r="AL22" s="9"/>
      <c r="AM22" s="16">
        <f t="shared" si="10"/>
        <v>0</v>
      </c>
      <c r="AN22" s="8"/>
      <c r="AO22" s="16">
        <f t="shared" si="11"/>
        <v>0</v>
      </c>
      <c r="AP22" s="8"/>
      <c r="AQ22" s="16">
        <f t="shared" si="12"/>
        <v>0</v>
      </c>
      <c r="AR22" s="13">
        <f t="shared" si="14"/>
        <v>0</v>
      </c>
    </row>
    <row r="23" spans="3:44" ht="15">
      <c r="C23" s="9"/>
      <c r="D23" s="16">
        <f t="shared" si="0"/>
        <v>0</v>
      </c>
      <c r="E23" s="9"/>
      <c r="F23" s="16">
        <f t="shared" si="1"/>
        <v>0</v>
      </c>
      <c r="G23" s="8"/>
      <c r="H23" s="16">
        <f t="shared" si="2"/>
        <v>0</v>
      </c>
      <c r="I23" s="8"/>
      <c r="J23" s="16">
        <f t="shared" si="3"/>
        <v>0</v>
      </c>
      <c r="K23" s="13">
        <f t="shared" si="13"/>
        <v>0</v>
      </c>
      <c r="N23" s="9"/>
      <c r="O23" s="16">
        <f t="shared" si="20"/>
        <v>0</v>
      </c>
      <c r="P23" s="9"/>
      <c r="Q23" s="16">
        <f t="shared" si="21"/>
        <v>0</v>
      </c>
      <c r="R23" s="8"/>
      <c r="S23" s="16">
        <f t="shared" si="22"/>
        <v>0</v>
      </c>
      <c r="T23" s="8"/>
      <c r="U23" s="16">
        <f t="shared" si="23"/>
        <v>0</v>
      </c>
      <c r="V23" s="13">
        <f t="shared" si="24"/>
        <v>0</v>
      </c>
      <c r="Y23" s="9"/>
      <c r="Z23" s="16">
        <f t="shared" si="25"/>
        <v>0</v>
      </c>
      <c r="AA23" s="9"/>
      <c r="AB23" s="16">
        <f t="shared" si="26"/>
        <v>0</v>
      </c>
      <c r="AC23" s="8"/>
      <c r="AD23" s="16">
        <f t="shared" si="27"/>
        <v>0</v>
      </c>
      <c r="AE23" s="8"/>
      <c r="AF23" s="16">
        <f t="shared" si="28"/>
        <v>0</v>
      </c>
      <c r="AG23" s="13">
        <f t="shared" si="29"/>
        <v>0</v>
      </c>
      <c r="AJ23" s="9"/>
      <c r="AK23" s="16">
        <f t="shared" si="9"/>
        <v>0</v>
      </c>
      <c r="AL23" s="9"/>
      <c r="AM23" s="16">
        <f t="shared" si="10"/>
        <v>0</v>
      </c>
      <c r="AN23" s="8"/>
      <c r="AO23" s="16">
        <f t="shared" si="11"/>
        <v>0</v>
      </c>
      <c r="AP23" s="8"/>
      <c r="AQ23" s="16">
        <f t="shared" si="12"/>
        <v>0</v>
      </c>
      <c r="AR23" s="13">
        <f t="shared" si="14"/>
        <v>0</v>
      </c>
    </row>
    <row r="24" spans="3:44" ht="15">
      <c r="C24" s="9"/>
      <c r="D24" s="16">
        <f t="shared" si="0"/>
        <v>0</v>
      </c>
      <c r="E24" s="9"/>
      <c r="F24" s="16">
        <f t="shared" si="1"/>
        <v>0</v>
      </c>
      <c r="G24" s="8"/>
      <c r="H24" s="16">
        <f t="shared" si="2"/>
        <v>0</v>
      </c>
      <c r="I24" s="8"/>
      <c r="J24" s="16">
        <f t="shared" si="3"/>
        <v>0</v>
      </c>
      <c r="K24" s="13">
        <f t="shared" si="13"/>
        <v>0</v>
      </c>
      <c r="N24" s="9"/>
      <c r="O24" s="16">
        <f t="shared" si="20"/>
        <v>0</v>
      </c>
      <c r="P24" s="9"/>
      <c r="Q24" s="16">
        <f t="shared" si="21"/>
        <v>0</v>
      </c>
      <c r="R24" s="8"/>
      <c r="S24" s="16">
        <f t="shared" si="22"/>
        <v>0</v>
      </c>
      <c r="T24" s="8"/>
      <c r="U24" s="16">
        <f t="shared" si="23"/>
        <v>0</v>
      </c>
      <c r="V24" s="13">
        <f t="shared" si="24"/>
        <v>0</v>
      </c>
      <c r="Y24" s="9"/>
      <c r="Z24" s="16">
        <f t="shared" si="25"/>
        <v>0</v>
      </c>
      <c r="AA24" s="9"/>
      <c r="AB24" s="16">
        <f t="shared" si="26"/>
        <v>0</v>
      </c>
      <c r="AC24" s="8"/>
      <c r="AD24" s="16">
        <f t="shared" si="27"/>
        <v>0</v>
      </c>
      <c r="AE24" s="8"/>
      <c r="AF24" s="16">
        <f t="shared" si="28"/>
        <v>0</v>
      </c>
      <c r="AG24" s="13">
        <f t="shared" si="29"/>
        <v>0</v>
      </c>
      <c r="AJ24" s="9"/>
      <c r="AK24" s="16">
        <f t="shared" si="9"/>
        <v>0</v>
      </c>
      <c r="AL24" s="9"/>
      <c r="AM24" s="16">
        <f t="shared" si="10"/>
        <v>0</v>
      </c>
      <c r="AN24" s="8"/>
      <c r="AO24" s="16">
        <f t="shared" si="11"/>
        <v>0</v>
      </c>
      <c r="AP24" s="8"/>
      <c r="AQ24" s="16">
        <f t="shared" si="12"/>
        <v>0</v>
      </c>
      <c r="AR24" s="13">
        <f t="shared" si="14"/>
        <v>0</v>
      </c>
    </row>
    <row r="25" spans="3:44" ht="15">
      <c r="C25" s="9"/>
      <c r="D25" s="16">
        <f t="shared" si="0"/>
        <v>0</v>
      </c>
      <c r="E25" s="9"/>
      <c r="F25" s="16">
        <f t="shared" si="1"/>
        <v>0</v>
      </c>
      <c r="G25" s="8"/>
      <c r="H25" s="16">
        <f t="shared" si="2"/>
        <v>0</v>
      </c>
      <c r="I25" s="8"/>
      <c r="J25" s="16">
        <f t="shared" si="3"/>
        <v>0</v>
      </c>
      <c r="K25" s="13">
        <f t="shared" si="13"/>
        <v>0</v>
      </c>
      <c r="N25" s="9"/>
      <c r="O25" s="16">
        <f t="shared" si="20"/>
        <v>0</v>
      </c>
      <c r="P25" s="9"/>
      <c r="Q25" s="16">
        <f t="shared" si="21"/>
        <v>0</v>
      </c>
      <c r="R25" s="8"/>
      <c r="S25" s="16">
        <f t="shared" si="22"/>
        <v>0</v>
      </c>
      <c r="T25" s="8"/>
      <c r="U25" s="16">
        <f t="shared" si="23"/>
        <v>0</v>
      </c>
      <c r="V25" s="13">
        <f t="shared" si="24"/>
        <v>0</v>
      </c>
      <c r="Y25" s="9"/>
      <c r="Z25" s="16">
        <f t="shared" si="25"/>
        <v>0</v>
      </c>
      <c r="AA25" s="9"/>
      <c r="AB25" s="16">
        <f t="shared" si="26"/>
        <v>0</v>
      </c>
      <c r="AC25" s="8"/>
      <c r="AD25" s="16">
        <f t="shared" si="27"/>
        <v>0</v>
      </c>
      <c r="AE25" s="8"/>
      <c r="AF25" s="16">
        <f t="shared" si="28"/>
        <v>0</v>
      </c>
      <c r="AG25" s="13">
        <f t="shared" si="29"/>
        <v>0</v>
      </c>
      <c r="AJ25" s="9"/>
      <c r="AK25" s="16">
        <f t="shared" si="9"/>
        <v>0</v>
      </c>
      <c r="AL25" s="9"/>
      <c r="AM25" s="16">
        <f t="shared" si="10"/>
        <v>0</v>
      </c>
      <c r="AN25" s="8"/>
      <c r="AO25" s="16">
        <f t="shared" si="11"/>
        <v>0</v>
      </c>
      <c r="AP25" s="8"/>
      <c r="AQ25" s="16">
        <f t="shared" si="12"/>
        <v>0</v>
      </c>
      <c r="AR25" s="13">
        <f t="shared" si="14"/>
        <v>0</v>
      </c>
    </row>
    <row r="26" spans="3:44" ht="15">
      <c r="C26" s="9"/>
      <c r="D26" s="16">
        <f t="shared" si="0"/>
        <v>0</v>
      </c>
      <c r="E26" s="9"/>
      <c r="F26" s="16">
        <f t="shared" si="1"/>
        <v>0</v>
      </c>
      <c r="G26" s="8"/>
      <c r="H26" s="16">
        <f t="shared" si="2"/>
        <v>0</v>
      </c>
      <c r="I26" s="8"/>
      <c r="J26" s="16">
        <f t="shared" si="3"/>
        <v>0</v>
      </c>
      <c r="K26" s="13">
        <f t="shared" si="13"/>
        <v>0</v>
      </c>
      <c r="N26" s="9"/>
      <c r="O26" s="16">
        <f t="shared" si="20"/>
        <v>0</v>
      </c>
      <c r="P26" s="9"/>
      <c r="Q26" s="16">
        <f t="shared" si="21"/>
        <v>0</v>
      </c>
      <c r="R26" s="8"/>
      <c r="S26" s="16">
        <f t="shared" si="22"/>
        <v>0</v>
      </c>
      <c r="T26" s="8"/>
      <c r="U26" s="16">
        <f t="shared" si="23"/>
        <v>0</v>
      </c>
      <c r="V26" s="13">
        <f t="shared" si="24"/>
        <v>0</v>
      </c>
      <c r="Y26" s="9"/>
      <c r="Z26" s="16">
        <f t="shared" si="25"/>
        <v>0</v>
      </c>
      <c r="AA26" s="9"/>
      <c r="AB26" s="16">
        <f t="shared" si="26"/>
        <v>0</v>
      </c>
      <c r="AC26" s="8"/>
      <c r="AD26" s="16">
        <f t="shared" si="27"/>
        <v>0</v>
      </c>
      <c r="AE26" s="8"/>
      <c r="AF26" s="16">
        <f t="shared" si="28"/>
        <v>0</v>
      </c>
      <c r="AG26" s="13">
        <f t="shared" si="29"/>
        <v>0</v>
      </c>
      <c r="AJ26" s="9"/>
      <c r="AK26" s="16">
        <f t="shared" si="9"/>
        <v>0</v>
      </c>
      <c r="AL26" s="9"/>
      <c r="AM26" s="16">
        <f t="shared" si="10"/>
        <v>0</v>
      </c>
      <c r="AN26" s="8"/>
      <c r="AO26" s="16">
        <f t="shared" si="11"/>
        <v>0</v>
      </c>
      <c r="AP26" s="8"/>
      <c r="AQ26" s="16">
        <f t="shared" si="12"/>
        <v>0</v>
      </c>
      <c r="AR26" s="13">
        <f t="shared" si="14"/>
        <v>0</v>
      </c>
    </row>
    <row r="27" spans="3:44" ht="15">
      <c r="C27" s="9"/>
      <c r="D27" s="16">
        <f t="shared" si="0"/>
        <v>0</v>
      </c>
      <c r="E27" s="9"/>
      <c r="F27" s="16">
        <f t="shared" si="1"/>
        <v>0</v>
      </c>
      <c r="G27" s="8"/>
      <c r="H27" s="16">
        <f t="shared" si="2"/>
        <v>0</v>
      </c>
      <c r="I27" s="8"/>
      <c r="J27" s="16">
        <f t="shared" si="3"/>
        <v>0</v>
      </c>
      <c r="K27" s="13">
        <f t="shared" si="13"/>
        <v>0</v>
      </c>
      <c r="N27" s="9"/>
      <c r="O27" s="16">
        <f t="shared" si="20"/>
        <v>0</v>
      </c>
      <c r="P27" s="9"/>
      <c r="Q27" s="16">
        <f t="shared" si="21"/>
        <v>0</v>
      </c>
      <c r="R27" s="8"/>
      <c r="S27" s="16">
        <f t="shared" si="22"/>
        <v>0</v>
      </c>
      <c r="T27" s="8"/>
      <c r="U27" s="16">
        <f t="shared" si="23"/>
        <v>0</v>
      </c>
      <c r="V27" s="13">
        <f t="shared" si="24"/>
        <v>0</v>
      </c>
      <c r="Y27" s="9"/>
      <c r="Z27" s="16">
        <f t="shared" si="25"/>
        <v>0</v>
      </c>
      <c r="AA27" s="9"/>
      <c r="AB27" s="16">
        <f t="shared" si="26"/>
        <v>0</v>
      </c>
      <c r="AC27" s="8"/>
      <c r="AD27" s="16">
        <f t="shared" si="27"/>
        <v>0</v>
      </c>
      <c r="AE27" s="8"/>
      <c r="AF27" s="16">
        <f t="shared" si="28"/>
        <v>0</v>
      </c>
      <c r="AG27" s="13">
        <f t="shared" si="29"/>
        <v>0</v>
      </c>
      <c r="AJ27" s="9"/>
      <c r="AK27" s="16">
        <f t="shared" si="9"/>
        <v>0</v>
      </c>
      <c r="AL27" s="9"/>
      <c r="AM27" s="16">
        <f t="shared" si="10"/>
        <v>0</v>
      </c>
      <c r="AN27" s="8"/>
      <c r="AO27" s="16">
        <f t="shared" si="11"/>
        <v>0</v>
      </c>
      <c r="AP27" s="8"/>
      <c r="AQ27" s="16">
        <f t="shared" si="12"/>
        <v>0</v>
      </c>
      <c r="AR27" s="13">
        <f t="shared" si="14"/>
        <v>0</v>
      </c>
    </row>
    <row r="28" spans="3:44" ht="15">
      <c r="C28" s="9"/>
      <c r="D28" s="16">
        <f t="shared" si="0"/>
        <v>0</v>
      </c>
      <c r="E28" s="9"/>
      <c r="F28" s="16">
        <f t="shared" si="1"/>
        <v>0</v>
      </c>
      <c r="G28" s="8"/>
      <c r="H28" s="16">
        <f t="shared" si="2"/>
        <v>0</v>
      </c>
      <c r="I28" s="8"/>
      <c r="J28" s="16">
        <f t="shared" si="3"/>
        <v>0</v>
      </c>
      <c r="K28" s="13">
        <f t="shared" si="13"/>
        <v>0</v>
      </c>
      <c r="N28" s="9"/>
      <c r="O28" s="16">
        <f t="shared" si="20"/>
        <v>0</v>
      </c>
      <c r="P28" s="9"/>
      <c r="Q28" s="16">
        <f t="shared" si="21"/>
        <v>0</v>
      </c>
      <c r="R28" s="8"/>
      <c r="S28" s="16">
        <f t="shared" si="22"/>
        <v>0</v>
      </c>
      <c r="T28" s="8"/>
      <c r="U28" s="16">
        <f t="shared" si="23"/>
        <v>0</v>
      </c>
      <c r="V28" s="13">
        <f t="shared" si="24"/>
        <v>0</v>
      </c>
      <c r="Y28" s="9"/>
      <c r="Z28" s="16">
        <f t="shared" si="25"/>
        <v>0</v>
      </c>
      <c r="AA28" s="9"/>
      <c r="AB28" s="16">
        <f t="shared" si="26"/>
        <v>0</v>
      </c>
      <c r="AC28" s="8"/>
      <c r="AD28" s="16">
        <f t="shared" si="27"/>
        <v>0</v>
      </c>
      <c r="AE28" s="8"/>
      <c r="AF28" s="16">
        <f t="shared" si="28"/>
        <v>0</v>
      </c>
      <c r="AG28" s="13">
        <f t="shared" si="29"/>
        <v>0</v>
      </c>
      <c r="AJ28" s="9"/>
      <c r="AK28" s="16">
        <f t="shared" si="9"/>
        <v>0</v>
      </c>
      <c r="AL28" s="9"/>
      <c r="AM28" s="16">
        <f t="shared" si="10"/>
        <v>0</v>
      </c>
      <c r="AN28" s="8"/>
      <c r="AO28" s="16">
        <f t="shared" si="11"/>
        <v>0</v>
      </c>
      <c r="AP28" s="8"/>
      <c r="AQ28" s="16">
        <f t="shared" si="12"/>
        <v>0</v>
      </c>
      <c r="AR28" s="13">
        <f t="shared" si="14"/>
        <v>0</v>
      </c>
    </row>
    <row r="29" spans="3:44" ht="15">
      <c r="C29" s="9"/>
      <c r="D29" s="16">
        <f t="shared" si="0"/>
        <v>0</v>
      </c>
      <c r="E29" s="9"/>
      <c r="F29" s="16">
        <f t="shared" si="1"/>
        <v>0</v>
      </c>
      <c r="G29" s="8"/>
      <c r="H29" s="16">
        <f t="shared" si="2"/>
        <v>0</v>
      </c>
      <c r="I29" s="8"/>
      <c r="J29" s="16">
        <f t="shared" si="3"/>
        <v>0</v>
      </c>
      <c r="K29" s="13">
        <f t="shared" si="13"/>
        <v>0</v>
      </c>
      <c r="N29" s="9"/>
      <c r="O29" s="16">
        <f t="shared" si="20"/>
        <v>0</v>
      </c>
      <c r="P29" s="9"/>
      <c r="Q29" s="16">
        <f t="shared" si="21"/>
        <v>0</v>
      </c>
      <c r="R29" s="8"/>
      <c r="S29" s="16">
        <f t="shared" si="22"/>
        <v>0</v>
      </c>
      <c r="T29" s="8"/>
      <c r="U29" s="16">
        <f t="shared" si="23"/>
        <v>0</v>
      </c>
      <c r="V29" s="13">
        <f t="shared" si="24"/>
        <v>0</v>
      </c>
      <c r="Y29" s="9"/>
      <c r="Z29" s="16">
        <f t="shared" si="25"/>
        <v>0</v>
      </c>
      <c r="AA29" s="9"/>
      <c r="AB29" s="16">
        <f t="shared" si="26"/>
        <v>0</v>
      </c>
      <c r="AC29" s="8"/>
      <c r="AD29" s="16">
        <f t="shared" si="27"/>
        <v>0</v>
      </c>
      <c r="AE29" s="8"/>
      <c r="AF29" s="16">
        <f t="shared" si="28"/>
        <v>0</v>
      </c>
      <c r="AG29" s="13">
        <f t="shared" si="29"/>
        <v>0</v>
      </c>
      <c r="AJ29" s="9"/>
      <c r="AK29" s="16">
        <f t="shared" si="9"/>
        <v>0</v>
      </c>
      <c r="AL29" s="9"/>
      <c r="AM29" s="16">
        <f t="shared" si="10"/>
        <v>0</v>
      </c>
      <c r="AN29" s="8"/>
      <c r="AO29" s="16">
        <f t="shared" si="11"/>
        <v>0</v>
      </c>
      <c r="AP29" s="8"/>
      <c r="AQ29" s="16">
        <f t="shared" si="12"/>
        <v>0</v>
      </c>
      <c r="AR29" s="13">
        <f t="shared" si="14"/>
        <v>0</v>
      </c>
    </row>
    <row r="30" spans="3:44" ht="15">
      <c r="C30" s="9"/>
      <c r="D30" s="16">
        <f t="shared" si="0"/>
        <v>0</v>
      </c>
      <c r="E30" s="9"/>
      <c r="F30" s="16">
        <f t="shared" si="1"/>
        <v>0</v>
      </c>
      <c r="G30" s="8"/>
      <c r="H30" s="16">
        <f t="shared" si="2"/>
        <v>0</v>
      </c>
      <c r="I30" s="8"/>
      <c r="J30" s="16">
        <f t="shared" si="3"/>
        <v>0</v>
      </c>
      <c r="K30" s="13">
        <f t="shared" si="13"/>
        <v>0</v>
      </c>
      <c r="N30" s="9"/>
      <c r="O30" s="16">
        <f t="shared" si="20"/>
        <v>0</v>
      </c>
      <c r="P30" s="9"/>
      <c r="Q30" s="16">
        <f t="shared" si="21"/>
        <v>0</v>
      </c>
      <c r="R30" s="8"/>
      <c r="S30" s="16">
        <f t="shared" si="22"/>
        <v>0</v>
      </c>
      <c r="T30" s="8"/>
      <c r="U30" s="16">
        <f t="shared" si="23"/>
        <v>0</v>
      </c>
      <c r="V30" s="13">
        <f t="shared" si="24"/>
        <v>0</v>
      </c>
      <c r="Y30" s="9"/>
      <c r="Z30" s="16">
        <f t="shared" si="25"/>
        <v>0</v>
      </c>
      <c r="AA30" s="9"/>
      <c r="AB30" s="16">
        <f t="shared" si="26"/>
        <v>0</v>
      </c>
      <c r="AC30" s="8"/>
      <c r="AD30" s="16">
        <f t="shared" si="27"/>
        <v>0</v>
      </c>
      <c r="AE30" s="8"/>
      <c r="AF30" s="16">
        <f t="shared" si="28"/>
        <v>0</v>
      </c>
      <c r="AG30" s="13">
        <f t="shared" si="29"/>
        <v>0</v>
      </c>
      <c r="AJ30" s="9"/>
      <c r="AK30" s="16">
        <f t="shared" si="9"/>
        <v>0</v>
      </c>
      <c r="AL30" s="9"/>
      <c r="AM30" s="16">
        <f t="shared" si="10"/>
        <v>0</v>
      </c>
      <c r="AN30" s="8"/>
      <c r="AO30" s="16">
        <f t="shared" si="11"/>
        <v>0</v>
      </c>
      <c r="AP30" s="8"/>
      <c r="AQ30" s="16">
        <f t="shared" si="12"/>
        <v>0</v>
      </c>
      <c r="AR30" s="13">
        <f t="shared" si="14"/>
        <v>0</v>
      </c>
    </row>
    <row r="31" spans="3:44" ht="15">
      <c r="C31" s="9"/>
      <c r="D31" s="16">
        <f t="shared" si="0"/>
        <v>0</v>
      </c>
      <c r="E31" s="9"/>
      <c r="F31" s="16">
        <f t="shared" si="1"/>
        <v>0</v>
      </c>
      <c r="G31" s="8"/>
      <c r="H31" s="16">
        <f t="shared" si="2"/>
        <v>0</v>
      </c>
      <c r="I31" s="8"/>
      <c r="J31" s="16">
        <f t="shared" si="3"/>
        <v>0</v>
      </c>
      <c r="K31" s="13">
        <f t="shared" si="13"/>
        <v>0</v>
      </c>
      <c r="N31" s="9"/>
      <c r="O31" s="16">
        <f t="shared" si="20"/>
        <v>0</v>
      </c>
      <c r="P31" s="9"/>
      <c r="Q31" s="16">
        <f t="shared" si="21"/>
        <v>0</v>
      </c>
      <c r="R31" s="8"/>
      <c r="S31" s="16">
        <f t="shared" si="22"/>
        <v>0</v>
      </c>
      <c r="T31" s="8"/>
      <c r="U31" s="16">
        <f t="shared" si="23"/>
        <v>0</v>
      </c>
      <c r="V31" s="13">
        <f t="shared" si="24"/>
        <v>0</v>
      </c>
      <c r="Y31" s="9"/>
      <c r="Z31" s="16">
        <f t="shared" si="25"/>
        <v>0</v>
      </c>
      <c r="AA31" s="9"/>
      <c r="AB31" s="16">
        <f t="shared" si="26"/>
        <v>0</v>
      </c>
      <c r="AC31" s="8"/>
      <c r="AD31" s="16">
        <f t="shared" si="27"/>
        <v>0</v>
      </c>
      <c r="AE31" s="8"/>
      <c r="AF31" s="16">
        <f t="shared" si="28"/>
        <v>0</v>
      </c>
      <c r="AG31" s="13">
        <f t="shared" si="29"/>
        <v>0</v>
      </c>
      <c r="AJ31" s="9"/>
      <c r="AK31" s="16">
        <f t="shared" si="9"/>
        <v>0</v>
      </c>
      <c r="AL31" s="9"/>
      <c r="AM31" s="16">
        <f t="shared" si="10"/>
        <v>0</v>
      </c>
      <c r="AN31" s="8"/>
      <c r="AO31" s="16">
        <f t="shared" si="11"/>
        <v>0</v>
      </c>
      <c r="AP31" s="8"/>
      <c r="AQ31" s="16">
        <f t="shared" si="12"/>
        <v>0</v>
      </c>
      <c r="AR31" s="13">
        <f t="shared" si="14"/>
        <v>0</v>
      </c>
    </row>
    <row r="32" spans="3:44" ht="15">
      <c r="C32" s="9"/>
      <c r="D32" s="16">
        <f t="shared" si="0"/>
        <v>0</v>
      </c>
      <c r="E32" s="9"/>
      <c r="F32" s="16">
        <f t="shared" si="1"/>
        <v>0</v>
      </c>
      <c r="G32" s="8"/>
      <c r="H32" s="16">
        <f t="shared" si="2"/>
        <v>0</v>
      </c>
      <c r="I32" s="8"/>
      <c r="J32" s="16">
        <f t="shared" si="3"/>
        <v>0</v>
      </c>
      <c r="K32" s="13">
        <f t="shared" si="13"/>
        <v>0</v>
      </c>
      <c r="N32" s="9"/>
      <c r="O32" s="16">
        <f t="shared" si="20"/>
        <v>0</v>
      </c>
      <c r="P32" s="9"/>
      <c r="Q32" s="16">
        <f t="shared" si="21"/>
        <v>0</v>
      </c>
      <c r="R32" s="8"/>
      <c r="S32" s="16">
        <f t="shared" si="22"/>
        <v>0</v>
      </c>
      <c r="T32" s="8"/>
      <c r="U32" s="16">
        <f t="shared" si="23"/>
        <v>0</v>
      </c>
      <c r="V32" s="13">
        <f t="shared" si="24"/>
        <v>0</v>
      </c>
      <c r="Y32" s="9"/>
      <c r="Z32" s="16">
        <f t="shared" si="25"/>
        <v>0</v>
      </c>
      <c r="AA32" s="9"/>
      <c r="AB32" s="16">
        <f t="shared" si="26"/>
        <v>0</v>
      </c>
      <c r="AC32" s="8"/>
      <c r="AD32" s="16">
        <f t="shared" si="27"/>
        <v>0</v>
      </c>
      <c r="AE32" s="8"/>
      <c r="AF32" s="16">
        <f t="shared" si="28"/>
        <v>0</v>
      </c>
      <c r="AG32" s="13">
        <f t="shared" si="29"/>
        <v>0</v>
      </c>
      <c r="AJ32" s="9"/>
      <c r="AK32" s="16">
        <f t="shared" si="9"/>
        <v>0</v>
      </c>
      <c r="AL32" s="9"/>
      <c r="AM32" s="16">
        <f t="shared" si="10"/>
        <v>0</v>
      </c>
      <c r="AN32" s="8"/>
      <c r="AO32" s="16">
        <f t="shared" si="11"/>
        <v>0</v>
      </c>
      <c r="AP32" s="8"/>
      <c r="AQ32" s="16">
        <f t="shared" si="12"/>
        <v>0</v>
      </c>
      <c r="AR32" s="13">
        <f t="shared" si="14"/>
        <v>0</v>
      </c>
    </row>
    <row r="33" spans="3:44" ht="15">
      <c r="C33" s="9"/>
      <c r="D33" s="16">
        <f t="shared" si="0"/>
        <v>0</v>
      </c>
      <c r="E33" s="9"/>
      <c r="F33" s="16">
        <f t="shared" si="1"/>
        <v>0</v>
      </c>
      <c r="G33" s="8"/>
      <c r="H33" s="16">
        <f t="shared" si="2"/>
        <v>0</v>
      </c>
      <c r="I33" s="8"/>
      <c r="J33" s="16">
        <f t="shared" si="3"/>
        <v>0</v>
      </c>
      <c r="K33" s="13">
        <f t="shared" si="13"/>
        <v>0</v>
      </c>
      <c r="N33" s="9"/>
      <c r="O33" s="16">
        <f t="shared" si="20"/>
        <v>0</v>
      </c>
      <c r="P33" s="9"/>
      <c r="Q33" s="16">
        <f t="shared" si="21"/>
        <v>0</v>
      </c>
      <c r="R33" s="8"/>
      <c r="S33" s="16">
        <f t="shared" si="22"/>
        <v>0</v>
      </c>
      <c r="T33" s="8"/>
      <c r="U33" s="16">
        <f t="shared" si="23"/>
        <v>0</v>
      </c>
      <c r="V33" s="13">
        <f t="shared" si="24"/>
        <v>0</v>
      </c>
      <c r="Y33" s="9"/>
      <c r="Z33" s="16">
        <f t="shared" si="25"/>
        <v>0</v>
      </c>
      <c r="AA33" s="9"/>
      <c r="AB33" s="16">
        <f t="shared" si="26"/>
        <v>0</v>
      </c>
      <c r="AC33" s="8"/>
      <c r="AD33" s="16">
        <f t="shared" si="27"/>
        <v>0</v>
      </c>
      <c r="AE33" s="8"/>
      <c r="AF33" s="16">
        <f t="shared" si="28"/>
        <v>0</v>
      </c>
      <c r="AG33" s="13">
        <f t="shared" si="29"/>
        <v>0</v>
      </c>
      <c r="AJ33" s="9"/>
      <c r="AK33" s="16">
        <f t="shared" si="9"/>
        <v>0</v>
      </c>
      <c r="AL33" s="9"/>
      <c r="AM33" s="16">
        <f t="shared" si="10"/>
        <v>0</v>
      </c>
      <c r="AN33" s="8"/>
      <c r="AO33" s="16">
        <f t="shared" si="11"/>
        <v>0</v>
      </c>
      <c r="AP33" s="8"/>
      <c r="AQ33" s="16">
        <f t="shared" si="12"/>
        <v>0</v>
      </c>
      <c r="AR33" s="13">
        <f t="shared" si="14"/>
        <v>0</v>
      </c>
    </row>
    <row r="34" spans="3:44" ht="15">
      <c r="C34" s="9"/>
      <c r="D34" s="16">
        <f t="shared" si="0"/>
        <v>0</v>
      </c>
      <c r="E34" s="9"/>
      <c r="F34" s="16">
        <f t="shared" si="1"/>
        <v>0</v>
      </c>
      <c r="G34" s="8"/>
      <c r="H34" s="16">
        <f t="shared" si="2"/>
        <v>0</v>
      </c>
      <c r="I34" s="8"/>
      <c r="J34" s="16">
        <f t="shared" si="3"/>
        <v>0</v>
      </c>
      <c r="K34" s="13">
        <f t="shared" si="13"/>
        <v>0</v>
      </c>
      <c r="N34" s="9"/>
      <c r="O34" s="16">
        <f t="shared" si="20"/>
        <v>0</v>
      </c>
      <c r="P34" s="9"/>
      <c r="Q34" s="16">
        <f t="shared" si="21"/>
        <v>0</v>
      </c>
      <c r="R34" s="8"/>
      <c r="S34" s="16">
        <f t="shared" si="22"/>
        <v>0</v>
      </c>
      <c r="T34" s="8"/>
      <c r="U34" s="16">
        <f t="shared" si="23"/>
        <v>0</v>
      </c>
      <c r="V34" s="13">
        <f t="shared" si="24"/>
        <v>0</v>
      </c>
      <c r="Y34" s="9"/>
      <c r="Z34" s="16">
        <f t="shared" si="25"/>
        <v>0</v>
      </c>
      <c r="AA34" s="9"/>
      <c r="AB34" s="16">
        <f t="shared" si="26"/>
        <v>0</v>
      </c>
      <c r="AC34" s="8"/>
      <c r="AD34" s="16">
        <f t="shared" si="27"/>
        <v>0</v>
      </c>
      <c r="AE34" s="8"/>
      <c r="AF34" s="16">
        <f t="shared" si="28"/>
        <v>0</v>
      </c>
      <c r="AG34" s="13">
        <f t="shared" si="29"/>
        <v>0</v>
      </c>
      <c r="AJ34" s="9"/>
      <c r="AK34" s="16">
        <f t="shared" si="9"/>
        <v>0</v>
      </c>
      <c r="AL34" s="9"/>
      <c r="AM34" s="16">
        <f t="shared" si="10"/>
        <v>0</v>
      </c>
      <c r="AN34" s="8"/>
      <c r="AO34" s="16">
        <f t="shared" si="11"/>
        <v>0</v>
      </c>
      <c r="AP34" s="8"/>
      <c r="AQ34" s="16">
        <f t="shared" si="12"/>
        <v>0</v>
      </c>
      <c r="AR34" s="13">
        <f t="shared" si="14"/>
        <v>0</v>
      </c>
    </row>
    <row r="35" spans="3:44" ht="15">
      <c r="C35" s="9"/>
      <c r="D35" s="16">
        <f t="shared" si="0"/>
        <v>0</v>
      </c>
      <c r="E35" s="9"/>
      <c r="F35" s="16">
        <f t="shared" si="1"/>
        <v>0</v>
      </c>
      <c r="G35" s="8"/>
      <c r="H35" s="16">
        <f t="shared" si="2"/>
        <v>0</v>
      </c>
      <c r="I35" s="8"/>
      <c r="J35" s="16">
        <f t="shared" si="3"/>
        <v>0</v>
      </c>
      <c r="K35" s="13">
        <f t="shared" si="13"/>
        <v>0</v>
      </c>
      <c r="N35" s="9"/>
      <c r="O35" s="16">
        <f t="shared" si="20"/>
        <v>0</v>
      </c>
      <c r="P35" s="9"/>
      <c r="Q35" s="16">
        <f t="shared" si="21"/>
        <v>0</v>
      </c>
      <c r="R35" s="8"/>
      <c r="S35" s="16">
        <f t="shared" si="22"/>
        <v>0</v>
      </c>
      <c r="T35" s="8"/>
      <c r="U35" s="16">
        <f t="shared" si="23"/>
        <v>0</v>
      </c>
      <c r="V35" s="13">
        <f t="shared" si="24"/>
        <v>0</v>
      </c>
      <c r="Y35" s="9"/>
      <c r="Z35" s="16">
        <f t="shared" si="25"/>
        <v>0</v>
      </c>
      <c r="AA35" s="9"/>
      <c r="AB35" s="16">
        <f t="shared" si="26"/>
        <v>0</v>
      </c>
      <c r="AC35" s="8"/>
      <c r="AD35" s="16">
        <f t="shared" si="27"/>
        <v>0</v>
      </c>
      <c r="AE35" s="8"/>
      <c r="AF35" s="16">
        <f t="shared" si="28"/>
        <v>0</v>
      </c>
      <c r="AG35" s="13">
        <f t="shared" si="29"/>
        <v>0</v>
      </c>
      <c r="AJ35" s="9"/>
      <c r="AK35" s="16">
        <f t="shared" si="9"/>
        <v>0</v>
      </c>
      <c r="AL35" s="9"/>
      <c r="AM35" s="16">
        <f t="shared" si="10"/>
        <v>0</v>
      </c>
      <c r="AN35" s="8"/>
      <c r="AO35" s="16">
        <f t="shared" si="11"/>
        <v>0</v>
      </c>
      <c r="AP35" s="8"/>
      <c r="AQ35" s="16">
        <f t="shared" si="12"/>
        <v>0</v>
      </c>
      <c r="AR35" s="13">
        <f t="shared" si="14"/>
        <v>0</v>
      </c>
    </row>
    <row r="36" spans="3:44" ht="15">
      <c r="C36" s="9"/>
      <c r="D36" s="16">
        <f t="shared" si="0"/>
        <v>0</v>
      </c>
      <c r="E36" s="9"/>
      <c r="F36" s="16">
        <f t="shared" si="1"/>
        <v>0</v>
      </c>
      <c r="G36" s="8"/>
      <c r="H36" s="16">
        <f t="shared" si="2"/>
        <v>0</v>
      </c>
      <c r="I36" s="8"/>
      <c r="J36" s="16">
        <f t="shared" si="3"/>
        <v>0</v>
      </c>
      <c r="K36" s="13">
        <f t="shared" si="13"/>
        <v>0</v>
      </c>
      <c r="N36" s="9"/>
      <c r="O36" s="16">
        <f t="shared" si="20"/>
        <v>0</v>
      </c>
      <c r="P36" s="9"/>
      <c r="Q36" s="16">
        <f t="shared" si="21"/>
        <v>0</v>
      </c>
      <c r="R36" s="8"/>
      <c r="S36" s="16">
        <f t="shared" si="22"/>
        <v>0</v>
      </c>
      <c r="T36" s="8"/>
      <c r="U36" s="16">
        <f t="shared" si="23"/>
        <v>0</v>
      </c>
      <c r="V36" s="13">
        <f t="shared" si="24"/>
        <v>0</v>
      </c>
      <c r="Y36" s="9"/>
      <c r="Z36" s="16">
        <f t="shared" si="25"/>
        <v>0</v>
      </c>
      <c r="AA36" s="9"/>
      <c r="AB36" s="16">
        <f t="shared" si="26"/>
        <v>0</v>
      </c>
      <c r="AC36" s="8"/>
      <c r="AD36" s="16">
        <f t="shared" si="27"/>
        <v>0</v>
      </c>
      <c r="AE36" s="8"/>
      <c r="AF36" s="16">
        <f t="shared" si="28"/>
        <v>0</v>
      </c>
      <c r="AG36" s="13">
        <f t="shared" si="29"/>
        <v>0</v>
      </c>
      <c r="AJ36" s="9"/>
      <c r="AK36" s="16">
        <f t="shared" si="9"/>
        <v>0</v>
      </c>
      <c r="AL36" s="9"/>
      <c r="AM36" s="16">
        <f t="shared" si="10"/>
        <v>0</v>
      </c>
      <c r="AN36" s="8"/>
      <c r="AO36" s="16">
        <f t="shared" si="11"/>
        <v>0</v>
      </c>
      <c r="AP36" s="8"/>
      <c r="AQ36" s="16">
        <f t="shared" si="12"/>
        <v>0</v>
      </c>
      <c r="AR36" s="13">
        <f t="shared" si="14"/>
        <v>0</v>
      </c>
    </row>
    <row r="37" spans="3:44" ht="15">
      <c r="C37" s="9"/>
      <c r="D37" s="16">
        <f t="shared" si="0"/>
        <v>0</v>
      </c>
      <c r="E37" s="9"/>
      <c r="F37" s="16">
        <f t="shared" si="1"/>
        <v>0</v>
      </c>
      <c r="G37" s="8"/>
      <c r="H37" s="16">
        <f t="shared" si="2"/>
        <v>0</v>
      </c>
      <c r="I37" s="8"/>
      <c r="J37" s="16">
        <f t="shared" si="3"/>
        <v>0</v>
      </c>
      <c r="K37" s="13">
        <f t="shared" si="13"/>
        <v>0</v>
      </c>
      <c r="N37" s="9"/>
      <c r="O37" s="16">
        <f t="shared" si="20"/>
        <v>0</v>
      </c>
      <c r="P37" s="9"/>
      <c r="Q37" s="16">
        <f t="shared" si="21"/>
        <v>0</v>
      </c>
      <c r="R37" s="8"/>
      <c r="S37" s="16">
        <f t="shared" si="22"/>
        <v>0</v>
      </c>
      <c r="T37" s="8"/>
      <c r="U37" s="16">
        <f t="shared" si="23"/>
        <v>0</v>
      </c>
      <c r="V37" s="13">
        <f t="shared" si="24"/>
        <v>0</v>
      </c>
      <c r="Y37" s="9"/>
      <c r="Z37" s="16">
        <f t="shared" si="25"/>
        <v>0</v>
      </c>
      <c r="AA37" s="9"/>
      <c r="AB37" s="16">
        <f t="shared" si="26"/>
        <v>0</v>
      </c>
      <c r="AC37" s="8"/>
      <c r="AD37" s="16">
        <f t="shared" si="27"/>
        <v>0</v>
      </c>
      <c r="AE37" s="8"/>
      <c r="AF37" s="16">
        <f t="shared" si="28"/>
        <v>0</v>
      </c>
      <c r="AG37" s="13">
        <f t="shared" si="29"/>
        <v>0</v>
      </c>
      <c r="AJ37" s="9"/>
      <c r="AK37" s="16">
        <f t="shared" si="9"/>
        <v>0</v>
      </c>
      <c r="AL37" s="9"/>
      <c r="AM37" s="16">
        <f t="shared" si="10"/>
        <v>0</v>
      </c>
      <c r="AN37" s="8"/>
      <c r="AO37" s="16">
        <f t="shared" si="11"/>
        <v>0</v>
      </c>
      <c r="AP37" s="8"/>
      <c r="AQ37" s="16">
        <f t="shared" si="12"/>
        <v>0</v>
      </c>
      <c r="AR37" s="13">
        <f t="shared" si="14"/>
        <v>0</v>
      </c>
    </row>
    <row r="38" spans="3:44" ht="15">
      <c r="C38" s="9"/>
      <c r="D38" s="16">
        <f t="shared" si="0"/>
        <v>0</v>
      </c>
      <c r="E38" s="9"/>
      <c r="F38" s="16">
        <f t="shared" si="1"/>
        <v>0</v>
      </c>
      <c r="G38" s="8"/>
      <c r="H38" s="16">
        <f t="shared" si="2"/>
        <v>0</v>
      </c>
      <c r="I38" s="8"/>
      <c r="J38" s="16">
        <f t="shared" si="3"/>
        <v>0</v>
      </c>
      <c r="K38" s="13">
        <f t="shared" si="13"/>
        <v>0</v>
      </c>
      <c r="N38" s="9"/>
      <c r="O38" s="16">
        <f t="shared" si="20"/>
        <v>0</v>
      </c>
      <c r="P38" s="9"/>
      <c r="Q38" s="16">
        <f t="shared" si="21"/>
        <v>0</v>
      </c>
      <c r="R38" s="8"/>
      <c r="S38" s="16">
        <f t="shared" si="22"/>
        <v>0</v>
      </c>
      <c r="T38" s="8"/>
      <c r="U38" s="16">
        <f t="shared" si="23"/>
        <v>0</v>
      </c>
      <c r="V38" s="13">
        <f t="shared" si="24"/>
        <v>0</v>
      </c>
      <c r="Y38" s="9"/>
      <c r="Z38" s="16">
        <f t="shared" si="25"/>
        <v>0</v>
      </c>
      <c r="AA38" s="9"/>
      <c r="AB38" s="16">
        <f t="shared" si="26"/>
        <v>0</v>
      </c>
      <c r="AC38" s="8"/>
      <c r="AD38" s="16">
        <f t="shared" si="27"/>
        <v>0</v>
      </c>
      <c r="AE38" s="8"/>
      <c r="AF38" s="16">
        <f t="shared" si="28"/>
        <v>0</v>
      </c>
      <c r="AG38" s="13">
        <f t="shared" si="29"/>
        <v>0</v>
      </c>
      <c r="AJ38" s="9"/>
      <c r="AK38" s="16">
        <f t="shared" si="9"/>
        <v>0</v>
      </c>
      <c r="AL38" s="9"/>
      <c r="AM38" s="16">
        <f t="shared" si="10"/>
        <v>0</v>
      </c>
      <c r="AN38" s="8"/>
      <c r="AO38" s="16">
        <f t="shared" si="11"/>
        <v>0</v>
      </c>
      <c r="AP38" s="8"/>
      <c r="AQ38" s="16">
        <f t="shared" si="12"/>
        <v>0</v>
      </c>
      <c r="AR38" s="13">
        <f t="shared" si="14"/>
        <v>0</v>
      </c>
    </row>
    <row r="39" spans="3:44" ht="15">
      <c r="C39" s="10"/>
      <c r="D39" s="17">
        <f t="shared" si="0"/>
        <v>0</v>
      </c>
      <c r="E39" s="10"/>
      <c r="F39" s="17">
        <f t="shared" si="1"/>
        <v>0</v>
      </c>
      <c r="G39" s="11"/>
      <c r="H39" s="17">
        <f t="shared" si="2"/>
        <v>0</v>
      </c>
      <c r="I39" s="11"/>
      <c r="J39" s="17">
        <f t="shared" si="3"/>
        <v>0</v>
      </c>
      <c r="K39" s="14">
        <f t="shared" si="13"/>
        <v>0</v>
      </c>
      <c r="N39" s="10"/>
      <c r="O39" s="17">
        <f t="shared" si="20"/>
        <v>0</v>
      </c>
      <c r="P39" s="10"/>
      <c r="Q39" s="17">
        <f t="shared" si="21"/>
        <v>0</v>
      </c>
      <c r="R39" s="11"/>
      <c r="S39" s="17">
        <f t="shared" si="22"/>
        <v>0</v>
      </c>
      <c r="T39" s="11"/>
      <c r="U39" s="17">
        <f t="shared" si="23"/>
        <v>0</v>
      </c>
      <c r="V39" s="14">
        <f t="shared" si="24"/>
        <v>0</v>
      </c>
      <c r="Y39" s="10"/>
      <c r="Z39" s="17">
        <f t="shared" si="25"/>
        <v>0</v>
      </c>
      <c r="AA39" s="10"/>
      <c r="AB39" s="17">
        <f t="shared" si="26"/>
        <v>0</v>
      </c>
      <c r="AC39" s="11"/>
      <c r="AD39" s="17">
        <f t="shared" si="27"/>
        <v>0</v>
      </c>
      <c r="AE39" s="11"/>
      <c r="AF39" s="17">
        <f t="shared" si="28"/>
        <v>0</v>
      </c>
      <c r="AG39" s="14">
        <f t="shared" si="29"/>
        <v>0</v>
      </c>
      <c r="AJ39" s="10"/>
      <c r="AK39" s="17">
        <f t="shared" si="9"/>
        <v>0</v>
      </c>
      <c r="AL39" s="10"/>
      <c r="AM39" s="17">
        <f t="shared" si="10"/>
        <v>0</v>
      </c>
      <c r="AN39" s="11"/>
      <c r="AO39" s="17">
        <f t="shared" si="11"/>
        <v>0</v>
      </c>
      <c r="AP39" s="11"/>
      <c r="AQ39" s="17">
        <f t="shared" si="12"/>
        <v>0</v>
      </c>
      <c r="AR39" s="14">
        <f t="shared" si="14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9"/>
  <sheetViews>
    <sheetView showGridLines="0" tabSelected="1" zoomScale="70" zoomScaleNormal="70" zoomScalePageLayoutView="0" workbookViewId="0" topLeftCell="W1">
      <selection activeCell="B8" sqref="B8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35.140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5">
      <c r="A1" s="1" t="s">
        <v>5</v>
      </c>
    </row>
    <row r="2" ht="15">
      <c r="A2" s="1"/>
    </row>
    <row r="3" spans="1:44" ht="15">
      <c r="A3" s="1"/>
      <c r="B3" s="1" t="s">
        <v>28</v>
      </c>
      <c r="M3" s="1" t="s">
        <v>29</v>
      </c>
      <c r="V3" s="5"/>
      <c r="X3" s="1" t="s">
        <v>30</v>
      </c>
      <c r="AG3" s="5"/>
      <c r="AI3" s="1" t="s">
        <v>31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5">
      <c r="B5" s="1" t="s">
        <v>108</v>
      </c>
      <c r="C5" s="6">
        <v>1</v>
      </c>
      <c r="D5" s="15">
        <f>IF(C5&gt;0,MAX(C$5:C$49)*VLOOKUP(C5,RankPoints,2,FALSE),0)</f>
        <v>75</v>
      </c>
      <c r="E5" s="6">
        <v>1</v>
      </c>
      <c r="F5" s="15">
        <f>IF(E5&gt;0,MAX(E$5:E$49)*VLOOKUP(E5,RankPoints,2,FALSE),0)</f>
        <v>75</v>
      </c>
      <c r="G5" s="6">
        <v>1</v>
      </c>
      <c r="H5" s="15">
        <f>IF(G5&gt;0,MAX(G$5:G$49)*VLOOKUP(G5,RankPoints,2,FALSE),0)</f>
        <v>75</v>
      </c>
      <c r="I5" s="6">
        <v>2</v>
      </c>
      <c r="J5" s="15">
        <f>IF(I5&gt;0,MAX(I$5:I$49)*VLOOKUP(I5,RankPoints,2,FALSE),0)</f>
        <v>60</v>
      </c>
      <c r="K5" s="12">
        <f>(SUM(D5,F5,H5,J5)-(MIN(D5,F5,H5,J5)))</f>
        <v>225</v>
      </c>
      <c r="M5" s="3" t="s">
        <v>107</v>
      </c>
      <c r="N5" s="6">
        <v>2</v>
      </c>
      <c r="O5" s="15">
        <f aca="true" t="shared" si="0" ref="O5:O12">IF(N5&gt;0,MAX(N$5:N$49)*VLOOKUP(N5,RankPoints,2,FALSE),0)</f>
        <v>40</v>
      </c>
      <c r="P5" s="6">
        <v>1</v>
      </c>
      <c r="Q5" s="15">
        <f aca="true" t="shared" si="1" ref="Q5:Q12">IF(P5&gt;0,MAX(P$5:P$49)*VLOOKUP(P5,RankPoints,2,FALSE),0)</f>
        <v>75</v>
      </c>
      <c r="R5" s="6">
        <v>1</v>
      </c>
      <c r="S5" s="15">
        <f aca="true" t="shared" si="2" ref="S5:S12">IF(R5&gt;0,MAX(R$5:R$49)*VLOOKUP(R5,RankPoints,2,FALSE),0)</f>
        <v>25</v>
      </c>
      <c r="T5" s="6"/>
      <c r="U5" s="15">
        <f aca="true" t="shared" si="3" ref="U5:U12">IF(T5&gt;0,MAX(T$5:T$49)*VLOOKUP(T5,RankPoints,2,FALSE),0)</f>
        <v>0</v>
      </c>
      <c r="V5" s="12">
        <f aca="true" t="shared" si="4" ref="V5:V12">(SUM(O5,Q5,S5,U5)-(MIN(O5,Q5,S5,U5)))</f>
        <v>140</v>
      </c>
      <c r="X5" s="1" t="s">
        <v>102</v>
      </c>
      <c r="Y5" s="6">
        <v>2</v>
      </c>
      <c r="Z5" s="15">
        <f aca="true" t="shared" si="5" ref="Z5:Z15">IF(Y5&gt;0,MAX(Y$5:Y$49)*VLOOKUP(Y5,RankPoints,2,FALSE),0)</f>
        <v>80</v>
      </c>
      <c r="AA5" s="6">
        <v>2</v>
      </c>
      <c r="AB5" s="15">
        <f aca="true" t="shared" si="6" ref="AB5:AB15">IF(AA5&gt;0,MAX(AA$5:AA$49)*VLOOKUP(AA5,RankPoints,2,FALSE),0)</f>
        <v>140</v>
      </c>
      <c r="AC5" s="6">
        <v>3</v>
      </c>
      <c r="AD5" s="15">
        <f aca="true" t="shared" si="7" ref="AD5:AD15">IF(AC5&gt;0,MAX(AC$5:AC$49)*VLOOKUP(AC5,RankPoints,2,FALSE),0)</f>
        <v>112</v>
      </c>
      <c r="AE5" s="6"/>
      <c r="AF5" s="15">
        <f aca="true" t="shared" si="8" ref="AF5:AF15">IF(AE5&gt;0,MAX(AE$5:AE$49)*VLOOKUP(AE5,RankPoints,2,FALSE),0)</f>
        <v>0</v>
      </c>
      <c r="AG5" s="12">
        <f aca="true" t="shared" si="9" ref="AG5:AG15">(SUM(Z5,AB5,AD5,AF5)-(MIN(Z5,AB5,AD5,AF5)))</f>
        <v>332</v>
      </c>
      <c r="AI5" s="3" t="s">
        <v>132</v>
      </c>
      <c r="AJ5" s="6">
        <v>1</v>
      </c>
      <c r="AK5" s="15">
        <f aca="true" t="shared" si="10" ref="AK5:AK11">IF(AJ5&gt;0,MAX(AJ$5:AJ$49)*VLOOKUP(AJ5,RankPoints,2,FALSE),0)</f>
        <v>25</v>
      </c>
      <c r="AL5" s="6"/>
      <c r="AM5" s="15">
        <f aca="true" t="shared" si="11" ref="AM5:AM11">IF(AL5&gt;0,MAX(AL$5:AL$49)*VLOOKUP(AL5,RankPoints,2,FALSE),0)</f>
        <v>0</v>
      </c>
      <c r="AN5" s="6"/>
      <c r="AO5" s="15">
        <f aca="true" t="shared" si="12" ref="AO5:AO11">IF(AN5&gt;0,MAX(AN$5:AN$49)*VLOOKUP(AN5,RankPoints,2,FALSE),0)</f>
        <v>0</v>
      </c>
      <c r="AP5" s="6"/>
      <c r="AQ5" s="15">
        <f aca="true" t="shared" si="13" ref="AQ5:AQ11">IF(AP5&gt;0,MAX(AP$5:AP$49)*VLOOKUP(AP5,RankPoints,2,FALSE),0)</f>
        <v>0</v>
      </c>
      <c r="AR5" s="12">
        <f aca="true" t="shared" si="14" ref="AR5:AR11">(SUM(AK5,AM5,AO5,AQ5)-(MIN(AK5,AM5,AO5,AQ5)))</f>
        <v>25</v>
      </c>
    </row>
    <row r="6" spans="2:44" ht="15">
      <c r="B6" s="1" t="s">
        <v>109</v>
      </c>
      <c r="C6" s="8">
        <v>3</v>
      </c>
      <c r="D6" s="16">
        <f>IF(C6&gt;0,MAX(C$5:C$49)*VLOOKUP(C6,RankPoints,2,FALSE),0)</f>
        <v>48</v>
      </c>
      <c r="E6" s="8">
        <v>3</v>
      </c>
      <c r="F6" s="16">
        <f>IF(E6&gt;0,MAX(E$5:E$49)*VLOOKUP(E6,RankPoints,2,FALSE),0)</f>
        <v>48</v>
      </c>
      <c r="G6" s="8">
        <v>2</v>
      </c>
      <c r="H6" s="16">
        <f>IF(G6&gt;0,MAX(G$5:G$49)*VLOOKUP(G6,RankPoints,2,FALSE),0)</f>
        <v>60</v>
      </c>
      <c r="I6" s="8">
        <v>1</v>
      </c>
      <c r="J6" s="16">
        <f>IF(I6&gt;0,MAX(I$5:I$49)*VLOOKUP(I6,RankPoints,2,FALSE),0)</f>
        <v>75</v>
      </c>
      <c r="K6" s="13">
        <f>(SUM(D6,F6,H6,J6)-(MIN(D6,F6,H6,J6)))</f>
        <v>183</v>
      </c>
      <c r="M6" s="1" t="s">
        <v>93</v>
      </c>
      <c r="N6" s="8"/>
      <c r="O6" s="16">
        <f t="shared" si="0"/>
        <v>0</v>
      </c>
      <c r="P6" s="8">
        <v>2</v>
      </c>
      <c r="Q6" s="16">
        <f t="shared" si="1"/>
        <v>60</v>
      </c>
      <c r="R6" s="8"/>
      <c r="S6" s="16">
        <f t="shared" si="2"/>
        <v>0</v>
      </c>
      <c r="T6" s="8"/>
      <c r="U6" s="16">
        <f t="shared" si="3"/>
        <v>0</v>
      </c>
      <c r="V6" s="13">
        <f t="shared" si="4"/>
        <v>60</v>
      </c>
      <c r="X6" s="3" t="s">
        <v>101</v>
      </c>
      <c r="Y6" s="8">
        <v>1</v>
      </c>
      <c r="Z6" s="16">
        <f t="shared" si="5"/>
        <v>100</v>
      </c>
      <c r="AA6" s="8">
        <v>1</v>
      </c>
      <c r="AB6" s="16">
        <f t="shared" si="6"/>
        <v>175</v>
      </c>
      <c r="AC6" s="8"/>
      <c r="AD6" s="16">
        <f t="shared" si="7"/>
        <v>0</v>
      </c>
      <c r="AE6" s="8"/>
      <c r="AF6" s="16">
        <f t="shared" si="8"/>
        <v>0</v>
      </c>
      <c r="AG6" s="13">
        <f t="shared" si="9"/>
        <v>275</v>
      </c>
      <c r="AI6" s="3" t="s">
        <v>139</v>
      </c>
      <c r="AJ6" s="8"/>
      <c r="AK6" s="16">
        <f t="shared" si="10"/>
        <v>0</v>
      </c>
      <c r="AL6" s="8">
        <v>1</v>
      </c>
      <c r="AM6" s="16">
        <f t="shared" si="11"/>
        <v>25</v>
      </c>
      <c r="AN6" s="8"/>
      <c r="AO6" s="16">
        <f t="shared" si="12"/>
        <v>0</v>
      </c>
      <c r="AP6" s="8"/>
      <c r="AQ6" s="16">
        <f t="shared" si="13"/>
        <v>0</v>
      </c>
      <c r="AR6" s="13">
        <f t="shared" si="14"/>
        <v>25</v>
      </c>
    </row>
    <row r="7" spans="2:44" ht="15">
      <c r="B7" s="1" t="s">
        <v>131</v>
      </c>
      <c r="C7" s="8">
        <v>2</v>
      </c>
      <c r="D7" s="16">
        <f>IF(C7&gt;0,MAX(C$5:C$49)*VLOOKUP(C7,RankPoints,2,FALSE),0)</f>
        <v>60</v>
      </c>
      <c r="E7" s="8">
        <v>2</v>
      </c>
      <c r="F7" s="16">
        <f>IF(E7&gt;0,MAX(E$5:E$49)*VLOOKUP(E7,RankPoints,2,FALSE),0)</f>
        <v>60</v>
      </c>
      <c r="G7" s="8">
        <v>3</v>
      </c>
      <c r="H7" s="16">
        <f>IF(G7&gt;0,MAX(G$5:G$49)*VLOOKUP(G7,RankPoints,2,FALSE),0)</f>
        <v>48</v>
      </c>
      <c r="I7" s="8">
        <v>3</v>
      </c>
      <c r="J7" s="16">
        <f>IF(I7&gt;0,MAX(I$5:I$49)*VLOOKUP(I7,RankPoints,2,FALSE),0)</f>
        <v>48</v>
      </c>
      <c r="K7" s="13">
        <f>(SUM(D7,F7,H7,J7)-(MIN(D7,F7,H7,J7)))</f>
        <v>168</v>
      </c>
      <c r="M7" s="3" t="s">
        <v>111</v>
      </c>
      <c r="N7" s="8">
        <v>1</v>
      </c>
      <c r="O7" s="16">
        <f t="shared" si="0"/>
        <v>50</v>
      </c>
      <c r="P7" s="8"/>
      <c r="Q7" s="16">
        <f t="shared" si="1"/>
        <v>0</v>
      </c>
      <c r="R7" s="8"/>
      <c r="S7" s="16">
        <f t="shared" si="2"/>
        <v>0</v>
      </c>
      <c r="T7" s="8"/>
      <c r="U7" s="16">
        <f t="shared" si="3"/>
        <v>0</v>
      </c>
      <c r="V7" s="13">
        <f t="shared" si="4"/>
        <v>50</v>
      </c>
      <c r="X7" s="3" t="s">
        <v>86</v>
      </c>
      <c r="Y7" s="8"/>
      <c r="Z7" s="16">
        <f t="shared" si="5"/>
        <v>0</v>
      </c>
      <c r="AA7" s="8">
        <v>4</v>
      </c>
      <c r="AB7" s="16">
        <f t="shared" si="6"/>
        <v>98</v>
      </c>
      <c r="AC7" s="8">
        <v>2</v>
      </c>
      <c r="AD7" s="16">
        <f t="shared" si="7"/>
        <v>140</v>
      </c>
      <c r="AE7" s="8"/>
      <c r="AF7" s="16">
        <f t="shared" si="8"/>
        <v>0</v>
      </c>
      <c r="AG7" s="13">
        <f t="shared" si="9"/>
        <v>238</v>
      </c>
      <c r="AI7" s="3"/>
      <c r="AJ7" s="8"/>
      <c r="AK7" s="16">
        <f t="shared" si="10"/>
        <v>0</v>
      </c>
      <c r="AL7" s="8"/>
      <c r="AM7" s="16">
        <f t="shared" si="11"/>
        <v>0</v>
      </c>
      <c r="AN7" s="8"/>
      <c r="AO7" s="16">
        <f t="shared" si="12"/>
        <v>0</v>
      </c>
      <c r="AP7" s="8"/>
      <c r="AQ7" s="16">
        <f t="shared" si="13"/>
        <v>0</v>
      </c>
      <c r="AR7" s="13">
        <f t="shared" si="14"/>
        <v>0</v>
      </c>
    </row>
    <row r="8" spans="2:44" ht="15">
      <c r="B8" s="1"/>
      <c r="C8" s="8"/>
      <c r="D8" s="16">
        <f aca="true" t="shared" si="15" ref="D8:D39">IF(C8&gt;0,MAX(C$5:C$49)*VLOOKUP(C8,RankPoints,2,FALSE),0)</f>
        <v>0</v>
      </c>
      <c r="E8" s="8"/>
      <c r="F8" s="16">
        <f aca="true" t="shared" si="16" ref="F8:F39">IF(E8&gt;0,MAX(E$5:E$49)*VLOOKUP(E8,RankPoints,2,FALSE),0)</f>
        <v>0</v>
      </c>
      <c r="G8" s="8"/>
      <c r="H8" s="16">
        <f aca="true" t="shared" si="17" ref="H8:H39">IF(G8&gt;0,MAX(G$5:G$49)*VLOOKUP(G8,RankPoints,2,FALSE),0)</f>
        <v>0</v>
      </c>
      <c r="I8" s="8"/>
      <c r="J8" s="16">
        <f aca="true" t="shared" si="18" ref="J8:J39">IF(I8&gt;0,MAX(I$5:I$49)*VLOOKUP(I8,RankPoints,2,FALSE),0)</f>
        <v>0</v>
      </c>
      <c r="K8" s="13">
        <f aca="true" t="shared" si="19" ref="K8:K39">(SUM(D8,F8,H8,J8)-(MIN(D8,F8,H8,J8)))</f>
        <v>0</v>
      </c>
      <c r="M8" s="3" t="s">
        <v>110</v>
      </c>
      <c r="N8" s="8"/>
      <c r="O8" s="16">
        <f t="shared" si="0"/>
        <v>0</v>
      </c>
      <c r="P8" s="8">
        <v>3</v>
      </c>
      <c r="Q8" s="16">
        <f t="shared" si="1"/>
        <v>48</v>
      </c>
      <c r="R8" s="8"/>
      <c r="S8" s="16">
        <f t="shared" si="2"/>
        <v>0</v>
      </c>
      <c r="T8" s="8"/>
      <c r="U8" s="16">
        <f t="shared" si="3"/>
        <v>0</v>
      </c>
      <c r="V8" s="13">
        <f t="shared" si="4"/>
        <v>48</v>
      </c>
      <c r="X8" s="3" t="s">
        <v>88</v>
      </c>
      <c r="Y8" s="8"/>
      <c r="Z8" s="16">
        <f t="shared" si="5"/>
        <v>0</v>
      </c>
      <c r="AA8" s="8">
        <v>7</v>
      </c>
      <c r="AB8" s="16">
        <f t="shared" si="6"/>
        <v>63</v>
      </c>
      <c r="AC8" s="8">
        <v>1</v>
      </c>
      <c r="AD8" s="16">
        <f t="shared" si="7"/>
        <v>175</v>
      </c>
      <c r="AE8" s="8"/>
      <c r="AF8" s="16">
        <f t="shared" si="8"/>
        <v>0</v>
      </c>
      <c r="AG8" s="13">
        <f t="shared" si="9"/>
        <v>238</v>
      </c>
      <c r="AI8" s="1"/>
      <c r="AJ8" s="8"/>
      <c r="AK8" s="16">
        <f t="shared" si="10"/>
        <v>0</v>
      </c>
      <c r="AL8" s="8"/>
      <c r="AM8" s="16">
        <f t="shared" si="11"/>
        <v>0</v>
      </c>
      <c r="AN8" s="8"/>
      <c r="AO8" s="16">
        <f t="shared" si="12"/>
        <v>0</v>
      </c>
      <c r="AP8" s="8"/>
      <c r="AQ8" s="16">
        <f t="shared" si="13"/>
        <v>0</v>
      </c>
      <c r="AR8" s="13">
        <f t="shared" si="14"/>
        <v>0</v>
      </c>
    </row>
    <row r="9" spans="2:44" ht="15">
      <c r="B9" s="1"/>
      <c r="C9" s="8"/>
      <c r="D9" s="16">
        <f t="shared" si="15"/>
        <v>0</v>
      </c>
      <c r="E9" s="8"/>
      <c r="F9" s="16">
        <f t="shared" si="16"/>
        <v>0</v>
      </c>
      <c r="G9" s="8"/>
      <c r="H9" s="16">
        <f t="shared" si="17"/>
        <v>0</v>
      </c>
      <c r="I9" s="8"/>
      <c r="J9" s="16">
        <f t="shared" si="18"/>
        <v>0</v>
      </c>
      <c r="K9" s="13">
        <f t="shared" si="19"/>
        <v>0</v>
      </c>
      <c r="M9" s="3"/>
      <c r="N9" s="8"/>
      <c r="O9" s="16">
        <f t="shared" si="0"/>
        <v>0</v>
      </c>
      <c r="P9" s="8"/>
      <c r="Q9" s="16">
        <f t="shared" si="1"/>
        <v>0</v>
      </c>
      <c r="R9" s="8"/>
      <c r="S9" s="16">
        <f t="shared" si="2"/>
        <v>0</v>
      </c>
      <c r="T9" s="8"/>
      <c r="U9" s="16">
        <f t="shared" si="3"/>
        <v>0</v>
      </c>
      <c r="V9" s="13">
        <f t="shared" si="4"/>
        <v>0</v>
      </c>
      <c r="X9" s="3" t="s">
        <v>103</v>
      </c>
      <c r="Y9" s="8"/>
      <c r="Z9" s="16">
        <f t="shared" si="5"/>
        <v>0</v>
      </c>
      <c r="AA9" s="8">
        <v>3</v>
      </c>
      <c r="AB9" s="16">
        <f t="shared" si="6"/>
        <v>112</v>
      </c>
      <c r="AC9" s="8">
        <v>4</v>
      </c>
      <c r="AD9" s="16">
        <f t="shared" si="7"/>
        <v>98</v>
      </c>
      <c r="AE9" s="8"/>
      <c r="AF9" s="16">
        <f t="shared" si="8"/>
        <v>0</v>
      </c>
      <c r="AG9" s="13">
        <f t="shared" si="9"/>
        <v>210</v>
      </c>
      <c r="AI9" s="3"/>
      <c r="AJ9" s="8"/>
      <c r="AK9" s="16">
        <f t="shared" si="10"/>
        <v>0</v>
      </c>
      <c r="AL9" s="8"/>
      <c r="AM9" s="16">
        <f t="shared" si="11"/>
        <v>0</v>
      </c>
      <c r="AN9" s="8"/>
      <c r="AO9" s="16">
        <f t="shared" si="12"/>
        <v>0</v>
      </c>
      <c r="AP9" s="8"/>
      <c r="AQ9" s="16">
        <f t="shared" si="13"/>
        <v>0</v>
      </c>
      <c r="AR9" s="13">
        <f t="shared" si="14"/>
        <v>0</v>
      </c>
    </row>
    <row r="10" spans="2:44" ht="15">
      <c r="B10" s="1"/>
      <c r="C10" s="8"/>
      <c r="D10" s="16">
        <f t="shared" si="15"/>
        <v>0</v>
      </c>
      <c r="E10" s="8"/>
      <c r="F10" s="16">
        <f t="shared" si="16"/>
        <v>0</v>
      </c>
      <c r="G10" s="8"/>
      <c r="H10" s="16">
        <f t="shared" si="17"/>
        <v>0</v>
      </c>
      <c r="I10" s="8"/>
      <c r="J10" s="16">
        <f t="shared" si="18"/>
        <v>0</v>
      </c>
      <c r="K10" s="13">
        <f t="shared" si="19"/>
        <v>0</v>
      </c>
      <c r="M10" s="3"/>
      <c r="N10" s="8"/>
      <c r="O10" s="16">
        <f t="shared" si="0"/>
        <v>0</v>
      </c>
      <c r="P10" s="8"/>
      <c r="Q10" s="16">
        <f t="shared" si="1"/>
        <v>0</v>
      </c>
      <c r="R10" s="8"/>
      <c r="S10" s="16">
        <f t="shared" si="2"/>
        <v>0</v>
      </c>
      <c r="T10" s="8"/>
      <c r="U10" s="16">
        <f t="shared" si="3"/>
        <v>0</v>
      </c>
      <c r="V10" s="13">
        <f t="shared" si="4"/>
        <v>0</v>
      </c>
      <c r="X10" s="3" t="s">
        <v>104</v>
      </c>
      <c r="Y10" s="8"/>
      <c r="Z10" s="16">
        <f t="shared" si="5"/>
        <v>0</v>
      </c>
      <c r="AA10" s="8">
        <v>6</v>
      </c>
      <c r="AB10" s="16">
        <f t="shared" si="6"/>
        <v>70</v>
      </c>
      <c r="AC10" s="8">
        <v>5</v>
      </c>
      <c r="AD10" s="16">
        <f t="shared" si="7"/>
        <v>84</v>
      </c>
      <c r="AE10" s="8"/>
      <c r="AF10" s="16">
        <f t="shared" si="8"/>
        <v>0</v>
      </c>
      <c r="AG10" s="13">
        <f t="shared" si="9"/>
        <v>154</v>
      </c>
      <c r="AI10" s="3"/>
      <c r="AJ10" s="8"/>
      <c r="AK10" s="16">
        <f t="shared" si="10"/>
        <v>0</v>
      </c>
      <c r="AL10" s="8"/>
      <c r="AM10" s="16">
        <f t="shared" si="11"/>
        <v>0</v>
      </c>
      <c r="AN10" s="8"/>
      <c r="AO10" s="16">
        <f t="shared" si="12"/>
        <v>0</v>
      </c>
      <c r="AP10" s="8"/>
      <c r="AQ10" s="16">
        <f t="shared" si="13"/>
        <v>0</v>
      </c>
      <c r="AR10" s="13">
        <f t="shared" si="14"/>
        <v>0</v>
      </c>
    </row>
    <row r="11" spans="2:44" ht="15">
      <c r="B11" s="1"/>
      <c r="C11" s="8"/>
      <c r="D11" s="16">
        <f t="shared" si="15"/>
        <v>0</v>
      </c>
      <c r="E11" s="8"/>
      <c r="F11" s="16">
        <f t="shared" si="16"/>
        <v>0</v>
      </c>
      <c r="G11" s="8"/>
      <c r="H11" s="16">
        <f t="shared" si="17"/>
        <v>0</v>
      </c>
      <c r="I11" s="8"/>
      <c r="J11" s="16">
        <f t="shared" si="18"/>
        <v>0</v>
      </c>
      <c r="K11" s="13">
        <f t="shared" si="19"/>
        <v>0</v>
      </c>
      <c r="M11" s="3"/>
      <c r="N11" s="8"/>
      <c r="O11" s="16">
        <f t="shared" si="0"/>
        <v>0</v>
      </c>
      <c r="P11" s="8"/>
      <c r="Q11" s="16">
        <f t="shared" si="1"/>
        <v>0</v>
      </c>
      <c r="R11" s="8"/>
      <c r="S11" s="16">
        <f t="shared" si="2"/>
        <v>0</v>
      </c>
      <c r="T11" s="8"/>
      <c r="U11" s="16">
        <f t="shared" si="3"/>
        <v>0</v>
      </c>
      <c r="V11" s="13">
        <f t="shared" si="4"/>
        <v>0</v>
      </c>
      <c r="X11" s="3" t="s">
        <v>85</v>
      </c>
      <c r="Y11" s="8"/>
      <c r="Z11" s="16">
        <f t="shared" si="5"/>
        <v>0</v>
      </c>
      <c r="AA11" s="8">
        <v>5</v>
      </c>
      <c r="AB11" s="16">
        <f t="shared" si="6"/>
        <v>84</v>
      </c>
      <c r="AC11" s="8"/>
      <c r="AD11" s="16">
        <f t="shared" si="7"/>
        <v>0</v>
      </c>
      <c r="AE11" s="8"/>
      <c r="AF11" s="16">
        <f t="shared" si="8"/>
        <v>0</v>
      </c>
      <c r="AG11" s="13">
        <f t="shared" si="9"/>
        <v>84</v>
      </c>
      <c r="AI11" s="3"/>
      <c r="AJ11" s="8"/>
      <c r="AK11" s="16">
        <f t="shared" si="10"/>
        <v>0</v>
      </c>
      <c r="AL11" s="8"/>
      <c r="AM11" s="16">
        <f t="shared" si="11"/>
        <v>0</v>
      </c>
      <c r="AN11" s="8"/>
      <c r="AO11" s="16">
        <f t="shared" si="12"/>
        <v>0</v>
      </c>
      <c r="AP11" s="8"/>
      <c r="AQ11" s="16">
        <f t="shared" si="13"/>
        <v>0</v>
      </c>
      <c r="AR11" s="13">
        <f t="shared" si="14"/>
        <v>0</v>
      </c>
    </row>
    <row r="12" spans="2:44" ht="15">
      <c r="B12" s="1"/>
      <c r="C12" s="8"/>
      <c r="D12" s="16">
        <f t="shared" si="15"/>
        <v>0</v>
      </c>
      <c r="E12" s="8"/>
      <c r="F12" s="16">
        <f t="shared" si="16"/>
        <v>0</v>
      </c>
      <c r="G12" s="8"/>
      <c r="H12" s="16">
        <f t="shared" si="17"/>
        <v>0</v>
      </c>
      <c r="I12" s="8"/>
      <c r="J12" s="16">
        <f t="shared" si="18"/>
        <v>0</v>
      </c>
      <c r="K12" s="13">
        <f t="shared" si="19"/>
        <v>0</v>
      </c>
      <c r="M12" s="3"/>
      <c r="N12" s="8"/>
      <c r="O12" s="16">
        <f t="shared" si="0"/>
        <v>0</v>
      </c>
      <c r="P12" s="8"/>
      <c r="Q12" s="16">
        <f t="shared" si="1"/>
        <v>0</v>
      </c>
      <c r="R12" s="8"/>
      <c r="S12" s="16">
        <f t="shared" si="2"/>
        <v>0</v>
      </c>
      <c r="T12" s="8"/>
      <c r="U12" s="16">
        <f t="shared" si="3"/>
        <v>0</v>
      </c>
      <c r="V12" s="13">
        <f t="shared" si="4"/>
        <v>0</v>
      </c>
      <c r="X12" s="3" t="s">
        <v>146</v>
      </c>
      <c r="Y12" s="8"/>
      <c r="Z12" s="16">
        <f t="shared" si="5"/>
        <v>0</v>
      </c>
      <c r="AA12" s="8"/>
      <c r="AB12" s="16">
        <f t="shared" si="6"/>
        <v>0</v>
      </c>
      <c r="AC12" s="8">
        <v>6</v>
      </c>
      <c r="AD12" s="16">
        <f t="shared" si="7"/>
        <v>70</v>
      </c>
      <c r="AE12" s="8"/>
      <c r="AF12" s="16">
        <f t="shared" si="8"/>
        <v>0</v>
      </c>
      <c r="AG12" s="13">
        <f t="shared" si="9"/>
        <v>70</v>
      </c>
      <c r="AI12" s="3"/>
      <c r="AJ12" s="8"/>
      <c r="AK12" s="16">
        <f aca="true" t="shared" si="20" ref="AK12:AK39">IF(AJ12&gt;0,MAX(AJ$5:AJ$49)*VLOOKUP(AJ12,RankPoints,2,FALSE),0)</f>
        <v>0</v>
      </c>
      <c r="AL12" s="8"/>
      <c r="AM12" s="16">
        <f aca="true" t="shared" si="21" ref="AM12:AM39">IF(AL12&gt;0,MAX(AL$5:AL$49)*VLOOKUP(AL12,RankPoints,2,FALSE),0)</f>
        <v>0</v>
      </c>
      <c r="AN12" s="8"/>
      <c r="AO12" s="16">
        <f aca="true" t="shared" si="22" ref="AO12:AO39">IF(AN12&gt;0,MAX(AN$5:AN$49)*VLOOKUP(AN12,RankPoints,2,FALSE),0)</f>
        <v>0</v>
      </c>
      <c r="AP12" s="8"/>
      <c r="AQ12" s="16">
        <f aca="true" t="shared" si="23" ref="AQ12:AQ39">IF(AP12&gt;0,MAX(AP$5:AP$49)*VLOOKUP(AP12,RankPoints,2,FALSE),0)</f>
        <v>0</v>
      </c>
      <c r="AR12" s="13">
        <f aca="true" t="shared" si="24" ref="AR12:AR39">(SUM(AK12,AM12,AO12,AQ12)-(MIN(AK12,AM12,AO12,AQ12)))</f>
        <v>0</v>
      </c>
    </row>
    <row r="13" spans="2:44" ht="15">
      <c r="B13" s="1"/>
      <c r="C13" s="8"/>
      <c r="D13" s="16">
        <f t="shared" si="15"/>
        <v>0</v>
      </c>
      <c r="E13" s="8"/>
      <c r="F13" s="16">
        <f t="shared" si="16"/>
        <v>0</v>
      </c>
      <c r="G13" s="8"/>
      <c r="H13" s="16">
        <f t="shared" si="17"/>
        <v>0</v>
      </c>
      <c r="I13" s="8"/>
      <c r="J13" s="16">
        <f t="shared" si="18"/>
        <v>0</v>
      </c>
      <c r="K13" s="13">
        <f t="shared" si="19"/>
        <v>0</v>
      </c>
      <c r="M13" s="3"/>
      <c r="N13" s="8"/>
      <c r="O13" s="16">
        <f aca="true" t="shared" si="25" ref="O13:O39">IF(N13&gt;0,MAX(N$5:N$49)*VLOOKUP(N13,RankPoints,2,FALSE),0)</f>
        <v>0</v>
      </c>
      <c r="P13" s="8"/>
      <c r="Q13" s="16">
        <f aca="true" t="shared" si="26" ref="Q13:Q39">IF(P13&gt;0,MAX(P$5:P$49)*VLOOKUP(P13,RankPoints,2,FALSE),0)</f>
        <v>0</v>
      </c>
      <c r="R13" s="8"/>
      <c r="S13" s="16">
        <f aca="true" t="shared" si="27" ref="S13:S39">IF(R13&gt;0,MAX(R$5:R$49)*VLOOKUP(R13,RankPoints,2,FALSE),0)</f>
        <v>0</v>
      </c>
      <c r="T13" s="8"/>
      <c r="U13" s="16">
        <f aca="true" t="shared" si="28" ref="U13:U39">IF(T13&gt;0,MAX(T$5:T$49)*VLOOKUP(T13,RankPoints,2,FALSE),0)</f>
        <v>0</v>
      </c>
      <c r="V13" s="13">
        <f aca="true" t="shared" si="29" ref="V13:V39">(SUM(O13,Q13,S13,U13)-(MIN(O13,Q13,S13,U13)))</f>
        <v>0</v>
      </c>
      <c r="X13" s="3" t="s">
        <v>105</v>
      </c>
      <c r="Y13" s="8">
        <v>3</v>
      </c>
      <c r="Z13" s="16">
        <f t="shared" si="5"/>
        <v>64</v>
      </c>
      <c r="AA13" s="8"/>
      <c r="AB13" s="16">
        <f t="shared" si="6"/>
        <v>0</v>
      </c>
      <c r="AC13" s="8"/>
      <c r="AD13" s="16">
        <f t="shared" si="7"/>
        <v>0</v>
      </c>
      <c r="AE13" s="8"/>
      <c r="AF13" s="16">
        <f t="shared" si="8"/>
        <v>0</v>
      </c>
      <c r="AG13" s="13">
        <f t="shared" si="9"/>
        <v>64</v>
      </c>
      <c r="AI13" s="3"/>
      <c r="AJ13" s="8"/>
      <c r="AK13" s="16">
        <f t="shared" si="20"/>
        <v>0</v>
      </c>
      <c r="AL13" s="8"/>
      <c r="AM13" s="16">
        <f t="shared" si="21"/>
        <v>0</v>
      </c>
      <c r="AN13" s="8"/>
      <c r="AO13" s="16">
        <f t="shared" si="22"/>
        <v>0</v>
      </c>
      <c r="AP13" s="8"/>
      <c r="AQ13" s="16">
        <f t="shared" si="23"/>
        <v>0</v>
      </c>
      <c r="AR13" s="13">
        <f t="shared" si="24"/>
        <v>0</v>
      </c>
    </row>
    <row r="14" spans="2:44" ht="15">
      <c r="B14" s="1"/>
      <c r="C14" s="8"/>
      <c r="D14" s="16">
        <f t="shared" si="15"/>
        <v>0</v>
      </c>
      <c r="E14" s="8"/>
      <c r="F14" s="16">
        <f t="shared" si="16"/>
        <v>0</v>
      </c>
      <c r="G14" s="8"/>
      <c r="H14" s="16">
        <f t="shared" si="17"/>
        <v>0</v>
      </c>
      <c r="I14" s="8"/>
      <c r="J14" s="16">
        <f t="shared" si="18"/>
        <v>0</v>
      </c>
      <c r="K14" s="13">
        <f t="shared" si="19"/>
        <v>0</v>
      </c>
      <c r="M14" s="3"/>
      <c r="N14" s="8"/>
      <c r="O14" s="16">
        <f t="shared" si="25"/>
        <v>0</v>
      </c>
      <c r="P14" s="8"/>
      <c r="Q14" s="16">
        <f t="shared" si="26"/>
        <v>0</v>
      </c>
      <c r="R14" s="8"/>
      <c r="S14" s="16">
        <f t="shared" si="27"/>
        <v>0</v>
      </c>
      <c r="T14" s="8"/>
      <c r="U14" s="16">
        <f t="shared" si="28"/>
        <v>0</v>
      </c>
      <c r="V14" s="13">
        <f t="shared" si="29"/>
        <v>0</v>
      </c>
      <c r="X14" s="3" t="s">
        <v>149</v>
      </c>
      <c r="Y14" s="8"/>
      <c r="Z14" s="16">
        <f t="shared" si="5"/>
        <v>0</v>
      </c>
      <c r="AA14" s="8"/>
      <c r="AB14" s="16">
        <f t="shared" si="6"/>
        <v>0</v>
      </c>
      <c r="AC14" s="8">
        <v>7</v>
      </c>
      <c r="AD14" s="16">
        <f t="shared" si="7"/>
        <v>63</v>
      </c>
      <c r="AE14" s="8"/>
      <c r="AF14" s="16">
        <f t="shared" si="8"/>
        <v>0</v>
      </c>
      <c r="AG14" s="13">
        <f t="shared" si="9"/>
        <v>63</v>
      </c>
      <c r="AI14" s="3"/>
      <c r="AJ14" s="8"/>
      <c r="AK14" s="16">
        <f t="shared" si="20"/>
        <v>0</v>
      </c>
      <c r="AL14" s="8"/>
      <c r="AM14" s="16">
        <f t="shared" si="21"/>
        <v>0</v>
      </c>
      <c r="AN14" s="8"/>
      <c r="AO14" s="16">
        <f t="shared" si="22"/>
        <v>0</v>
      </c>
      <c r="AP14" s="8"/>
      <c r="AQ14" s="16">
        <f t="shared" si="23"/>
        <v>0</v>
      </c>
      <c r="AR14" s="13">
        <f t="shared" si="24"/>
        <v>0</v>
      </c>
    </row>
    <row r="15" spans="2:44" ht="15">
      <c r="B15" s="1"/>
      <c r="C15" s="8"/>
      <c r="D15" s="16">
        <f t="shared" si="15"/>
        <v>0</v>
      </c>
      <c r="E15" s="8"/>
      <c r="F15" s="16">
        <f t="shared" si="16"/>
        <v>0</v>
      </c>
      <c r="G15" s="8"/>
      <c r="H15" s="16">
        <f t="shared" si="17"/>
        <v>0</v>
      </c>
      <c r="I15" s="8"/>
      <c r="J15" s="16">
        <f t="shared" si="18"/>
        <v>0</v>
      </c>
      <c r="K15" s="13">
        <f t="shared" si="19"/>
        <v>0</v>
      </c>
      <c r="M15" s="3"/>
      <c r="N15" s="8"/>
      <c r="O15" s="16">
        <f t="shared" si="25"/>
        <v>0</v>
      </c>
      <c r="P15" s="8"/>
      <c r="Q15" s="16">
        <f t="shared" si="26"/>
        <v>0</v>
      </c>
      <c r="R15" s="8"/>
      <c r="S15" s="16">
        <f t="shared" si="27"/>
        <v>0</v>
      </c>
      <c r="T15" s="8"/>
      <c r="U15" s="16">
        <f t="shared" si="28"/>
        <v>0</v>
      </c>
      <c r="V15" s="13">
        <f t="shared" si="29"/>
        <v>0</v>
      </c>
      <c r="X15" s="3" t="s">
        <v>106</v>
      </c>
      <c r="Y15" s="8">
        <v>4</v>
      </c>
      <c r="Z15" s="16">
        <f t="shared" si="5"/>
        <v>56</v>
      </c>
      <c r="AA15" s="8"/>
      <c r="AB15" s="16">
        <f t="shared" si="6"/>
        <v>0</v>
      </c>
      <c r="AC15" s="8"/>
      <c r="AD15" s="16">
        <f t="shared" si="7"/>
        <v>0</v>
      </c>
      <c r="AE15" s="8"/>
      <c r="AF15" s="16">
        <f t="shared" si="8"/>
        <v>0</v>
      </c>
      <c r="AG15" s="13">
        <f t="shared" si="9"/>
        <v>56</v>
      </c>
      <c r="AI15" s="3"/>
      <c r="AJ15" s="8"/>
      <c r="AK15" s="16">
        <f t="shared" si="20"/>
        <v>0</v>
      </c>
      <c r="AL15" s="8"/>
      <c r="AM15" s="16">
        <f t="shared" si="21"/>
        <v>0</v>
      </c>
      <c r="AN15" s="8"/>
      <c r="AO15" s="16">
        <f t="shared" si="22"/>
        <v>0</v>
      </c>
      <c r="AP15" s="8"/>
      <c r="AQ15" s="16">
        <f t="shared" si="23"/>
        <v>0</v>
      </c>
      <c r="AR15" s="13">
        <f t="shared" si="24"/>
        <v>0</v>
      </c>
    </row>
    <row r="16" spans="2:44" ht="15">
      <c r="B16" s="1"/>
      <c r="C16" s="8"/>
      <c r="D16" s="16">
        <f t="shared" si="15"/>
        <v>0</v>
      </c>
      <c r="E16" s="8"/>
      <c r="F16" s="16">
        <f t="shared" si="16"/>
        <v>0</v>
      </c>
      <c r="G16" s="8"/>
      <c r="H16" s="16">
        <f t="shared" si="17"/>
        <v>0</v>
      </c>
      <c r="I16" s="8"/>
      <c r="J16" s="16">
        <f t="shared" si="18"/>
        <v>0</v>
      </c>
      <c r="K16" s="13">
        <f t="shared" si="19"/>
        <v>0</v>
      </c>
      <c r="M16" s="3"/>
      <c r="N16" s="8"/>
      <c r="O16" s="16">
        <f t="shared" si="25"/>
        <v>0</v>
      </c>
      <c r="P16" s="8"/>
      <c r="Q16" s="16">
        <f t="shared" si="26"/>
        <v>0</v>
      </c>
      <c r="R16" s="8"/>
      <c r="S16" s="16">
        <f t="shared" si="27"/>
        <v>0</v>
      </c>
      <c r="T16" s="8"/>
      <c r="U16" s="16">
        <f t="shared" si="28"/>
        <v>0</v>
      </c>
      <c r="V16" s="13">
        <f t="shared" si="29"/>
        <v>0</v>
      </c>
      <c r="X16" s="3"/>
      <c r="Y16" s="8"/>
      <c r="Z16" s="16">
        <f aca="true" t="shared" si="30" ref="Z16:Z39">IF(Y16&gt;0,MAX(Y$5:Y$49)*VLOOKUP(Y16,RankPoints,2,FALSE),0)</f>
        <v>0</v>
      </c>
      <c r="AA16" s="8"/>
      <c r="AB16" s="16">
        <f aca="true" t="shared" si="31" ref="AB16:AB39">IF(AA16&gt;0,MAX(AA$5:AA$49)*VLOOKUP(AA16,RankPoints,2,FALSE),0)</f>
        <v>0</v>
      </c>
      <c r="AC16" s="8"/>
      <c r="AD16" s="16">
        <f aca="true" t="shared" si="32" ref="AD16:AD39">IF(AC16&gt;0,MAX(AC$5:AC$49)*VLOOKUP(AC16,RankPoints,2,FALSE),0)</f>
        <v>0</v>
      </c>
      <c r="AE16" s="8"/>
      <c r="AF16" s="16">
        <f aca="true" t="shared" si="33" ref="AF16:AF39">IF(AE16&gt;0,MAX(AE$5:AE$49)*VLOOKUP(AE16,RankPoints,2,FALSE),0)</f>
        <v>0</v>
      </c>
      <c r="AG16" s="13">
        <f aca="true" t="shared" si="34" ref="AG16:AG39">(SUM(Z16,AB16,AD16,AF16)-(MIN(Z16,AB16,AD16,AF16)))</f>
        <v>0</v>
      </c>
      <c r="AI16" s="3"/>
      <c r="AJ16" s="8"/>
      <c r="AK16" s="16">
        <f t="shared" si="20"/>
        <v>0</v>
      </c>
      <c r="AL16" s="8"/>
      <c r="AM16" s="16">
        <f t="shared" si="21"/>
        <v>0</v>
      </c>
      <c r="AN16" s="8"/>
      <c r="AO16" s="16">
        <f t="shared" si="22"/>
        <v>0</v>
      </c>
      <c r="AP16" s="8"/>
      <c r="AQ16" s="16">
        <f t="shared" si="23"/>
        <v>0</v>
      </c>
      <c r="AR16" s="13">
        <f t="shared" si="24"/>
        <v>0</v>
      </c>
    </row>
    <row r="17" spans="2:44" ht="15">
      <c r="B17" s="1"/>
      <c r="C17" s="8"/>
      <c r="D17" s="16">
        <f t="shared" si="15"/>
        <v>0</v>
      </c>
      <c r="E17" s="8"/>
      <c r="F17" s="16">
        <f t="shared" si="16"/>
        <v>0</v>
      </c>
      <c r="G17" s="8"/>
      <c r="H17" s="16">
        <f t="shared" si="17"/>
        <v>0</v>
      </c>
      <c r="I17" s="8"/>
      <c r="J17" s="16">
        <f t="shared" si="18"/>
        <v>0</v>
      </c>
      <c r="K17" s="13">
        <f t="shared" si="19"/>
        <v>0</v>
      </c>
      <c r="M17" s="3"/>
      <c r="N17" s="8"/>
      <c r="O17" s="16">
        <f t="shared" si="25"/>
        <v>0</v>
      </c>
      <c r="P17" s="8"/>
      <c r="Q17" s="16">
        <f t="shared" si="26"/>
        <v>0</v>
      </c>
      <c r="R17" s="8"/>
      <c r="S17" s="16">
        <f t="shared" si="27"/>
        <v>0</v>
      </c>
      <c r="T17" s="8"/>
      <c r="U17" s="16">
        <f t="shared" si="28"/>
        <v>0</v>
      </c>
      <c r="V17" s="13">
        <f t="shared" si="29"/>
        <v>0</v>
      </c>
      <c r="X17" s="3"/>
      <c r="Y17" s="8"/>
      <c r="Z17" s="16">
        <f t="shared" si="30"/>
        <v>0</v>
      </c>
      <c r="AA17" s="8"/>
      <c r="AB17" s="16">
        <f t="shared" si="31"/>
        <v>0</v>
      </c>
      <c r="AC17" s="8"/>
      <c r="AD17" s="16">
        <f t="shared" si="32"/>
        <v>0</v>
      </c>
      <c r="AE17" s="8"/>
      <c r="AF17" s="16">
        <f t="shared" si="33"/>
        <v>0</v>
      </c>
      <c r="AG17" s="13">
        <f t="shared" si="34"/>
        <v>0</v>
      </c>
      <c r="AI17" s="3"/>
      <c r="AJ17" s="8"/>
      <c r="AK17" s="16">
        <f t="shared" si="20"/>
        <v>0</v>
      </c>
      <c r="AL17" s="8"/>
      <c r="AM17" s="16">
        <f t="shared" si="21"/>
        <v>0</v>
      </c>
      <c r="AN17" s="8"/>
      <c r="AO17" s="16">
        <f t="shared" si="22"/>
        <v>0</v>
      </c>
      <c r="AP17" s="8"/>
      <c r="AQ17" s="16">
        <f t="shared" si="23"/>
        <v>0</v>
      </c>
      <c r="AR17" s="13">
        <f t="shared" si="24"/>
        <v>0</v>
      </c>
    </row>
    <row r="18" spans="2:44" ht="15">
      <c r="B18" s="1"/>
      <c r="C18" s="8"/>
      <c r="D18" s="16">
        <f t="shared" si="15"/>
        <v>0</v>
      </c>
      <c r="E18" s="8"/>
      <c r="F18" s="16">
        <f t="shared" si="16"/>
        <v>0</v>
      </c>
      <c r="G18" s="8"/>
      <c r="H18" s="16">
        <f t="shared" si="17"/>
        <v>0</v>
      </c>
      <c r="I18" s="8"/>
      <c r="J18" s="16">
        <f t="shared" si="18"/>
        <v>0</v>
      </c>
      <c r="K18" s="13">
        <f t="shared" si="19"/>
        <v>0</v>
      </c>
      <c r="M18" s="3"/>
      <c r="N18" s="8"/>
      <c r="O18" s="16">
        <f t="shared" si="25"/>
        <v>0</v>
      </c>
      <c r="P18" s="8"/>
      <c r="Q18" s="16">
        <f t="shared" si="26"/>
        <v>0</v>
      </c>
      <c r="R18" s="8"/>
      <c r="S18" s="16">
        <f t="shared" si="27"/>
        <v>0</v>
      </c>
      <c r="T18" s="8"/>
      <c r="U18" s="16">
        <f t="shared" si="28"/>
        <v>0</v>
      </c>
      <c r="V18" s="13">
        <f t="shared" si="29"/>
        <v>0</v>
      </c>
      <c r="X18" s="3"/>
      <c r="Y18" s="8"/>
      <c r="Z18" s="16">
        <f t="shared" si="30"/>
        <v>0</v>
      </c>
      <c r="AA18" s="8"/>
      <c r="AB18" s="16">
        <f t="shared" si="31"/>
        <v>0</v>
      </c>
      <c r="AC18" s="8"/>
      <c r="AD18" s="16">
        <f t="shared" si="32"/>
        <v>0</v>
      </c>
      <c r="AE18" s="8"/>
      <c r="AF18" s="16">
        <f t="shared" si="33"/>
        <v>0</v>
      </c>
      <c r="AG18" s="13">
        <f t="shared" si="34"/>
        <v>0</v>
      </c>
      <c r="AI18" s="3"/>
      <c r="AJ18" s="8"/>
      <c r="AK18" s="16">
        <f t="shared" si="20"/>
        <v>0</v>
      </c>
      <c r="AL18" s="8"/>
      <c r="AM18" s="16">
        <f t="shared" si="21"/>
        <v>0</v>
      </c>
      <c r="AN18" s="8"/>
      <c r="AO18" s="16">
        <f t="shared" si="22"/>
        <v>0</v>
      </c>
      <c r="AP18" s="8"/>
      <c r="AQ18" s="16">
        <f t="shared" si="23"/>
        <v>0</v>
      </c>
      <c r="AR18" s="13">
        <f t="shared" si="24"/>
        <v>0</v>
      </c>
    </row>
    <row r="19" spans="2:44" ht="15">
      <c r="B19" s="1"/>
      <c r="C19" s="8"/>
      <c r="D19" s="16">
        <f t="shared" si="15"/>
        <v>0</v>
      </c>
      <c r="E19" s="8"/>
      <c r="F19" s="16">
        <f t="shared" si="16"/>
        <v>0</v>
      </c>
      <c r="G19" s="8"/>
      <c r="H19" s="16">
        <f t="shared" si="17"/>
        <v>0</v>
      </c>
      <c r="I19" s="8"/>
      <c r="J19" s="16">
        <f t="shared" si="18"/>
        <v>0</v>
      </c>
      <c r="K19" s="13">
        <f t="shared" si="19"/>
        <v>0</v>
      </c>
      <c r="M19" s="3"/>
      <c r="N19" s="8"/>
      <c r="O19" s="16">
        <f t="shared" si="25"/>
        <v>0</v>
      </c>
      <c r="P19" s="8"/>
      <c r="Q19" s="16">
        <f t="shared" si="26"/>
        <v>0</v>
      </c>
      <c r="R19" s="8"/>
      <c r="S19" s="16">
        <f t="shared" si="27"/>
        <v>0</v>
      </c>
      <c r="T19" s="8"/>
      <c r="U19" s="16">
        <f t="shared" si="28"/>
        <v>0</v>
      </c>
      <c r="V19" s="13">
        <f t="shared" si="29"/>
        <v>0</v>
      </c>
      <c r="X19" s="3"/>
      <c r="Y19" s="8"/>
      <c r="Z19" s="16">
        <f t="shared" si="30"/>
        <v>0</v>
      </c>
      <c r="AA19" s="8"/>
      <c r="AB19" s="16">
        <f t="shared" si="31"/>
        <v>0</v>
      </c>
      <c r="AC19" s="8"/>
      <c r="AD19" s="16">
        <f t="shared" si="32"/>
        <v>0</v>
      </c>
      <c r="AE19" s="8"/>
      <c r="AF19" s="16">
        <f t="shared" si="33"/>
        <v>0</v>
      </c>
      <c r="AG19" s="13">
        <f t="shared" si="34"/>
        <v>0</v>
      </c>
      <c r="AI19" s="3"/>
      <c r="AJ19" s="8"/>
      <c r="AK19" s="16">
        <f t="shared" si="20"/>
        <v>0</v>
      </c>
      <c r="AL19" s="8"/>
      <c r="AM19" s="16">
        <f t="shared" si="21"/>
        <v>0</v>
      </c>
      <c r="AN19" s="8"/>
      <c r="AO19" s="16">
        <f t="shared" si="22"/>
        <v>0</v>
      </c>
      <c r="AP19" s="8"/>
      <c r="AQ19" s="16">
        <f t="shared" si="23"/>
        <v>0</v>
      </c>
      <c r="AR19" s="13">
        <f t="shared" si="24"/>
        <v>0</v>
      </c>
    </row>
    <row r="20" spans="3:44" ht="15">
      <c r="C20" s="9"/>
      <c r="D20" s="16">
        <f t="shared" si="15"/>
        <v>0</v>
      </c>
      <c r="E20" s="9"/>
      <c r="F20" s="16">
        <f t="shared" si="16"/>
        <v>0</v>
      </c>
      <c r="G20" s="8"/>
      <c r="H20" s="16">
        <f t="shared" si="17"/>
        <v>0</v>
      </c>
      <c r="I20" s="8"/>
      <c r="J20" s="16">
        <f t="shared" si="18"/>
        <v>0</v>
      </c>
      <c r="K20" s="13">
        <f t="shared" si="19"/>
        <v>0</v>
      </c>
      <c r="M20" s="3"/>
      <c r="N20" s="9"/>
      <c r="O20" s="16">
        <f t="shared" si="25"/>
        <v>0</v>
      </c>
      <c r="P20" s="9"/>
      <c r="Q20" s="16">
        <f t="shared" si="26"/>
        <v>0</v>
      </c>
      <c r="R20" s="8"/>
      <c r="S20" s="16">
        <f t="shared" si="27"/>
        <v>0</v>
      </c>
      <c r="T20" s="8"/>
      <c r="U20" s="16">
        <f t="shared" si="28"/>
        <v>0</v>
      </c>
      <c r="V20" s="13">
        <f t="shared" si="29"/>
        <v>0</v>
      </c>
      <c r="X20" s="3"/>
      <c r="Y20" s="9"/>
      <c r="Z20" s="16">
        <f t="shared" si="30"/>
        <v>0</v>
      </c>
      <c r="AA20" s="9"/>
      <c r="AB20" s="16">
        <f t="shared" si="31"/>
        <v>0</v>
      </c>
      <c r="AC20" s="8"/>
      <c r="AD20" s="16">
        <f t="shared" si="32"/>
        <v>0</v>
      </c>
      <c r="AE20" s="8"/>
      <c r="AF20" s="16">
        <f t="shared" si="33"/>
        <v>0</v>
      </c>
      <c r="AG20" s="13">
        <f t="shared" si="34"/>
        <v>0</v>
      </c>
      <c r="AI20" s="3"/>
      <c r="AJ20" s="9"/>
      <c r="AK20" s="16">
        <f t="shared" si="20"/>
        <v>0</v>
      </c>
      <c r="AL20" s="9"/>
      <c r="AM20" s="16">
        <f t="shared" si="21"/>
        <v>0</v>
      </c>
      <c r="AN20" s="8"/>
      <c r="AO20" s="16">
        <f t="shared" si="22"/>
        <v>0</v>
      </c>
      <c r="AP20" s="8"/>
      <c r="AQ20" s="16">
        <f t="shared" si="23"/>
        <v>0</v>
      </c>
      <c r="AR20" s="13">
        <f t="shared" si="24"/>
        <v>0</v>
      </c>
    </row>
    <row r="21" spans="3:44" ht="15">
      <c r="C21" s="9"/>
      <c r="D21" s="16">
        <f t="shared" si="15"/>
        <v>0</v>
      </c>
      <c r="E21" s="9"/>
      <c r="F21" s="16">
        <f t="shared" si="16"/>
        <v>0</v>
      </c>
      <c r="G21" s="8"/>
      <c r="H21" s="16">
        <f t="shared" si="17"/>
        <v>0</v>
      </c>
      <c r="I21" s="8"/>
      <c r="J21" s="16">
        <f t="shared" si="18"/>
        <v>0</v>
      </c>
      <c r="K21" s="13">
        <f t="shared" si="19"/>
        <v>0</v>
      </c>
      <c r="M21" s="3"/>
      <c r="N21" s="9"/>
      <c r="O21" s="16">
        <f t="shared" si="25"/>
        <v>0</v>
      </c>
      <c r="P21" s="9"/>
      <c r="Q21" s="16">
        <f t="shared" si="26"/>
        <v>0</v>
      </c>
      <c r="R21" s="8"/>
      <c r="S21" s="16">
        <f t="shared" si="27"/>
        <v>0</v>
      </c>
      <c r="T21" s="8"/>
      <c r="U21" s="16">
        <f t="shared" si="28"/>
        <v>0</v>
      </c>
      <c r="V21" s="13">
        <f t="shared" si="29"/>
        <v>0</v>
      </c>
      <c r="X21" s="3"/>
      <c r="Y21" s="9"/>
      <c r="Z21" s="16">
        <f t="shared" si="30"/>
        <v>0</v>
      </c>
      <c r="AA21" s="9"/>
      <c r="AB21" s="16">
        <f t="shared" si="31"/>
        <v>0</v>
      </c>
      <c r="AC21" s="8"/>
      <c r="AD21" s="16">
        <f t="shared" si="32"/>
        <v>0</v>
      </c>
      <c r="AE21" s="8"/>
      <c r="AF21" s="16">
        <f t="shared" si="33"/>
        <v>0</v>
      </c>
      <c r="AG21" s="13">
        <f t="shared" si="34"/>
        <v>0</v>
      </c>
      <c r="AI21" s="3"/>
      <c r="AJ21" s="9"/>
      <c r="AK21" s="16">
        <f t="shared" si="20"/>
        <v>0</v>
      </c>
      <c r="AL21" s="9"/>
      <c r="AM21" s="16">
        <f t="shared" si="21"/>
        <v>0</v>
      </c>
      <c r="AN21" s="8"/>
      <c r="AO21" s="16">
        <f t="shared" si="22"/>
        <v>0</v>
      </c>
      <c r="AP21" s="8"/>
      <c r="AQ21" s="16">
        <f t="shared" si="23"/>
        <v>0</v>
      </c>
      <c r="AR21" s="13">
        <f t="shared" si="24"/>
        <v>0</v>
      </c>
    </row>
    <row r="22" spans="3:44" ht="15">
      <c r="C22" s="9"/>
      <c r="D22" s="16">
        <f t="shared" si="15"/>
        <v>0</v>
      </c>
      <c r="E22" s="9"/>
      <c r="F22" s="16">
        <f t="shared" si="16"/>
        <v>0</v>
      </c>
      <c r="G22" s="8"/>
      <c r="H22" s="16">
        <f t="shared" si="17"/>
        <v>0</v>
      </c>
      <c r="I22" s="8"/>
      <c r="J22" s="16">
        <f t="shared" si="18"/>
        <v>0</v>
      </c>
      <c r="K22" s="13">
        <f t="shared" si="19"/>
        <v>0</v>
      </c>
      <c r="N22" s="9"/>
      <c r="O22" s="16">
        <f t="shared" si="25"/>
        <v>0</v>
      </c>
      <c r="P22" s="9"/>
      <c r="Q22" s="16">
        <f t="shared" si="26"/>
        <v>0</v>
      </c>
      <c r="R22" s="8"/>
      <c r="S22" s="16">
        <f t="shared" si="27"/>
        <v>0</v>
      </c>
      <c r="T22" s="8"/>
      <c r="U22" s="16">
        <f t="shared" si="28"/>
        <v>0</v>
      </c>
      <c r="V22" s="13">
        <f t="shared" si="29"/>
        <v>0</v>
      </c>
      <c r="Y22" s="9"/>
      <c r="Z22" s="16">
        <f t="shared" si="30"/>
        <v>0</v>
      </c>
      <c r="AA22" s="9"/>
      <c r="AB22" s="16">
        <f t="shared" si="31"/>
        <v>0</v>
      </c>
      <c r="AC22" s="8"/>
      <c r="AD22" s="16">
        <f t="shared" si="32"/>
        <v>0</v>
      </c>
      <c r="AE22" s="8"/>
      <c r="AF22" s="16">
        <f t="shared" si="33"/>
        <v>0</v>
      </c>
      <c r="AG22" s="13">
        <f t="shared" si="34"/>
        <v>0</v>
      </c>
      <c r="AJ22" s="9"/>
      <c r="AK22" s="16">
        <f t="shared" si="20"/>
        <v>0</v>
      </c>
      <c r="AL22" s="9"/>
      <c r="AM22" s="16">
        <f t="shared" si="21"/>
        <v>0</v>
      </c>
      <c r="AN22" s="8"/>
      <c r="AO22" s="16">
        <f t="shared" si="22"/>
        <v>0</v>
      </c>
      <c r="AP22" s="8"/>
      <c r="AQ22" s="16">
        <f t="shared" si="23"/>
        <v>0</v>
      </c>
      <c r="AR22" s="13">
        <f t="shared" si="24"/>
        <v>0</v>
      </c>
    </row>
    <row r="23" spans="3:44" ht="15">
      <c r="C23" s="9"/>
      <c r="D23" s="16">
        <f t="shared" si="15"/>
        <v>0</v>
      </c>
      <c r="E23" s="9"/>
      <c r="F23" s="16">
        <f t="shared" si="16"/>
        <v>0</v>
      </c>
      <c r="G23" s="8"/>
      <c r="H23" s="16">
        <f t="shared" si="17"/>
        <v>0</v>
      </c>
      <c r="I23" s="8"/>
      <c r="J23" s="16">
        <f t="shared" si="18"/>
        <v>0</v>
      </c>
      <c r="K23" s="13">
        <f t="shared" si="19"/>
        <v>0</v>
      </c>
      <c r="N23" s="9"/>
      <c r="O23" s="16">
        <f t="shared" si="25"/>
        <v>0</v>
      </c>
      <c r="P23" s="9"/>
      <c r="Q23" s="16">
        <f t="shared" si="26"/>
        <v>0</v>
      </c>
      <c r="R23" s="8"/>
      <c r="S23" s="16">
        <f t="shared" si="27"/>
        <v>0</v>
      </c>
      <c r="T23" s="8"/>
      <c r="U23" s="16">
        <f t="shared" si="28"/>
        <v>0</v>
      </c>
      <c r="V23" s="13">
        <f t="shared" si="29"/>
        <v>0</v>
      </c>
      <c r="Y23" s="9"/>
      <c r="Z23" s="16">
        <f t="shared" si="30"/>
        <v>0</v>
      </c>
      <c r="AA23" s="9"/>
      <c r="AB23" s="16">
        <f t="shared" si="31"/>
        <v>0</v>
      </c>
      <c r="AC23" s="8"/>
      <c r="AD23" s="16">
        <f t="shared" si="32"/>
        <v>0</v>
      </c>
      <c r="AE23" s="8"/>
      <c r="AF23" s="16">
        <f t="shared" si="33"/>
        <v>0</v>
      </c>
      <c r="AG23" s="13">
        <f t="shared" si="34"/>
        <v>0</v>
      </c>
      <c r="AJ23" s="9"/>
      <c r="AK23" s="16">
        <f t="shared" si="20"/>
        <v>0</v>
      </c>
      <c r="AL23" s="9"/>
      <c r="AM23" s="16">
        <f t="shared" si="21"/>
        <v>0</v>
      </c>
      <c r="AN23" s="8"/>
      <c r="AO23" s="16">
        <f t="shared" si="22"/>
        <v>0</v>
      </c>
      <c r="AP23" s="8"/>
      <c r="AQ23" s="16">
        <f t="shared" si="23"/>
        <v>0</v>
      </c>
      <c r="AR23" s="13">
        <f t="shared" si="24"/>
        <v>0</v>
      </c>
    </row>
    <row r="24" spans="3:44" ht="15">
      <c r="C24" s="9"/>
      <c r="D24" s="16">
        <f t="shared" si="15"/>
        <v>0</v>
      </c>
      <c r="E24" s="9"/>
      <c r="F24" s="16">
        <f t="shared" si="16"/>
        <v>0</v>
      </c>
      <c r="G24" s="8"/>
      <c r="H24" s="16">
        <f t="shared" si="17"/>
        <v>0</v>
      </c>
      <c r="I24" s="8"/>
      <c r="J24" s="16">
        <f t="shared" si="18"/>
        <v>0</v>
      </c>
      <c r="K24" s="13">
        <f t="shared" si="19"/>
        <v>0</v>
      </c>
      <c r="N24" s="9"/>
      <c r="O24" s="16">
        <f t="shared" si="25"/>
        <v>0</v>
      </c>
      <c r="P24" s="9"/>
      <c r="Q24" s="16">
        <f t="shared" si="26"/>
        <v>0</v>
      </c>
      <c r="R24" s="8"/>
      <c r="S24" s="16">
        <f t="shared" si="27"/>
        <v>0</v>
      </c>
      <c r="T24" s="8"/>
      <c r="U24" s="16">
        <f t="shared" si="28"/>
        <v>0</v>
      </c>
      <c r="V24" s="13">
        <f t="shared" si="29"/>
        <v>0</v>
      </c>
      <c r="Y24" s="9"/>
      <c r="Z24" s="16">
        <f t="shared" si="30"/>
        <v>0</v>
      </c>
      <c r="AA24" s="9"/>
      <c r="AB24" s="16">
        <f t="shared" si="31"/>
        <v>0</v>
      </c>
      <c r="AC24" s="8"/>
      <c r="AD24" s="16">
        <f t="shared" si="32"/>
        <v>0</v>
      </c>
      <c r="AE24" s="8"/>
      <c r="AF24" s="16">
        <f t="shared" si="33"/>
        <v>0</v>
      </c>
      <c r="AG24" s="13">
        <f t="shared" si="34"/>
        <v>0</v>
      </c>
      <c r="AJ24" s="9"/>
      <c r="AK24" s="16">
        <f t="shared" si="20"/>
        <v>0</v>
      </c>
      <c r="AL24" s="9"/>
      <c r="AM24" s="16">
        <f t="shared" si="21"/>
        <v>0</v>
      </c>
      <c r="AN24" s="8"/>
      <c r="AO24" s="16">
        <f t="shared" si="22"/>
        <v>0</v>
      </c>
      <c r="AP24" s="8"/>
      <c r="AQ24" s="16">
        <f t="shared" si="23"/>
        <v>0</v>
      </c>
      <c r="AR24" s="13">
        <f t="shared" si="24"/>
        <v>0</v>
      </c>
    </row>
    <row r="25" spans="3:44" ht="15">
      <c r="C25" s="9"/>
      <c r="D25" s="16">
        <f t="shared" si="15"/>
        <v>0</v>
      </c>
      <c r="E25" s="9"/>
      <c r="F25" s="16">
        <f t="shared" si="16"/>
        <v>0</v>
      </c>
      <c r="G25" s="8"/>
      <c r="H25" s="16">
        <f t="shared" si="17"/>
        <v>0</v>
      </c>
      <c r="I25" s="8"/>
      <c r="J25" s="16">
        <f t="shared" si="18"/>
        <v>0</v>
      </c>
      <c r="K25" s="13">
        <f t="shared" si="19"/>
        <v>0</v>
      </c>
      <c r="N25" s="9"/>
      <c r="O25" s="16">
        <f t="shared" si="25"/>
        <v>0</v>
      </c>
      <c r="P25" s="9"/>
      <c r="Q25" s="16">
        <f t="shared" si="26"/>
        <v>0</v>
      </c>
      <c r="R25" s="8"/>
      <c r="S25" s="16">
        <f t="shared" si="27"/>
        <v>0</v>
      </c>
      <c r="T25" s="8"/>
      <c r="U25" s="16">
        <f t="shared" si="28"/>
        <v>0</v>
      </c>
      <c r="V25" s="13">
        <f t="shared" si="29"/>
        <v>0</v>
      </c>
      <c r="Y25" s="9"/>
      <c r="Z25" s="16">
        <f t="shared" si="30"/>
        <v>0</v>
      </c>
      <c r="AA25" s="9"/>
      <c r="AB25" s="16">
        <f t="shared" si="31"/>
        <v>0</v>
      </c>
      <c r="AC25" s="8"/>
      <c r="AD25" s="16">
        <f t="shared" si="32"/>
        <v>0</v>
      </c>
      <c r="AE25" s="8"/>
      <c r="AF25" s="16">
        <f t="shared" si="33"/>
        <v>0</v>
      </c>
      <c r="AG25" s="13">
        <f t="shared" si="34"/>
        <v>0</v>
      </c>
      <c r="AJ25" s="9"/>
      <c r="AK25" s="16">
        <f t="shared" si="20"/>
        <v>0</v>
      </c>
      <c r="AL25" s="9"/>
      <c r="AM25" s="16">
        <f t="shared" si="21"/>
        <v>0</v>
      </c>
      <c r="AN25" s="8"/>
      <c r="AO25" s="16">
        <f t="shared" si="22"/>
        <v>0</v>
      </c>
      <c r="AP25" s="8"/>
      <c r="AQ25" s="16">
        <f t="shared" si="23"/>
        <v>0</v>
      </c>
      <c r="AR25" s="13">
        <f t="shared" si="24"/>
        <v>0</v>
      </c>
    </row>
    <row r="26" spans="3:44" ht="15">
      <c r="C26" s="9"/>
      <c r="D26" s="16">
        <f t="shared" si="15"/>
        <v>0</v>
      </c>
      <c r="E26" s="9"/>
      <c r="F26" s="16">
        <f t="shared" si="16"/>
        <v>0</v>
      </c>
      <c r="G26" s="8"/>
      <c r="H26" s="16">
        <f t="shared" si="17"/>
        <v>0</v>
      </c>
      <c r="I26" s="8"/>
      <c r="J26" s="16">
        <f t="shared" si="18"/>
        <v>0</v>
      </c>
      <c r="K26" s="13">
        <f t="shared" si="19"/>
        <v>0</v>
      </c>
      <c r="N26" s="9"/>
      <c r="O26" s="16">
        <f t="shared" si="25"/>
        <v>0</v>
      </c>
      <c r="P26" s="9"/>
      <c r="Q26" s="16">
        <f t="shared" si="26"/>
        <v>0</v>
      </c>
      <c r="R26" s="8"/>
      <c r="S26" s="16">
        <f t="shared" si="27"/>
        <v>0</v>
      </c>
      <c r="T26" s="8"/>
      <c r="U26" s="16">
        <f t="shared" si="28"/>
        <v>0</v>
      </c>
      <c r="V26" s="13">
        <f t="shared" si="29"/>
        <v>0</v>
      </c>
      <c r="Y26" s="9"/>
      <c r="Z26" s="16">
        <f t="shared" si="30"/>
        <v>0</v>
      </c>
      <c r="AA26" s="9"/>
      <c r="AB26" s="16">
        <f t="shared" si="31"/>
        <v>0</v>
      </c>
      <c r="AC26" s="8"/>
      <c r="AD26" s="16">
        <f t="shared" si="32"/>
        <v>0</v>
      </c>
      <c r="AE26" s="8"/>
      <c r="AF26" s="16">
        <f t="shared" si="33"/>
        <v>0</v>
      </c>
      <c r="AG26" s="13">
        <f t="shared" si="34"/>
        <v>0</v>
      </c>
      <c r="AJ26" s="9"/>
      <c r="AK26" s="16">
        <f t="shared" si="20"/>
        <v>0</v>
      </c>
      <c r="AL26" s="9"/>
      <c r="AM26" s="16">
        <f t="shared" si="21"/>
        <v>0</v>
      </c>
      <c r="AN26" s="8"/>
      <c r="AO26" s="16">
        <f t="shared" si="22"/>
        <v>0</v>
      </c>
      <c r="AP26" s="8"/>
      <c r="AQ26" s="16">
        <f t="shared" si="23"/>
        <v>0</v>
      </c>
      <c r="AR26" s="13">
        <f t="shared" si="24"/>
        <v>0</v>
      </c>
    </row>
    <row r="27" spans="3:44" ht="15">
      <c r="C27" s="9"/>
      <c r="D27" s="16">
        <f t="shared" si="15"/>
        <v>0</v>
      </c>
      <c r="E27" s="9"/>
      <c r="F27" s="16">
        <f t="shared" si="16"/>
        <v>0</v>
      </c>
      <c r="G27" s="8"/>
      <c r="H27" s="16">
        <f t="shared" si="17"/>
        <v>0</v>
      </c>
      <c r="I27" s="8"/>
      <c r="J27" s="16">
        <f t="shared" si="18"/>
        <v>0</v>
      </c>
      <c r="K27" s="13">
        <f t="shared" si="19"/>
        <v>0</v>
      </c>
      <c r="N27" s="9"/>
      <c r="O27" s="16">
        <f t="shared" si="25"/>
        <v>0</v>
      </c>
      <c r="P27" s="9"/>
      <c r="Q27" s="16">
        <f t="shared" si="26"/>
        <v>0</v>
      </c>
      <c r="R27" s="8"/>
      <c r="S27" s="16">
        <f t="shared" si="27"/>
        <v>0</v>
      </c>
      <c r="T27" s="8"/>
      <c r="U27" s="16">
        <f t="shared" si="28"/>
        <v>0</v>
      </c>
      <c r="V27" s="13">
        <f t="shared" si="29"/>
        <v>0</v>
      </c>
      <c r="Y27" s="9"/>
      <c r="Z27" s="16">
        <f t="shared" si="30"/>
        <v>0</v>
      </c>
      <c r="AA27" s="9"/>
      <c r="AB27" s="16">
        <f t="shared" si="31"/>
        <v>0</v>
      </c>
      <c r="AC27" s="8"/>
      <c r="AD27" s="16">
        <f t="shared" si="32"/>
        <v>0</v>
      </c>
      <c r="AE27" s="8"/>
      <c r="AF27" s="16">
        <f t="shared" si="33"/>
        <v>0</v>
      </c>
      <c r="AG27" s="13">
        <f t="shared" si="34"/>
        <v>0</v>
      </c>
      <c r="AJ27" s="9"/>
      <c r="AK27" s="16">
        <f t="shared" si="20"/>
        <v>0</v>
      </c>
      <c r="AL27" s="9"/>
      <c r="AM27" s="16">
        <f t="shared" si="21"/>
        <v>0</v>
      </c>
      <c r="AN27" s="8"/>
      <c r="AO27" s="16">
        <f t="shared" si="22"/>
        <v>0</v>
      </c>
      <c r="AP27" s="8"/>
      <c r="AQ27" s="16">
        <f t="shared" si="23"/>
        <v>0</v>
      </c>
      <c r="AR27" s="13">
        <f t="shared" si="24"/>
        <v>0</v>
      </c>
    </row>
    <row r="28" spans="3:44" ht="15">
      <c r="C28" s="9"/>
      <c r="D28" s="16">
        <f t="shared" si="15"/>
        <v>0</v>
      </c>
      <c r="E28" s="9"/>
      <c r="F28" s="16">
        <f t="shared" si="16"/>
        <v>0</v>
      </c>
      <c r="G28" s="8"/>
      <c r="H28" s="16">
        <f t="shared" si="17"/>
        <v>0</v>
      </c>
      <c r="I28" s="8"/>
      <c r="J28" s="16">
        <f t="shared" si="18"/>
        <v>0</v>
      </c>
      <c r="K28" s="13">
        <f t="shared" si="19"/>
        <v>0</v>
      </c>
      <c r="N28" s="9"/>
      <c r="O28" s="16">
        <f t="shared" si="25"/>
        <v>0</v>
      </c>
      <c r="P28" s="9"/>
      <c r="Q28" s="16">
        <f t="shared" si="26"/>
        <v>0</v>
      </c>
      <c r="R28" s="8"/>
      <c r="S28" s="16">
        <f t="shared" si="27"/>
        <v>0</v>
      </c>
      <c r="T28" s="8"/>
      <c r="U28" s="16">
        <f t="shared" si="28"/>
        <v>0</v>
      </c>
      <c r="V28" s="13">
        <f t="shared" si="29"/>
        <v>0</v>
      </c>
      <c r="Y28" s="9"/>
      <c r="Z28" s="16">
        <f t="shared" si="30"/>
        <v>0</v>
      </c>
      <c r="AA28" s="9"/>
      <c r="AB28" s="16">
        <f t="shared" si="31"/>
        <v>0</v>
      </c>
      <c r="AC28" s="8"/>
      <c r="AD28" s="16">
        <f t="shared" si="32"/>
        <v>0</v>
      </c>
      <c r="AE28" s="8"/>
      <c r="AF28" s="16">
        <f t="shared" si="33"/>
        <v>0</v>
      </c>
      <c r="AG28" s="13">
        <f t="shared" si="34"/>
        <v>0</v>
      </c>
      <c r="AJ28" s="9"/>
      <c r="AK28" s="16">
        <f t="shared" si="20"/>
        <v>0</v>
      </c>
      <c r="AL28" s="9"/>
      <c r="AM28" s="16">
        <f t="shared" si="21"/>
        <v>0</v>
      </c>
      <c r="AN28" s="8"/>
      <c r="AO28" s="16">
        <f t="shared" si="22"/>
        <v>0</v>
      </c>
      <c r="AP28" s="8"/>
      <c r="AQ28" s="16">
        <f t="shared" si="23"/>
        <v>0</v>
      </c>
      <c r="AR28" s="13">
        <f t="shared" si="24"/>
        <v>0</v>
      </c>
    </row>
    <row r="29" spans="3:44" ht="15">
      <c r="C29" s="9"/>
      <c r="D29" s="16">
        <f t="shared" si="15"/>
        <v>0</v>
      </c>
      <c r="E29" s="9"/>
      <c r="F29" s="16">
        <f t="shared" si="16"/>
        <v>0</v>
      </c>
      <c r="G29" s="8"/>
      <c r="H29" s="16">
        <f t="shared" si="17"/>
        <v>0</v>
      </c>
      <c r="I29" s="8"/>
      <c r="J29" s="16">
        <f t="shared" si="18"/>
        <v>0</v>
      </c>
      <c r="K29" s="13">
        <f t="shared" si="19"/>
        <v>0</v>
      </c>
      <c r="N29" s="9"/>
      <c r="O29" s="16">
        <f t="shared" si="25"/>
        <v>0</v>
      </c>
      <c r="P29" s="9"/>
      <c r="Q29" s="16">
        <f t="shared" si="26"/>
        <v>0</v>
      </c>
      <c r="R29" s="8"/>
      <c r="S29" s="16">
        <f t="shared" si="27"/>
        <v>0</v>
      </c>
      <c r="T29" s="8"/>
      <c r="U29" s="16">
        <f t="shared" si="28"/>
        <v>0</v>
      </c>
      <c r="V29" s="13">
        <f t="shared" si="29"/>
        <v>0</v>
      </c>
      <c r="Y29" s="9"/>
      <c r="Z29" s="16">
        <f t="shared" si="30"/>
        <v>0</v>
      </c>
      <c r="AA29" s="9"/>
      <c r="AB29" s="16">
        <f t="shared" si="31"/>
        <v>0</v>
      </c>
      <c r="AC29" s="8"/>
      <c r="AD29" s="16">
        <f t="shared" si="32"/>
        <v>0</v>
      </c>
      <c r="AE29" s="8"/>
      <c r="AF29" s="16">
        <f t="shared" si="33"/>
        <v>0</v>
      </c>
      <c r="AG29" s="13">
        <f t="shared" si="34"/>
        <v>0</v>
      </c>
      <c r="AJ29" s="9"/>
      <c r="AK29" s="16">
        <f t="shared" si="20"/>
        <v>0</v>
      </c>
      <c r="AL29" s="9"/>
      <c r="AM29" s="16">
        <f t="shared" si="21"/>
        <v>0</v>
      </c>
      <c r="AN29" s="8"/>
      <c r="AO29" s="16">
        <f t="shared" si="22"/>
        <v>0</v>
      </c>
      <c r="AP29" s="8"/>
      <c r="AQ29" s="16">
        <f t="shared" si="23"/>
        <v>0</v>
      </c>
      <c r="AR29" s="13">
        <f t="shared" si="24"/>
        <v>0</v>
      </c>
    </row>
    <row r="30" spans="3:44" ht="15">
      <c r="C30" s="9"/>
      <c r="D30" s="16">
        <f t="shared" si="15"/>
        <v>0</v>
      </c>
      <c r="E30" s="9"/>
      <c r="F30" s="16">
        <f t="shared" si="16"/>
        <v>0</v>
      </c>
      <c r="G30" s="8"/>
      <c r="H30" s="16">
        <f t="shared" si="17"/>
        <v>0</v>
      </c>
      <c r="I30" s="8"/>
      <c r="J30" s="16">
        <f t="shared" si="18"/>
        <v>0</v>
      </c>
      <c r="K30" s="13">
        <f t="shared" si="19"/>
        <v>0</v>
      </c>
      <c r="N30" s="9"/>
      <c r="O30" s="16">
        <f t="shared" si="25"/>
        <v>0</v>
      </c>
      <c r="P30" s="9"/>
      <c r="Q30" s="16">
        <f t="shared" si="26"/>
        <v>0</v>
      </c>
      <c r="R30" s="8"/>
      <c r="S30" s="16">
        <f t="shared" si="27"/>
        <v>0</v>
      </c>
      <c r="T30" s="8"/>
      <c r="U30" s="16">
        <f t="shared" si="28"/>
        <v>0</v>
      </c>
      <c r="V30" s="13">
        <f t="shared" si="29"/>
        <v>0</v>
      </c>
      <c r="Y30" s="9"/>
      <c r="Z30" s="16">
        <f t="shared" si="30"/>
        <v>0</v>
      </c>
      <c r="AA30" s="9"/>
      <c r="AB30" s="16">
        <f t="shared" si="31"/>
        <v>0</v>
      </c>
      <c r="AC30" s="8"/>
      <c r="AD30" s="16">
        <f t="shared" si="32"/>
        <v>0</v>
      </c>
      <c r="AE30" s="8"/>
      <c r="AF30" s="16">
        <f t="shared" si="33"/>
        <v>0</v>
      </c>
      <c r="AG30" s="13">
        <f t="shared" si="34"/>
        <v>0</v>
      </c>
      <c r="AJ30" s="9"/>
      <c r="AK30" s="16">
        <f t="shared" si="20"/>
        <v>0</v>
      </c>
      <c r="AL30" s="9"/>
      <c r="AM30" s="16">
        <f t="shared" si="21"/>
        <v>0</v>
      </c>
      <c r="AN30" s="8"/>
      <c r="AO30" s="16">
        <f t="shared" si="22"/>
        <v>0</v>
      </c>
      <c r="AP30" s="8"/>
      <c r="AQ30" s="16">
        <f t="shared" si="23"/>
        <v>0</v>
      </c>
      <c r="AR30" s="13">
        <f t="shared" si="24"/>
        <v>0</v>
      </c>
    </row>
    <row r="31" spans="3:44" ht="15">
      <c r="C31" s="9"/>
      <c r="D31" s="16">
        <f t="shared" si="15"/>
        <v>0</v>
      </c>
      <c r="E31" s="9"/>
      <c r="F31" s="16">
        <f t="shared" si="16"/>
        <v>0</v>
      </c>
      <c r="G31" s="8"/>
      <c r="H31" s="16">
        <f t="shared" si="17"/>
        <v>0</v>
      </c>
      <c r="I31" s="8"/>
      <c r="J31" s="16">
        <f t="shared" si="18"/>
        <v>0</v>
      </c>
      <c r="K31" s="13">
        <f t="shared" si="19"/>
        <v>0</v>
      </c>
      <c r="N31" s="9"/>
      <c r="O31" s="16">
        <f t="shared" si="25"/>
        <v>0</v>
      </c>
      <c r="P31" s="9"/>
      <c r="Q31" s="16">
        <f t="shared" si="26"/>
        <v>0</v>
      </c>
      <c r="R31" s="8"/>
      <c r="S31" s="16">
        <f t="shared" si="27"/>
        <v>0</v>
      </c>
      <c r="T31" s="8"/>
      <c r="U31" s="16">
        <f t="shared" si="28"/>
        <v>0</v>
      </c>
      <c r="V31" s="13">
        <f t="shared" si="29"/>
        <v>0</v>
      </c>
      <c r="Y31" s="9"/>
      <c r="Z31" s="16">
        <f t="shared" si="30"/>
        <v>0</v>
      </c>
      <c r="AA31" s="9"/>
      <c r="AB31" s="16">
        <f t="shared" si="31"/>
        <v>0</v>
      </c>
      <c r="AC31" s="8"/>
      <c r="AD31" s="16">
        <f t="shared" si="32"/>
        <v>0</v>
      </c>
      <c r="AE31" s="8"/>
      <c r="AF31" s="16">
        <f t="shared" si="33"/>
        <v>0</v>
      </c>
      <c r="AG31" s="13">
        <f t="shared" si="34"/>
        <v>0</v>
      </c>
      <c r="AJ31" s="9"/>
      <c r="AK31" s="16">
        <f t="shared" si="20"/>
        <v>0</v>
      </c>
      <c r="AL31" s="9"/>
      <c r="AM31" s="16">
        <f t="shared" si="21"/>
        <v>0</v>
      </c>
      <c r="AN31" s="8"/>
      <c r="AO31" s="16">
        <f t="shared" si="22"/>
        <v>0</v>
      </c>
      <c r="AP31" s="8"/>
      <c r="AQ31" s="16">
        <f t="shared" si="23"/>
        <v>0</v>
      </c>
      <c r="AR31" s="13">
        <f t="shared" si="24"/>
        <v>0</v>
      </c>
    </row>
    <row r="32" spans="3:44" ht="15">
      <c r="C32" s="9"/>
      <c r="D32" s="16">
        <f t="shared" si="15"/>
        <v>0</v>
      </c>
      <c r="E32" s="9"/>
      <c r="F32" s="16">
        <f t="shared" si="16"/>
        <v>0</v>
      </c>
      <c r="G32" s="8"/>
      <c r="H32" s="16">
        <f t="shared" si="17"/>
        <v>0</v>
      </c>
      <c r="I32" s="8"/>
      <c r="J32" s="16">
        <f t="shared" si="18"/>
        <v>0</v>
      </c>
      <c r="K32" s="13">
        <f t="shared" si="19"/>
        <v>0</v>
      </c>
      <c r="N32" s="9"/>
      <c r="O32" s="16">
        <f t="shared" si="25"/>
        <v>0</v>
      </c>
      <c r="P32" s="9"/>
      <c r="Q32" s="16">
        <f t="shared" si="26"/>
        <v>0</v>
      </c>
      <c r="R32" s="8"/>
      <c r="S32" s="16">
        <f t="shared" si="27"/>
        <v>0</v>
      </c>
      <c r="T32" s="8"/>
      <c r="U32" s="16">
        <f t="shared" si="28"/>
        <v>0</v>
      </c>
      <c r="V32" s="13">
        <f t="shared" si="29"/>
        <v>0</v>
      </c>
      <c r="Y32" s="9"/>
      <c r="Z32" s="16">
        <f t="shared" si="30"/>
        <v>0</v>
      </c>
      <c r="AA32" s="9"/>
      <c r="AB32" s="16">
        <f t="shared" si="31"/>
        <v>0</v>
      </c>
      <c r="AC32" s="8"/>
      <c r="AD32" s="16">
        <f t="shared" si="32"/>
        <v>0</v>
      </c>
      <c r="AE32" s="8"/>
      <c r="AF32" s="16">
        <f t="shared" si="33"/>
        <v>0</v>
      </c>
      <c r="AG32" s="13">
        <f t="shared" si="34"/>
        <v>0</v>
      </c>
      <c r="AJ32" s="9"/>
      <c r="AK32" s="16">
        <f t="shared" si="20"/>
        <v>0</v>
      </c>
      <c r="AL32" s="9"/>
      <c r="AM32" s="16">
        <f t="shared" si="21"/>
        <v>0</v>
      </c>
      <c r="AN32" s="8"/>
      <c r="AO32" s="16">
        <f t="shared" si="22"/>
        <v>0</v>
      </c>
      <c r="AP32" s="8"/>
      <c r="AQ32" s="16">
        <f t="shared" si="23"/>
        <v>0</v>
      </c>
      <c r="AR32" s="13">
        <f t="shared" si="24"/>
        <v>0</v>
      </c>
    </row>
    <row r="33" spans="3:44" ht="15">
      <c r="C33" s="9"/>
      <c r="D33" s="16">
        <f t="shared" si="15"/>
        <v>0</v>
      </c>
      <c r="E33" s="9"/>
      <c r="F33" s="16">
        <f t="shared" si="16"/>
        <v>0</v>
      </c>
      <c r="G33" s="8"/>
      <c r="H33" s="16">
        <f t="shared" si="17"/>
        <v>0</v>
      </c>
      <c r="I33" s="8"/>
      <c r="J33" s="16">
        <f t="shared" si="18"/>
        <v>0</v>
      </c>
      <c r="K33" s="13">
        <f t="shared" si="19"/>
        <v>0</v>
      </c>
      <c r="N33" s="9"/>
      <c r="O33" s="16">
        <f t="shared" si="25"/>
        <v>0</v>
      </c>
      <c r="P33" s="9"/>
      <c r="Q33" s="16">
        <f t="shared" si="26"/>
        <v>0</v>
      </c>
      <c r="R33" s="8"/>
      <c r="S33" s="16">
        <f t="shared" si="27"/>
        <v>0</v>
      </c>
      <c r="T33" s="8"/>
      <c r="U33" s="16">
        <f t="shared" si="28"/>
        <v>0</v>
      </c>
      <c r="V33" s="13">
        <f t="shared" si="29"/>
        <v>0</v>
      </c>
      <c r="Y33" s="9"/>
      <c r="Z33" s="16">
        <f t="shared" si="30"/>
        <v>0</v>
      </c>
      <c r="AA33" s="9"/>
      <c r="AB33" s="16">
        <f t="shared" si="31"/>
        <v>0</v>
      </c>
      <c r="AC33" s="8"/>
      <c r="AD33" s="16">
        <f t="shared" si="32"/>
        <v>0</v>
      </c>
      <c r="AE33" s="8"/>
      <c r="AF33" s="16">
        <f t="shared" si="33"/>
        <v>0</v>
      </c>
      <c r="AG33" s="13">
        <f t="shared" si="34"/>
        <v>0</v>
      </c>
      <c r="AJ33" s="9"/>
      <c r="AK33" s="16">
        <f t="shared" si="20"/>
        <v>0</v>
      </c>
      <c r="AL33" s="9"/>
      <c r="AM33" s="16">
        <f t="shared" si="21"/>
        <v>0</v>
      </c>
      <c r="AN33" s="8"/>
      <c r="AO33" s="16">
        <f t="shared" si="22"/>
        <v>0</v>
      </c>
      <c r="AP33" s="8"/>
      <c r="AQ33" s="16">
        <f t="shared" si="23"/>
        <v>0</v>
      </c>
      <c r="AR33" s="13">
        <f t="shared" si="24"/>
        <v>0</v>
      </c>
    </row>
    <row r="34" spans="3:44" ht="15">
      <c r="C34" s="9"/>
      <c r="D34" s="16">
        <f t="shared" si="15"/>
        <v>0</v>
      </c>
      <c r="E34" s="9"/>
      <c r="F34" s="16">
        <f t="shared" si="16"/>
        <v>0</v>
      </c>
      <c r="G34" s="8"/>
      <c r="H34" s="16">
        <f t="shared" si="17"/>
        <v>0</v>
      </c>
      <c r="I34" s="8"/>
      <c r="J34" s="16">
        <f t="shared" si="18"/>
        <v>0</v>
      </c>
      <c r="K34" s="13">
        <f t="shared" si="19"/>
        <v>0</v>
      </c>
      <c r="N34" s="9"/>
      <c r="O34" s="16">
        <f t="shared" si="25"/>
        <v>0</v>
      </c>
      <c r="P34" s="9"/>
      <c r="Q34" s="16">
        <f t="shared" si="26"/>
        <v>0</v>
      </c>
      <c r="R34" s="8"/>
      <c r="S34" s="16">
        <f t="shared" si="27"/>
        <v>0</v>
      </c>
      <c r="T34" s="8"/>
      <c r="U34" s="16">
        <f t="shared" si="28"/>
        <v>0</v>
      </c>
      <c r="V34" s="13">
        <f t="shared" si="29"/>
        <v>0</v>
      </c>
      <c r="Y34" s="9"/>
      <c r="Z34" s="16">
        <f t="shared" si="30"/>
        <v>0</v>
      </c>
      <c r="AA34" s="9"/>
      <c r="AB34" s="16">
        <f t="shared" si="31"/>
        <v>0</v>
      </c>
      <c r="AC34" s="8"/>
      <c r="AD34" s="16">
        <f t="shared" si="32"/>
        <v>0</v>
      </c>
      <c r="AE34" s="8"/>
      <c r="AF34" s="16">
        <f t="shared" si="33"/>
        <v>0</v>
      </c>
      <c r="AG34" s="13">
        <f t="shared" si="34"/>
        <v>0</v>
      </c>
      <c r="AJ34" s="9"/>
      <c r="AK34" s="16">
        <f t="shared" si="20"/>
        <v>0</v>
      </c>
      <c r="AL34" s="9"/>
      <c r="AM34" s="16">
        <f t="shared" si="21"/>
        <v>0</v>
      </c>
      <c r="AN34" s="8"/>
      <c r="AO34" s="16">
        <f t="shared" si="22"/>
        <v>0</v>
      </c>
      <c r="AP34" s="8"/>
      <c r="AQ34" s="16">
        <f t="shared" si="23"/>
        <v>0</v>
      </c>
      <c r="AR34" s="13">
        <f t="shared" si="24"/>
        <v>0</v>
      </c>
    </row>
    <row r="35" spans="3:44" ht="15">
      <c r="C35" s="9"/>
      <c r="D35" s="16">
        <f t="shared" si="15"/>
        <v>0</v>
      </c>
      <c r="E35" s="9"/>
      <c r="F35" s="16">
        <f t="shared" si="16"/>
        <v>0</v>
      </c>
      <c r="G35" s="8"/>
      <c r="H35" s="16">
        <f t="shared" si="17"/>
        <v>0</v>
      </c>
      <c r="I35" s="8"/>
      <c r="J35" s="16">
        <f t="shared" si="18"/>
        <v>0</v>
      </c>
      <c r="K35" s="13">
        <f t="shared" si="19"/>
        <v>0</v>
      </c>
      <c r="N35" s="9"/>
      <c r="O35" s="16">
        <f t="shared" si="25"/>
        <v>0</v>
      </c>
      <c r="P35" s="9"/>
      <c r="Q35" s="16">
        <f t="shared" si="26"/>
        <v>0</v>
      </c>
      <c r="R35" s="8"/>
      <c r="S35" s="16">
        <f t="shared" si="27"/>
        <v>0</v>
      </c>
      <c r="T35" s="8"/>
      <c r="U35" s="16">
        <f t="shared" si="28"/>
        <v>0</v>
      </c>
      <c r="V35" s="13">
        <f t="shared" si="29"/>
        <v>0</v>
      </c>
      <c r="Y35" s="9"/>
      <c r="Z35" s="16">
        <f t="shared" si="30"/>
        <v>0</v>
      </c>
      <c r="AA35" s="9"/>
      <c r="AB35" s="16">
        <f t="shared" si="31"/>
        <v>0</v>
      </c>
      <c r="AC35" s="8"/>
      <c r="AD35" s="16">
        <f t="shared" si="32"/>
        <v>0</v>
      </c>
      <c r="AE35" s="8"/>
      <c r="AF35" s="16">
        <f t="shared" si="33"/>
        <v>0</v>
      </c>
      <c r="AG35" s="13">
        <f t="shared" si="34"/>
        <v>0</v>
      </c>
      <c r="AJ35" s="9"/>
      <c r="AK35" s="16">
        <f t="shared" si="20"/>
        <v>0</v>
      </c>
      <c r="AL35" s="9"/>
      <c r="AM35" s="16">
        <f t="shared" si="21"/>
        <v>0</v>
      </c>
      <c r="AN35" s="8"/>
      <c r="AO35" s="16">
        <f t="shared" si="22"/>
        <v>0</v>
      </c>
      <c r="AP35" s="8"/>
      <c r="AQ35" s="16">
        <f t="shared" si="23"/>
        <v>0</v>
      </c>
      <c r="AR35" s="13">
        <f t="shared" si="24"/>
        <v>0</v>
      </c>
    </row>
    <row r="36" spans="3:44" ht="15">
      <c r="C36" s="9"/>
      <c r="D36" s="16">
        <f t="shared" si="15"/>
        <v>0</v>
      </c>
      <c r="E36" s="9"/>
      <c r="F36" s="16">
        <f t="shared" si="16"/>
        <v>0</v>
      </c>
      <c r="G36" s="8"/>
      <c r="H36" s="16">
        <f t="shared" si="17"/>
        <v>0</v>
      </c>
      <c r="I36" s="8"/>
      <c r="J36" s="16">
        <f t="shared" si="18"/>
        <v>0</v>
      </c>
      <c r="K36" s="13">
        <f t="shared" si="19"/>
        <v>0</v>
      </c>
      <c r="N36" s="9"/>
      <c r="O36" s="16">
        <f t="shared" si="25"/>
        <v>0</v>
      </c>
      <c r="P36" s="9"/>
      <c r="Q36" s="16">
        <f t="shared" si="26"/>
        <v>0</v>
      </c>
      <c r="R36" s="8"/>
      <c r="S36" s="16">
        <f t="shared" si="27"/>
        <v>0</v>
      </c>
      <c r="T36" s="8"/>
      <c r="U36" s="16">
        <f t="shared" si="28"/>
        <v>0</v>
      </c>
      <c r="V36" s="13">
        <f t="shared" si="29"/>
        <v>0</v>
      </c>
      <c r="Y36" s="9"/>
      <c r="Z36" s="16">
        <f t="shared" si="30"/>
        <v>0</v>
      </c>
      <c r="AA36" s="9"/>
      <c r="AB36" s="16">
        <f t="shared" si="31"/>
        <v>0</v>
      </c>
      <c r="AC36" s="8"/>
      <c r="AD36" s="16">
        <f t="shared" si="32"/>
        <v>0</v>
      </c>
      <c r="AE36" s="8"/>
      <c r="AF36" s="16">
        <f t="shared" si="33"/>
        <v>0</v>
      </c>
      <c r="AG36" s="13">
        <f t="shared" si="34"/>
        <v>0</v>
      </c>
      <c r="AJ36" s="9"/>
      <c r="AK36" s="16">
        <f t="shared" si="20"/>
        <v>0</v>
      </c>
      <c r="AL36" s="9"/>
      <c r="AM36" s="16">
        <f t="shared" si="21"/>
        <v>0</v>
      </c>
      <c r="AN36" s="8"/>
      <c r="AO36" s="16">
        <f t="shared" si="22"/>
        <v>0</v>
      </c>
      <c r="AP36" s="8"/>
      <c r="AQ36" s="16">
        <f t="shared" si="23"/>
        <v>0</v>
      </c>
      <c r="AR36" s="13">
        <f t="shared" si="24"/>
        <v>0</v>
      </c>
    </row>
    <row r="37" spans="3:44" ht="15">
      <c r="C37" s="9"/>
      <c r="D37" s="16">
        <f t="shared" si="15"/>
        <v>0</v>
      </c>
      <c r="E37" s="9"/>
      <c r="F37" s="16">
        <f t="shared" si="16"/>
        <v>0</v>
      </c>
      <c r="G37" s="8"/>
      <c r="H37" s="16">
        <f t="shared" si="17"/>
        <v>0</v>
      </c>
      <c r="I37" s="8"/>
      <c r="J37" s="16">
        <f t="shared" si="18"/>
        <v>0</v>
      </c>
      <c r="K37" s="13">
        <f t="shared" si="19"/>
        <v>0</v>
      </c>
      <c r="N37" s="9"/>
      <c r="O37" s="16">
        <f t="shared" si="25"/>
        <v>0</v>
      </c>
      <c r="P37" s="9"/>
      <c r="Q37" s="16">
        <f t="shared" si="26"/>
        <v>0</v>
      </c>
      <c r="R37" s="8"/>
      <c r="S37" s="16">
        <f t="shared" si="27"/>
        <v>0</v>
      </c>
      <c r="T37" s="8"/>
      <c r="U37" s="16">
        <f t="shared" si="28"/>
        <v>0</v>
      </c>
      <c r="V37" s="13">
        <f t="shared" si="29"/>
        <v>0</v>
      </c>
      <c r="Y37" s="9"/>
      <c r="Z37" s="16">
        <f t="shared" si="30"/>
        <v>0</v>
      </c>
      <c r="AA37" s="9"/>
      <c r="AB37" s="16">
        <f t="shared" si="31"/>
        <v>0</v>
      </c>
      <c r="AC37" s="8"/>
      <c r="AD37" s="16">
        <f t="shared" si="32"/>
        <v>0</v>
      </c>
      <c r="AE37" s="8"/>
      <c r="AF37" s="16">
        <f t="shared" si="33"/>
        <v>0</v>
      </c>
      <c r="AG37" s="13">
        <f t="shared" si="34"/>
        <v>0</v>
      </c>
      <c r="AJ37" s="9"/>
      <c r="AK37" s="16">
        <f t="shared" si="20"/>
        <v>0</v>
      </c>
      <c r="AL37" s="9"/>
      <c r="AM37" s="16">
        <f t="shared" si="21"/>
        <v>0</v>
      </c>
      <c r="AN37" s="8"/>
      <c r="AO37" s="16">
        <f t="shared" si="22"/>
        <v>0</v>
      </c>
      <c r="AP37" s="8"/>
      <c r="AQ37" s="16">
        <f t="shared" si="23"/>
        <v>0</v>
      </c>
      <c r="AR37" s="13">
        <f t="shared" si="24"/>
        <v>0</v>
      </c>
    </row>
    <row r="38" spans="3:44" ht="15">
      <c r="C38" s="9"/>
      <c r="D38" s="16">
        <f t="shared" si="15"/>
        <v>0</v>
      </c>
      <c r="E38" s="9"/>
      <c r="F38" s="16">
        <f t="shared" si="16"/>
        <v>0</v>
      </c>
      <c r="G38" s="8"/>
      <c r="H38" s="16">
        <f t="shared" si="17"/>
        <v>0</v>
      </c>
      <c r="I38" s="8"/>
      <c r="J38" s="16">
        <f t="shared" si="18"/>
        <v>0</v>
      </c>
      <c r="K38" s="13">
        <f t="shared" si="19"/>
        <v>0</v>
      </c>
      <c r="N38" s="9"/>
      <c r="O38" s="16">
        <f t="shared" si="25"/>
        <v>0</v>
      </c>
      <c r="P38" s="9"/>
      <c r="Q38" s="16">
        <f t="shared" si="26"/>
        <v>0</v>
      </c>
      <c r="R38" s="8"/>
      <c r="S38" s="16">
        <f t="shared" si="27"/>
        <v>0</v>
      </c>
      <c r="T38" s="8"/>
      <c r="U38" s="16">
        <f t="shared" si="28"/>
        <v>0</v>
      </c>
      <c r="V38" s="13">
        <f t="shared" si="29"/>
        <v>0</v>
      </c>
      <c r="Y38" s="9"/>
      <c r="Z38" s="16">
        <f t="shared" si="30"/>
        <v>0</v>
      </c>
      <c r="AA38" s="9"/>
      <c r="AB38" s="16">
        <f t="shared" si="31"/>
        <v>0</v>
      </c>
      <c r="AC38" s="8"/>
      <c r="AD38" s="16">
        <f t="shared" si="32"/>
        <v>0</v>
      </c>
      <c r="AE38" s="8"/>
      <c r="AF38" s="16">
        <f t="shared" si="33"/>
        <v>0</v>
      </c>
      <c r="AG38" s="13">
        <f t="shared" si="34"/>
        <v>0</v>
      </c>
      <c r="AJ38" s="9"/>
      <c r="AK38" s="16">
        <f t="shared" si="20"/>
        <v>0</v>
      </c>
      <c r="AL38" s="9"/>
      <c r="AM38" s="16">
        <f t="shared" si="21"/>
        <v>0</v>
      </c>
      <c r="AN38" s="8"/>
      <c r="AO38" s="16">
        <f t="shared" si="22"/>
        <v>0</v>
      </c>
      <c r="AP38" s="8"/>
      <c r="AQ38" s="16">
        <f t="shared" si="23"/>
        <v>0</v>
      </c>
      <c r="AR38" s="13">
        <f t="shared" si="24"/>
        <v>0</v>
      </c>
    </row>
    <row r="39" spans="3:44" ht="15">
      <c r="C39" s="10"/>
      <c r="D39" s="17">
        <f t="shared" si="15"/>
        <v>0</v>
      </c>
      <c r="E39" s="10"/>
      <c r="F39" s="17">
        <f t="shared" si="16"/>
        <v>0</v>
      </c>
      <c r="G39" s="11"/>
      <c r="H39" s="17">
        <f t="shared" si="17"/>
        <v>0</v>
      </c>
      <c r="I39" s="11"/>
      <c r="J39" s="17">
        <f t="shared" si="18"/>
        <v>0</v>
      </c>
      <c r="K39" s="14">
        <f t="shared" si="19"/>
        <v>0</v>
      </c>
      <c r="N39" s="10"/>
      <c r="O39" s="17">
        <f t="shared" si="25"/>
        <v>0</v>
      </c>
      <c r="P39" s="10"/>
      <c r="Q39" s="17">
        <f t="shared" si="26"/>
        <v>0</v>
      </c>
      <c r="R39" s="11"/>
      <c r="S39" s="17">
        <f t="shared" si="27"/>
        <v>0</v>
      </c>
      <c r="T39" s="11"/>
      <c r="U39" s="17">
        <f t="shared" si="28"/>
        <v>0</v>
      </c>
      <c r="V39" s="14">
        <f t="shared" si="29"/>
        <v>0</v>
      </c>
      <c r="Y39" s="10"/>
      <c r="Z39" s="17">
        <f t="shared" si="30"/>
        <v>0</v>
      </c>
      <c r="AA39" s="10"/>
      <c r="AB39" s="17">
        <f t="shared" si="31"/>
        <v>0</v>
      </c>
      <c r="AC39" s="11"/>
      <c r="AD39" s="17">
        <f t="shared" si="32"/>
        <v>0</v>
      </c>
      <c r="AE39" s="11"/>
      <c r="AF39" s="17">
        <f t="shared" si="33"/>
        <v>0</v>
      </c>
      <c r="AG39" s="14">
        <f t="shared" si="34"/>
        <v>0</v>
      </c>
      <c r="AJ39" s="10"/>
      <c r="AK39" s="17">
        <f t="shared" si="20"/>
        <v>0</v>
      </c>
      <c r="AL39" s="10"/>
      <c r="AM39" s="17">
        <f t="shared" si="21"/>
        <v>0</v>
      </c>
      <c r="AN39" s="11"/>
      <c r="AO39" s="17">
        <f t="shared" si="22"/>
        <v>0</v>
      </c>
      <c r="AP39" s="11"/>
      <c r="AQ39" s="17">
        <f t="shared" si="23"/>
        <v>0</v>
      </c>
      <c r="AR39" s="14">
        <f t="shared" si="24"/>
        <v>0</v>
      </c>
    </row>
  </sheetData>
  <sheetProtection/>
  <mergeCells count="16">
    <mergeCell ref="C4:D4"/>
    <mergeCell ref="E4:F4"/>
    <mergeCell ref="G4:H4"/>
    <mergeCell ref="I4:J4"/>
    <mergeCell ref="N4:O4"/>
    <mergeCell ref="P4:Q4"/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2" sqref="A2:B16"/>
    </sheetView>
  </sheetViews>
  <sheetFormatPr defaultColWidth="9.140625" defaultRowHeight="15"/>
  <sheetData>
    <row r="1" ht="15">
      <c r="A1" t="s">
        <v>7</v>
      </c>
    </row>
    <row r="2" spans="1:2" ht="15">
      <c r="A2">
        <v>1</v>
      </c>
      <c r="B2">
        <v>25</v>
      </c>
    </row>
    <row r="3" spans="1:2" ht="15">
      <c r="A3">
        <v>2</v>
      </c>
      <c r="B3">
        <v>20</v>
      </c>
    </row>
    <row r="4" spans="1:2" ht="15">
      <c r="A4">
        <v>3</v>
      </c>
      <c r="B4">
        <v>16</v>
      </c>
    </row>
    <row r="5" spans="1:2" ht="15">
      <c r="A5">
        <v>4</v>
      </c>
      <c r="B5">
        <v>14</v>
      </c>
    </row>
    <row r="6" spans="1:2" ht="15">
      <c r="A6">
        <v>5</v>
      </c>
      <c r="B6">
        <v>12</v>
      </c>
    </row>
    <row r="7" spans="1:2" ht="15">
      <c r="A7">
        <v>6</v>
      </c>
      <c r="B7">
        <v>10</v>
      </c>
    </row>
    <row r="8" spans="1:2" ht="15">
      <c r="A8">
        <v>7</v>
      </c>
      <c r="B8">
        <v>9</v>
      </c>
    </row>
    <row r="9" spans="1:2" ht="15">
      <c r="A9">
        <v>8</v>
      </c>
      <c r="B9">
        <v>8</v>
      </c>
    </row>
    <row r="10" spans="1:2" ht="15">
      <c r="A10">
        <v>9</v>
      </c>
      <c r="B10">
        <v>7</v>
      </c>
    </row>
    <row r="11" spans="1:2" ht="15">
      <c r="A11">
        <v>10</v>
      </c>
      <c r="B11">
        <v>6</v>
      </c>
    </row>
    <row r="12" spans="1:2" ht="15">
      <c r="A12">
        <v>11</v>
      </c>
      <c r="B12">
        <v>5</v>
      </c>
    </row>
    <row r="13" spans="1:2" ht="15">
      <c r="A13">
        <v>12</v>
      </c>
      <c r="B13">
        <v>4</v>
      </c>
    </row>
    <row r="14" spans="1:2" ht="15">
      <c r="A14">
        <v>13</v>
      </c>
      <c r="B14">
        <v>3</v>
      </c>
    </row>
    <row r="15" spans="1:2" ht="15">
      <c r="A15">
        <v>14</v>
      </c>
      <c r="B15">
        <v>2</v>
      </c>
    </row>
    <row r="16" spans="1:2" ht="15">
      <c r="A16">
        <v>15</v>
      </c>
      <c r="B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Hellewell</cp:lastModifiedBy>
  <cp:lastPrinted>2014-04-25T20:35:49Z</cp:lastPrinted>
  <dcterms:created xsi:type="dcterms:W3CDTF">2011-02-02T21:24:14Z</dcterms:created>
  <dcterms:modified xsi:type="dcterms:W3CDTF">2017-04-29T13:36:52Z</dcterms:modified>
  <cp:category/>
  <cp:version/>
  <cp:contentType/>
  <cp:contentStatus/>
</cp:coreProperties>
</file>