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GROCERY LIST" sheetId="1" r:id="rId1"/>
  </sheets>
  <definedNames>
    <definedName name="_xlnm.Print_Area" localSheetId="0">'GROCERY LIST'!$A$1:$M$80</definedName>
  </definedNames>
  <calcPr fullCalcOnLoad="1"/>
</workbook>
</file>

<file path=xl/sharedStrings.xml><?xml version="1.0" encoding="utf-8"?>
<sst xmlns="http://schemas.openxmlformats.org/spreadsheetml/2006/main" count="209" uniqueCount="166">
  <si>
    <t>Hot Chocolate</t>
  </si>
  <si>
    <t>Bread</t>
  </si>
  <si>
    <t>Sausages</t>
  </si>
  <si>
    <t>Mince</t>
  </si>
  <si>
    <t>Carrots</t>
  </si>
  <si>
    <t>Fruit Salad</t>
  </si>
  <si>
    <t>Cheese</t>
  </si>
  <si>
    <t>Spaghetti</t>
  </si>
  <si>
    <t>Meat</t>
  </si>
  <si>
    <t>Chicken Fillets</t>
  </si>
  <si>
    <t>Bacon</t>
  </si>
  <si>
    <t>Stewing Steak</t>
  </si>
  <si>
    <t>ITEMS</t>
  </si>
  <si>
    <t>Fish Fillets</t>
  </si>
  <si>
    <t>Veg</t>
  </si>
  <si>
    <t>Potatoes</t>
  </si>
  <si>
    <t>Onions</t>
  </si>
  <si>
    <t>Cans</t>
  </si>
  <si>
    <t>Beans</t>
  </si>
  <si>
    <t>Tomato Soup</t>
  </si>
  <si>
    <t>Peaches</t>
  </si>
  <si>
    <t>Mandarins</t>
  </si>
  <si>
    <t>Tomatoes</t>
  </si>
  <si>
    <t>Dairy</t>
  </si>
  <si>
    <t>Milk</t>
  </si>
  <si>
    <t>Eggs</t>
  </si>
  <si>
    <t>Loaf</t>
  </si>
  <si>
    <t>Baps</t>
  </si>
  <si>
    <t>Finger Rolls</t>
  </si>
  <si>
    <t>Custard</t>
  </si>
  <si>
    <t>Others</t>
  </si>
  <si>
    <t>Cook-In Sauce</t>
  </si>
  <si>
    <t>Other Pasta</t>
  </si>
  <si>
    <t>Pancake Mix</t>
  </si>
  <si>
    <t>Tomato Sauce</t>
  </si>
  <si>
    <t>Brown Sauce</t>
  </si>
  <si>
    <t>Oxo Cubes</t>
  </si>
  <si>
    <t>Snacks</t>
  </si>
  <si>
    <t>Custard Creams</t>
  </si>
  <si>
    <t>Bourbon</t>
  </si>
  <si>
    <t>Choc-Chip Cookies</t>
  </si>
  <si>
    <t>Digestives</t>
  </si>
  <si>
    <t>Kit-Kat / Penguin</t>
  </si>
  <si>
    <t>Granary Bars</t>
  </si>
  <si>
    <t>Fruit</t>
  </si>
  <si>
    <t>Bananas</t>
  </si>
  <si>
    <t>Apples</t>
  </si>
  <si>
    <t>Oranges</t>
  </si>
  <si>
    <t>Coffee</t>
  </si>
  <si>
    <t>Tea Bags</t>
  </si>
  <si>
    <t>Sugar</t>
  </si>
  <si>
    <t>Jam</t>
  </si>
  <si>
    <t>Peanut Butter</t>
  </si>
  <si>
    <t>Chocolate Spread</t>
  </si>
  <si>
    <t>Margarine</t>
  </si>
  <si>
    <t>Crisps</t>
  </si>
  <si>
    <t>NUMBER ATTENDING:</t>
  </si>
  <si>
    <t>Cornflakes</t>
  </si>
  <si>
    <t>Weetabix</t>
  </si>
  <si>
    <t>Cuppa Soups</t>
  </si>
  <si>
    <t>Cooking Oil</t>
  </si>
  <si>
    <t>Yoghurt</t>
  </si>
  <si>
    <t>Treacle Pudding</t>
  </si>
  <si>
    <t>Pot Noodle</t>
  </si>
  <si>
    <t>Brocolli</t>
  </si>
  <si>
    <t>Peas</t>
  </si>
  <si>
    <t>Sweetcorn</t>
  </si>
  <si>
    <t>Drinks</t>
  </si>
  <si>
    <t>Fresh Orange</t>
  </si>
  <si>
    <t>Orange Squash</t>
  </si>
  <si>
    <t>Melon</t>
  </si>
  <si>
    <t>SERVING</t>
  </si>
  <si>
    <t>grams</t>
  </si>
  <si>
    <t>rashers</t>
  </si>
  <si>
    <t>tins</t>
  </si>
  <si>
    <t>ml</t>
  </si>
  <si>
    <t>biscuits</t>
  </si>
  <si>
    <t>UNIT</t>
  </si>
  <si>
    <t>NO.</t>
  </si>
  <si>
    <t>Rice</t>
  </si>
  <si>
    <t>NO. OF ITEMS</t>
  </si>
  <si>
    <t>REQUIRED</t>
  </si>
  <si>
    <t>fillets</t>
  </si>
  <si>
    <t>sausages</t>
  </si>
  <si>
    <t>eggs</t>
  </si>
  <si>
    <t>pots</t>
  </si>
  <si>
    <t>loaves</t>
  </si>
  <si>
    <t>baps</t>
  </si>
  <si>
    <t>rolls</t>
  </si>
  <si>
    <t>packets</t>
  </si>
  <si>
    <t>bars</t>
  </si>
  <si>
    <t>bags</t>
  </si>
  <si>
    <t>bananas</t>
  </si>
  <si>
    <t>apples</t>
  </si>
  <si>
    <t>melons</t>
  </si>
  <si>
    <t>oranges</t>
  </si>
  <si>
    <t>jars</t>
  </si>
  <si>
    <t>bottles</t>
  </si>
  <si>
    <t>cubes</t>
  </si>
  <si>
    <t>sachets</t>
  </si>
  <si>
    <t>tubs</t>
  </si>
  <si>
    <t>MISCELL.</t>
  </si>
  <si>
    <t>Foil</t>
  </si>
  <si>
    <t>Sandwich Bags</t>
  </si>
  <si>
    <t>Matches</t>
  </si>
  <si>
    <t>Bin Liners</t>
  </si>
  <si>
    <t>Toilet Chemicals</t>
  </si>
  <si>
    <t>Baler Twine</t>
  </si>
  <si>
    <t>Washing Up Liquid</t>
  </si>
  <si>
    <t>Spray Disinfectant</t>
  </si>
  <si>
    <t>Hand Wash Soap</t>
  </si>
  <si>
    <t>Brillo Pads</t>
  </si>
  <si>
    <t>Dish Cloths</t>
  </si>
  <si>
    <t>Tea Towels</t>
  </si>
  <si>
    <t>Tin Opener</t>
  </si>
  <si>
    <t>Chopping Board</t>
  </si>
  <si>
    <t>Unleaded Petrol</t>
  </si>
  <si>
    <t>Toilet Paper</t>
  </si>
  <si>
    <t>Small Bottled Gas</t>
  </si>
  <si>
    <t>NAME OF CAMP:</t>
  </si>
  <si>
    <t>ENTER NUMBER OF PEOPLE</t>
  </si>
  <si>
    <t>(INCLUDING LEADERS)</t>
  </si>
  <si>
    <t>ATTENDING THE CAMP HERE</t>
  </si>
  <si>
    <t>ENTER THE NUMBER OF MEALS</t>
  </si>
  <si>
    <t>THAT EACH INGREDIENT WILL</t>
  </si>
  <si>
    <t>COLOURED COLUMN</t>
  </si>
  <si>
    <t>IF THE INGREDIENT IS TO BE</t>
  </si>
  <si>
    <t>USED, THE QUANTITY</t>
  </si>
  <si>
    <t>REQUIRED WILL BE AUTO-</t>
  </si>
  <si>
    <t>MATICALLY GENERATED IN</t>
  </si>
  <si>
    <t>ORANGE.</t>
  </si>
  <si>
    <t>ENTER QUANTITIES OF ANY</t>
  </si>
  <si>
    <t>MISCELLANEOUS ITEMS TO</t>
  </si>
  <si>
    <t>BE BOUGHT HERE</t>
  </si>
  <si>
    <t>PRINT THE FORM</t>
  </si>
  <si>
    <t>Butane (blue)</t>
  </si>
  <si>
    <t>Propane (red)</t>
  </si>
  <si>
    <t>Prizes etc.</t>
  </si>
  <si>
    <t>NO. OF</t>
  </si>
  <si>
    <t>MEALS</t>
  </si>
  <si>
    <t>NO. ALR-</t>
  </si>
  <si>
    <t>EADY</t>
  </si>
  <si>
    <t>ENTER THE QUANTITY THAT</t>
  </si>
  <si>
    <t>WE ALREADY HAVE IN</t>
  </si>
  <si>
    <t>COLUMN</t>
  </si>
  <si>
    <r>
      <t xml:space="preserve">STOCK IN THE </t>
    </r>
    <r>
      <rPr>
        <b/>
        <sz val="10"/>
        <color indexed="40"/>
        <rFont val="Arial"/>
        <family val="2"/>
      </rPr>
      <t>BLUE</t>
    </r>
  </si>
  <si>
    <t>Decaff. Coffee</t>
  </si>
  <si>
    <t>IF WE HAVE ENOUGH OF</t>
  </si>
  <si>
    <t>THE ITEM ALREADY THERE</t>
  </si>
  <si>
    <t>WILL BE NO ORANGE</t>
  </si>
  <si>
    <t>HIGHLIGHTING</t>
  </si>
  <si>
    <t>OTHERS:</t>
  </si>
  <si>
    <t>Apple &amp; B'currant Sq.</t>
  </si>
  <si>
    <t>Sandwich Ham</t>
  </si>
  <si>
    <t>Coco Pops</t>
  </si>
  <si>
    <t>Mayonaise</t>
  </si>
  <si>
    <t>Sweets</t>
  </si>
  <si>
    <t>item</t>
  </si>
  <si>
    <t>Burgers</t>
  </si>
  <si>
    <t>burgers</t>
  </si>
  <si>
    <t>INSERT CAMP NAME HERE</t>
  </si>
  <si>
    <t>INSTRUCTIONS:</t>
  </si>
  <si>
    <r>
      <t xml:space="preserve">BE USED IN, IN THE </t>
    </r>
    <r>
      <rPr>
        <b/>
        <sz val="10"/>
        <color indexed="13"/>
        <rFont val="Arial"/>
        <family val="2"/>
      </rPr>
      <t>YELLOW</t>
    </r>
  </si>
  <si>
    <t>ONLY ENTER INFORMATION</t>
  </si>
  <si>
    <t>OR NUMBERS INTO</t>
  </si>
  <si>
    <t>COLOURED CELLS!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</si>
</sst>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40"/>
      <name val="Arial"/>
      <family val="2"/>
    </font>
    <font>
      <b/>
      <i/>
      <sz val="10"/>
      <name val="Arial"/>
      <family val="2"/>
    </font>
    <font>
      <b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114300</xdr:rowOff>
    </xdr:from>
    <xdr:to>
      <xdr:col>15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8048625" y="114300"/>
          <a:ext cx="1095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16</xdr:row>
      <xdr:rowOff>123825</xdr:rowOff>
    </xdr:from>
    <xdr:to>
      <xdr:col>14</xdr:col>
      <xdr:colOff>590550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010525" y="2724150"/>
          <a:ext cx="11144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workbookViewId="0" topLeftCell="A1">
      <selection activeCell="O39" sqref="O39"/>
    </sheetView>
  </sheetViews>
  <sheetFormatPr defaultColWidth="9.140625" defaultRowHeight="12.75"/>
  <sheetData>
    <row r="1" spans="1:17" ht="13.5" thickBot="1">
      <c r="A1" s="1" t="s">
        <v>119</v>
      </c>
      <c r="C1" s="30" t="s">
        <v>160</v>
      </c>
      <c r="D1" s="30"/>
      <c r="E1" s="30"/>
      <c r="F1" s="30"/>
      <c r="G1" s="30"/>
      <c r="H1" s="30"/>
      <c r="J1" s="1" t="s">
        <v>56</v>
      </c>
      <c r="M1" s="7">
        <v>0</v>
      </c>
      <c r="P1" s="16" t="s">
        <v>161</v>
      </c>
      <c r="Q1" s="17"/>
    </row>
    <row r="2" spans="1:11" ht="12.75">
      <c r="A2" s="1" t="s">
        <v>12</v>
      </c>
      <c r="C2" s="1" t="s">
        <v>71</v>
      </c>
      <c r="D2" s="1" t="s">
        <v>77</v>
      </c>
      <c r="E2" s="8" t="s">
        <v>78</v>
      </c>
      <c r="F2" s="1" t="s">
        <v>138</v>
      </c>
      <c r="G2" s="1" t="s">
        <v>140</v>
      </c>
      <c r="H2" s="1" t="s">
        <v>80</v>
      </c>
      <c r="K2" s="1" t="s">
        <v>101</v>
      </c>
    </row>
    <row r="3" spans="1:16" ht="12.75">
      <c r="A3" s="2" t="s">
        <v>8</v>
      </c>
      <c r="B3" s="3"/>
      <c r="E3" s="9"/>
      <c r="F3" s="1" t="s">
        <v>139</v>
      </c>
      <c r="G3" s="1" t="s">
        <v>141</v>
      </c>
      <c r="H3" s="1" t="s">
        <v>81</v>
      </c>
      <c r="K3" s="1" t="s">
        <v>12</v>
      </c>
      <c r="P3" s="10" t="s">
        <v>120</v>
      </c>
    </row>
    <row r="4" spans="1:16" ht="12.75">
      <c r="A4" t="s">
        <v>3</v>
      </c>
      <c r="C4">
        <v>200</v>
      </c>
      <c r="D4" t="s">
        <v>72</v>
      </c>
      <c r="E4" s="9">
        <f aca="true" t="shared" si="0" ref="E4:E11">$M$1</f>
        <v>0</v>
      </c>
      <c r="F4" s="31"/>
      <c r="G4" s="14"/>
      <c r="H4" s="5">
        <f>ROUNDUP(((F4*E4)*C4)-G4,0)</f>
        <v>0</v>
      </c>
      <c r="I4" s="4" t="str">
        <f>D4</f>
        <v>grams</v>
      </c>
      <c r="P4" s="10" t="s">
        <v>121</v>
      </c>
    </row>
    <row r="5" spans="1:16" ht="12.75">
      <c r="A5" t="s">
        <v>9</v>
      </c>
      <c r="C5">
        <v>1</v>
      </c>
      <c r="D5" t="s">
        <v>82</v>
      </c>
      <c r="E5" s="9">
        <f t="shared" si="0"/>
        <v>0</v>
      </c>
      <c r="F5" s="31"/>
      <c r="G5" s="14"/>
      <c r="H5" s="5">
        <f aca="true" t="shared" si="1" ref="H5:H70">ROUNDUP(((F5*E5)*C5)-G5,0)</f>
        <v>0</v>
      </c>
      <c r="I5" s="4" t="str">
        <f aca="true" t="shared" si="2" ref="I5:I70">D5</f>
        <v>fillets</v>
      </c>
      <c r="K5" t="s">
        <v>102</v>
      </c>
      <c r="M5" s="6"/>
      <c r="P5" s="10" t="s">
        <v>122</v>
      </c>
    </row>
    <row r="6" spans="1:13" ht="12.75">
      <c r="A6" t="s">
        <v>2</v>
      </c>
      <c r="C6">
        <v>2</v>
      </c>
      <c r="D6" t="s">
        <v>83</v>
      </c>
      <c r="E6" s="9">
        <f t="shared" si="0"/>
        <v>0</v>
      </c>
      <c r="F6" s="31"/>
      <c r="G6" s="14"/>
      <c r="H6" s="5">
        <f t="shared" si="1"/>
        <v>0</v>
      </c>
      <c r="I6" s="4" t="str">
        <f t="shared" si="2"/>
        <v>sausages</v>
      </c>
      <c r="K6" t="s">
        <v>103</v>
      </c>
      <c r="M6" s="6"/>
    </row>
    <row r="7" spans="1:16" ht="12.75">
      <c r="A7" t="s">
        <v>10</v>
      </c>
      <c r="C7">
        <v>2</v>
      </c>
      <c r="D7" t="s">
        <v>73</v>
      </c>
      <c r="E7" s="9">
        <f t="shared" si="0"/>
        <v>0</v>
      </c>
      <c r="F7" s="31"/>
      <c r="G7" s="14"/>
      <c r="H7" s="5">
        <f t="shared" si="1"/>
        <v>0</v>
      </c>
      <c r="I7" s="4" t="str">
        <f t="shared" si="2"/>
        <v>rashers</v>
      </c>
      <c r="K7" t="s">
        <v>104</v>
      </c>
      <c r="M7" s="6"/>
      <c r="P7" s="10" t="s">
        <v>123</v>
      </c>
    </row>
    <row r="8" spans="1:16" ht="12.75">
      <c r="A8" t="s">
        <v>158</v>
      </c>
      <c r="C8">
        <v>1</v>
      </c>
      <c r="D8" t="s">
        <v>159</v>
      </c>
      <c r="E8" s="9">
        <f t="shared" si="0"/>
        <v>0</v>
      </c>
      <c r="F8" s="31"/>
      <c r="G8" s="14"/>
      <c r="H8" s="5">
        <f t="shared" si="1"/>
        <v>0</v>
      </c>
      <c r="I8" s="4" t="str">
        <f t="shared" si="2"/>
        <v>burgers</v>
      </c>
      <c r="K8" t="s">
        <v>105</v>
      </c>
      <c r="M8" s="6"/>
      <c r="P8" s="10" t="s">
        <v>124</v>
      </c>
    </row>
    <row r="9" spans="1:16" ht="12.75">
      <c r="A9" t="s">
        <v>11</v>
      </c>
      <c r="C9">
        <v>200</v>
      </c>
      <c r="D9" t="s">
        <v>72</v>
      </c>
      <c r="E9" s="9">
        <f t="shared" si="0"/>
        <v>0</v>
      </c>
      <c r="F9" s="31"/>
      <c r="G9" s="14"/>
      <c r="H9" s="5">
        <f t="shared" si="1"/>
        <v>0</v>
      </c>
      <c r="I9" s="4" t="str">
        <f t="shared" si="2"/>
        <v>grams</v>
      </c>
      <c r="K9" t="s">
        <v>106</v>
      </c>
      <c r="M9" s="6"/>
      <c r="P9" s="10" t="s">
        <v>162</v>
      </c>
    </row>
    <row r="10" spans="1:16" ht="12.75">
      <c r="A10" t="s">
        <v>153</v>
      </c>
      <c r="C10">
        <v>15</v>
      </c>
      <c r="D10" t="s">
        <v>72</v>
      </c>
      <c r="E10" s="9">
        <f t="shared" si="0"/>
        <v>0</v>
      </c>
      <c r="F10" s="31"/>
      <c r="G10" s="14"/>
      <c r="H10" s="5">
        <f t="shared" si="1"/>
        <v>0</v>
      </c>
      <c r="I10" s="4" t="str">
        <f t="shared" si="2"/>
        <v>grams</v>
      </c>
      <c r="K10" t="s">
        <v>107</v>
      </c>
      <c r="M10" s="6"/>
      <c r="P10" s="10" t="s">
        <v>125</v>
      </c>
    </row>
    <row r="11" spans="1:13" ht="12.75">
      <c r="A11" t="s">
        <v>13</v>
      </c>
      <c r="C11">
        <v>1</v>
      </c>
      <c r="D11" t="s">
        <v>82</v>
      </c>
      <c r="E11" s="9">
        <f t="shared" si="0"/>
        <v>0</v>
      </c>
      <c r="F11" s="31"/>
      <c r="G11" s="14"/>
      <c r="H11" s="5">
        <f t="shared" si="1"/>
        <v>0</v>
      </c>
      <c r="I11" s="4" t="str">
        <f t="shared" si="2"/>
        <v>fillets</v>
      </c>
      <c r="K11" t="s">
        <v>108</v>
      </c>
      <c r="M11" s="6"/>
    </row>
    <row r="12" spans="1:16" ht="12.75">
      <c r="A12" s="2" t="s">
        <v>14</v>
      </c>
      <c r="B12" s="3"/>
      <c r="E12" s="9"/>
      <c r="F12" s="31"/>
      <c r="G12" s="14"/>
      <c r="H12" s="5">
        <f t="shared" si="1"/>
        <v>0</v>
      </c>
      <c r="I12" s="4"/>
      <c r="K12" t="s">
        <v>109</v>
      </c>
      <c r="M12" s="6"/>
      <c r="P12" s="10" t="s">
        <v>142</v>
      </c>
    </row>
    <row r="13" spans="1:16" ht="12.75">
      <c r="A13" t="s">
        <v>15</v>
      </c>
      <c r="C13">
        <v>250</v>
      </c>
      <c r="D13" t="s">
        <v>72</v>
      </c>
      <c r="E13" s="9">
        <f>$M$1</f>
        <v>0</v>
      </c>
      <c r="F13" s="31"/>
      <c r="G13" s="14"/>
      <c r="H13" s="5">
        <f t="shared" si="1"/>
        <v>0</v>
      </c>
      <c r="I13" s="4" t="str">
        <f t="shared" si="2"/>
        <v>grams</v>
      </c>
      <c r="K13" t="s">
        <v>110</v>
      </c>
      <c r="M13" s="6"/>
      <c r="P13" s="10" t="s">
        <v>143</v>
      </c>
    </row>
    <row r="14" spans="1:16" ht="12.75">
      <c r="A14" t="s">
        <v>4</v>
      </c>
      <c r="C14">
        <v>150</v>
      </c>
      <c r="D14" t="s">
        <v>72</v>
      </c>
      <c r="E14" s="9">
        <f>$M$1</f>
        <v>0</v>
      </c>
      <c r="F14" s="31"/>
      <c r="G14" s="14"/>
      <c r="H14" s="5">
        <f t="shared" si="1"/>
        <v>0</v>
      </c>
      <c r="I14" s="4" t="str">
        <f t="shared" si="2"/>
        <v>grams</v>
      </c>
      <c r="K14" t="s">
        <v>111</v>
      </c>
      <c r="M14" s="6"/>
      <c r="P14" s="10" t="s">
        <v>145</v>
      </c>
    </row>
    <row r="15" spans="1:16" ht="12.75">
      <c r="A15" t="s">
        <v>16</v>
      </c>
      <c r="C15">
        <v>50</v>
      </c>
      <c r="D15" t="s">
        <v>72</v>
      </c>
      <c r="E15" s="9">
        <f>$M$1</f>
        <v>0</v>
      </c>
      <c r="F15" s="31"/>
      <c r="G15" s="14"/>
      <c r="H15" s="5">
        <f t="shared" si="1"/>
        <v>0</v>
      </c>
      <c r="I15" s="4" t="str">
        <f t="shared" si="2"/>
        <v>grams</v>
      </c>
      <c r="K15" t="s">
        <v>112</v>
      </c>
      <c r="M15" s="6"/>
      <c r="P15" s="10" t="s">
        <v>144</v>
      </c>
    </row>
    <row r="16" spans="1:13" ht="12.75">
      <c r="A16" t="s">
        <v>64</v>
      </c>
      <c r="C16">
        <v>150</v>
      </c>
      <c r="D16" t="s">
        <v>72</v>
      </c>
      <c r="E16" s="9">
        <f>$M$1</f>
        <v>0</v>
      </c>
      <c r="F16" s="31"/>
      <c r="G16" s="14"/>
      <c r="H16" s="5">
        <f t="shared" si="1"/>
        <v>0</v>
      </c>
      <c r="I16" s="4" t="str">
        <f t="shared" si="2"/>
        <v>grams</v>
      </c>
      <c r="K16" t="s">
        <v>113</v>
      </c>
      <c r="M16" s="6"/>
    </row>
    <row r="17" spans="1:16" ht="12.75">
      <c r="A17" s="2" t="s">
        <v>17</v>
      </c>
      <c r="B17" s="3"/>
      <c r="E17" s="9"/>
      <c r="F17" s="31"/>
      <c r="G17" s="14"/>
      <c r="H17" s="5">
        <f t="shared" si="1"/>
        <v>0</v>
      </c>
      <c r="I17" s="4"/>
      <c r="K17" t="s">
        <v>114</v>
      </c>
      <c r="M17" s="6"/>
      <c r="P17" s="10" t="s">
        <v>126</v>
      </c>
    </row>
    <row r="18" spans="1:16" ht="12.75">
      <c r="A18" t="s">
        <v>18</v>
      </c>
      <c r="C18">
        <v>0.333</v>
      </c>
      <c r="D18" t="s">
        <v>74</v>
      </c>
      <c r="E18" s="9">
        <f aca="true" t="shared" si="3" ref="E18:E26">$M$1</f>
        <v>0</v>
      </c>
      <c r="F18" s="31"/>
      <c r="G18" s="14"/>
      <c r="H18" s="5">
        <f t="shared" si="1"/>
        <v>0</v>
      </c>
      <c r="I18" s="4" t="str">
        <f t="shared" si="2"/>
        <v>tins</v>
      </c>
      <c r="K18" t="s">
        <v>115</v>
      </c>
      <c r="M18" s="6"/>
      <c r="P18" s="10" t="s">
        <v>127</v>
      </c>
    </row>
    <row r="19" spans="1:16" ht="12.75">
      <c r="A19" t="s">
        <v>65</v>
      </c>
      <c r="C19">
        <v>0.333</v>
      </c>
      <c r="D19" t="s">
        <v>74</v>
      </c>
      <c r="E19" s="9">
        <f t="shared" si="3"/>
        <v>0</v>
      </c>
      <c r="F19" s="31"/>
      <c r="G19" s="14"/>
      <c r="H19" s="5">
        <f t="shared" si="1"/>
        <v>0</v>
      </c>
      <c r="I19" s="4" t="str">
        <f t="shared" si="2"/>
        <v>tins</v>
      </c>
      <c r="K19" t="s">
        <v>118</v>
      </c>
      <c r="M19" s="6"/>
      <c r="P19" s="10" t="s">
        <v>128</v>
      </c>
    </row>
    <row r="20" spans="1:16" ht="12.75">
      <c r="A20" t="s">
        <v>66</v>
      </c>
      <c r="C20">
        <v>0.333</v>
      </c>
      <c r="D20" t="s">
        <v>74</v>
      </c>
      <c r="E20" s="9">
        <f t="shared" si="3"/>
        <v>0</v>
      </c>
      <c r="F20" s="31"/>
      <c r="G20" s="14"/>
      <c r="H20" s="5">
        <f t="shared" si="1"/>
        <v>0</v>
      </c>
      <c r="I20" s="4" t="str">
        <f t="shared" si="2"/>
        <v>tins</v>
      </c>
      <c r="K20" t="s">
        <v>116</v>
      </c>
      <c r="M20" s="6"/>
      <c r="P20" s="10" t="s">
        <v>129</v>
      </c>
    </row>
    <row r="21" spans="1:16" ht="12.75">
      <c r="A21" t="s">
        <v>19</v>
      </c>
      <c r="C21">
        <v>0.333</v>
      </c>
      <c r="D21" t="s">
        <v>74</v>
      </c>
      <c r="E21" s="9">
        <f t="shared" si="3"/>
        <v>0</v>
      </c>
      <c r="F21" s="31"/>
      <c r="G21" s="14"/>
      <c r="H21" s="5">
        <f t="shared" si="1"/>
        <v>0</v>
      </c>
      <c r="I21" s="4" t="str">
        <f t="shared" si="2"/>
        <v>tins</v>
      </c>
      <c r="K21" t="s">
        <v>117</v>
      </c>
      <c r="M21" s="6"/>
      <c r="P21" s="11" t="s">
        <v>130</v>
      </c>
    </row>
    <row r="22" spans="1:13" ht="12.75">
      <c r="A22" t="s">
        <v>5</v>
      </c>
      <c r="C22">
        <v>0.5</v>
      </c>
      <c r="D22" t="s">
        <v>74</v>
      </c>
      <c r="E22" s="9">
        <f t="shared" si="3"/>
        <v>0</v>
      </c>
      <c r="F22" s="31"/>
      <c r="G22" s="14"/>
      <c r="H22" s="5">
        <f t="shared" si="1"/>
        <v>0</v>
      </c>
      <c r="I22" s="4" t="str">
        <f t="shared" si="2"/>
        <v>tins</v>
      </c>
      <c r="K22" t="s">
        <v>135</v>
      </c>
      <c r="M22" s="6"/>
    </row>
    <row r="23" spans="1:16" ht="12.75">
      <c r="A23" t="s">
        <v>20</v>
      </c>
      <c r="C23">
        <v>0.5</v>
      </c>
      <c r="D23" t="s">
        <v>74</v>
      </c>
      <c r="E23" s="9">
        <f t="shared" si="3"/>
        <v>0</v>
      </c>
      <c r="F23" s="31"/>
      <c r="G23" s="14"/>
      <c r="H23" s="5">
        <f t="shared" si="1"/>
        <v>0</v>
      </c>
      <c r="I23" s="4" t="str">
        <f t="shared" si="2"/>
        <v>tins</v>
      </c>
      <c r="K23" t="s">
        <v>136</v>
      </c>
      <c r="M23" s="6"/>
      <c r="P23" s="10" t="s">
        <v>147</v>
      </c>
    </row>
    <row r="24" spans="1:16" ht="12.75">
      <c r="A24" t="s">
        <v>21</v>
      </c>
      <c r="C24">
        <v>0.333</v>
      </c>
      <c r="D24" t="s">
        <v>74</v>
      </c>
      <c r="E24" s="9">
        <f t="shared" si="3"/>
        <v>0</v>
      </c>
      <c r="F24" s="31"/>
      <c r="G24" s="14"/>
      <c r="H24" s="5">
        <f t="shared" si="1"/>
        <v>0</v>
      </c>
      <c r="I24" s="4" t="str">
        <f t="shared" si="2"/>
        <v>tins</v>
      </c>
      <c r="K24" s="13" t="s">
        <v>137</v>
      </c>
      <c r="M24" s="6"/>
      <c r="P24" s="10" t="s">
        <v>148</v>
      </c>
    </row>
    <row r="25" spans="1:16" ht="12.75">
      <c r="A25" t="s">
        <v>22</v>
      </c>
      <c r="C25">
        <v>0.333</v>
      </c>
      <c r="D25" t="s">
        <v>74</v>
      </c>
      <c r="E25" s="9">
        <f t="shared" si="3"/>
        <v>0</v>
      </c>
      <c r="F25" s="31"/>
      <c r="G25" s="14"/>
      <c r="H25" s="5">
        <f t="shared" si="1"/>
        <v>0</v>
      </c>
      <c r="I25" s="4" t="str">
        <f t="shared" si="2"/>
        <v>tins</v>
      </c>
      <c r="M25" s="15"/>
      <c r="P25" s="10" t="s">
        <v>149</v>
      </c>
    </row>
    <row r="26" spans="1:16" ht="12.75">
      <c r="A26" t="s">
        <v>62</v>
      </c>
      <c r="C26">
        <v>0.333</v>
      </c>
      <c r="D26" t="s">
        <v>74</v>
      </c>
      <c r="E26" s="9">
        <f t="shared" si="3"/>
        <v>0</v>
      </c>
      <c r="F26" s="31"/>
      <c r="G26" s="14"/>
      <c r="H26" s="5">
        <f t="shared" si="1"/>
        <v>0</v>
      </c>
      <c r="I26" s="4" t="str">
        <f t="shared" si="2"/>
        <v>tins</v>
      </c>
      <c r="P26" s="10" t="s">
        <v>150</v>
      </c>
    </row>
    <row r="27" spans="1:13" ht="12.75">
      <c r="A27" s="2" t="s">
        <v>23</v>
      </c>
      <c r="B27" s="3"/>
      <c r="E27" s="9"/>
      <c r="F27" s="31"/>
      <c r="G27" s="14"/>
      <c r="H27" s="5">
        <f t="shared" si="1"/>
        <v>0</v>
      </c>
      <c r="I27" s="4"/>
      <c r="K27" s="18" t="s">
        <v>151</v>
      </c>
      <c r="L27" s="19"/>
      <c r="M27" s="20"/>
    </row>
    <row r="28" spans="1:16" ht="12.75">
      <c r="A28" t="s">
        <v>24</v>
      </c>
      <c r="C28">
        <v>200</v>
      </c>
      <c r="D28" t="s">
        <v>75</v>
      </c>
      <c r="E28" s="9">
        <f aca="true" t="shared" si="4" ref="E28:E33">$M$1</f>
        <v>0</v>
      </c>
      <c r="F28" s="31"/>
      <c r="G28" s="14"/>
      <c r="H28" s="5">
        <f t="shared" si="1"/>
        <v>0</v>
      </c>
      <c r="I28" s="4" t="str">
        <f t="shared" si="2"/>
        <v>ml</v>
      </c>
      <c r="K28" s="21"/>
      <c r="L28" s="22"/>
      <c r="M28" s="23"/>
      <c r="P28" s="10" t="s">
        <v>131</v>
      </c>
    </row>
    <row r="29" spans="1:16" ht="12.75">
      <c r="A29" t="s">
        <v>6</v>
      </c>
      <c r="C29">
        <v>20</v>
      </c>
      <c r="D29" t="s">
        <v>72</v>
      </c>
      <c r="E29" s="9">
        <f t="shared" si="4"/>
        <v>0</v>
      </c>
      <c r="F29" s="31"/>
      <c r="G29" s="14"/>
      <c r="H29" s="5">
        <f t="shared" si="1"/>
        <v>0</v>
      </c>
      <c r="I29" s="4" t="str">
        <f t="shared" si="2"/>
        <v>grams</v>
      </c>
      <c r="K29" s="21"/>
      <c r="L29" s="22"/>
      <c r="M29" s="23"/>
      <c r="P29" s="10" t="s">
        <v>132</v>
      </c>
    </row>
    <row r="30" spans="1:16" ht="12.75">
      <c r="A30" t="s">
        <v>25</v>
      </c>
      <c r="C30">
        <v>0.5</v>
      </c>
      <c r="D30" t="s">
        <v>84</v>
      </c>
      <c r="E30" s="9">
        <f t="shared" si="4"/>
        <v>0</v>
      </c>
      <c r="F30" s="31"/>
      <c r="G30" s="14"/>
      <c r="H30" s="5">
        <f t="shared" si="1"/>
        <v>0</v>
      </c>
      <c r="I30" s="4" t="str">
        <f t="shared" si="2"/>
        <v>eggs</v>
      </c>
      <c r="K30" s="21"/>
      <c r="L30" s="22"/>
      <c r="M30" s="23"/>
      <c r="P30" s="10" t="s">
        <v>133</v>
      </c>
    </row>
    <row r="31" spans="1:13" ht="12.75">
      <c r="A31" t="s">
        <v>29</v>
      </c>
      <c r="C31">
        <v>250</v>
      </c>
      <c r="D31" t="s">
        <v>75</v>
      </c>
      <c r="E31" s="9">
        <f t="shared" si="4"/>
        <v>0</v>
      </c>
      <c r="F31" s="31"/>
      <c r="G31" s="14"/>
      <c r="H31" s="5">
        <f t="shared" si="1"/>
        <v>0</v>
      </c>
      <c r="I31" s="4" t="str">
        <f t="shared" si="2"/>
        <v>ml</v>
      </c>
      <c r="K31" s="21"/>
      <c r="L31" s="22"/>
      <c r="M31" s="23"/>
    </row>
    <row r="32" spans="1:16" ht="12.75">
      <c r="A32" t="s">
        <v>54</v>
      </c>
      <c r="C32">
        <v>20</v>
      </c>
      <c r="D32" t="s">
        <v>72</v>
      </c>
      <c r="E32" s="9">
        <f t="shared" si="4"/>
        <v>0</v>
      </c>
      <c r="F32" s="31"/>
      <c r="G32" s="14"/>
      <c r="H32" s="5">
        <f t="shared" si="1"/>
        <v>0</v>
      </c>
      <c r="I32" s="4" t="str">
        <f t="shared" si="2"/>
        <v>grams</v>
      </c>
      <c r="K32" s="21"/>
      <c r="L32" s="22"/>
      <c r="M32" s="23"/>
      <c r="P32" s="10" t="s">
        <v>134</v>
      </c>
    </row>
    <row r="33" spans="1:13" ht="12.75">
      <c r="A33" t="s">
        <v>61</v>
      </c>
      <c r="C33">
        <v>0.5</v>
      </c>
      <c r="D33" t="s">
        <v>85</v>
      </c>
      <c r="E33" s="9">
        <f t="shared" si="4"/>
        <v>0</v>
      </c>
      <c r="F33" s="31"/>
      <c r="G33" s="14"/>
      <c r="H33" s="5">
        <f t="shared" si="1"/>
        <v>0</v>
      </c>
      <c r="I33" s="4" t="str">
        <f t="shared" si="2"/>
        <v>pots</v>
      </c>
      <c r="K33" s="21"/>
      <c r="L33" s="22"/>
      <c r="M33" s="23"/>
    </row>
    <row r="34" spans="1:18" ht="12.75">
      <c r="A34" s="2" t="s">
        <v>1</v>
      </c>
      <c r="B34" s="3"/>
      <c r="E34" s="9"/>
      <c r="F34" s="31"/>
      <c r="G34" s="14"/>
      <c r="H34" s="5">
        <f t="shared" si="1"/>
        <v>0</v>
      </c>
      <c r="I34" s="4"/>
      <c r="K34" s="21"/>
      <c r="L34" s="22"/>
      <c r="M34" s="23"/>
      <c r="P34" s="32" t="s">
        <v>163</v>
      </c>
      <c r="Q34" s="33"/>
      <c r="R34" s="33"/>
    </row>
    <row r="35" spans="1:18" ht="12.75">
      <c r="A35" t="s">
        <v>26</v>
      </c>
      <c r="C35">
        <v>0.1</v>
      </c>
      <c r="D35" t="s">
        <v>86</v>
      </c>
      <c r="E35" s="9">
        <f>$M$1</f>
        <v>0</v>
      </c>
      <c r="F35" s="31"/>
      <c r="G35" s="14"/>
      <c r="H35" s="5">
        <f t="shared" si="1"/>
        <v>0</v>
      </c>
      <c r="I35" s="4" t="str">
        <f t="shared" si="2"/>
        <v>loaves</v>
      </c>
      <c r="K35" s="21"/>
      <c r="L35" s="22"/>
      <c r="M35" s="23"/>
      <c r="P35" s="32" t="s">
        <v>164</v>
      </c>
      <c r="Q35" s="33"/>
      <c r="R35" s="33"/>
    </row>
    <row r="36" spans="1:18" ht="12.75">
      <c r="A36" t="s">
        <v>27</v>
      </c>
      <c r="C36">
        <v>1</v>
      </c>
      <c r="D36" t="s">
        <v>87</v>
      </c>
      <c r="E36" s="9">
        <f>$M$1</f>
        <v>0</v>
      </c>
      <c r="F36" s="31"/>
      <c r="G36" s="14"/>
      <c r="H36" s="5">
        <f t="shared" si="1"/>
        <v>0</v>
      </c>
      <c r="I36" s="4" t="str">
        <f t="shared" si="2"/>
        <v>baps</v>
      </c>
      <c r="K36" s="21"/>
      <c r="L36" s="22"/>
      <c r="M36" s="23"/>
      <c r="P36" s="32" t="s">
        <v>165</v>
      </c>
      <c r="Q36" s="33"/>
      <c r="R36" s="33"/>
    </row>
    <row r="37" spans="1:13" ht="12.75">
      <c r="A37" t="s">
        <v>28</v>
      </c>
      <c r="C37">
        <v>1</v>
      </c>
      <c r="D37" t="s">
        <v>88</v>
      </c>
      <c r="E37" s="9">
        <f>$M$1</f>
        <v>0</v>
      </c>
      <c r="F37" s="31"/>
      <c r="G37" s="14"/>
      <c r="H37" s="5">
        <f t="shared" si="1"/>
        <v>0</v>
      </c>
      <c r="I37" s="4" t="str">
        <f t="shared" si="2"/>
        <v>rolls</v>
      </c>
      <c r="K37" s="21"/>
      <c r="L37" s="22"/>
      <c r="M37" s="23"/>
    </row>
    <row r="38" spans="1:16" ht="12.75">
      <c r="A38" s="2" t="s">
        <v>37</v>
      </c>
      <c r="B38" s="3"/>
      <c r="E38" s="9"/>
      <c r="F38" s="31"/>
      <c r="G38" s="14"/>
      <c r="H38" s="5">
        <f t="shared" si="1"/>
        <v>0</v>
      </c>
      <c r="I38" s="4"/>
      <c r="K38" s="21"/>
      <c r="L38" s="22"/>
      <c r="M38" s="23"/>
      <c r="P38" s="12"/>
    </row>
    <row r="39" spans="1:13" ht="12.75">
      <c r="A39" t="s">
        <v>38</v>
      </c>
      <c r="C39">
        <v>0.1</v>
      </c>
      <c r="D39" t="s">
        <v>89</v>
      </c>
      <c r="E39" s="9">
        <f aca="true" t="shared" si="5" ref="E39:E45">$M$1</f>
        <v>0</v>
      </c>
      <c r="F39" s="31"/>
      <c r="G39" s="14"/>
      <c r="H39" s="5">
        <f t="shared" si="1"/>
        <v>0</v>
      </c>
      <c r="I39" s="4" t="str">
        <f t="shared" si="2"/>
        <v>packets</v>
      </c>
      <c r="K39" s="21"/>
      <c r="L39" s="22"/>
      <c r="M39" s="23"/>
    </row>
    <row r="40" spans="1:13" ht="12.75">
      <c r="A40" t="s">
        <v>39</v>
      </c>
      <c r="C40">
        <v>0.1</v>
      </c>
      <c r="D40" t="s">
        <v>89</v>
      </c>
      <c r="E40" s="9">
        <f t="shared" si="5"/>
        <v>0</v>
      </c>
      <c r="F40" s="31"/>
      <c r="G40" s="14"/>
      <c r="H40" s="5">
        <f t="shared" si="1"/>
        <v>0</v>
      </c>
      <c r="I40" s="4" t="str">
        <f t="shared" si="2"/>
        <v>packets</v>
      </c>
      <c r="K40" s="21"/>
      <c r="L40" s="22"/>
      <c r="M40" s="23"/>
    </row>
    <row r="41" spans="1:13" ht="12.75">
      <c r="A41" t="s">
        <v>40</v>
      </c>
      <c r="C41">
        <v>0.1</v>
      </c>
      <c r="D41" t="s">
        <v>89</v>
      </c>
      <c r="E41" s="9">
        <f t="shared" si="5"/>
        <v>0</v>
      </c>
      <c r="F41" s="31"/>
      <c r="G41" s="14"/>
      <c r="H41" s="5">
        <f t="shared" si="1"/>
        <v>0</v>
      </c>
      <c r="I41" s="4" t="str">
        <f t="shared" si="2"/>
        <v>packets</v>
      </c>
      <c r="K41" s="24"/>
      <c r="L41" s="22"/>
      <c r="M41" s="23"/>
    </row>
    <row r="42" spans="1:13" ht="12.75">
      <c r="A42" t="s">
        <v>41</v>
      </c>
      <c r="C42">
        <v>0.1</v>
      </c>
      <c r="D42" t="s">
        <v>89</v>
      </c>
      <c r="E42" s="9">
        <f t="shared" si="5"/>
        <v>0</v>
      </c>
      <c r="F42" s="31"/>
      <c r="G42" s="14"/>
      <c r="H42" s="5">
        <f t="shared" si="1"/>
        <v>0</v>
      </c>
      <c r="I42" s="4" t="str">
        <f t="shared" si="2"/>
        <v>packets</v>
      </c>
      <c r="K42" s="24"/>
      <c r="L42" s="22"/>
      <c r="M42" s="23"/>
    </row>
    <row r="43" spans="1:13" ht="12.75">
      <c r="A43" t="s">
        <v>42</v>
      </c>
      <c r="C43">
        <v>1</v>
      </c>
      <c r="D43" t="s">
        <v>90</v>
      </c>
      <c r="E43" s="9">
        <f t="shared" si="5"/>
        <v>0</v>
      </c>
      <c r="F43" s="31"/>
      <c r="G43" s="14"/>
      <c r="H43" s="5">
        <f t="shared" si="1"/>
        <v>0</v>
      </c>
      <c r="I43" s="4" t="str">
        <f t="shared" si="2"/>
        <v>bars</v>
      </c>
      <c r="K43" s="24"/>
      <c r="L43" s="22"/>
      <c r="M43" s="23"/>
    </row>
    <row r="44" spans="1:13" ht="12.75">
      <c r="A44" t="s">
        <v>43</v>
      </c>
      <c r="C44">
        <v>1</v>
      </c>
      <c r="D44" t="s">
        <v>90</v>
      </c>
      <c r="E44" s="9">
        <f t="shared" si="5"/>
        <v>0</v>
      </c>
      <c r="F44" s="31"/>
      <c r="G44" s="14"/>
      <c r="H44" s="5">
        <f t="shared" si="1"/>
        <v>0</v>
      </c>
      <c r="I44" s="4" t="str">
        <f t="shared" si="2"/>
        <v>bars</v>
      </c>
      <c r="K44" s="24"/>
      <c r="L44" s="22"/>
      <c r="M44" s="23"/>
    </row>
    <row r="45" spans="1:13" ht="12.75">
      <c r="A45" t="s">
        <v>55</v>
      </c>
      <c r="C45">
        <v>1</v>
      </c>
      <c r="D45" t="s">
        <v>91</v>
      </c>
      <c r="E45" s="9">
        <f t="shared" si="5"/>
        <v>0</v>
      </c>
      <c r="F45" s="31"/>
      <c r="G45" s="14"/>
      <c r="H45" s="5">
        <f t="shared" si="1"/>
        <v>0</v>
      </c>
      <c r="I45" s="4" t="str">
        <f t="shared" si="2"/>
        <v>bags</v>
      </c>
      <c r="K45" s="24"/>
      <c r="L45" s="22"/>
      <c r="M45" s="23"/>
    </row>
    <row r="46" spans="1:13" ht="12.75">
      <c r="A46" s="2" t="s">
        <v>44</v>
      </c>
      <c r="B46" s="3"/>
      <c r="E46" s="9"/>
      <c r="F46" s="31"/>
      <c r="G46" s="14"/>
      <c r="H46" s="5">
        <f t="shared" si="1"/>
        <v>0</v>
      </c>
      <c r="I46" s="4"/>
      <c r="K46" s="24"/>
      <c r="L46" s="22"/>
      <c r="M46" s="23"/>
    </row>
    <row r="47" spans="1:13" ht="12.75">
      <c r="A47" t="s">
        <v>45</v>
      </c>
      <c r="C47">
        <v>0.5</v>
      </c>
      <c r="D47" t="s">
        <v>92</v>
      </c>
      <c r="E47" s="9">
        <f>$M$1</f>
        <v>0</v>
      </c>
      <c r="F47" s="31"/>
      <c r="G47" s="14"/>
      <c r="H47" s="5">
        <f t="shared" si="1"/>
        <v>0</v>
      </c>
      <c r="I47" s="4" t="str">
        <f t="shared" si="2"/>
        <v>bananas</v>
      </c>
      <c r="K47" s="21"/>
      <c r="L47" s="22"/>
      <c r="M47" s="23"/>
    </row>
    <row r="48" spans="1:13" ht="12.75">
      <c r="A48" t="s">
        <v>46</v>
      </c>
      <c r="C48">
        <v>0.5</v>
      </c>
      <c r="D48" t="s">
        <v>93</v>
      </c>
      <c r="E48" s="9">
        <f>$M$1</f>
        <v>0</v>
      </c>
      <c r="F48" s="31"/>
      <c r="G48" s="14"/>
      <c r="H48" s="5">
        <f t="shared" si="1"/>
        <v>0</v>
      </c>
      <c r="I48" s="4" t="str">
        <f t="shared" si="2"/>
        <v>apples</v>
      </c>
      <c r="K48" s="21"/>
      <c r="L48" s="22"/>
      <c r="M48" s="23"/>
    </row>
    <row r="49" spans="1:13" ht="12.75">
      <c r="A49" t="s">
        <v>70</v>
      </c>
      <c r="C49">
        <v>0.125</v>
      </c>
      <c r="D49" t="s">
        <v>94</v>
      </c>
      <c r="E49" s="9">
        <f>$M$1</f>
        <v>0</v>
      </c>
      <c r="F49" s="31"/>
      <c r="G49" s="14"/>
      <c r="H49" s="5">
        <f t="shared" si="1"/>
        <v>0</v>
      </c>
      <c r="I49" s="4" t="str">
        <f t="shared" si="2"/>
        <v>melons</v>
      </c>
      <c r="K49" s="25"/>
      <c r="L49" s="22"/>
      <c r="M49" s="23"/>
    </row>
    <row r="50" spans="1:13" ht="12.75">
      <c r="A50" t="s">
        <v>47</v>
      </c>
      <c r="C50">
        <v>0.25</v>
      </c>
      <c r="D50" t="s">
        <v>95</v>
      </c>
      <c r="E50" s="9">
        <f>$M$1</f>
        <v>0</v>
      </c>
      <c r="F50" s="31"/>
      <c r="G50" s="14"/>
      <c r="H50" s="5">
        <f t="shared" si="1"/>
        <v>0</v>
      </c>
      <c r="I50" s="4" t="str">
        <f t="shared" si="2"/>
        <v>oranges</v>
      </c>
      <c r="K50" s="25"/>
      <c r="L50" s="22"/>
      <c r="M50" s="23"/>
    </row>
    <row r="51" spans="1:13" ht="12.75">
      <c r="A51" s="2" t="s">
        <v>67</v>
      </c>
      <c r="B51" s="3"/>
      <c r="E51" s="9"/>
      <c r="F51" s="31"/>
      <c r="G51" s="14"/>
      <c r="H51" s="5">
        <f t="shared" si="1"/>
        <v>0</v>
      </c>
      <c r="I51" s="4"/>
      <c r="K51" s="21"/>
      <c r="L51" s="22"/>
      <c r="M51" s="23"/>
    </row>
    <row r="52" spans="1:13" ht="12.75">
      <c r="A52" t="s">
        <v>49</v>
      </c>
      <c r="C52">
        <v>1</v>
      </c>
      <c r="D52" t="s">
        <v>91</v>
      </c>
      <c r="E52" s="9">
        <f aca="true" t="shared" si="6" ref="E52:E58">$M$1</f>
        <v>0</v>
      </c>
      <c r="F52" s="31"/>
      <c r="G52" s="14"/>
      <c r="H52" s="5">
        <f t="shared" si="1"/>
        <v>0</v>
      </c>
      <c r="I52" s="4" t="str">
        <f t="shared" si="2"/>
        <v>bags</v>
      </c>
      <c r="K52" s="21"/>
      <c r="L52" s="22"/>
      <c r="M52" s="23"/>
    </row>
    <row r="53" spans="1:13" ht="12.75">
      <c r="A53" t="s">
        <v>48</v>
      </c>
      <c r="C53">
        <v>5</v>
      </c>
      <c r="D53" t="s">
        <v>72</v>
      </c>
      <c r="E53" s="9">
        <f t="shared" si="6"/>
        <v>0</v>
      </c>
      <c r="F53" s="31"/>
      <c r="G53" s="14"/>
      <c r="H53" s="5">
        <f t="shared" si="1"/>
        <v>0</v>
      </c>
      <c r="I53" s="4" t="str">
        <f t="shared" si="2"/>
        <v>grams</v>
      </c>
      <c r="K53" s="21"/>
      <c r="L53" s="22"/>
      <c r="M53" s="23"/>
    </row>
    <row r="54" spans="1:13" ht="12.75">
      <c r="A54" t="s">
        <v>146</v>
      </c>
      <c r="C54">
        <v>3</v>
      </c>
      <c r="D54" t="s">
        <v>72</v>
      </c>
      <c r="E54" s="9">
        <f t="shared" si="6"/>
        <v>0</v>
      </c>
      <c r="F54" s="31"/>
      <c r="G54" s="14"/>
      <c r="H54" s="5">
        <f t="shared" si="1"/>
        <v>0</v>
      </c>
      <c r="I54" s="4" t="str">
        <f t="shared" si="2"/>
        <v>grams</v>
      </c>
      <c r="K54" s="21"/>
      <c r="L54" s="22"/>
      <c r="M54" s="23"/>
    </row>
    <row r="55" spans="1:13" ht="12.75">
      <c r="A55" t="s">
        <v>0</v>
      </c>
      <c r="C55">
        <v>10</v>
      </c>
      <c r="D55" t="s">
        <v>72</v>
      </c>
      <c r="E55" s="9">
        <f t="shared" si="6"/>
        <v>0</v>
      </c>
      <c r="F55" s="31"/>
      <c r="G55" s="14"/>
      <c r="H55" s="5">
        <f t="shared" si="1"/>
        <v>0</v>
      </c>
      <c r="I55" s="4" t="str">
        <f t="shared" si="2"/>
        <v>grams</v>
      </c>
      <c r="K55" s="21"/>
      <c r="L55" s="22"/>
      <c r="M55" s="23"/>
    </row>
    <row r="56" spans="1:13" ht="12.75">
      <c r="A56" t="s">
        <v>68</v>
      </c>
      <c r="C56">
        <v>150</v>
      </c>
      <c r="D56" t="s">
        <v>75</v>
      </c>
      <c r="E56" s="9">
        <f t="shared" si="6"/>
        <v>0</v>
      </c>
      <c r="F56" s="31"/>
      <c r="G56" s="14"/>
      <c r="H56" s="5">
        <f t="shared" si="1"/>
        <v>0</v>
      </c>
      <c r="I56" s="4" t="str">
        <f t="shared" si="2"/>
        <v>ml</v>
      </c>
      <c r="K56" s="21"/>
      <c r="L56" s="22"/>
      <c r="M56" s="23"/>
    </row>
    <row r="57" spans="1:13" ht="12.75">
      <c r="A57" t="s">
        <v>69</v>
      </c>
      <c r="C57">
        <v>100</v>
      </c>
      <c r="D57" t="s">
        <v>75</v>
      </c>
      <c r="E57" s="9">
        <f t="shared" si="6"/>
        <v>0</v>
      </c>
      <c r="F57" s="31"/>
      <c r="G57" s="14"/>
      <c r="H57" s="5">
        <f t="shared" si="1"/>
        <v>0</v>
      </c>
      <c r="I57" s="4" t="str">
        <f t="shared" si="2"/>
        <v>ml</v>
      </c>
      <c r="K57" s="21"/>
      <c r="L57" s="22"/>
      <c r="M57" s="23"/>
    </row>
    <row r="58" spans="1:13" ht="12.75">
      <c r="A58" t="s">
        <v>152</v>
      </c>
      <c r="C58">
        <v>100</v>
      </c>
      <c r="D58" t="s">
        <v>75</v>
      </c>
      <c r="E58" s="9">
        <f t="shared" si="6"/>
        <v>0</v>
      </c>
      <c r="F58" s="31"/>
      <c r="G58" s="14"/>
      <c r="H58" s="5">
        <f t="shared" si="1"/>
        <v>0</v>
      </c>
      <c r="I58" s="4" t="str">
        <f t="shared" si="2"/>
        <v>ml</v>
      </c>
      <c r="K58" s="21"/>
      <c r="L58" s="22"/>
      <c r="M58" s="23"/>
    </row>
    <row r="59" spans="1:13" ht="12.75">
      <c r="A59" s="2" t="s">
        <v>30</v>
      </c>
      <c r="B59" s="3"/>
      <c r="E59" s="9"/>
      <c r="F59" s="31"/>
      <c r="G59" s="14"/>
      <c r="H59" s="5">
        <f t="shared" si="1"/>
        <v>0</v>
      </c>
      <c r="I59" s="4"/>
      <c r="K59" s="21"/>
      <c r="L59" s="22"/>
      <c r="M59" s="23"/>
    </row>
    <row r="60" spans="1:13" ht="12.75">
      <c r="A60" t="s">
        <v>31</v>
      </c>
      <c r="C60">
        <v>0.333</v>
      </c>
      <c r="D60" t="s">
        <v>96</v>
      </c>
      <c r="E60" s="9">
        <f aca="true" t="shared" si="7" ref="E60:E79">$M$1</f>
        <v>0</v>
      </c>
      <c r="F60" s="31"/>
      <c r="G60" s="14"/>
      <c r="H60" s="5">
        <f t="shared" si="1"/>
        <v>0</v>
      </c>
      <c r="I60" s="4" t="str">
        <f t="shared" si="2"/>
        <v>jars</v>
      </c>
      <c r="K60" s="21"/>
      <c r="L60" s="22"/>
      <c r="M60" s="23"/>
    </row>
    <row r="61" spans="1:13" ht="12.75">
      <c r="A61" t="s">
        <v>7</v>
      </c>
      <c r="C61">
        <v>125</v>
      </c>
      <c r="D61" t="s">
        <v>72</v>
      </c>
      <c r="E61" s="9">
        <f t="shared" si="7"/>
        <v>0</v>
      </c>
      <c r="F61" s="31"/>
      <c r="G61" s="14"/>
      <c r="H61" s="5">
        <f t="shared" si="1"/>
        <v>0</v>
      </c>
      <c r="I61" s="4" t="str">
        <f t="shared" si="2"/>
        <v>grams</v>
      </c>
      <c r="K61" s="21"/>
      <c r="L61" s="22"/>
      <c r="M61" s="23"/>
    </row>
    <row r="62" spans="1:13" ht="12.75">
      <c r="A62" t="s">
        <v>32</v>
      </c>
      <c r="C62">
        <v>125</v>
      </c>
      <c r="D62" t="s">
        <v>72</v>
      </c>
      <c r="E62" s="9">
        <f t="shared" si="7"/>
        <v>0</v>
      </c>
      <c r="F62" s="31"/>
      <c r="G62" s="14"/>
      <c r="H62" s="5">
        <f t="shared" si="1"/>
        <v>0</v>
      </c>
      <c r="I62" s="4" t="str">
        <f t="shared" si="2"/>
        <v>grams</v>
      </c>
      <c r="K62" s="21"/>
      <c r="L62" s="22"/>
      <c r="M62" s="23"/>
    </row>
    <row r="63" spans="1:13" ht="12.75">
      <c r="A63" t="s">
        <v>79</v>
      </c>
      <c r="C63">
        <v>125</v>
      </c>
      <c r="D63" t="s">
        <v>72</v>
      </c>
      <c r="E63" s="9">
        <f t="shared" si="7"/>
        <v>0</v>
      </c>
      <c r="F63" s="31"/>
      <c r="G63" s="14"/>
      <c r="H63" s="5">
        <f t="shared" si="1"/>
        <v>0</v>
      </c>
      <c r="I63" s="4" t="str">
        <f t="shared" si="2"/>
        <v>grams</v>
      </c>
      <c r="K63" s="21"/>
      <c r="L63" s="22"/>
      <c r="M63" s="23"/>
    </row>
    <row r="64" spans="1:13" ht="12.75">
      <c r="A64" t="s">
        <v>33</v>
      </c>
      <c r="C64">
        <v>0.125</v>
      </c>
      <c r="D64" t="s">
        <v>89</v>
      </c>
      <c r="E64" s="9">
        <f t="shared" si="7"/>
        <v>0</v>
      </c>
      <c r="F64" s="31"/>
      <c r="G64" s="14"/>
      <c r="H64" s="5">
        <f t="shared" si="1"/>
        <v>0</v>
      </c>
      <c r="I64" s="4" t="str">
        <f t="shared" si="2"/>
        <v>packets</v>
      </c>
      <c r="K64" s="25"/>
      <c r="L64" s="22"/>
      <c r="M64" s="23"/>
    </row>
    <row r="65" spans="1:13" ht="12.75">
      <c r="A65" t="s">
        <v>34</v>
      </c>
      <c r="C65">
        <v>0.025</v>
      </c>
      <c r="D65" t="s">
        <v>97</v>
      </c>
      <c r="E65" s="9">
        <f t="shared" si="7"/>
        <v>0</v>
      </c>
      <c r="F65" s="31"/>
      <c r="G65" s="14"/>
      <c r="H65" s="5">
        <f t="shared" si="1"/>
        <v>0</v>
      </c>
      <c r="I65" s="4" t="str">
        <f t="shared" si="2"/>
        <v>bottles</v>
      </c>
      <c r="K65" s="21"/>
      <c r="L65" s="22"/>
      <c r="M65" s="23"/>
    </row>
    <row r="66" spans="1:13" ht="12.75">
      <c r="A66" t="s">
        <v>35</v>
      </c>
      <c r="C66">
        <v>0.025</v>
      </c>
      <c r="D66" t="s">
        <v>97</v>
      </c>
      <c r="E66" s="9">
        <f t="shared" si="7"/>
        <v>0</v>
      </c>
      <c r="F66" s="31"/>
      <c r="G66" s="14"/>
      <c r="H66" s="5">
        <f t="shared" si="1"/>
        <v>0</v>
      </c>
      <c r="I66" s="4" t="str">
        <f t="shared" si="2"/>
        <v>bottles</v>
      </c>
      <c r="K66" s="21"/>
      <c r="L66" s="22"/>
      <c r="M66" s="23"/>
    </row>
    <row r="67" spans="1:13" ht="12.75">
      <c r="A67" t="s">
        <v>36</v>
      </c>
      <c r="D67" t="s">
        <v>98</v>
      </c>
      <c r="E67" s="9">
        <f t="shared" si="7"/>
        <v>0</v>
      </c>
      <c r="F67" s="31"/>
      <c r="G67" s="14"/>
      <c r="H67" s="5">
        <f t="shared" si="1"/>
        <v>0</v>
      </c>
      <c r="I67" s="4" t="str">
        <f t="shared" si="2"/>
        <v>cubes</v>
      </c>
      <c r="K67" s="26"/>
      <c r="L67" s="22"/>
      <c r="M67" s="23"/>
    </row>
    <row r="68" spans="1:13" ht="12.75">
      <c r="A68" t="s">
        <v>50</v>
      </c>
      <c r="C68">
        <v>0.025</v>
      </c>
      <c r="D68" t="s">
        <v>91</v>
      </c>
      <c r="E68" s="9">
        <f t="shared" si="7"/>
        <v>0</v>
      </c>
      <c r="F68" s="31"/>
      <c r="G68" s="14"/>
      <c r="H68" s="5">
        <f t="shared" si="1"/>
        <v>0</v>
      </c>
      <c r="I68" s="4" t="str">
        <f t="shared" si="2"/>
        <v>bags</v>
      </c>
      <c r="K68" s="21"/>
      <c r="L68" s="22"/>
      <c r="M68" s="23"/>
    </row>
    <row r="69" spans="1:13" ht="12.75">
      <c r="A69" t="s">
        <v>51</v>
      </c>
      <c r="C69">
        <v>0.025</v>
      </c>
      <c r="D69" t="s">
        <v>96</v>
      </c>
      <c r="E69" s="9">
        <f t="shared" si="7"/>
        <v>0</v>
      </c>
      <c r="F69" s="31"/>
      <c r="G69" s="14"/>
      <c r="H69" s="5">
        <f t="shared" si="1"/>
        <v>0</v>
      </c>
      <c r="I69" s="4" t="str">
        <f t="shared" si="2"/>
        <v>jars</v>
      </c>
      <c r="K69" s="21"/>
      <c r="L69" s="22"/>
      <c r="M69" s="23"/>
    </row>
    <row r="70" spans="1:13" ht="12.75">
      <c r="A70" t="s">
        <v>52</v>
      </c>
      <c r="C70">
        <v>0.025</v>
      </c>
      <c r="D70" t="s">
        <v>96</v>
      </c>
      <c r="E70" s="9">
        <f t="shared" si="7"/>
        <v>0</v>
      </c>
      <c r="F70" s="31"/>
      <c r="G70" s="14"/>
      <c r="H70" s="5">
        <f t="shared" si="1"/>
        <v>0</v>
      </c>
      <c r="I70" s="4" t="str">
        <f t="shared" si="2"/>
        <v>jars</v>
      </c>
      <c r="K70" s="21"/>
      <c r="L70" s="22"/>
      <c r="M70" s="23"/>
    </row>
    <row r="71" spans="1:13" ht="12.75">
      <c r="A71" t="s">
        <v>53</v>
      </c>
      <c r="C71">
        <v>0.1</v>
      </c>
      <c r="D71" t="s">
        <v>96</v>
      </c>
      <c r="E71" s="9">
        <f t="shared" si="7"/>
        <v>0</v>
      </c>
      <c r="F71" s="31"/>
      <c r="G71" s="14"/>
      <c r="H71" s="5">
        <f aca="true" t="shared" si="8" ref="H71:H79">ROUNDUP(((F71*E71)*C71)-G71,0)</f>
        <v>0</v>
      </c>
      <c r="I71" s="4" t="str">
        <f aca="true" t="shared" si="9" ref="I71:I79">D71</f>
        <v>jars</v>
      </c>
      <c r="K71" s="21"/>
      <c r="L71" s="22"/>
      <c r="M71" s="23"/>
    </row>
    <row r="72" spans="1:13" ht="12.75">
      <c r="A72" t="s">
        <v>57</v>
      </c>
      <c r="C72">
        <v>25</v>
      </c>
      <c r="D72" t="s">
        <v>72</v>
      </c>
      <c r="E72" s="9">
        <f t="shared" si="7"/>
        <v>0</v>
      </c>
      <c r="F72" s="31"/>
      <c r="G72" s="14"/>
      <c r="H72" s="5">
        <f t="shared" si="8"/>
        <v>0</v>
      </c>
      <c r="I72" s="4" t="str">
        <f t="shared" si="9"/>
        <v>grams</v>
      </c>
      <c r="K72" s="21"/>
      <c r="L72" s="22"/>
      <c r="M72" s="23"/>
    </row>
    <row r="73" spans="1:13" ht="12.75">
      <c r="A73" t="s">
        <v>58</v>
      </c>
      <c r="C73">
        <v>0.5</v>
      </c>
      <c r="D73" t="s">
        <v>76</v>
      </c>
      <c r="E73" s="9">
        <f t="shared" si="7"/>
        <v>0</v>
      </c>
      <c r="F73" s="31"/>
      <c r="G73" s="14"/>
      <c r="H73" s="5">
        <f t="shared" si="8"/>
        <v>0</v>
      </c>
      <c r="I73" s="4" t="str">
        <f t="shared" si="9"/>
        <v>biscuits</v>
      </c>
      <c r="K73" s="21"/>
      <c r="L73" s="22"/>
      <c r="M73" s="23"/>
    </row>
    <row r="74" spans="1:13" ht="12.75">
      <c r="A74" t="s">
        <v>154</v>
      </c>
      <c r="C74">
        <v>25</v>
      </c>
      <c r="D74" t="s">
        <v>72</v>
      </c>
      <c r="E74" s="9">
        <f t="shared" si="7"/>
        <v>0</v>
      </c>
      <c r="F74" s="31"/>
      <c r="G74" s="14"/>
      <c r="H74" s="5">
        <f t="shared" si="8"/>
        <v>0</v>
      </c>
      <c r="I74" s="4" t="str">
        <f t="shared" si="9"/>
        <v>grams</v>
      </c>
      <c r="K74" s="21"/>
      <c r="L74" s="22"/>
      <c r="M74" s="23"/>
    </row>
    <row r="75" spans="1:13" ht="12.75">
      <c r="A75" t="s">
        <v>59</v>
      </c>
      <c r="C75">
        <v>1</v>
      </c>
      <c r="D75" t="s">
        <v>99</v>
      </c>
      <c r="E75" s="9">
        <f t="shared" si="7"/>
        <v>0</v>
      </c>
      <c r="F75" s="31"/>
      <c r="G75" s="14"/>
      <c r="H75" s="5">
        <f t="shared" si="8"/>
        <v>0</v>
      </c>
      <c r="I75" s="4" t="str">
        <f t="shared" si="9"/>
        <v>sachets</v>
      </c>
      <c r="K75" s="21"/>
      <c r="L75" s="22"/>
      <c r="M75" s="23"/>
    </row>
    <row r="76" spans="1:13" ht="12.75">
      <c r="A76" t="s">
        <v>155</v>
      </c>
      <c r="C76">
        <v>0.025</v>
      </c>
      <c r="D76" t="s">
        <v>97</v>
      </c>
      <c r="E76" s="9">
        <f t="shared" si="7"/>
        <v>0</v>
      </c>
      <c r="F76" s="31"/>
      <c r="G76" s="14"/>
      <c r="H76" s="5">
        <f t="shared" si="8"/>
        <v>0</v>
      </c>
      <c r="I76" s="4" t="str">
        <f t="shared" si="9"/>
        <v>bottles</v>
      </c>
      <c r="K76" s="21"/>
      <c r="L76" s="22"/>
      <c r="M76" s="23"/>
    </row>
    <row r="77" spans="1:13" ht="12.75">
      <c r="A77" t="s">
        <v>156</v>
      </c>
      <c r="C77">
        <v>1</v>
      </c>
      <c r="D77" t="s">
        <v>157</v>
      </c>
      <c r="E77" s="9">
        <f t="shared" si="7"/>
        <v>0</v>
      </c>
      <c r="F77" s="31"/>
      <c r="G77" s="14"/>
      <c r="H77" s="5">
        <f t="shared" si="8"/>
        <v>0</v>
      </c>
      <c r="I77" s="4" t="str">
        <f t="shared" si="9"/>
        <v>item</v>
      </c>
      <c r="K77" s="21"/>
      <c r="L77" s="22"/>
      <c r="M77" s="23"/>
    </row>
    <row r="78" spans="1:13" ht="12.75">
      <c r="A78" t="s">
        <v>60</v>
      </c>
      <c r="C78">
        <v>0.005</v>
      </c>
      <c r="D78" t="s">
        <v>97</v>
      </c>
      <c r="E78" s="9">
        <f t="shared" si="7"/>
        <v>0</v>
      </c>
      <c r="F78" s="31"/>
      <c r="G78" s="14"/>
      <c r="H78" s="5">
        <f t="shared" si="8"/>
        <v>0</v>
      </c>
      <c r="I78" s="4" t="str">
        <f t="shared" si="9"/>
        <v>bottles</v>
      </c>
      <c r="K78" s="21"/>
      <c r="L78" s="22"/>
      <c r="M78" s="23"/>
    </row>
    <row r="79" spans="1:13" ht="12.75">
      <c r="A79" t="s">
        <v>63</v>
      </c>
      <c r="C79">
        <v>0.5</v>
      </c>
      <c r="D79" t="s">
        <v>100</v>
      </c>
      <c r="E79" s="9">
        <f t="shared" si="7"/>
        <v>0</v>
      </c>
      <c r="F79" s="31"/>
      <c r="G79" s="14"/>
      <c r="H79" s="5">
        <f t="shared" si="8"/>
        <v>0</v>
      </c>
      <c r="I79" s="4" t="str">
        <f t="shared" si="9"/>
        <v>tubs</v>
      </c>
      <c r="K79" s="27"/>
      <c r="L79" s="28"/>
      <c r="M79" s="29"/>
    </row>
  </sheetData>
  <conditionalFormatting sqref="H4:H79">
    <cfRule type="cellIs" priority="1" dxfId="0" operator="greaterThan" stopIfTrue="1">
      <formula>0</formula>
    </cfRule>
  </conditionalFormatting>
  <printOptions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Bidgood</dc:creator>
  <cp:keywords/>
  <dc:description/>
  <cp:lastModifiedBy> </cp:lastModifiedBy>
  <cp:lastPrinted>2008-03-06T18:46:19Z</cp:lastPrinted>
  <dcterms:created xsi:type="dcterms:W3CDTF">2006-05-01T17:20:19Z</dcterms:created>
  <dcterms:modified xsi:type="dcterms:W3CDTF">2008-06-10T08:32:26Z</dcterms:modified>
  <cp:category/>
  <cp:version/>
  <cp:contentType/>
  <cp:contentStatus/>
</cp:coreProperties>
</file>