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3eed1480a47c9/Documents/MBE/Oppotunities/BidWin/ESBD_Education Information Technology Products and Related Services DIR-CPO-TMP-588/Award/Price List/"/>
    </mc:Choice>
  </mc:AlternateContent>
  <xr:revisionPtr revIDLastSave="1" documentId="8_{9EC15BE0-6FD2-4846-A22A-00E39BEFA3F4}" xr6:coauthVersionLast="47" xr6:coauthVersionMax="47" xr10:uidLastSave="{55C8A544-42F9-47FD-9F8C-2A097801C127}"/>
  <bookViews>
    <workbookView xWindow="-28920" yWindow="-15" windowWidth="29040" windowHeight="15720" xr2:uid="{DD6563E9-6757-4138-A897-1E07DFD6156E}"/>
  </bookViews>
  <sheets>
    <sheet name="HP DIR Pric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1" i="1" l="1"/>
  <c r="H1561" i="1" s="1"/>
  <c r="G1560" i="1"/>
  <c r="H1560" i="1" s="1"/>
  <c r="G1559" i="1"/>
  <c r="H1559" i="1" s="1"/>
  <c r="H1558" i="1"/>
  <c r="G1558" i="1"/>
  <c r="G1557" i="1"/>
  <c r="H1557" i="1" s="1"/>
  <c r="G1556" i="1"/>
  <c r="H1556" i="1" s="1"/>
  <c r="G1555" i="1"/>
  <c r="H1555" i="1" s="1"/>
  <c r="H1554" i="1"/>
  <c r="G1554" i="1"/>
  <c r="G1553" i="1"/>
  <c r="H1553" i="1" s="1"/>
  <c r="H1552" i="1"/>
  <c r="G1552" i="1"/>
  <c r="G1551" i="1"/>
  <c r="H1551" i="1" s="1"/>
  <c r="G1550" i="1"/>
  <c r="H1550" i="1" s="1"/>
  <c r="G1549" i="1"/>
  <c r="H1549" i="1" s="1"/>
  <c r="H1548" i="1"/>
  <c r="G1548" i="1"/>
  <c r="G1547" i="1"/>
  <c r="H1547" i="1" s="1"/>
  <c r="H1546" i="1"/>
  <c r="G1546" i="1"/>
  <c r="G1545" i="1"/>
  <c r="H1545" i="1" s="1"/>
  <c r="H1544" i="1"/>
  <c r="G1544" i="1"/>
  <c r="G1543" i="1"/>
  <c r="H1543" i="1" s="1"/>
  <c r="H1542" i="1"/>
  <c r="G1542" i="1"/>
  <c r="G1541" i="1"/>
  <c r="H1541" i="1" s="1"/>
  <c r="H1540" i="1"/>
  <c r="G1540" i="1"/>
  <c r="H1539" i="1"/>
  <c r="G1539" i="1"/>
  <c r="G1538" i="1"/>
  <c r="H1538" i="1" s="1"/>
  <c r="G1537" i="1"/>
  <c r="H1537" i="1" s="1"/>
  <c r="H1536" i="1"/>
  <c r="G1536" i="1"/>
  <c r="G1535" i="1"/>
  <c r="H1535" i="1" s="1"/>
  <c r="H1534" i="1"/>
  <c r="G1534" i="1"/>
  <c r="H1533" i="1"/>
  <c r="G1533" i="1"/>
  <c r="H1532" i="1"/>
  <c r="G1532" i="1"/>
  <c r="G1531" i="1"/>
  <c r="H1531" i="1" s="1"/>
  <c r="H1530" i="1"/>
  <c r="G1530" i="1"/>
  <c r="G1529" i="1"/>
  <c r="H1529" i="1" s="1"/>
  <c r="H1528" i="1"/>
  <c r="G1528" i="1"/>
  <c r="G1527" i="1"/>
  <c r="H1527" i="1" s="1"/>
  <c r="H1526" i="1"/>
  <c r="G1526" i="1"/>
  <c r="G1525" i="1"/>
  <c r="H1525" i="1" s="1"/>
  <c r="H1524" i="1"/>
  <c r="G1524" i="1"/>
  <c r="G1523" i="1"/>
  <c r="H1523" i="1" s="1"/>
  <c r="H1522" i="1"/>
  <c r="G1522" i="1"/>
  <c r="G1521" i="1"/>
  <c r="H1521" i="1" s="1"/>
  <c r="G1520" i="1"/>
  <c r="H1520" i="1" s="1"/>
  <c r="G1519" i="1"/>
  <c r="H1519" i="1" s="1"/>
  <c r="H1518" i="1"/>
  <c r="G1518" i="1"/>
  <c r="G1517" i="1"/>
  <c r="H1517" i="1" s="1"/>
  <c r="H1516" i="1"/>
  <c r="G1516" i="1"/>
  <c r="H1515" i="1"/>
  <c r="G1515" i="1"/>
  <c r="G1514" i="1"/>
  <c r="H1514" i="1" s="1"/>
  <c r="G1513" i="1"/>
  <c r="H1513" i="1" s="1"/>
  <c r="H1512" i="1"/>
  <c r="G1512" i="1"/>
  <c r="G1511" i="1"/>
  <c r="H1511" i="1" s="1"/>
  <c r="H1510" i="1"/>
  <c r="G1510" i="1"/>
  <c r="H1509" i="1"/>
  <c r="G1509" i="1"/>
  <c r="H1508" i="1"/>
  <c r="G1508" i="1"/>
  <c r="G1507" i="1"/>
  <c r="H1507" i="1" s="1"/>
  <c r="H1506" i="1"/>
  <c r="G1506" i="1"/>
  <c r="G1505" i="1"/>
  <c r="H1505" i="1" s="1"/>
  <c r="H1504" i="1"/>
  <c r="G1504" i="1"/>
  <c r="H1503" i="1"/>
  <c r="G1503" i="1"/>
  <c r="H1502" i="1"/>
  <c r="G1502" i="1"/>
  <c r="G1501" i="1"/>
  <c r="H1501" i="1" s="1"/>
  <c r="H1500" i="1"/>
  <c r="G1500" i="1"/>
  <c r="G1499" i="1"/>
  <c r="H1499" i="1" s="1"/>
  <c r="H1498" i="1"/>
  <c r="G1498" i="1"/>
  <c r="H1497" i="1"/>
  <c r="G1497" i="1"/>
  <c r="H1496" i="1"/>
  <c r="G1496" i="1"/>
  <c r="G1495" i="1"/>
  <c r="H1495" i="1" s="1"/>
  <c r="H1494" i="1"/>
  <c r="G1494" i="1"/>
  <c r="G1493" i="1"/>
  <c r="H1493" i="1" s="1"/>
  <c r="H1492" i="1"/>
  <c r="G1492" i="1"/>
  <c r="G1491" i="1"/>
  <c r="H1491" i="1" s="1"/>
  <c r="G1490" i="1"/>
  <c r="H1490" i="1" s="1"/>
  <c r="G1489" i="1"/>
  <c r="H1489" i="1" s="1"/>
  <c r="H1488" i="1"/>
  <c r="G1488" i="1"/>
  <c r="G1487" i="1"/>
  <c r="H1487" i="1" s="1"/>
  <c r="H1486" i="1"/>
  <c r="G1486" i="1"/>
  <c r="G1485" i="1"/>
  <c r="H1485" i="1" s="1"/>
  <c r="G1484" i="1"/>
  <c r="H1484" i="1" s="1"/>
  <c r="G1483" i="1"/>
  <c r="H1483" i="1" s="1"/>
  <c r="H1482" i="1"/>
  <c r="G1482" i="1"/>
  <c r="G1481" i="1"/>
  <c r="H1481" i="1" s="1"/>
  <c r="H1480" i="1"/>
  <c r="G1480" i="1"/>
  <c r="H1479" i="1"/>
  <c r="G1479" i="1"/>
  <c r="G1478" i="1"/>
  <c r="H1478" i="1" s="1"/>
  <c r="G1477" i="1"/>
  <c r="H1477" i="1" s="1"/>
  <c r="H1476" i="1"/>
  <c r="G1476" i="1"/>
  <c r="G1475" i="1"/>
  <c r="H1475" i="1" s="1"/>
  <c r="H1474" i="1"/>
  <c r="G1474" i="1"/>
  <c r="H1473" i="1"/>
  <c r="G1473" i="1"/>
  <c r="H1472" i="1"/>
  <c r="G1472" i="1"/>
  <c r="G1471" i="1"/>
  <c r="H1471" i="1" s="1"/>
  <c r="H1470" i="1"/>
  <c r="G1470" i="1"/>
  <c r="G1469" i="1"/>
  <c r="H1469" i="1" s="1"/>
  <c r="H1468" i="1"/>
  <c r="G1468" i="1"/>
  <c r="H1467" i="1"/>
  <c r="G1467" i="1"/>
  <c r="H1466" i="1"/>
  <c r="G1466" i="1"/>
  <c r="G1465" i="1"/>
  <c r="H1465" i="1" s="1"/>
  <c r="H1464" i="1"/>
  <c r="G1464" i="1"/>
  <c r="G1463" i="1"/>
  <c r="H1463" i="1" s="1"/>
  <c r="H1462" i="1"/>
  <c r="G1462" i="1"/>
  <c r="G1461" i="1"/>
  <c r="H1461" i="1" s="1"/>
  <c r="H1460" i="1"/>
  <c r="G1460" i="1"/>
  <c r="G1459" i="1"/>
  <c r="H1459" i="1" s="1"/>
  <c r="H1458" i="1"/>
  <c r="G1458" i="1"/>
  <c r="G1457" i="1"/>
  <c r="H1457" i="1" s="1"/>
  <c r="H1456" i="1"/>
  <c r="G1456" i="1"/>
  <c r="G1455" i="1"/>
  <c r="H1455" i="1" s="1"/>
  <c r="H1454" i="1"/>
  <c r="G1454" i="1"/>
  <c r="G1453" i="1"/>
  <c r="H1453" i="1" s="1"/>
  <c r="H1452" i="1"/>
  <c r="G1452" i="1"/>
  <c r="G1451" i="1"/>
  <c r="H1451" i="1" s="1"/>
  <c r="H1450" i="1"/>
  <c r="G1450" i="1"/>
  <c r="G1449" i="1"/>
  <c r="H1449" i="1" s="1"/>
  <c r="G1448" i="1"/>
  <c r="H1448" i="1" s="1"/>
  <c r="G1447" i="1"/>
  <c r="H1447" i="1" s="1"/>
  <c r="H1446" i="1"/>
  <c r="G1446" i="1"/>
  <c r="G1445" i="1"/>
  <c r="H1445" i="1" s="1"/>
  <c r="H1444" i="1"/>
  <c r="G1444" i="1"/>
  <c r="H1443" i="1"/>
  <c r="G1443" i="1"/>
  <c r="G1442" i="1"/>
  <c r="H1442" i="1" s="1"/>
  <c r="G1441" i="1"/>
  <c r="H1441" i="1" s="1"/>
  <c r="H1440" i="1"/>
  <c r="G1440" i="1"/>
  <c r="G1439" i="1"/>
  <c r="H1439" i="1" s="1"/>
  <c r="H1438" i="1"/>
  <c r="G1438" i="1"/>
  <c r="H1437" i="1"/>
  <c r="G1437" i="1"/>
  <c r="H1436" i="1"/>
  <c r="G1436" i="1"/>
  <c r="G1435" i="1"/>
  <c r="H1435" i="1" s="1"/>
  <c r="H1434" i="1"/>
  <c r="G1434" i="1"/>
  <c r="G1433" i="1"/>
  <c r="H1433" i="1" s="1"/>
  <c r="H1432" i="1"/>
  <c r="G1432" i="1"/>
  <c r="H1431" i="1"/>
  <c r="G1431" i="1"/>
  <c r="H1430" i="1"/>
  <c r="G1430" i="1"/>
  <c r="G1429" i="1"/>
  <c r="H1429" i="1" s="1"/>
  <c r="H1428" i="1"/>
  <c r="G1428" i="1"/>
  <c r="G1427" i="1"/>
  <c r="H1427" i="1" s="1"/>
  <c r="H1426" i="1"/>
  <c r="G1426" i="1"/>
  <c r="G1425" i="1"/>
  <c r="H1425" i="1" s="1"/>
  <c r="H1424" i="1"/>
  <c r="G1424" i="1"/>
  <c r="G1423" i="1"/>
  <c r="H1423" i="1" s="1"/>
  <c r="H1422" i="1"/>
  <c r="G1422" i="1"/>
  <c r="G1421" i="1"/>
  <c r="H1421" i="1" s="1"/>
  <c r="H1420" i="1"/>
  <c r="G1420" i="1"/>
  <c r="G1419" i="1"/>
  <c r="H1419" i="1" s="1"/>
  <c r="H1418" i="1"/>
  <c r="G1418" i="1"/>
  <c r="G1417" i="1"/>
  <c r="H1417" i="1" s="1"/>
  <c r="H1416" i="1"/>
  <c r="G1416" i="1"/>
  <c r="G1415" i="1"/>
  <c r="H1415" i="1" s="1"/>
  <c r="H1414" i="1"/>
  <c r="G1414" i="1"/>
  <c r="G1413" i="1"/>
  <c r="H1413" i="1" s="1"/>
  <c r="G1412" i="1"/>
  <c r="H1412" i="1" s="1"/>
  <c r="G1411" i="1"/>
  <c r="H1411" i="1" s="1"/>
  <c r="H1410" i="1"/>
  <c r="G1410" i="1"/>
  <c r="G1409" i="1"/>
  <c r="H1409" i="1" s="1"/>
  <c r="H1408" i="1"/>
  <c r="G1408" i="1"/>
  <c r="H1407" i="1"/>
  <c r="G1407" i="1"/>
  <c r="G1406" i="1"/>
  <c r="H1406" i="1" s="1"/>
  <c r="G1405" i="1"/>
  <c r="H1405" i="1" s="1"/>
  <c r="H1404" i="1"/>
  <c r="G1404" i="1"/>
  <c r="G1403" i="1"/>
  <c r="H1403" i="1" s="1"/>
  <c r="H1402" i="1"/>
  <c r="G1402" i="1"/>
  <c r="H1401" i="1"/>
  <c r="G1401" i="1"/>
  <c r="H1400" i="1"/>
  <c r="G1400" i="1"/>
  <c r="G1399" i="1"/>
  <c r="H1399" i="1" s="1"/>
  <c r="H1398" i="1"/>
  <c r="G1398" i="1"/>
  <c r="G1397" i="1"/>
  <c r="H1397" i="1" s="1"/>
  <c r="H1396" i="1"/>
  <c r="G1396" i="1"/>
  <c r="H1395" i="1"/>
  <c r="G1395" i="1"/>
  <c r="H1394" i="1"/>
  <c r="G1394" i="1"/>
  <c r="G1393" i="1"/>
  <c r="H1393" i="1" s="1"/>
  <c r="H1392" i="1"/>
  <c r="G1392" i="1"/>
  <c r="G1391" i="1"/>
  <c r="H1391" i="1" s="1"/>
  <c r="H1390" i="1"/>
  <c r="G1390" i="1"/>
  <c r="H1389" i="1"/>
  <c r="G1389" i="1"/>
  <c r="H1388" i="1"/>
  <c r="G1388" i="1"/>
  <c r="G1387" i="1"/>
  <c r="H1387" i="1" s="1"/>
  <c r="H1386" i="1"/>
  <c r="G1386" i="1"/>
  <c r="G1385" i="1"/>
  <c r="H1385" i="1" s="1"/>
  <c r="H1384" i="1"/>
  <c r="G1384" i="1"/>
  <c r="G1383" i="1"/>
  <c r="H1383" i="1" s="1"/>
  <c r="G1382" i="1"/>
  <c r="H1382" i="1" s="1"/>
  <c r="G1381" i="1"/>
  <c r="H1381" i="1" s="1"/>
  <c r="H1380" i="1"/>
  <c r="G1380" i="1"/>
  <c r="G1379" i="1"/>
  <c r="H1379" i="1" s="1"/>
  <c r="H1378" i="1"/>
  <c r="G1378" i="1"/>
  <c r="G1377" i="1"/>
  <c r="H1377" i="1" s="1"/>
  <c r="G1376" i="1"/>
  <c r="H1376" i="1" s="1"/>
  <c r="G1375" i="1"/>
  <c r="H1375" i="1" s="1"/>
  <c r="H1374" i="1"/>
  <c r="G1374" i="1"/>
  <c r="G1373" i="1"/>
  <c r="H1373" i="1" s="1"/>
  <c r="H1372" i="1"/>
  <c r="G1372" i="1"/>
  <c r="H1371" i="1"/>
  <c r="G1371" i="1"/>
  <c r="G1370" i="1"/>
  <c r="H1370" i="1" s="1"/>
  <c r="G1369" i="1"/>
  <c r="H1369" i="1" s="1"/>
  <c r="H1368" i="1"/>
  <c r="G1368" i="1"/>
  <c r="G1367" i="1"/>
  <c r="H1367" i="1" s="1"/>
  <c r="H1366" i="1"/>
  <c r="G1366" i="1"/>
  <c r="H1365" i="1"/>
  <c r="G1365" i="1"/>
  <c r="H1364" i="1"/>
  <c r="G1364" i="1"/>
  <c r="G1363" i="1"/>
  <c r="H1363" i="1" s="1"/>
  <c r="H1362" i="1"/>
  <c r="G1362" i="1"/>
  <c r="G1361" i="1"/>
  <c r="H1361" i="1" s="1"/>
  <c r="H1360" i="1"/>
  <c r="G1360" i="1"/>
  <c r="H1359" i="1"/>
  <c r="G1359" i="1"/>
  <c r="H1358" i="1"/>
  <c r="G1358" i="1"/>
  <c r="G1357" i="1"/>
  <c r="H1357" i="1" s="1"/>
  <c r="H1356" i="1"/>
  <c r="G1356" i="1"/>
  <c r="G1355" i="1"/>
  <c r="H1355" i="1" s="1"/>
  <c r="H1354" i="1"/>
  <c r="G1354" i="1"/>
  <c r="G1353" i="1"/>
  <c r="H1353" i="1" s="1"/>
  <c r="H1352" i="1"/>
  <c r="G1352" i="1"/>
  <c r="G1351" i="1"/>
  <c r="H1351" i="1" s="1"/>
  <c r="H1350" i="1"/>
  <c r="G1350" i="1"/>
  <c r="G1349" i="1"/>
  <c r="H1349" i="1" s="1"/>
  <c r="H1348" i="1"/>
  <c r="G1348" i="1"/>
  <c r="G1347" i="1"/>
  <c r="H1347" i="1" s="1"/>
  <c r="H1346" i="1"/>
  <c r="G1346" i="1"/>
  <c r="G1345" i="1"/>
  <c r="H1345" i="1" s="1"/>
  <c r="H1344" i="1"/>
  <c r="G1344" i="1"/>
  <c r="G1343" i="1"/>
  <c r="H1343" i="1" s="1"/>
  <c r="H1342" i="1"/>
  <c r="G1342" i="1"/>
  <c r="G1341" i="1"/>
  <c r="H1341" i="1" s="1"/>
  <c r="G1340" i="1"/>
  <c r="H1340" i="1" s="1"/>
  <c r="G1339" i="1"/>
  <c r="H1339" i="1" s="1"/>
  <c r="H1338" i="1"/>
  <c r="G1338" i="1"/>
  <c r="G1337" i="1"/>
  <c r="H1337" i="1" s="1"/>
  <c r="H1336" i="1"/>
  <c r="G1336" i="1"/>
  <c r="H1335" i="1"/>
  <c r="G1335" i="1"/>
  <c r="G1334" i="1"/>
  <c r="H1334" i="1" s="1"/>
  <c r="G1333" i="1"/>
  <c r="H1333" i="1" s="1"/>
  <c r="H1332" i="1"/>
  <c r="G1332" i="1"/>
  <c r="G1331" i="1"/>
  <c r="H1331" i="1" s="1"/>
  <c r="H1330" i="1"/>
  <c r="G1330" i="1"/>
  <c r="H1329" i="1"/>
  <c r="G1329" i="1"/>
  <c r="H1328" i="1"/>
  <c r="G1328" i="1"/>
  <c r="G1327" i="1"/>
  <c r="H1327" i="1" s="1"/>
  <c r="H1326" i="1"/>
  <c r="G1326" i="1"/>
  <c r="G1325" i="1"/>
  <c r="H1325" i="1" s="1"/>
  <c r="H1324" i="1"/>
  <c r="G1324" i="1"/>
  <c r="H1323" i="1"/>
  <c r="G1323" i="1"/>
  <c r="H1322" i="1"/>
  <c r="G1322" i="1"/>
  <c r="G1321" i="1"/>
  <c r="H1321" i="1" s="1"/>
  <c r="H1320" i="1"/>
  <c r="G1320" i="1"/>
  <c r="G1319" i="1"/>
  <c r="H1319" i="1" s="1"/>
  <c r="H1318" i="1"/>
  <c r="G1318" i="1"/>
  <c r="H1317" i="1"/>
  <c r="G1317" i="1"/>
  <c r="H1316" i="1"/>
  <c r="G1316" i="1"/>
  <c r="G1315" i="1"/>
  <c r="H1315" i="1" s="1"/>
  <c r="H1314" i="1"/>
  <c r="G1314" i="1"/>
  <c r="G1313" i="1"/>
  <c r="H1313" i="1" s="1"/>
  <c r="H1312" i="1"/>
  <c r="G1312" i="1"/>
  <c r="G1311" i="1"/>
  <c r="H1311" i="1" s="1"/>
  <c r="H1310" i="1"/>
  <c r="G1310" i="1"/>
  <c r="G1309" i="1"/>
  <c r="H1309" i="1" s="1"/>
  <c r="H1308" i="1"/>
  <c r="G1308" i="1"/>
  <c r="G1307" i="1"/>
  <c r="H1307" i="1" s="1"/>
  <c r="H1306" i="1"/>
  <c r="G1306" i="1"/>
  <c r="G1305" i="1"/>
  <c r="H1305" i="1" s="1"/>
  <c r="G1304" i="1"/>
  <c r="H1304" i="1" s="1"/>
  <c r="G1303" i="1"/>
  <c r="H1303" i="1" s="1"/>
  <c r="H1302" i="1"/>
  <c r="G1302" i="1"/>
  <c r="G1301" i="1"/>
  <c r="H1301" i="1" s="1"/>
  <c r="H1300" i="1"/>
  <c r="G1300" i="1"/>
  <c r="H1299" i="1"/>
  <c r="G1299" i="1"/>
  <c r="G1298" i="1"/>
  <c r="H1298" i="1" s="1"/>
  <c r="G1297" i="1"/>
  <c r="H1297" i="1" s="1"/>
  <c r="H1296" i="1"/>
  <c r="G1296" i="1"/>
  <c r="G1295" i="1"/>
  <c r="H1295" i="1" s="1"/>
  <c r="H1294" i="1"/>
  <c r="G1294" i="1"/>
  <c r="H1293" i="1"/>
  <c r="G1293" i="1"/>
  <c r="H1292" i="1"/>
  <c r="G1292" i="1"/>
  <c r="G1291" i="1"/>
  <c r="H1291" i="1" s="1"/>
  <c r="H1290" i="1"/>
  <c r="G1290" i="1"/>
  <c r="G1289" i="1"/>
  <c r="H1289" i="1" s="1"/>
  <c r="H1288" i="1"/>
  <c r="G1288" i="1"/>
  <c r="H1287" i="1"/>
  <c r="G1287" i="1"/>
  <c r="H1286" i="1"/>
  <c r="G1286" i="1"/>
  <c r="G1285" i="1"/>
  <c r="H1285" i="1" s="1"/>
  <c r="H1284" i="1"/>
  <c r="G1284" i="1"/>
  <c r="G1283" i="1"/>
  <c r="H1283" i="1" s="1"/>
  <c r="H1282" i="1"/>
  <c r="G1282" i="1"/>
  <c r="H1281" i="1"/>
  <c r="G1281" i="1"/>
  <c r="H1280" i="1"/>
  <c r="G1280" i="1"/>
  <c r="G1279" i="1"/>
  <c r="H1279" i="1" s="1"/>
  <c r="H1278" i="1"/>
  <c r="G1278" i="1"/>
  <c r="G1277" i="1"/>
  <c r="H1277" i="1" s="1"/>
  <c r="H1276" i="1"/>
  <c r="G1276" i="1"/>
  <c r="G1275" i="1"/>
  <c r="H1275" i="1" s="1"/>
  <c r="G1274" i="1"/>
  <c r="H1274" i="1" s="1"/>
  <c r="G1273" i="1"/>
  <c r="H1273" i="1" s="1"/>
  <c r="H1272" i="1"/>
  <c r="G1272" i="1"/>
  <c r="G1271" i="1"/>
  <c r="H1271" i="1" s="1"/>
  <c r="H1270" i="1"/>
  <c r="G1270" i="1"/>
  <c r="G1269" i="1"/>
  <c r="H1269" i="1" s="1"/>
  <c r="G1268" i="1"/>
  <c r="H1268" i="1" s="1"/>
  <c r="G1267" i="1"/>
  <c r="H1267" i="1" s="1"/>
  <c r="H1266" i="1"/>
  <c r="G1266" i="1"/>
  <c r="G1265" i="1"/>
  <c r="H1265" i="1" s="1"/>
  <c r="H1264" i="1"/>
  <c r="G1264" i="1"/>
  <c r="H1263" i="1"/>
  <c r="G1263" i="1"/>
  <c r="G1262" i="1"/>
  <c r="H1262" i="1" s="1"/>
  <c r="G1261" i="1"/>
  <c r="H1261" i="1" s="1"/>
  <c r="H1260" i="1"/>
  <c r="G1260" i="1"/>
  <c r="G1259" i="1"/>
  <c r="H1259" i="1" s="1"/>
  <c r="H1258" i="1"/>
  <c r="G1258" i="1"/>
  <c r="H1257" i="1"/>
  <c r="G1257" i="1"/>
  <c r="H1256" i="1"/>
  <c r="G1256" i="1"/>
  <c r="G1255" i="1"/>
  <c r="H1255" i="1" s="1"/>
  <c r="H1254" i="1"/>
  <c r="G1254" i="1"/>
  <c r="G1253" i="1"/>
  <c r="H1253" i="1" s="1"/>
  <c r="H1252" i="1"/>
  <c r="G1252" i="1"/>
  <c r="H1251" i="1"/>
  <c r="G1251" i="1"/>
  <c r="H1250" i="1"/>
  <c r="G1250" i="1"/>
  <c r="G1249" i="1"/>
  <c r="H1249" i="1" s="1"/>
  <c r="H1248" i="1"/>
  <c r="G1248" i="1"/>
  <c r="G1247" i="1"/>
  <c r="H1247" i="1" s="1"/>
  <c r="H1246" i="1"/>
  <c r="G1246" i="1"/>
  <c r="G1245" i="1"/>
  <c r="H1245" i="1" s="1"/>
  <c r="H1244" i="1"/>
  <c r="G1244" i="1"/>
  <c r="G1243" i="1"/>
  <c r="H1243" i="1" s="1"/>
  <c r="H1242" i="1"/>
  <c r="G1242" i="1"/>
  <c r="G1241" i="1"/>
  <c r="H1241" i="1" s="1"/>
  <c r="H1240" i="1"/>
  <c r="G1240" i="1"/>
  <c r="G1239" i="1"/>
  <c r="H1239" i="1" s="1"/>
  <c r="H1238" i="1"/>
  <c r="G1238" i="1"/>
  <c r="G1237" i="1"/>
  <c r="H1237" i="1" s="1"/>
  <c r="H1236" i="1"/>
  <c r="G1236" i="1"/>
  <c r="G1235" i="1"/>
  <c r="H1235" i="1" s="1"/>
  <c r="H1234" i="1"/>
  <c r="G1234" i="1"/>
  <c r="G1233" i="1"/>
  <c r="H1233" i="1" s="1"/>
  <c r="G1232" i="1"/>
  <c r="H1232" i="1" s="1"/>
  <c r="G1231" i="1"/>
  <c r="H1231" i="1" s="1"/>
  <c r="H1230" i="1"/>
  <c r="G1230" i="1"/>
  <c r="G1229" i="1"/>
  <c r="H1229" i="1" s="1"/>
  <c r="H1228" i="1"/>
  <c r="G1228" i="1"/>
  <c r="H1227" i="1"/>
  <c r="G1227" i="1"/>
  <c r="G1226" i="1"/>
  <c r="H1226" i="1" s="1"/>
  <c r="G1225" i="1"/>
  <c r="H1225" i="1" s="1"/>
  <c r="H1224" i="1"/>
  <c r="G1224" i="1"/>
  <c r="G1223" i="1"/>
  <c r="H1223" i="1" s="1"/>
  <c r="H1222" i="1"/>
  <c r="G1222" i="1"/>
  <c r="H1221" i="1"/>
  <c r="G1221" i="1"/>
  <c r="H1220" i="1"/>
  <c r="G1220" i="1"/>
  <c r="G1219" i="1"/>
  <c r="H1219" i="1" s="1"/>
  <c r="H1218" i="1"/>
  <c r="G1218" i="1"/>
  <c r="G1217" i="1"/>
  <c r="H1217" i="1" s="1"/>
  <c r="G1216" i="1"/>
  <c r="H1216" i="1" s="1"/>
  <c r="H1215" i="1"/>
  <c r="G1215" i="1"/>
  <c r="H1214" i="1"/>
  <c r="G1214" i="1"/>
  <c r="G1213" i="1"/>
  <c r="H1213" i="1" s="1"/>
  <c r="H1212" i="1"/>
  <c r="G1212" i="1"/>
  <c r="G1211" i="1"/>
  <c r="H1211" i="1" s="1"/>
  <c r="G1210" i="1"/>
  <c r="H1210" i="1" s="1"/>
  <c r="G1209" i="1"/>
  <c r="H1209" i="1" s="1"/>
  <c r="H1208" i="1"/>
  <c r="G1208" i="1"/>
  <c r="G1207" i="1"/>
  <c r="H1207" i="1" s="1"/>
  <c r="H1206" i="1"/>
  <c r="G1206" i="1"/>
  <c r="G1205" i="1"/>
  <c r="H1205" i="1" s="1"/>
  <c r="G1204" i="1"/>
  <c r="H1204" i="1" s="1"/>
  <c r="G1203" i="1"/>
  <c r="H1203" i="1" s="1"/>
  <c r="G1202" i="1"/>
  <c r="H1202" i="1" s="1"/>
  <c r="G1201" i="1"/>
  <c r="H1201" i="1" s="1"/>
  <c r="H1200" i="1"/>
  <c r="G1200" i="1"/>
  <c r="G1199" i="1"/>
  <c r="H1199" i="1" s="1"/>
  <c r="H1198" i="1"/>
  <c r="G1198" i="1"/>
  <c r="G1197" i="1"/>
  <c r="H1197" i="1" s="1"/>
  <c r="G1196" i="1"/>
  <c r="H1196" i="1" s="1"/>
  <c r="G1195" i="1"/>
  <c r="H1195" i="1" s="1"/>
  <c r="H1194" i="1"/>
  <c r="G1194" i="1"/>
  <c r="G1193" i="1"/>
  <c r="H1193" i="1" s="1"/>
  <c r="H1192" i="1"/>
  <c r="G1192" i="1"/>
  <c r="H1191" i="1"/>
  <c r="G1191" i="1"/>
  <c r="G1190" i="1"/>
  <c r="H1190" i="1" s="1"/>
  <c r="G1189" i="1"/>
  <c r="H1189" i="1" s="1"/>
  <c r="H1188" i="1"/>
  <c r="G1188" i="1"/>
  <c r="G1187" i="1"/>
  <c r="H1187" i="1" s="1"/>
  <c r="H1186" i="1"/>
  <c r="G1186" i="1"/>
  <c r="H1185" i="1"/>
  <c r="G1185" i="1"/>
  <c r="H1184" i="1"/>
  <c r="G1184" i="1"/>
  <c r="G1183" i="1"/>
  <c r="H1183" i="1" s="1"/>
  <c r="H1182" i="1"/>
  <c r="G1182" i="1"/>
  <c r="G1181" i="1"/>
  <c r="H1181" i="1" s="1"/>
  <c r="H1180" i="1"/>
  <c r="G1180" i="1"/>
  <c r="H1179" i="1"/>
  <c r="G1179" i="1"/>
  <c r="H1178" i="1"/>
  <c r="G1178" i="1"/>
  <c r="G1177" i="1"/>
  <c r="H1177" i="1" s="1"/>
  <c r="H1176" i="1"/>
  <c r="G1176" i="1"/>
  <c r="G1175" i="1"/>
  <c r="H1175" i="1" s="1"/>
  <c r="G1174" i="1"/>
  <c r="H1174" i="1" s="1"/>
  <c r="G1173" i="1"/>
  <c r="H1173" i="1" s="1"/>
  <c r="H1172" i="1"/>
  <c r="G1172" i="1"/>
  <c r="G1171" i="1"/>
  <c r="H1171" i="1" s="1"/>
  <c r="H1170" i="1"/>
  <c r="G1170" i="1"/>
  <c r="G1169" i="1"/>
  <c r="H1169" i="1" s="1"/>
  <c r="G1168" i="1"/>
  <c r="H1168" i="1" s="1"/>
  <c r="G1167" i="1"/>
  <c r="H1167" i="1" s="1"/>
  <c r="H1166" i="1"/>
  <c r="G1166" i="1"/>
  <c r="G1165" i="1"/>
  <c r="H1165" i="1" s="1"/>
  <c r="H1164" i="1"/>
  <c r="G1164" i="1"/>
  <c r="G1163" i="1"/>
  <c r="H1163" i="1" s="1"/>
  <c r="H1162" i="1"/>
  <c r="G1162" i="1"/>
  <c r="G1161" i="1"/>
  <c r="H1161" i="1" s="1"/>
  <c r="G1160" i="1"/>
  <c r="H1160" i="1" s="1"/>
  <c r="G1159" i="1"/>
  <c r="H1159" i="1" s="1"/>
  <c r="H1158" i="1"/>
  <c r="G1158" i="1"/>
  <c r="G1157" i="1"/>
  <c r="H1157" i="1" s="1"/>
  <c r="H1156" i="1"/>
  <c r="G1156" i="1"/>
  <c r="H1155" i="1"/>
  <c r="G1155" i="1"/>
  <c r="G1154" i="1"/>
  <c r="H1154" i="1" s="1"/>
  <c r="G1153" i="1"/>
  <c r="H1153" i="1" s="1"/>
  <c r="H1152" i="1"/>
  <c r="G1152" i="1"/>
  <c r="G1151" i="1"/>
  <c r="H1151" i="1" s="1"/>
  <c r="H1150" i="1"/>
  <c r="G1150" i="1"/>
  <c r="H1149" i="1"/>
  <c r="G1149" i="1"/>
  <c r="H1148" i="1"/>
  <c r="G1148" i="1"/>
  <c r="G1147" i="1"/>
  <c r="H1147" i="1" s="1"/>
  <c r="H1146" i="1"/>
  <c r="G1146" i="1"/>
  <c r="G1145" i="1"/>
  <c r="H1145" i="1" s="1"/>
  <c r="G1144" i="1"/>
  <c r="H1144" i="1" s="1"/>
  <c r="H1143" i="1"/>
  <c r="G1143" i="1"/>
  <c r="H1142" i="1"/>
  <c r="G1142" i="1"/>
  <c r="G1141" i="1"/>
  <c r="H1141" i="1" s="1"/>
  <c r="H1140" i="1"/>
  <c r="G1140" i="1"/>
  <c r="G1139" i="1"/>
  <c r="H1139" i="1" s="1"/>
  <c r="G1138" i="1"/>
  <c r="H1138" i="1" s="1"/>
  <c r="H1137" i="1"/>
  <c r="G1137" i="1"/>
  <c r="H1136" i="1"/>
  <c r="G1136" i="1"/>
  <c r="G1135" i="1"/>
  <c r="H1135" i="1" s="1"/>
  <c r="H1134" i="1"/>
  <c r="G1134" i="1"/>
  <c r="G1133" i="1"/>
  <c r="H1133" i="1" s="1"/>
  <c r="G1132" i="1"/>
  <c r="H1132" i="1" s="1"/>
  <c r="G1131" i="1"/>
  <c r="H1131" i="1" s="1"/>
  <c r="G1130" i="1"/>
  <c r="H1130" i="1" s="1"/>
  <c r="G1129" i="1"/>
  <c r="H1129" i="1" s="1"/>
  <c r="H1128" i="1"/>
  <c r="G1128" i="1"/>
  <c r="G1127" i="1"/>
  <c r="H1127" i="1" s="1"/>
  <c r="H1126" i="1"/>
  <c r="G1126" i="1"/>
  <c r="G1125" i="1"/>
  <c r="H1125" i="1" s="1"/>
  <c r="G1124" i="1"/>
  <c r="H1124" i="1" s="1"/>
  <c r="G1123" i="1"/>
  <c r="H1123" i="1" s="1"/>
  <c r="H1122" i="1"/>
  <c r="G1122" i="1"/>
  <c r="G1121" i="1"/>
  <c r="H1121" i="1" s="1"/>
  <c r="G1120" i="1"/>
  <c r="H1120" i="1" s="1"/>
  <c r="G1119" i="1"/>
  <c r="H1119" i="1" s="1"/>
  <c r="G1118" i="1"/>
  <c r="H1118" i="1" s="1"/>
  <c r="G1117" i="1"/>
  <c r="H1117" i="1" s="1"/>
  <c r="H1116" i="1"/>
  <c r="G1116" i="1"/>
  <c r="H1115" i="1"/>
  <c r="G1115" i="1"/>
  <c r="G1114" i="1"/>
  <c r="H1114" i="1" s="1"/>
  <c r="H1113" i="1"/>
  <c r="G1113" i="1"/>
  <c r="G1112" i="1"/>
  <c r="H1112" i="1" s="1"/>
  <c r="G1111" i="1"/>
  <c r="H1111" i="1" s="1"/>
  <c r="H1110" i="1"/>
  <c r="G1110" i="1"/>
  <c r="G1109" i="1"/>
  <c r="H1109" i="1" s="1"/>
  <c r="G1108" i="1"/>
  <c r="H1108" i="1" s="1"/>
  <c r="G1107" i="1"/>
  <c r="H1107" i="1" s="1"/>
  <c r="G1106" i="1"/>
  <c r="H1106" i="1" s="1"/>
  <c r="G1105" i="1"/>
  <c r="H1105" i="1" s="1"/>
  <c r="H1104" i="1"/>
  <c r="G1104" i="1"/>
  <c r="G1103" i="1"/>
  <c r="H1103" i="1" s="1"/>
  <c r="H1102" i="1"/>
  <c r="G1102" i="1"/>
  <c r="G1101" i="1"/>
  <c r="H1101" i="1" s="1"/>
  <c r="H1100" i="1"/>
  <c r="G1100" i="1"/>
  <c r="G1099" i="1"/>
  <c r="H1099" i="1" s="1"/>
  <c r="H1098" i="1"/>
  <c r="G1098" i="1"/>
  <c r="H1097" i="1"/>
  <c r="G1097" i="1"/>
  <c r="G1096" i="1"/>
  <c r="H1096" i="1" s="1"/>
  <c r="G1095" i="1"/>
  <c r="H1095" i="1" s="1"/>
  <c r="G1094" i="1"/>
  <c r="H1094" i="1" s="1"/>
  <c r="G1093" i="1"/>
  <c r="H1093" i="1" s="1"/>
  <c r="H1092" i="1"/>
  <c r="G1092" i="1"/>
  <c r="G1091" i="1"/>
  <c r="H1091" i="1" s="1"/>
  <c r="G1090" i="1"/>
  <c r="H1090" i="1" s="1"/>
  <c r="H1089" i="1"/>
  <c r="G1089" i="1"/>
  <c r="G1088" i="1"/>
  <c r="H1088" i="1" s="1"/>
  <c r="G1087" i="1"/>
  <c r="H1087" i="1" s="1"/>
  <c r="H1086" i="1"/>
  <c r="G1086" i="1"/>
  <c r="H1085" i="1"/>
  <c r="G1085" i="1"/>
  <c r="G1084" i="1"/>
  <c r="H1084" i="1" s="1"/>
  <c r="G1083" i="1"/>
  <c r="H1083" i="1" s="1"/>
  <c r="G1082" i="1"/>
  <c r="H1082" i="1" s="1"/>
  <c r="G1081" i="1"/>
  <c r="H1081" i="1" s="1"/>
  <c r="H1080" i="1"/>
  <c r="G1080" i="1"/>
  <c r="G1079" i="1"/>
  <c r="H1079" i="1" s="1"/>
  <c r="G1078" i="1"/>
  <c r="H1078" i="1" s="1"/>
  <c r="G1077" i="1"/>
  <c r="H1077" i="1" s="1"/>
  <c r="H1076" i="1"/>
  <c r="G1076" i="1"/>
  <c r="G1075" i="1"/>
  <c r="H1075" i="1" s="1"/>
  <c r="G1074" i="1"/>
  <c r="H1074" i="1" s="1"/>
  <c r="G1073" i="1"/>
  <c r="H1073" i="1" s="1"/>
  <c r="H1072" i="1"/>
  <c r="G1072" i="1"/>
  <c r="H1071" i="1"/>
  <c r="G1071" i="1"/>
  <c r="G1070" i="1"/>
  <c r="H1070" i="1" s="1"/>
  <c r="G1069" i="1"/>
  <c r="H1069" i="1" s="1"/>
  <c r="G1068" i="1"/>
  <c r="H1068" i="1" s="1"/>
  <c r="H1067" i="1"/>
  <c r="G1067" i="1"/>
  <c r="G1066" i="1"/>
  <c r="H1066" i="1" s="1"/>
  <c r="G1065" i="1"/>
  <c r="H1065" i="1" s="1"/>
  <c r="G1064" i="1"/>
  <c r="H1064" i="1" s="1"/>
  <c r="G1063" i="1"/>
  <c r="H1063" i="1" s="1"/>
  <c r="G1062" i="1"/>
  <c r="H1062" i="1" s="1"/>
  <c r="G1061" i="1"/>
  <c r="H1061" i="1" s="1"/>
  <c r="G1060" i="1"/>
  <c r="H1060" i="1" s="1"/>
  <c r="H1059" i="1"/>
  <c r="G1059" i="1"/>
  <c r="H1058" i="1"/>
  <c r="G1058" i="1"/>
  <c r="G1057" i="1"/>
  <c r="H1057" i="1" s="1"/>
  <c r="H1056" i="1"/>
  <c r="G1056" i="1"/>
  <c r="G1055" i="1"/>
  <c r="H1055" i="1" s="1"/>
  <c r="H1054" i="1"/>
  <c r="G1054" i="1"/>
  <c r="G1053" i="1"/>
  <c r="H1053" i="1" s="1"/>
  <c r="G1052" i="1"/>
  <c r="H1052" i="1" s="1"/>
  <c r="H1051" i="1"/>
  <c r="G1051" i="1"/>
  <c r="H1050" i="1"/>
  <c r="G1050" i="1"/>
  <c r="G1049" i="1"/>
  <c r="H1049" i="1" s="1"/>
  <c r="H1048" i="1"/>
  <c r="G1048" i="1"/>
  <c r="G1047" i="1"/>
  <c r="H1047" i="1" s="1"/>
  <c r="G1046" i="1"/>
  <c r="H1046" i="1" s="1"/>
  <c r="G1045" i="1"/>
  <c r="H1045" i="1" s="1"/>
  <c r="H1044" i="1"/>
  <c r="G1044" i="1"/>
  <c r="G1043" i="1"/>
  <c r="H1043" i="1" s="1"/>
  <c r="H1042" i="1"/>
  <c r="G1042" i="1"/>
  <c r="G1041" i="1"/>
  <c r="H1041" i="1" s="1"/>
  <c r="G1040" i="1"/>
  <c r="H1040" i="1" s="1"/>
  <c r="G1039" i="1"/>
  <c r="H1039" i="1" s="1"/>
  <c r="H1038" i="1"/>
  <c r="G1038" i="1"/>
  <c r="H1037" i="1"/>
  <c r="G1037" i="1"/>
  <c r="H1036" i="1"/>
  <c r="G1036" i="1"/>
  <c r="G1035" i="1"/>
  <c r="H1035" i="1" s="1"/>
  <c r="G1034" i="1"/>
  <c r="H1034" i="1" s="1"/>
  <c r="H1033" i="1"/>
  <c r="G1033" i="1"/>
  <c r="H1032" i="1"/>
  <c r="G1032" i="1"/>
  <c r="H1031" i="1"/>
  <c r="G1031" i="1"/>
  <c r="H1030" i="1"/>
  <c r="G1030" i="1"/>
  <c r="G1029" i="1"/>
  <c r="H1029" i="1" s="1"/>
  <c r="G1028" i="1"/>
  <c r="H1028" i="1" s="1"/>
  <c r="H1027" i="1"/>
  <c r="G1027" i="1"/>
  <c r="H1026" i="1"/>
  <c r="G1026" i="1"/>
  <c r="H1025" i="1"/>
  <c r="G1025" i="1"/>
  <c r="H1024" i="1"/>
  <c r="G1024" i="1"/>
  <c r="G1023" i="1"/>
  <c r="H1023" i="1" s="1"/>
  <c r="G1022" i="1"/>
  <c r="H1022" i="1" s="1"/>
  <c r="H1021" i="1"/>
  <c r="G1021" i="1"/>
  <c r="H1020" i="1"/>
  <c r="G1020" i="1"/>
  <c r="H1019" i="1"/>
  <c r="G1019" i="1"/>
  <c r="H1018" i="1"/>
  <c r="G1018" i="1"/>
  <c r="G1017" i="1"/>
  <c r="H1017" i="1" s="1"/>
  <c r="G1016" i="1"/>
  <c r="H1016" i="1" s="1"/>
  <c r="G1015" i="1"/>
  <c r="H1015" i="1" s="1"/>
  <c r="H1014" i="1"/>
  <c r="G1014" i="1"/>
  <c r="H1013" i="1"/>
  <c r="G1013" i="1"/>
  <c r="H1012" i="1"/>
  <c r="G1012" i="1"/>
  <c r="G1011" i="1"/>
  <c r="H1011" i="1" s="1"/>
  <c r="G1010" i="1"/>
  <c r="H1010" i="1" s="1"/>
  <c r="H1009" i="1"/>
  <c r="G1009" i="1"/>
  <c r="H1008" i="1"/>
  <c r="G1008" i="1"/>
  <c r="H1007" i="1"/>
  <c r="G1007" i="1"/>
  <c r="H1006" i="1"/>
  <c r="G1006" i="1"/>
  <c r="G1005" i="1"/>
  <c r="H1005" i="1" s="1"/>
  <c r="G1004" i="1"/>
  <c r="H1004" i="1" s="1"/>
  <c r="G1003" i="1"/>
  <c r="H1003" i="1" s="1"/>
  <c r="H1002" i="1"/>
  <c r="G1002" i="1"/>
  <c r="H1001" i="1"/>
  <c r="G1001" i="1"/>
  <c r="H1000" i="1"/>
  <c r="G1000" i="1"/>
  <c r="G999" i="1"/>
  <c r="H999" i="1" s="1"/>
  <c r="G998" i="1"/>
  <c r="H998" i="1" s="1"/>
  <c r="H997" i="1"/>
  <c r="G997" i="1"/>
  <c r="H996" i="1"/>
  <c r="G996" i="1"/>
  <c r="H995" i="1"/>
  <c r="G995" i="1"/>
  <c r="H994" i="1"/>
  <c r="G994" i="1"/>
  <c r="G993" i="1"/>
  <c r="H993" i="1" s="1"/>
  <c r="G992" i="1"/>
  <c r="H992" i="1" s="1"/>
  <c r="H991" i="1"/>
  <c r="G991" i="1"/>
  <c r="H990" i="1"/>
  <c r="G990" i="1"/>
  <c r="H989" i="1"/>
  <c r="G989" i="1"/>
  <c r="H988" i="1"/>
  <c r="G988" i="1"/>
  <c r="G987" i="1"/>
  <c r="H987" i="1" s="1"/>
  <c r="G986" i="1"/>
  <c r="H986" i="1" s="1"/>
  <c r="H985" i="1"/>
  <c r="G985" i="1"/>
  <c r="H984" i="1"/>
  <c r="G984" i="1"/>
  <c r="H983" i="1"/>
  <c r="G983" i="1"/>
  <c r="H982" i="1"/>
  <c r="G982" i="1"/>
  <c r="G981" i="1"/>
  <c r="H981" i="1" s="1"/>
  <c r="G980" i="1"/>
  <c r="H980" i="1" s="1"/>
  <c r="G979" i="1"/>
  <c r="H979" i="1" s="1"/>
  <c r="H978" i="1"/>
  <c r="G978" i="1"/>
  <c r="H977" i="1"/>
  <c r="G977" i="1"/>
  <c r="H976" i="1"/>
  <c r="G976" i="1"/>
  <c r="G975" i="1"/>
  <c r="H975" i="1" s="1"/>
  <c r="G974" i="1"/>
  <c r="H974" i="1" s="1"/>
  <c r="H973" i="1"/>
  <c r="G973" i="1"/>
  <c r="H972" i="1"/>
  <c r="G972" i="1"/>
  <c r="H971" i="1"/>
  <c r="G971" i="1"/>
  <c r="H970" i="1"/>
  <c r="G970" i="1"/>
  <c r="G969" i="1"/>
  <c r="H969" i="1" s="1"/>
  <c r="G968" i="1"/>
  <c r="H968" i="1" s="1"/>
  <c r="G967" i="1"/>
  <c r="H967" i="1" s="1"/>
  <c r="H966" i="1"/>
  <c r="G966" i="1"/>
  <c r="H965" i="1"/>
  <c r="G965" i="1"/>
  <c r="H964" i="1"/>
  <c r="G964" i="1"/>
  <c r="G963" i="1"/>
  <c r="H963" i="1" s="1"/>
  <c r="G962" i="1"/>
  <c r="H962" i="1" s="1"/>
  <c r="H961" i="1"/>
  <c r="G961" i="1"/>
  <c r="H960" i="1"/>
  <c r="G960" i="1"/>
  <c r="H959" i="1"/>
  <c r="G959" i="1"/>
  <c r="H958" i="1"/>
  <c r="G958" i="1"/>
  <c r="G957" i="1"/>
  <c r="H957" i="1" s="1"/>
  <c r="G956" i="1"/>
  <c r="H956" i="1" s="1"/>
  <c r="G955" i="1"/>
  <c r="H955" i="1" s="1"/>
  <c r="H954" i="1"/>
  <c r="G954" i="1"/>
  <c r="H953" i="1"/>
  <c r="G953" i="1"/>
  <c r="H952" i="1"/>
  <c r="G952" i="1"/>
  <c r="G951" i="1"/>
  <c r="H951" i="1" s="1"/>
  <c r="G950" i="1"/>
  <c r="H950" i="1" s="1"/>
  <c r="H949" i="1"/>
  <c r="G949" i="1"/>
  <c r="H948" i="1"/>
  <c r="G948" i="1"/>
  <c r="H947" i="1"/>
  <c r="G947" i="1"/>
  <c r="H946" i="1"/>
  <c r="G946" i="1"/>
  <c r="G945" i="1"/>
  <c r="H945" i="1" s="1"/>
  <c r="G944" i="1"/>
  <c r="H944" i="1" s="1"/>
  <c r="G943" i="1"/>
  <c r="H943" i="1" s="1"/>
  <c r="H942" i="1"/>
  <c r="G942" i="1"/>
  <c r="H941" i="1"/>
  <c r="G941" i="1"/>
  <c r="H940" i="1"/>
  <c r="G940" i="1"/>
  <c r="G939" i="1"/>
  <c r="H939" i="1" s="1"/>
  <c r="G938" i="1"/>
  <c r="H938" i="1" s="1"/>
  <c r="H937" i="1"/>
  <c r="G937" i="1"/>
  <c r="H936" i="1"/>
  <c r="G936" i="1"/>
  <c r="H935" i="1"/>
  <c r="G935" i="1"/>
  <c r="H934" i="1"/>
  <c r="G934" i="1"/>
  <c r="G933" i="1"/>
  <c r="H933" i="1" s="1"/>
  <c r="G932" i="1"/>
  <c r="H932" i="1" s="1"/>
  <c r="G931" i="1"/>
  <c r="H931" i="1" s="1"/>
  <c r="H930" i="1"/>
  <c r="G930" i="1"/>
  <c r="H929" i="1"/>
  <c r="G929" i="1"/>
  <c r="H928" i="1"/>
  <c r="G928" i="1"/>
  <c r="G927" i="1"/>
  <c r="H927" i="1" s="1"/>
  <c r="G926" i="1"/>
  <c r="H926" i="1" s="1"/>
  <c r="G925" i="1"/>
  <c r="H925" i="1" s="1"/>
  <c r="H924" i="1"/>
  <c r="G924" i="1"/>
  <c r="H923" i="1"/>
  <c r="G923" i="1"/>
  <c r="H922" i="1"/>
  <c r="G922" i="1"/>
  <c r="G921" i="1"/>
  <c r="H921" i="1" s="1"/>
  <c r="G920" i="1"/>
  <c r="H920" i="1" s="1"/>
  <c r="G919" i="1"/>
  <c r="H919" i="1" s="1"/>
  <c r="H918" i="1"/>
  <c r="G918" i="1"/>
  <c r="H917" i="1"/>
  <c r="G917" i="1"/>
  <c r="H916" i="1"/>
  <c r="G916" i="1"/>
  <c r="G915" i="1"/>
  <c r="H915" i="1" s="1"/>
  <c r="G914" i="1"/>
  <c r="H914" i="1" s="1"/>
  <c r="H913" i="1"/>
  <c r="G913" i="1"/>
  <c r="H912" i="1"/>
  <c r="G912" i="1"/>
  <c r="H911" i="1"/>
  <c r="G911" i="1"/>
  <c r="H910" i="1"/>
  <c r="G910" i="1"/>
  <c r="G909" i="1"/>
  <c r="H909" i="1" s="1"/>
  <c r="G908" i="1"/>
  <c r="H908" i="1" s="1"/>
  <c r="G907" i="1"/>
  <c r="H907" i="1" s="1"/>
  <c r="H906" i="1"/>
  <c r="G906" i="1"/>
  <c r="H905" i="1"/>
  <c r="G905" i="1"/>
  <c r="H904" i="1"/>
  <c r="G904" i="1"/>
  <c r="G903" i="1"/>
  <c r="H903" i="1" s="1"/>
  <c r="G902" i="1"/>
  <c r="H902" i="1" s="1"/>
  <c r="H901" i="1"/>
  <c r="G901" i="1"/>
  <c r="H900" i="1"/>
  <c r="G900" i="1"/>
  <c r="H899" i="1"/>
  <c r="G899" i="1"/>
  <c r="H898" i="1"/>
  <c r="G898" i="1"/>
  <c r="G897" i="1"/>
  <c r="H897" i="1" s="1"/>
  <c r="G896" i="1"/>
  <c r="H896" i="1" s="1"/>
  <c r="G895" i="1"/>
  <c r="H895" i="1" s="1"/>
  <c r="H894" i="1"/>
  <c r="G894" i="1"/>
  <c r="H893" i="1"/>
  <c r="G893" i="1"/>
  <c r="H892" i="1"/>
  <c r="G892" i="1"/>
  <c r="G891" i="1"/>
  <c r="H891" i="1" s="1"/>
  <c r="G890" i="1"/>
  <c r="H890" i="1" s="1"/>
  <c r="G889" i="1"/>
  <c r="H889" i="1" s="1"/>
  <c r="H888" i="1"/>
  <c r="G888" i="1"/>
  <c r="H887" i="1"/>
  <c r="G887" i="1"/>
  <c r="H886" i="1"/>
  <c r="G886" i="1"/>
  <c r="G885" i="1"/>
  <c r="H885" i="1" s="1"/>
  <c r="G884" i="1"/>
  <c r="H884" i="1" s="1"/>
  <c r="G883" i="1"/>
  <c r="H883" i="1" s="1"/>
  <c r="H882" i="1"/>
  <c r="G882" i="1"/>
  <c r="H881" i="1"/>
  <c r="G881" i="1"/>
  <c r="H880" i="1"/>
  <c r="G880" i="1"/>
  <c r="G879" i="1"/>
  <c r="H879" i="1" s="1"/>
  <c r="G878" i="1"/>
  <c r="H878" i="1" s="1"/>
  <c r="H877" i="1"/>
  <c r="G877" i="1"/>
  <c r="H876" i="1"/>
  <c r="G876" i="1"/>
  <c r="H875" i="1"/>
  <c r="G875" i="1"/>
  <c r="H874" i="1"/>
  <c r="G874" i="1"/>
  <c r="G873" i="1"/>
  <c r="H873" i="1" s="1"/>
  <c r="G872" i="1"/>
  <c r="H872" i="1" s="1"/>
  <c r="G871" i="1"/>
  <c r="H871" i="1" s="1"/>
  <c r="H870" i="1"/>
  <c r="G870" i="1"/>
  <c r="H869" i="1"/>
  <c r="G869" i="1"/>
  <c r="H868" i="1"/>
  <c r="G868" i="1"/>
  <c r="G867" i="1"/>
  <c r="H867" i="1" s="1"/>
  <c r="G866" i="1"/>
  <c r="H866" i="1" s="1"/>
  <c r="H865" i="1"/>
  <c r="G865" i="1"/>
  <c r="H864" i="1"/>
  <c r="G864" i="1"/>
  <c r="H863" i="1"/>
  <c r="G863" i="1"/>
  <c r="H862" i="1"/>
  <c r="G862" i="1"/>
  <c r="G861" i="1"/>
  <c r="H861" i="1" s="1"/>
  <c r="G860" i="1"/>
  <c r="H860" i="1" s="1"/>
  <c r="G859" i="1"/>
  <c r="H859" i="1" s="1"/>
  <c r="H858" i="1"/>
  <c r="G858" i="1"/>
  <c r="H857" i="1"/>
  <c r="G857" i="1"/>
  <c r="H856" i="1"/>
  <c r="G856" i="1"/>
  <c r="G855" i="1"/>
  <c r="H855" i="1" s="1"/>
  <c r="G854" i="1"/>
  <c r="H854" i="1" s="1"/>
  <c r="G853" i="1"/>
  <c r="H853" i="1" s="1"/>
  <c r="H852" i="1"/>
  <c r="G852" i="1"/>
  <c r="H851" i="1"/>
  <c r="G851" i="1"/>
  <c r="H850" i="1"/>
  <c r="G850" i="1"/>
  <c r="G849" i="1"/>
  <c r="H849" i="1" s="1"/>
  <c r="G848" i="1"/>
  <c r="H848" i="1" s="1"/>
  <c r="H847" i="1"/>
  <c r="G847" i="1"/>
  <c r="H846" i="1"/>
  <c r="G846" i="1"/>
  <c r="H845" i="1"/>
  <c r="G845" i="1"/>
  <c r="H844" i="1"/>
  <c r="G844" i="1"/>
  <c r="G843" i="1"/>
  <c r="H843" i="1" s="1"/>
  <c r="G842" i="1"/>
  <c r="H842" i="1" s="1"/>
  <c r="H841" i="1"/>
  <c r="G841" i="1"/>
  <c r="H840" i="1"/>
  <c r="G840" i="1"/>
  <c r="H839" i="1"/>
  <c r="G839" i="1"/>
  <c r="H838" i="1"/>
  <c r="G838" i="1"/>
  <c r="G837" i="1"/>
  <c r="H837" i="1" s="1"/>
  <c r="G836" i="1"/>
  <c r="H836" i="1" s="1"/>
  <c r="G835" i="1"/>
  <c r="H835" i="1" s="1"/>
  <c r="H834" i="1"/>
  <c r="G834" i="1"/>
  <c r="H833" i="1"/>
  <c r="G833" i="1"/>
  <c r="H832" i="1"/>
  <c r="G832" i="1"/>
  <c r="G831" i="1"/>
  <c r="H831" i="1" s="1"/>
  <c r="G830" i="1"/>
  <c r="H830" i="1" s="1"/>
  <c r="H829" i="1"/>
  <c r="G829" i="1"/>
  <c r="H828" i="1"/>
  <c r="G828" i="1"/>
  <c r="H827" i="1"/>
  <c r="G827" i="1"/>
  <c r="H826" i="1"/>
  <c r="G826" i="1"/>
  <c r="G825" i="1"/>
  <c r="H825" i="1" s="1"/>
  <c r="G824" i="1"/>
  <c r="H824" i="1" s="1"/>
  <c r="G823" i="1"/>
  <c r="H823" i="1" s="1"/>
  <c r="H822" i="1"/>
  <c r="G822" i="1"/>
  <c r="H821" i="1"/>
  <c r="G821" i="1"/>
  <c r="H820" i="1"/>
  <c r="G820" i="1"/>
  <c r="G819" i="1"/>
  <c r="H819" i="1" s="1"/>
  <c r="G818" i="1"/>
  <c r="H818" i="1" s="1"/>
  <c r="H817" i="1"/>
  <c r="G817" i="1"/>
  <c r="H816" i="1"/>
  <c r="G816" i="1"/>
  <c r="H815" i="1"/>
  <c r="G815" i="1"/>
  <c r="H814" i="1"/>
  <c r="G814" i="1"/>
  <c r="G813" i="1"/>
  <c r="H813" i="1" s="1"/>
  <c r="G812" i="1"/>
  <c r="H812" i="1" s="1"/>
  <c r="H811" i="1"/>
  <c r="G811" i="1"/>
  <c r="H810" i="1"/>
  <c r="G810" i="1"/>
  <c r="H809" i="1"/>
  <c r="G809" i="1"/>
  <c r="H808" i="1"/>
  <c r="G808" i="1"/>
  <c r="G807" i="1"/>
  <c r="H807" i="1" s="1"/>
  <c r="H806" i="1"/>
  <c r="G806" i="1"/>
  <c r="G805" i="1"/>
  <c r="H805" i="1" s="1"/>
  <c r="H804" i="1"/>
  <c r="G804" i="1"/>
  <c r="H803" i="1"/>
  <c r="G803" i="1"/>
  <c r="H802" i="1"/>
  <c r="G802" i="1"/>
  <c r="G801" i="1"/>
  <c r="H801" i="1" s="1"/>
  <c r="H800" i="1"/>
  <c r="G800" i="1"/>
  <c r="G799" i="1"/>
  <c r="H799" i="1" s="1"/>
  <c r="H798" i="1"/>
  <c r="G798" i="1"/>
  <c r="H797" i="1"/>
  <c r="G797" i="1"/>
  <c r="H796" i="1"/>
  <c r="G796" i="1"/>
  <c r="G795" i="1"/>
  <c r="H795" i="1" s="1"/>
  <c r="G794" i="1"/>
  <c r="H794" i="1" s="1"/>
  <c r="H793" i="1"/>
  <c r="G793" i="1"/>
  <c r="H792" i="1"/>
  <c r="G792" i="1"/>
  <c r="H791" i="1"/>
  <c r="G791" i="1"/>
  <c r="H790" i="1"/>
  <c r="G790" i="1"/>
  <c r="G789" i="1"/>
  <c r="H789" i="1" s="1"/>
  <c r="G788" i="1"/>
  <c r="H788" i="1" s="1"/>
  <c r="G787" i="1"/>
  <c r="H787" i="1" s="1"/>
  <c r="H786" i="1"/>
  <c r="G786" i="1"/>
  <c r="H785" i="1"/>
  <c r="G785" i="1"/>
  <c r="H784" i="1"/>
  <c r="G784" i="1"/>
  <c r="G783" i="1"/>
  <c r="H783" i="1" s="1"/>
  <c r="H782" i="1"/>
  <c r="G782" i="1"/>
  <c r="G781" i="1"/>
  <c r="H781" i="1" s="1"/>
  <c r="H780" i="1"/>
  <c r="G780" i="1"/>
  <c r="H779" i="1"/>
  <c r="G779" i="1"/>
  <c r="H778" i="1"/>
  <c r="G778" i="1"/>
  <c r="G777" i="1"/>
  <c r="H777" i="1" s="1"/>
  <c r="G776" i="1"/>
  <c r="H776" i="1" s="1"/>
  <c r="G775" i="1"/>
  <c r="H775" i="1" s="1"/>
  <c r="H774" i="1"/>
  <c r="G774" i="1"/>
  <c r="H773" i="1"/>
  <c r="G773" i="1"/>
  <c r="H772" i="1"/>
  <c r="G772" i="1"/>
  <c r="G771" i="1"/>
  <c r="H771" i="1" s="1"/>
  <c r="G770" i="1"/>
  <c r="H770" i="1" s="1"/>
  <c r="H769" i="1"/>
  <c r="G769" i="1"/>
  <c r="H768" i="1"/>
  <c r="G768" i="1"/>
  <c r="H767" i="1"/>
  <c r="G767" i="1"/>
  <c r="H766" i="1"/>
  <c r="G766" i="1"/>
  <c r="G765" i="1"/>
  <c r="H765" i="1" s="1"/>
  <c r="H764" i="1"/>
  <c r="G764" i="1"/>
  <c r="G763" i="1"/>
  <c r="H763" i="1" s="1"/>
  <c r="H762" i="1"/>
  <c r="G762" i="1"/>
  <c r="H761" i="1"/>
  <c r="G761" i="1"/>
  <c r="H760" i="1"/>
  <c r="G760" i="1"/>
  <c r="G759" i="1"/>
  <c r="H759" i="1" s="1"/>
  <c r="G758" i="1"/>
  <c r="H758" i="1" s="1"/>
  <c r="G757" i="1"/>
  <c r="H757" i="1" s="1"/>
  <c r="H756" i="1"/>
  <c r="G756" i="1"/>
  <c r="G755" i="1"/>
  <c r="H755" i="1" s="1"/>
  <c r="H754" i="1"/>
  <c r="G754" i="1"/>
  <c r="G753" i="1"/>
  <c r="H753" i="1" s="1"/>
  <c r="G752" i="1"/>
  <c r="H752" i="1" s="1"/>
  <c r="G751" i="1"/>
  <c r="H751" i="1" s="1"/>
  <c r="H750" i="1"/>
  <c r="G750" i="1"/>
  <c r="H749" i="1"/>
  <c r="G749" i="1"/>
  <c r="H748" i="1"/>
  <c r="G748" i="1"/>
  <c r="G747" i="1"/>
  <c r="H747" i="1" s="1"/>
  <c r="G746" i="1"/>
  <c r="H746" i="1" s="1"/>
  <c r="G745" i="1"/>
  <c r="H745" i="1" s="1"/>
  <c r="H744" i="1"/>
  <c r="G744" i="1"/>
  <c r="H743" i="1"/>
  <c r="G743" i="1"/>
  <c r="H742" i="1"/>
  <c r="G742" i="1"/>
  <c r="G741" i="1"/>
  <c r="H741" i="1" s="1"/>
  <c r="H740" i="1"/>
  <c r="G740" i="1"/>
  <c r="H739" i="1"/>
  <c r="G739" i="1"/>
  <c r="H738" i="1"/>
  <c r="G738" i="1"/>
  <c r="H737" i="1"/>
  <c r="G737" i="1"/>
  <c r="H736" i="1"/>
  <c r="G736" i="1"/>
  <c r="G735" i="1"/>
  <c r="H735" i="1" s="1"/>
  <c r="H734" i="1"/>
  <c r="G734" i="1"/>
  <c r="G733" i="1"/>
  <c r="H733" i="1" s="1"/>
  <c r="H732" i="1"/>
  <c r="G732" i="1"/>
  <c r="H731" i="1"/>
  <c r="G731" i="1"/>
  <c r="H730" i="1"/>
  <c r="G730" i="1"/>
  <c r="H729" i="1"/>
  <c r="G729" i="1"/>
  <c r="G728" i="1"/>
  <c r="H728" i="1" s="1"/>
  <c r="G727" i="1"/>
  <c r="H727" i="1" s="1"/>
  <c r="H726" i="1"/>
  <c r="G726" i="1"/>
  <c r="H725" i="1"/>
  <c r="G725" i="1"/>
  <c r="H724" i="1"/>
  <c r="G724" i="1"/>
  <c r="G723" i="1"/>
  <c r="H723" i="1" s="1"/>
  <c r="H722" i="1"/>
  <c r="G722" i="1"/>
  <c r="G721" i="1"/>
  <c r="H721" i="1" s="1"/>
  <c r="H720" i="1"/>
  <c r="G720" i="1"/>
  <c r="H719" i="1"/>
  <c r="G719" i="1"/>
  <c r="H718" i="1"/>
  <c r="G718" i="1"/>
  <c r="H717" i="1"/>
  <c r="G717" i="1"/>
  <c r="H716" i="1"/>
  <c r="G716" i="1"/>
  <c r="G715" i="1"/>
  <c r="H715" i="1" s="1"/>
  <c r="H714" i="1"/>
  <c r="G714" i="1"/>
  <c r="H713" i="1"/>
  <c r="G713" i="1"/>
  <c r="H712" i="1"/>
  <c r="G712" i="1"/>
  <c r="H711" i="1"/>
  <c r="G711" i="1"/>
  <c r="G710" i="1"/>
  <c r="H710" i="1" s="1"/>
  <c r="G709" i="1"/>
  <c r="H709" i="1" s="1"/>
  <c r="H708" i="1"/>
  <c r="G708" i="1"/>
  <c r="H707" i="1"/>
  <c r="G707" i="1"/>
  <c r="H706" i="1"/>
  <c r="G706" i="1"/>
  <c r="G705" i="1"/>
  <c r="H705" i="1" s="1"/>
  <c r="H704" i="1"/>
  <c r="G704" i="1"/>
  <c r="G703" i="1"/>
  <c r="H703" i="1" s="1"/>
  <c r="H702" i="1"/>
  <c r="G702" i="1"/>
  <c r="H701" i="1"/>
  <c r="G701" i="1"/>
  <c r="H700" i="1"/>
  <c r="G700" i="1"/>
  <c r="G699" i="1"/>
  <c r="H699" i="1" s="1"/>
  <c r="G698" i="1"/>
  <c r="H698" i="1" s="1"/>
  <c r="G697" i="1"/>
  <c r="H697" i="1" s="1"/>
  <c r="H696" i="1"/>
  <c r="G696" i="1"/>
  <c r="H695" i="1"/>
  <c r="G695" i="1"/>
  <c r="H694" i="1"/>
  <c r="G694" i="1"/>
  <c r="H693" i="1"/>
  <c r="G693" i="1"/>
  <c r="G692" i="1"/>
  <c r="H692" i="1" s="1"/>
  <c r="G691" i="1"/>
  <c r="H691" i="1" s="1"/>
  <c r="H690" i="1"/>
  <c r="G690" i="1"/>
  <c r="H689" i="1"/>
  <c r="G689" i="1"/>
  <c r="H688" i="1"/>
  <c r="G688" i="1"/>
  <c r="H687" i="1"/>
  <c r="G687" i="1"/>
  <c r="G686" i="1"/>
  <c r="H686" i="1" s="1"/>
  <c r="G685" i="1"/>
  <c r="H685" i="1" s="1"/>
  <c r="H684" i="1"/>
  <c r="G684" i="1"/>
  <c r="H683" i="1"/>
  <c r="G683" i="1"/>
  <c r="H682" i="1"/>
  <c r="G682" i="1"/>
  <c r="G681" i="1"/>
  <c r="H681" i="1" s="1"/>
  <c r="H680" i="1"/>
  <c r="G680" i="1"/>
  <c r="G679" i="1"/>
  <c r="H679" i="1" s="1"/>
  <c r="H678" i="1"/>
  <c r="G678" i="1"/>
  <c r="H677" i="1"/>
  <c r="G677" i="1"/>
  <c r="H676" i="1"/>
  <c r="G676" i="1"/>
  <c r="H675" i="1"/>
  <c r="G675" i="1"/>
  <c r="H674" i="1"/>
  <c r="G674" i="1"/>
  <c r="G673" i="1"/>
  <c r="H673" i="1" s="1"/>
  <c r="H672" i="1"/>
  <c r="G672" i="1"/>
  <c r="H671" i="1"/>
  <c r="G671" i="1"/>
  <c r="H670" i="1"/>
  <c r="G670" i="1"/>
  <c r="G669" i="1"/>
  <c r="H669" i="1" s="1"/>
  <c r="G668" i="1"/>
  <c r="H668" i="1" s="1"/>
  <c r="G667" i="1"/>
  <c r="H667" i="1" s="1"/>
  <c r="H666" i="1"/>
  <c r="G666" i="1"/>
  <c r="H665" i="1"/>
  <c r="G665" i="1"/>
  <c r="H664" i="1"/>
  <c r="G664" i="1"/>
  <c r="H663" i="1"/>
  <c r="G663" i="1"/>
  <c r="H662" i="1"/>
  <c r="G662" i="1"/>
  <c r="G661" i="1"/>
  <c r="H661" i="1" s="1"/>
  <c r="H660" i="1"/>
  <c r="G660" i="1"/>
  <c r="H659" i="1"/>
  <c r="G659" i="1"/>
  <c r="H658" i="1"/>
  <c r="G658" i="1"/>
  <c r="H657" i="1"/>
  <c r="G657" i="1"/>
  <c r="G656" i="1"/>
  <c r="H656" i="1" s="1"/>
  <c r="G655" i="1"/>
  <c r="H655" i="1" s="1"/>
  <c r="H654" i="1"/>
  <c r="G654" i="1"/>
  <c r="H653" i="1"/>
  <c r="G653" i="1"/>
  <c r="H652" i="1"/>
  <c r="G652" i="1"/>
  <c r="H651" i="1"/>
  <c r="G651" i="1"/>
  <c r="H650" i="1"/>
  <c r="G650" i="1"/>
  <c r="G649" i="1"/>
  <c r="H649" i="1" s="1"/>
  <c r="H648" i="1"/>
  <c r="G648" i="1"/>
  <c r="H647" i="1"/>
  <c r="G647" i="1"/>
  <c r="G646" i="1"/>
  <c r="H646" i="1" s="1"/>
  <c r="G645" i="1"/>
  <c r="H645" i="1" s="1"/>
  <c r="H644" i="1"/>
  <c r="G644" i="1"/>
  <c r="G643" i="1"/>
  <c r="H643" i="1" s="1"/>
  <c r="H642" i="1"/>
  <c r="G642" i="1"/>
  <c r="H641" i="1"/>
  <c r="G641" i="1"/>
  <c r="G640" i="1"/>
  <c r="H640" i="1" s="1"/>
  <c r="G639" i="1"/>
  <c r="H639" i="1" s="1"/>
  <c r="G638" i="1"/>
  <c r="H638" i="1" s="1"/>
  <c r="G637" i="1"/>
  <c r="H637" i="1" s="1"/>
  <c r="H636" i="1"/>
  <c r="G636" i="1"/>
  <c r="H635" i="1"/>
  <c r="G635" i="1"/>
  <c r="G634" i="1"/>
  <c r="H634" i="1" s="1"/>
  <c r="H633" i="1"/>
  <c r="G633" i="1"/>
  <c r="G632" i="1"/>
  <c r="H632" i="1" s="1"/>
  <c r="G631" i="1"/>
  <c r="H631" i="1" s="1"/>
  <c r="H630" i="1"/>
  <c r="G630" i="1"/>
  <c r="H629" i="1"/>
  <c r="G629" i="1"/>
  <c r="G628" i="1"/>
  <c r="H628" i="1" s="1"/>
  <c r="H627" i="1"/>
  <c r="G627" i="1"/>
  <c r="H626" i="1"/>
  <c r="G626" i="1"/>
  <c r="G625" i="1"/>
  <c r="H625" i="1" s="1"/>
  <c r="H624" i="1"/>
  <c r="G624" i="1"/>
  <c r="H623" i="1"/>
  <c r="G623" i="1"/>
  <c r="G622" i="1"/>
  <c r="H622" i="1" s="1"/>
  <c r="H621" i="1"/>
  <c r="G621" i="1"/>
  <c r="H620" i="1"/>
  <c r="G620" i="1"/>
  <c r="G619" i="1"/>
  <c r="H619" i="1" s="1"/>
  <c r="H618" i="1"/>
  <c r="G618" i="1"/>
  <c r="H617" i="1"/>
  <c r="G617" i="1"/>
  <c r="G616" i="1"/>
  <c r="H616" i="1" s="1"/>
  <c r="H615" i="1"/>
  <c r="G615" i="1"/>
  <c r="G614" i="1"/>
  <c r="H614" i="1" s="1"/>
  <c r="G613" i="1"/>
  <c r="H613" i="1" s="1"/>
  <c r="H612" i="1"/>
  <c r="G612" i="1"/>
  <c r="H611" i="1"/>
  <c r="G611" i="1"/>
  <c r="H610" i="1"/>
  <c r="G610" i="1"/>
  <c r="G609" i="1"/>
  <c r="H609" i="1" s="1"/>
  <c r="H608" i="1"/>
  <c r="G608" i="1"/>
  <c r="G607" i="1"/>
  <c r="H607" i="1" s="1"/>
  <c r="H606" i="1"/>
  <c r="G606" i="1"/>
  <c r="H605" i="1"/>
  <c r="G605" i="1"/>
  <c r="G604" i="1"/>
  <c r="H604" i="1" s="1"/>
  <c r="H603" i="1"/>
  <c r="G603" i="1"/>
  <c r="H602" i="1"/>
  <c r="G602" i="1"/>
  <c r="G601" i="1"/>
  <c r="H601" i="1" s="1"/>
  <c r="H600" i="1"/>
  <c r="G600" i="1"/>
  <c r="H599" i="1"/>
  <c r="G599" i="1"/>
  <c r="G598" i="1"/>
  <c r="H598" i="1" s="1"/>
  <c r="G597" i="1"/>
  <c r="H597" i="1" s="1"/>
  <c r="H596" i="1"/>
  <c r="G596" i="1"/>
  <c r="G595" i="1"/>
  <c r="H595" i="1" s="1"/>
  <c r="H594" i="1"/>
  <c r="G594" i="1"/>
  <c r="H593" i="1"/>
  <c r="G593" i="1"/>
  <c r="H592" i="1"/>
  <c r="G592" i="1"/>
  <c r="G591" i="1"/>
  <c r="H591" i="1" s="1"/>
  <c r="G590" i="1"/>
  <c r="H590" i="1" s="1"/>
  <c r="G589" i="1"/>
  <c r="H589" i="1" s="1"/>
  <c r="H588" i="1"/>
  <c r="G588" i="1"/>
  <c r="H587" i="1"/>
  <c r="G587" i="1"/>
  <c r="H586" i="1"/>
  <c r="G586" i="1"/>
  <c r="G585" i="1"/>
  <c r="H585" i="1" s="1"/>
  <c r="G584" i="1"/>
  <c r="H584" i="1" s="1"/>
  <c r="G583" i="1"/>
  <c r="H583" i="1" s="1"/>
  <c r="H582" i="1"/>
  <c r="G582" i="1"/>
  <c r="H581" i="1"/>
  <c r="G581" i="1"/>
  <c r="G580" i="1"/>
  <c r="H580" i="1" s="1"/>
  <c r="H579" i="1"/>
  <c r="G579" i="1"/>
  <c r="G578" i="1"/>
  <c r="H578" i="1" s="1"/>
  <c r="G577" i="1"/>
  <c r="H577" i="1" s="1"/>
  <c r="H576" i="1"/>
  <c r="G576" i="1"/>
  <c r="H575" i="1"/>
  <c r="G575" i="1"/>
  <c r="H574" i="1"/>
  <c r="G574" i="1"/>
  <c r="H573" i="1"/>
  <c r="G573" i="1"/>
  <c r="G572" i="1"/>
  <c r="H572" i="1" s="1"/>
  <c r="G571" i="1"/>
  <c r="H571" i="1" s="1"/>
  <c r="H570" i="1"/>
  <c r="G570" i="1"/>
  <c r="H569" i="1"/>
  <c r="G569" i="1"/>
  <c r="G568" i="1"/>
  <c r="H568" i="1" s="1"/>
  <c r="G567" i="1"/>
  <c r="H567" i="1" s="1"/>
  <c r="H566" i="1"/>
  <c r="G566" i="1"/>
  <c r="G565" i="1"/>
  <c r="H565" i="1" s="1"/>
  <c r="H564" i="1"/>
  <c r="G564" i="1"/>
  <c r="H563" i="1"/>
  <c r="G563" i="1"/>
  <c r="H562" i="1"/>
  <c r="G562" i="1"/>
  <c r="H561" i="1"/>
  <c r="G561" i="1"/>
  <c r="H560" i="1"/>
  <c r="G560" i="1"/>
  <c r="G559" i="1"/>
  <c r="H559" i="1" s="1"/>
  <c r="H558" i="1"/>
  <c r="G558" i="1"/>
  <c r="H557" i="1"/>
  <c r="G557" i="1"/>
  <c r="H556" i="1"/>
  <c r="G556" i="1"/>
  <c r="G555" i="1"/>
  <c r="H555" i="1" s="1"/>
  <c r="G554" i="1"/>
  <c r="H554" i="1" s="1"/>
  <c r="G553" i="1"/>
  <c r="H553" i="1" s="1"/>
  <c r="H552" i="1"/>
  <c r="G552" i="1"/>
  <c r="H551" i="1"/>
  <c r="G551" i="1"/>
  <c r="G550" i="1"/>
  <c r="H550" i="1" s="1"/>
  <c r="H549" i="1"/>
  <c r="G549" i="1"/>
  <c r="H548" i="1"/>
  <c r="G548" i="1"/>
  <c r="G547" i="1"/>
  <c r="H547" i="1" s="1"/>
  <c r="H546" i="1"/>
  <c r="G546" i="1"/>
  <c r="H545" i="1"/>
  <c r="G545" i="1"/>
  <c r="G544" i="1"/>
  <c r="H544" i="1" s="1"/>
  <c r="H543" i="1"/>
  <c r="G543" i="1"/>
  <c r="G542" i="1"/>
  <c r="H542" i="1" s="1"/>
  <c r="G541" i="1"/>
  <c r="H541" i="1" s="1"/>
  <c r="H540" i="1"/>
  <c r="G540" i="1"/>
  <c r="H539" i="1"/>
  <c r="G539" i="1"/>
  <c r="H538" i="1"/>
  <c r="G538" i="1"/>
  <c r="G537" i="1"/>
  <c r="H537" i="1" s="1"/>
  <c r="H536" i="1"/>
  <c r="G536" i="1"/>
  <c r="G535" i="1"/>
  <c r="H535" i="1" s="1"/>
  <c r="H534" i="1"/>
  <c r="G534" i="1"/>
  <c r="H533" i="1"/>
  <c r="G533" i="1"/>
  <c r="G532" i="1"/>
  <c r="H532" i="1" s="1"/>
  <c r="H531" i="1"/>
  <c r="G531" i="1"/>
  <c r="H530" i="1"/>
  <c r="G530" i="1"/>
  <c r="G529" i="1"/>
  <c r="H529" i="1" s="1"/>
  <c r="H528" i="1"/>
  <c r="G528" i="1"/>
  <c r="H527" i="1"/>
  <c r="G527" i="1"/>
  <c r="G526" i="1"/>
  <c r="H526" i="1" s="1"/>
  <c r="G525" i="1"/>
  <c r="H525" i="1" s="1"/>
  <c r="H524" i="1"/>
  <c r="G524" i="1"/>
  <c r="G523" i="1"/>
  <c r="H523" i="1" s="1"/>
  <c r="H522" i="1"/>
  <c r="G522" i="1"/>
  <c r="H521" i="1"/>
  <c r="G521" i="1"/>
  <c r="H520" i="1"/>
  <c r="G520" i="1"/>
  <c r="G519" i="1"/>
  <c r="H519" i="1" s="1"/>
  <c r="G518" i="1"/>
  <c r="H518" i="1" s="1"/>
  <c r="G517" i="1"/>
  <c r="H517" i="1" s="1"/>
  <c r="H516" i="1"/>
  <c r="G516" i="1"/>
  <c r="H515" i="1"/>
  <c r="G515" i="1"/>
  <c r="H514" i="1"/>
  <c r="G514" i="1"/>
  <c r="G513" i="1"/>
  <c r="H513" i="1" s="1"/>
  <c r="G512" i="1"/>
  <c r="H512" i="1" s="1"/>
  <c r="G511" i="1"/>
  <c r="H511" i="1" s="1"/>
  <c r="H510" i="1"/>
  <c r="G510" i="1"/>
  <c r="H509" i="1"/>
  <c r="G509" i="1"/>
  <c r="G508" i="1"/>
  <c r="H508" i="1" s="1"/>
  <c r="H507" i="1"/>
  <c r="G507" i="1"/>
  <c r="G506" i="1"/>
  <c r="H506" i="1" s="1"/>
  <c r="G505" i="1"/>
  <c r="H505" i="1" s="1"/>
  <c r="H504" i="1"/>
  <c r="G504" i="1"/>
  <c r="H503" i="1"/>
  <c r="G503" i="1"/>
  <c r="H502" i="1"/>
  <c r="G502" i="1"/>
  <c r="H501" i="1"/>
  <c r="G501" i="1"/>
  <c r="G500" i="1"/>
  <c r="H500" i="1" s="1"/>
  <c r="G499" i="1"/>
  <c r="H499" i="1" s="1"/>
  <c r="H498" i="1"/>
  <c r="G498" i="1"/>
  <c r="H497" i="1"/>
  <c r="G497" i="1"/>
  <c r="G496" i="1"/>
  <c r="H496" i="1" s="1"/>
  <c r="G495" i="1"/>
  <c r="H495" i="1" s="1"/>
  <c r="H494" i="1"/>
  <c r="G494" i="1"/>
  <c r="G493" i="1"/>
  <c r="H493" i="1" s="1"/>
  <c r="H492" i="1"/>
  <c r="G492" i="1"/>
  <c r="H491" i="1"/>
  <c r="G491" i="1"/>
  <c r="H490" i="1"/>
  <c r="G490" i="1"/>
  <c r="H489" i="1"/>
  <c r="G489" i="1"/>
  <c r="H488" i="1"/>
  <c r="G488" i="1"/>
  <c r="G487" i="1"/>
  <c r="H487" i="1" s="1"/>
  <c r="H486" i="1"/>
  <c r="G486" i="1"/>
  <c r="H485" i="1"/>
  <c r="G485" i="1"/>
  <c r="H484" i="1"/>
  <c r="G484" i="1"/>
  <c r="G483" i="1"/>
  <c r="H483" i="1" s="1"/>
  <c r="G482" i="1"/>
  <c r="H482" i="1" s="1"/>
  <c r="G481" i="1"/>
  <c r="H481" i="1" s="1"/>
  <c r="H480" i="1"/>
  <c r="G480" i="1"/>
  <c r="H479" i="1"/>
  <c r="G479" i="1"/>
  <c r="G478" i="1"/>
  <c r="H478" i="1" s="1"/>
  <c r="H477" i="1"/>
  <c r="G477" i="1"/>
  <c r="H476" i="1"/>
  <c r="G476" i="1"/>
  <c r="G475" i="1"/>
  <c r="H475" i="1" s="1"/>
  <c r="H474" i="1"/>
  <c r="G474" i="1"/>
  <c r="H473" i="1"/>
  <c r="G473" i="1"/>
  <c r="G472" i="1"/>
  <c r="H472" i="1" s="1"/>
  <c r="H471" i="1"/>
  <c r="G471" i="1"/>
  <c r="G470" i="1"/>
  <c r="H470" i="1" s="1"/>
  <c r="G469" i="1"/>
  <c r="H469" i="1" s="1"/>
  <c r="H468" i="1"/>
  <c r="G468" i="1"/>
  <c r="H467" i="1"/>
  <c r="G467" i="1"/>
  <c r="H466" i="1"/>
  <c r="G466" i="1"/>
  <c r="G465" i="1"/>
  <c r="H465" i="1" s="1"/>
  <c r="H464" i="1"/>
  <c r="G464" i="1"/>
  <c r="G463" i="1"/>
  <c r="H463" i="1" s="1"/>
  <c r="H462" i="1"/>
  <c r="G462" i="1"/>
  <c r="H461" i="1"/>
  <c r="G461" i="1"/>
  <c r="G460" i="1"/>
  <c r="H460" i="1" s="1"/>
  <c r="H459" i="1"/>
  <c r="G459" i="1"/>
  <c r="H458" i="1"/>
  <c r="G458" i="1"/>
  <c r="G457" i="1"/>
  <c r="H457" i="1" s="1"/>
  <c r="H456" i="1"/>
  <c r="G456" i="1"/>
  <c r="H455" i="1"/>
  <c r="G455" i="1"/>
  <c r="G454" i="1"/>
  <c r="H454" i="1" s="1"/>
  <c r="G453" i="1"/>
  <c r="H453" i="1" s="1"/>
  <c r="H452" i="1"/>
  <c r="G452" i="1"/>
  <c r="G451" i="1"/>
  <c r="H451" i="1" s="1"/>
  <c r="H450" i="1"/>
  <c r="G450" i="1"/>
  <c r="H449" i="1"/>
  <c r="G449" i="1"/>
  <c r="H448" i="1"/>
  <c r="G448" i="1"/>
  <c r="G447" i="1"/>
  <c r="H447" i="1" s="1"/>
  <c r="G446" i="1"/>
  <c r="H446" i="1" s="1"/>
  <c r="G445" i="1"/>
  <c r="H445" i="1" s="1"/>
  <c r="H444" i="1"/>
  <c r="G444" i="1"/>
  <c r="H443" i="1"/>
  <c r="G443" i="1"/>
  <c r="H442" i="1"/>
  <c r="G442" i="1"/>
  <c r="G441" i="1"/>
  <c r="H441" i="1" s="1"/>
  <c r="G440" i="1"/>
  <c r="H440" i="1" s="1"/>
  <c r="G439" i="1"/>
  <c r="H439" i="1" s="1"/>
  <c r="H438" i="1"/>
  <c r="G438" i="1"/>
  <c r="H437" i="1"/>
  <c r="G437" i="1"/>
  <c r="G436" i="1"/>
  <c r="H436" i="1" s="1"/>
  <c r="H435" i="1"/>
  <c r="G435" i="1"/>
  <c r="G434" i="1"/>
  <c r="H434" i="1" s="1"/>
  <c r="G433" i="1"/>
  <c r="H433" i="1" s="1"/>
  <c r="H432" i="1"/>
  <c r="G432" i="1"/>
  <c r="H431" i="1"/>
  <c r="G431" i="1"/>
  <c r="H430" i="1"/>
  <c r="G430" i="1"/>
  <c r="H429" i="1"/>
  <c r="G429" i="1"/>
  <c r="G428" i="1"/>
  <c r="H428" i="1" s="1"/>
  <c r="G427" i="1"/>
  <c r="H427" i="1" s="1"/>
  <c r="H426" i="1"/>
  <c r="G426" i="1"/>
  <c r="H425" i="1"/>
  <c r="G425" i="1"/>
  <c r="G424" i="1"/>
  <c r="H424" i="1" s="1"/>
  <c r="G423" i="1"/>
  <c r="H423" i="1" s="1"/>
  <c r="H422" i="1"/>
  <c r="G422" i="1"/>
  <c r="G421" i="1"/>
  <c r="H421" i="1" s="1"/>
  <c r="H420" i="1"/>
  <c r="G420" i="1"/>
  <c r="H419" i="1"/>
  <c r="G419" i="1"/>
  <c r="H418" i="1"/>
  <c r="G418" i="1"/>
  <c r="H417" i="1"/>
  <c r="G417" i="1"/>
  <c r="H416" i="1"/>
  <c r="G416" i="1"/>
  <c r="G415" i="1"/>
  <c r="H415" i="1" s="1"/>
  <c r="H414" i="1"/>
  <c r="G414" i="1"/>
  <c r="H413" i="1"/>
  <c r="G413" i="1"/>
  <c r="H412" i="1"/>
  <c r="G412" i="1"/>
  <c r="G411" i="1"/>
  <c r="H411" i="1" s="1"/>
  <c r="G410" i="1"/>
  <c r="H410" i="1" s="1"/>
  <c r="G409" i="1"/>
  <c r="H409" i="1" s="1"/>
  <c r="H408" i="1"/>
  <c r="G408" i="1"/>
  <c r="H407" i="1"/>
  <c r="G407" i="1"/>
  <c r="G406" i="1"/>
  <c r="H406" i="1" s="1"/>
  <c r="H405" i="1"/>
  <c r="G405" i="1"/>
  <c r="H404" i="1"/>
  <c r="G404" i="1"/>
  <c r="G403" i="1"/>
  <c r="H403" i="1" s="1"/>
  <c r="H402" i="1"/>
  <c r="G402" i="1"/>
  <c r="H401" i="1"/>
  <c r="G401" i="1"/>
  <c r="G400" i="1"/>
  <c r="H400" i="1" s="1"/>
  <c r="H399" i="1"/>
  <c r="G399" i="1"/>
  <c r="G398" i="1"/>
  <c r="H398" i="1" s="1"/>
  <c r="G397" i="1"/>
  <c r="H397" i="1" s="1"/>
  <c r="H396" i="1"/>
  <c r="G396" i="1"/>
  <c r="H395" i="1"/>
  <c r="G395" i="1"/>
  <c r="H394" i="1"/>
  <c r="G394" i="1"/>
  <c r="G393" i="1"/>
  <c r="H393" i="1" s="1"/>
  <c r="H392" i="1"/>
  <c r="G392" i="1"/>
  <c r="G391" i="1"/>
  <c r="H391" i="1" s="1"/>
  <c r="G390" i="1"/>
  <c r="H390" i="1" s="1"/>
  <c r="H389" i="1"/>
  <c r="G389" i="1"/>
  <c r="G388" i="1"/>
  <c r="H388" i="1" s="1"/>
  <c r="H387" i="1"/>
  <c r="G387" i="1"/>
  <c r="H386" i="1"/>
  <c r="G386" i="1"/>
  <c r="G385" i="1"/>
  <c r="H385" i="1" s="1"/>
  <c r="H384" i="1"/>
  <c r="G384" i="1"/>
  <c r="H383" i="1"/>
  <c r="G383" i="1"/>
  <c r="G382" i="1"/>
  <c r="H382" i="1" s="1"/>
  <c r="G381" i="1"/>
  <c r="H381" i="1" s="1"/>
  <c r="H380" i="1"/>
  <c r="G380" i="1"/>
  <c r="G379" i="1"/>
  <c r="H379" i="1" s="1"/>
  <c r="G378" i="1"/>
  <c r="H378" i="1" s="1"/>
  <c r="H377" i="1"/>
  <c r="G377" i="1"/>
  <c r="H376" i="1"/>
  <c r="G376" i="1"/>
  <c r="G375" i="1"/>
  <c r="H375" i="1" s="1"/>
  <c r="G374" i="1"/>
  <c r="H374" i="1" s="1"/>
  <c r="G373" i="1"/>
  <c r="H373" i="1" s="1"/>
  <c r="H372" i="1"/>
  <c r="G372" i="1"/>
  <c r="H371" i="1"/>
  <c r="G371" i="1"/>
  <c r="H370" i="1"/>
  <c r="G370" i="1"/>
  <c r="G369" i="1"/>
  <c r="H369" i="1" s="1"/>
  <c r="G368" i="1"/>
  <c r="H368" i="1" s="1"/>
  <c r="G367" i="1"/>
  <c r="H367" i="1" s="1"/>
  <c r="H366" i="1"/>
  <c r="G366" i="1"/>
  <c r="H365" i="1"/>
  <c r="G365" i="1"/>
  <c r="G364" i="1"/>
  <c r="H364" i="1" s="1"/>
  <c r="H363" i="1"/>
  <c r="G363" i="1"/>
  <c r="G362" i="1"/>
  <c r="H362" i="1" s="1"/>
  <c r="G361" i="1"/>
  <c r="H361" i="1" s="1"/>
  <c r="G360" i="1"/>
  <c r="H360" i="1" s="1"/>
  <c r="H359" i="1"/>
  <c r="G359" i="1"/>
  <c r="H358" i="1"/>
  <c r="G358" i="1"/>
  <c r="H357" i="1"/>
  <c r="G357" i="1"/>
  <c r="G356" i="1"/>
  <c r="H356" i="1" s="1"/>
  <c r="G355" i="1"/>
  <c r="H355" i="1" s="1"/>
  <c r="H354" i="1"/>
  <c r="G354" i="1"/>
  <c r="H353" i="1"/>
  <c r="G353" i="1"/>
  <c r="G352" i="1"/>
  <c r="H352" i="1" s="1"/>
  <c r="G351" i="1"/>
  <c r="H351" i="1" s="1"/>
  <c r="H350" i="1"/>
  <c r="G350" i="1"/>
  <c r="G349" i="1"/>
  <c r="H349" i="1" s="1"/>
  <c r="G348" i="1"/>
  <c r="H348" i="1" s="1"/>
  <c r="H347" i="1"/>
  <c r="G347" i="1"/>
  <c r="H346" i="1"/>
  <c r="G346" i="1"/>
  <c r="H345" i="1"/>
  <c r="G345" i="1"/>
  <c r="H344" i="1"/>
  <c r="G344" i="1"/>
  <c r="G343" i="1"/>
  <c r="H343" i="1" s="1"/>
  <c r="G342" i="1"/>
  <c r="H342" i="1" s="1"/>
  <c r="H341" i="1"/>
  <c r="G341" i="1"/>
  <c r="H340" i="1"/>
  <c r="G340" i="1"/>
  <c r="G339" i="1"/>
  <c r="H339" i="1" s="1"/>
  <c r="G338" i="1"/>
  <c r="H338" i="1" s="1"/>
  <c r="G337" i="1"/>
  <c r="H337" i="1" s="1"/>
  <c r="G336" i="1"/>
  <c r="H336" i="1" s="1"/>
  <c r="H335" i="1"/>
  <c r="G335" i="1"/>
  <c r="H334" i="1"/>
  <c r="G334" i="1"/>
  <c r="H333" i="1"/>
  <c r="G333" i="1"/>
  <c r="H332" i="1"/>
  <c r="G332" i="1"/>
  <c r="G331" i="1"/>
  <c r="H331" i="1" s="1"/>
  <c r="H330" i="1"/>
  <c r="G330" i="1"/>
  <c r="H329" i="1"/>
  <c r="G329" i="1"/>
  <c r="G328" i="1"/>
  <c r="H328" i="1" s="1"/>
  <c r="H327" i="1"/>
  <c r="G327" i="1"/>
  <c r="G326" i="1"/>
  <c r="H326" i="1" s="1"/>
  <c r="G325" i="1"/>
  <c r="H325" i="1" s="1"/>
  <c r="H324" i="1"/>
  <c r="G324" i="1"/>
  <c r="H323" i="1"/>
  <c r="G323" i="1"/>
  <c r="G322" i="1"/>
  <c r="H322" i="1" s="1"/>
  <c r="G321" i="1"/>
  <c r="H321" i="1" s="1"/>
  <c r="H320" i="1"/>
  <c r="G320" i="1"/>
  <c r="G319" i="1"/>
  <c r="H319" i="1" s="1"/>
  <c r="G318" i="1"/>
  <c r="H318" i="1" s="1"/>
  <c r="H317" i="1"/>
  <c r="G317" i="1"/>
  <c r="G316" i="1"/>
  <c r="H316" i="1" s="1"/>
  <c r="G315" i="1"/>
  <c r="H315" i="1" s="1"/>
  <c r="H314" i="1"/>
  <c r="G314" i="1"/>
  <c r="G313" i="1"/>
  <c r="H313" i="1" s="1"/>
  <c r="H312" i="1"/>
  <c r="G312" i="1"/>
  <c r="H311" i="1"/>
  <c r="G311" i="1"/>
  <c r="G310" i="1"/>
  <c r="H310" i="1" s="1"/>
  <c r="H309" i="1"/>
  <c r="G309" i="1"/>
  <c r="G308" i="1"/>
  <c r="H308" i="1" s="1"/>
  <c r="G307" i="1"/>
  <c r="H307" i="1" s="1"/>
  <c r="G306" i="1"/>
  <c r="H306" i="1" s="1"/>
  <c r="H305" i="1"/>
  <c r="G305" i="1"/>
  <c r="H304" i="1"/>
  <c r="G304" i="1"/>
  <c r="G303" i="1"/>
  <c r="H303" i="1" s="1"/>
  <c r="H302" i="1"/>
  <c r="G302" i="1"/>
  <c r="G301" i="1"/>
  <c r="H301" i="1" s="1"/>
  <c r="G300" i="1"/>
  <c r="H300" i="1" s="1"/>
  <c r="H299" i="1"/>
  <c r="G299" i="1"/>
  <c r="H298" i="1"/>
  <c r="G298" i="1"/>
  <c r="G297" i="1"/>
  <c r="H297" i="1" s="1"/>
  <c r="G296" i="1"/>
  <c r="H296" i="1" s="1"/>
  <c r="G295" i="1"/>
  <c r="H295" i="1" s="1"/>
  <c r="H294" i="1"/>
  <c r="G294" i="1"/>
  <c r="H293" i="1"/>
  <c r="G293" i="1"/>
  <c r="G292" i="1"/>
  <c r="H292" i="1" s="1"/>
  <c r="H291" i="1"/>
  <c r="G291" i="1"/>
  <c r="G290" i="1"/>
  <c r="H290" i="1" s="1"/>
  <c r="G289" i="1"/>
  <c r="H289" i="1" s="1"/>
  <c r="G288" i="1"/>
  <c r="H288" i="1" s="1"/>
  <c r="H287" i="1"/>
  <c r="G287" i="1"/>
  <c r="H286" i="1"/>
  <c r="G286" i="1"/>
  <c r="H285" i="1"/>
  <c r="G285" i="1"/>
  <c r="G284" i="1"/>
  <c r="H284" i="1" s="1"/>
  <c r="G283" i="1"/>
  <c r="H283" i="1" s="1"/>
  <c r="H282" i="1"/>
  <c r="G282" i="1"/>
  <c r="H281" i="1"/>
  <c r="G281" i="1"/>
  <c r="G280" i="1"/>
  <c r="H280" i="1" s="1"/>
  <c r="G279" i="1"/>
  <c r="H279" i="1" s="1"/>
  <c r="H278" i="1"/>
  <c r="G278" i="1"/>
  <c r="G277" i="1"/>
  <c r="H277" i="1" s="1"/>
  <c r="G276" i="1"/>
  <c r="H276" i="1" s="1"/>
  <c r="H275" i="1"/>
  <c r="G275" i="1"/>
  <c r="H274" i="1"/>
  <c r="G274" i="1"/>
  <c r="H273" i="1"/>
  <c r="G273" i="1"/>
  <c r="H272" i="1"/>
  <c r="G272" i="1"/>
  <c r="G271" i="1"/>
  <c r="H271" i="1" s="1"/>
  <c r="G270" i="1"/>
  <c r="H270" i="1" s="1"/>
  <c r="H269" i="1"/>
  <c r="G269" i="1"/>
  <c r="H268" i="1"/>
  <c r="G268" i="1"/>
  <c r="G267" i="1"/>
  <c r="H267" i="1" s="1"/>
  <c r="G266" i="1"/>
  <c r="H266" i="1" s="1"/>
  <c r="H265" i="1"/>
  <c r="G265" i="1"/>
  <c r="G264" i="1"/>
  <c r="H264" i="1" s="1"/>
  <c r="H263" i="1"/>
  <c r="G263" i="1"/>
  <c r="H262" i="1"/>
  <c r="G262" i="1"/>
  <c r="H261" i="1"/>
  <c r="G261" i="1"/>
  <c r="G260" i="1"/>
  <c r="H260" i="1" s="1"/>
  <c r="H259" i="1"/>
  <c r="G259" i="1"/>
  <c r="G258" i="1"/>
  <c r="H258" i="1" s="1"/>
  <c r="H257" i="1"/>
  <c r="G257" i="1"/>
  <c r="H256" i="1"/>
  <c r="G256" i="1"/>
  <c r="H255" i="1"/>
  <c r="G255" i="1"/>
  <c r="G254" i="1"/>
  <c r="H254" i="1" s="1"/>
  <c r="H253" i="1"/>
  <c r="G253" i="1"/>
  <c r="G252" i="1"/>
  <c r="H252" i="1" s="1"/>
  <c r="H251" i="1"/>
  <c r="G251" i="1"/>
  <c r="H250" i="1"/>
  <c r="G250" i="1"/>
  <c r="H249" i="1"/>
  <c r="G249" i="1"/>
  <c r="G248" i="1"/>
  <c r="H248" i="1" s="1"/>
  <c r="H247" i="1"/>
  <c r="G247" i="1"/>
  <c r="G246" i="1"/>
  <c r="H246" i="1" s="1"/>
  <c r="H245" i="1"/>
  <c r="G245" i="1"/>
  <c r="H244" i="1"/>
  <c r="G244" i="1"/>
  <c r="H243" i="1"/>
  <c r="G243" i="1"/>
  <c r="G242" i="1"/>
  <c r="H242" i="1" s="1"/>
  <c r="H241" i="1"/>
  <c r="G241" i="1"/>
  <c r="G240" i="1"/>
  <c r="H240" i="1" s="1"/>
  <c r="H239" i="1"/>
  <c r="G239" i="1"/>
  <c r="H238" i="1"/>
  <c r="G238" i="1"/>
  <c r="H237" i="1"/>
  <c r="G237" i="1"/>
  <c r="G236" i="1"/>
  <c r="H236" i="1" s="1"/>
  <c r="H235" i="1"/>
  <c r="G235" i="1"/>
  <c r="G234" i="1"/>
  <c r="H234" i="1" s="1"/>
  <c r="H233" i="1"/>
  <c r="G233" i="1"/>
  <c r="H232" i="1"/>
  <c r="G232" i="1"/>
  <c r="H231" i="1"/>
  <c r="G231" i="1"/>
  <c r="G230" i="1"/>
  <c r="H230" i="1" s="1"/>
  <c r="H229" i="1"/>
  <c r="G229" i="1"/>
  <c r="G228" i="1"/>
  <c r="H228" i="1" s="1"/>
  <c r="H227" i="1"/>
  <c r="G227" i="1"/>
  <c r="H226" i="1"/>
  <c r="G226" i="1"/>
  <c r="H225" i="1"/>
  <c r="G225" i="1"/>
  <c r="G224" i="1"/>
  <c r="H224" i="1" s="1"/>
  <c r="H223" i="1"/>
  <c r="G223" i="1"/>
  <c r="G222" i="1"/>
  <c r="H222" i="1" s="1"/>
  <c r="H221" i="1"/>
  <c r="G221" i="1"/>
  <c r="H220" i="1"/>
  <c r="G220" i="1"/>
  <c r="H219" i="1"/>
  <c r="G219" i="1"/>
  <c r="G218" i="1"/>
  <c r="H218" i="1" s="1"/>
  <c r="H217" i="1"/>
  <c r="G217" i="1"/>
  <c r="G216" i="1"/>
  <c r="H216" i="1" s="1"/>
  <c r="H215" i="1"/>
  <c r="G215" i="1"/>
  <c r="H214" i="1"/>
  <c r="G214" i="1"/>
  <c r="H213" i="1"/>
  <c r="G213" i="1"/>
  <c r="G212" i="1"/>
  <c r="H212" i="1" s="1"/>
  <c r="H211" i="1"/>
  <c r="G211" i="1"/>
  <c r="G210" i="1"/>
  <c r="H210" i="1" s="1"/>
  <c r="H209" i="1"/>
  <c r="G209" i="1"/>
  <c r="H208" i="1"/>
  <c r="G208" i="1"/>
  <c r="H207" i="1"/>
  <c r="G207" i="1"/>
  <c r="G206" i="1"/>
  <c r="H206" i="1" s="1"/>
  <c r="H205" i="1"/>
  <c r="G205" i="1"/>
  <c r="G204" i="1"/>
  <c r="H204" i="1" s="1"/>
  <c r="H203" i="1"/>
  <c r="G203" i="1"/>
  <c r="H202" i="1"/>
  <c r="G202" i="1"/>
  <c r="H201" i="1"/>
  <c r="G201" i="1"/>
  <c r="G200" i="1"/>
  <c r="H200" i="1" s="1"/>
  <c r="H199" i="1"/>
  <c r="G199" i="1"/>
  <c r="G198" i="1"/>
  <c r="H198" i="1" s="1"/>
  <c r="H197" i="1"/>
  <c r="G197" i="1"/>
  <c r="H196" i="1"/>
  <c r="G196" i="1"/>
  <c r="H195" i="1"/>
  <c r="G195" i="1"/>
  <c r="G194" i="1"/>
  <c r="H194" i="1" s="1"/>
  <c r="H193" i="1"/>
  <c r="G193" i="1"/>
  <c r="G192" i="1"/>
  <c r="H192" i="1" s="1"/>
  <c r="H191" i="1"/>
  <c r="G191" i="1"/>
  <c r="H190" i="1"/>
  <c r="G190" i="1"/>
  <c r="H189" i="1"/>
  <c r="G189" i="1"/>
  <c r="G188" i="1"/>
  <c r="H188" i="1" s="1"/>
  <c r="H187" i="1"/>
  <c r="G187" i="1"/>
  <c r="G186" i="1"/>
  <c r="H186" i="1" s="1"/>
  <c r="H185" i="1"/>
  <c r="G185" i="1"/>
  <c r="H184" i="1"/>
  <c r="G184" i="1"/>
  <c r="H183" i="1"/>
  <c r="G183" i="1"/>
  <c r="G182" i="1"/>
  <c r="H182" i="1" s="1"/>
  <c r="H181" i="1"/>
  <c r="G181" i="1"/>
  <c r="G180" i="1"/>
  <c r="H180" i="1" s="1"/>
  <c r="H179" i="1"/>
  <c r="G179" i="1"/>
  <c r="H178" i="1"/>
  <c r="G178" i="1"/>
  <c r="H177" i="1"/>
  <c r="G177" i="1"/>
  <c r="G176" i="1"/>
  <c r="H176" i="1" s="1"/>
  <c r="H175" i="1"/>
  <c r="G175" i="1"/>
  <c r="G174" i="1"/>
  <c r="H174" i="1" s="1"/>
  <c r="H173" i="1"/>
  <c r="G173" i="1"/>
  <c r="H172" i="1"/>
  <c r="G172" i="1"/>
  <c r="H171" i="1"/>
  <c r="G171" i="1"/>
  <c r="G170" i="1"/>
  <c r="H170" i="1" s="1"/>
  <c r="H169" i="1"/>
  <c r="G169" i="1"/>
  <c r="G168" i="1"/>
  <c r="H168" i="1" s="1"/>
  <c r="G167" i="1"/>
  <c r="H167" i="1" s="1"/>
  <c r="H166" i="1"/>
  <c r="G166" i="1"/>
  <c r="H165" i="1"/>
  <c r="G165" i="1"/>
  <c r="G164" i="1"/>
  <c r="H164" i="1" s="1"/>
  <c r="H163" i="1"/>
  <c r="G163" i="1"/>
  <c r="G162" i="1"/>
  <c r="H162" i="1" s="1"/>
  <c r="G161" i="1"/>
  <c r="H161" i="1" s="1"/>
  <c r="H160" i="1"/>
  <c r="G160" i="1"/>
  <c r="H159" i="1"/>
  <c r="G159" i="1"/>
  <c r="G158" i="1"/>
  <c r="H158" i="1" s="1"/>
  <c r="H157" i="1"/>
  <c r="G157" i="1"/>
  <c r="G156" i="1"/>
  <c r="H156" i="1" s="1"/>
  <c r="H155" i="1"/>
  <c r="G155" i="1"/>
  <c r="H154" i="1"/>
  <c r="G154" i="1"/>
  <c r="H153" i="1"/>
  <c r="G153" i="1"/>
  <c r="G152" i="1"/>
  <c r="H152" i="1" s="1"/>
  <c r="H151" i="1"/>
  <c r="G151" i="1"/>
  <c r="G150" i="1"/>
  <c r="H150" i="1" s="1"/>
  <c r="G149" i="1"/>
  <c r="H149" i="1" s="1"/>
  <c r="H148" i="1"/>
  <c r="G148" i="1"/>
  <c r="H147" i="1"/>
  <c r="G147" i="1"/>
  <c r="G146" i="1"/>
  <c r="H146" i="1" s="1"/>
  <c r="H145" i="1"/>
  <c r="G145" i="1"/>
  <c r="G144" i="1"/>
  <c r="H144" i="1" s="1"/>
  <c r="G143" i="1"/>
  <c r="H143" i="1" s="1"/>
  <c r="H142" i="1"/>
  <c r="G142" i="1"/>
  <c r="H141" i="1"/>
  <c r="G141" i="1"/>
  <c r="G140" i="1"/>
  <c r="H140" i="1" s="1"/>
  <c r="H139" i="1"/>
  <c r="G139" i="1"/>
  <c r="G138" i="1"/>
  <c r="H138" i="1" s="1"/>
  <c r="H137" i="1"/>
  <c r="G137" i="1"/>
  <c r="H136" i="1"/>
  <c r="G136" i="1"/>
  <c r="H135" i="1"/>
  <c r="G135" i="1"/>
  <c r="G134" i="1"/>
  <c r="H134" i="1" s="1"/>
  <c r="H133" i="1"/>
  <c r="G133" i="1"/>
  <c r="G132" i="1"/>
  <c r="H132" i="1" s="1"/>
  <c r="G131" i="1"/>
  <c r="H131" i="1" s="1"/>
  <c r="H130" i="1"/>
  <c r="G130" i="1"/>
  <c r="H129" i="1"/>
  <c r="G129" i="1"/>
  <c r="G128" i="1"/>
  <c r="H128" i="1" s="1"/>
  <c r="H127" i="1"/>
  <c r="G127" i="1"/>
  <c r="G126" i="1"/>
  <c r="H126" i="1" s="1"/>
  <c r="G125" i="1"/>
  <c r="H125" i="1" s="1"/>
  <c r="H124" i="1"/>
  <c r="G124" i="1"/>
  <c r="H123" i="1"/>
  <c r="G123" i="1"/>
  <c r="G122" i="1"/>
  <c r="H122" i="1" s="1"/>
  <c r="H121" i="1"/>
  <c r="G121" i="1"/>
  <c r="G120" i="1"/>
  <c r="H120" i="1" s="1"/>
  <c r="H119" i="1"/>
  <c r="G119" i="1"/>
  <c r="H118" i="1"/>
  <c r="G118" i="1"/>
  <c r="H117" i="1"/>
  <c r="G117" i="1"/>
  <c r="G116" i="1"/>
  <c r="H116" i="1" s="1"/>
  <c r="H115" i="1"/>
  <c r="G115" i="1"/>
  <c r="G114" i="1"/>
  <c r="H114" i="1" s="1"/>
  <c r="G113" i="1"/>
  <c r="H113" i="1" s="1"/>
  <c r="H112" i="1"/>
  <c r="G112" i="1"/>
  <c r="H111" i="1"/>
  <c r="G111" i="1"/>
  <c r="G110" i="1"/>
  <c r="H110" i="1" s="1"/>
  <c r="H109" i="1"/>
  <c r="G109" i="1"/>
  <c r="G108" i="1"/>
  <c r="H108" i="1" s="1"/>
  <c r="G107" i="1"/>
  <c r="H107" i="1" s="1"/>
  <c r="H106" i="1"/>
  <c r="G106" i="1"/>
  <c r="H105" i="1"/>
  <c r="G105" i="1"/>
  <c r="G104" i="1"/>
  <c r="H104" i="1" s="1"/>
  <c r="H103" i="1"/>
  <c r="G103" i="1"/>
  <c r="G102" i="1"/>
  <c r="H102" i="1" s="1"/>
  <c r="H101" i="1"/>
  <c r="G101" i="1"/>
  <c r="H100" i="1"/>
  <c r="G100" i="1"/>
  <c r="H99" i="1"/>
  <c r="G99" i="1"/>
  <c r="G98" i="1"/>
  <c r="H98" i="1" s="1"/>
  <c r="H97" i="1"/>
  <c r="G97" i="1"/>
  <c r="G96" i="1"/>
  <c r="H96" i="1" s="1"/>
  <c r="G95" i="1"/>
  <c r="H95" i="1" s="1"/>
  <c r="H94" i="1"/>
  <c r="G94" i="1"/>
  <c r="H93" i="1"/>
  <c r="G93" i="1"/>
  <c r="G92" i="1"/>
  <c r="H92" i="1" s="1"/>
  <c r="H91" i="1"/>
  <c r="G91" i="1"/>
  <c r="G90" i="1"/>
  <c r="H90" i="1" s="1"/>
  <c r="G89" i="1"/>
  <c r="H89" i="1" s="1"/>
  <c r="H88" i="1"/>
  <c r="G88" i="1"/>
  <c r="H87" i="1"/>
  <c r="G87" i="1"/>
  <c r="G86" i="1"/>
  <c r="H86" i="1" s="1"/>
  <c r="H85" i="1"/>
  <c r="G85" i="1"/>
  <c r="G84" i="1"/>
  <c r="H84" i="1" s="1"/>
  <c r="H83" i="1"/>
  <c r="G83" i="1"/>
  <c r="H82" i="1"/>
  <c r="G82" i="1"/>
  <c r="H81" i="1"/>
  <c r="G81" i="1"/>
  <c r="G80" i="1"/>
  <c r="H80" i="1" s="1"/>
  <c r="H79" i="1"/>
  <c r="G79" i="1"/>
  <c r="G78" i="1"/>
  <c r="H78" i="1" s="1"/>
  <c r="G77" i="1"/>
  <c r="H77" i="1" s="1"/>
  <c r="H76" i="1"/>
  <c r="G76" i="1"/>
  <c r="H75" i="1"/>
  <c r="G75" i="1"/>
  <c r="G74" i="1"/>
  <c r="H74" i="1" s="1"/>
  <c r="H73" i="1"/>
  <c r="G73" i="1"/>
  <c r="G72" i="1"/>
  <c r="H72" i="1" s="1"/>
  <c r="G71" i="1"/>
  <c r="H71" i="1" s="1"/>
  <c r="H70" i="1"/>
  <c r="G70" i="1"/>
  <c r="H69" i="1"/>
  <c r="G69" i="1"/>
  <c r="G68" i="1"/>
  <c r="H68" i="1" s="1"/>
  <c r="H67" i="1"/>
  <c r="G67" i="1"/>
  <c r="G66" i="1"/>
  <c r="H66" i="1" s="1"/>
  <c r="H65" i="1"/>
  <c r="G65" i="1"/>
  <c r="H64" i="1"/>
  <c r="G64" i="1"/>
  <c r="H63" i="1"/>
  <c r="G63" i="1"/>
  <c r="G62" i="1"/>
  <c r="H62" i="1" s="1"/>
  <c r="H61" i="1"/>
  <c r="G61" i="1"/>
  <c r="G60" i="1"/>
  <c r="H60" i="1" s="1"/>
  <c r="G59" i="1"/>
  <c r="H59" i="1" s="1"/>
  <c r="H58" i="1"/>
  <c r="G58" i="1"/>
  <c r="H57" i="1"/>
  <c r="G57" i="1"/>
  <c r="G56" i="1"/>
  <c r="H56" i="1" s="1"/>
  <c r="H55" i="1"/>
  <c r="G55" i="1"/>
  <c r="G54" i="1"/>
  <c r="H54" i="1" s="1"/>
  <c r="G53" i="1"/>
  <c r="H53" i="1" s="1"/>
  <c r="H52" i="1"/>
  <c r="G52" i="1"/>
  <c r="H51" i="1"/>
  <c r="G51" i="1"/>
  <c r="G50" i="1"/>
  <c r="H50" i="1" s="1"/>
  <c r="H49" i="1"/>
  <c r="G49" i="1"/>
  <c r="G48" i="1"/>
  <c r="H48" i="1" s="1"/>
  <c r="H47" i="1"/>
  <c r="G47" i="1"/>
  <c r="H46" i="1"/>
  <c r="G46" i="1"/>
  <c r="H45" i="1"/>
  <c r="G45" i="1"/>
  <c r="G44" i="1"/>
  <c r="H44" i="1" s="1"/>
  <c r="H43" i="1"/>
  <c r="G43" i="1"/>
  <c r="G42" i="1"/>
  <c r="H42" i="1" s="1"/>
  <c r="G41" i="1"/>
  <c r="H41" i="1" s="1"/>
  <c r="H40" i="1"/>
  <c r="G40" i="1"/>
  <c r="H39" i="1"/>
  <c r="G39" i="1"/>
  <c r="G38" i="1"/>
  <c r="H38" i="1" s="1"/>
  <c r="H37" i="1"/>
  <c r="G37" i="1"/>
  <c r="G36" i="1"/>
  <c r="H36" i="1" s="1"/>
  <c r="H35" i="1"/>
  <c r="G35" i="1"/>
  <c r="H34" i="1"/>
  <c r="G34" i="1"/>
  <c r="H33" i="1"/>
  <c r="G33" i="1"/>
  <c r="G32" i="1"/>
  <c r="H32" i="1" s="1"/>
  <c r="H31" i="1"/>
  <c r="G31" i="1"/>
  <c r="G30" i="1"/>
  <c r="H30" i="1" s="1"/>
  <c r="H29" i="1"/>
  <c r="G29" i="1"/>
  <c r="H28" i="1"/>
  <c r="G28" i="1"/>
  <c r="H27" i="1"/>
  <c r="G27" i="1"/>
  <c r="G26" i="1"/>
  <c r="H26" i="1" s="1"/>
  <c r="H25" i="1"/>
  <c r="G25" i="1"/>
  <c r="G24" i="1"/>
  <c r="H24" i="1" s="1"/>
  <c r="G23" i="1"/>
  <c r="H23" i="1" s="1"/>
  <c r="H22" i="1"/>
  <c r="G22" i="1"/>
  <c r="H21" i="1"/>
  <c r="G21" i="1"/>
  <c r="G20" i="1"/>
  <c r="H20" i="1" s="1"/>
  <c r="H19" i="1"/>
  <c r="G19" i="1"/>
  <c r="G18" i="1"/>
  <c r="H18" i="1" s="1"/>
  <c r="G17" i="1"/>
  <c r="H17" i="1" s="1"/>
  <c r="H16" i="1"/>
  <c r="G16" i="1"/>
  <c r="H15" i="1"/>
  <c r="G15" i="1"/>
  <c r="G14" i="1"/>
  <c r="H14" i="1" s="1"/>
  <c r="H13" i="1"/>
  <c r="G13" i="1"/>
  <c r="G12" i="1"/>
  <c r="H12" i="1" s="1"/>
  <c r="G11" i="1"/>
  <c r="H11" i="1" s="1"/>
  <c r="H10" i="1"/>
  <c r="G10" i="1"/>
  <c r="H9" i="1"/>
  <c r="G9" i="1"/>
  <c r="G8" i="1"/>
  <c r="H8" i="1" s="1"/>
  <c r="H7" i="1"/>
  <c r="G7" i="1"/>
  <c r="H6" i="1"/>
  <c r="G6" i="1"/>
  <c r="G5" i="1"/>
  <c r="H5" i="1" s="1"/>
  <c r="H4" i="1"/>
  <c r="G4" i="1"/>
  <c r="H3" i="1"/>
  <c r="G3" i="1"/>
  <c r="G2" i="1"/>
  <c r="H2" i="1" s="1"/>
</calcChain>
</file>

<file path=xl/sharedStrings.xml><?xml version="1.0" encoding="utf-8"?>
<sst xmlns="http://schemas.openxmlformats.org/spreadsheetml/2006/main" count="6248" uniqueCount="3099">
  <si>
    <t>Brand</t>
  </si>
  <si>
    <t>Product Type</t>
  </si>
  <si>
    <t>Product #</t>
  </si>
  <si>
    <t>Product Description</t>
  </si>
  <si>
    <t>MSRP Price</t>
  </si>
  <si>
    <t>DIR Discount %</t>
  </si>
  <si>
    <t>DIR Discount $</t>
  </si>
  <si>
    <t>DIR Contract Price</t>
  </si>
  <si>
    <t>HP</t>
  </si>
  <si>
    <t>CPS Desktop</t>
  </si>
  <si>
    <t>318B2AA#ABA</t>
  </si>
  <si>
    <t>HP Pavilion Desktop TP01-2050 ALL</t>
  </si>
  <si>
    <t>318H6AA#ABA</t>
  </si>
  <si>
    <t>HP Pav Desktop TP01-2040 ALL</t>
  </si>
  <si>
    <t>318H7AA#ABA</t>
  </si>
  <si>
    <t>HP Pav Desktop TP01-2060 ALL</t>
  </si>
  <si>
    <t>577D5AA#ABA</t>
  </si>
  <si>
    <t>HP Pavilion Desktop TP01-3030 ALL</t>
  </si>
  <si>
    <t>577D6AA#ABA</t>
  </si>
  <si>
    <t>HP Pavilion Desktop TP01-3050 ALL</t>
  </si>
  <si>
    <t>577D7AA#ABA</t>
  </si>
  <si>
    <t>HP Pavilion Desktop TP01-3070 ALL</t>
  </si>
  <si>
    <t>7G9M6AA#ABA</t>
  </si>
  <si>
    <t>HP All-in-One 27-cr0080 ALL</t>
  </si>
  <si>
    <t>7G9R8AA#ABA</t>
  </si>
  <si>
    <t>HP All-in-One 24-cr0080 ALL</t>
  </si>
  <si>
    <t>7G9S3AA#ABA</t>
  </si>
  <si>
    <t>HP All-in-One 27-cr0070 ALL</t>
  </si>
  <si>
    <t>7G9S5AA#ABA</t>
  </si>
  <si>
    <t>HP All-in-One 24-cr0030 ALL</t>
  </si>
  <si>
    <t>7G9S6AA#ABA</t>
  </si>
  <si>
    <t>HP All-in-One 24-cr0070 ALL</t>
  </si>
  <si>
    <t>7Z6V9AA#ABA</t>
  </si>
  <si>
    <t>HP All-in-One 24-cr0041 ALL</t>
  </si>
  <si>
    <t>9C9G0AA#ABA</t>
  </si>
  <si>
    <t>HP All-in-One 24-cr1070 ALL</t>
  </si>
  <si>
    <t>9C9G3AA#ABA</t>
  </si>
  <si>
    <t>HP All-in-One 27-cr1080 ALL</t>
  </si>
  <si>
    <t>9H1M6AA#ABA</t>
  </si>
  <si>
    <t>HP All-in-One 24-cr1080 ALL</t>
  </si>
  <si>
    <t>9R5C5AA#ABA</t>
  </si>
  <si>
    <t>HP All-in-One 24-cr0220 ALL</t>
  </si>
  <si>
    <t>B5RK4AA#ABA</t>
  </si>
  <si>
    <t>HP OmniDesk Desktop M02-0110 ALL</t>
  </si>
  <si>
    <t>B5RK6AA#ABA</t>
  </si>
  <si>
    <t>HP OmniDesk Desktop M02-0010 ALL</t>
  </si>
  <si>
    <t>B5RQ9AA#ABA</t>
  </si>
  <si>
    <t>HP OmniDesk Desktop M02-0310 ALL</t>
  </si>
  <si>
    <t>B5RV7AA#ABA</t>
  </si>
  <si>
    <t>HP OmniDesk Desktop M02-0340 ALL</t>
  </si>
  <si>
    <t>B5RX6AA#ABA</t>
  </si>
  <si>
    <t>HP OmniDesk Slim DT S03-0010 ALL</t>
  </si>
  <si>
    <t>B5SK2AA#ABA</t>
  </si>
  <si>
    <t>HP All-in-One 24-cr0320 ALL</t>
  </si>
  <si>
    <t>B6KP1AA#ABA</t>
  </si>
  <si>
    <t>HP OmniDesk Desktop M02-0250 ALL</t>
  </si>
  <si>
    <t>B6KS0AA#ABA</t>
  </si>
  <si>
    <t>HP OmniDesk Desktop AI M03-0010 ALL</t>
  </si>
  <si>
    <t>B6LD0AA#ABA</t>
  </si>
  <si>
    <t>HP OmniDesk Desktop AI M03-0060 ALL</t>
  </si>
  <si>
    <t>B88DDAA#ABA</t>
  </si>
  <si>
    <t>HP All-in-One 24-cr0140 ALL</t>
  </si>
  <si>
    <t>B88DFAA#ABA</t>
  </si>
  <si>
    <t>HP All-in-One 24-cr0190 ALL</t>
  </si>
  <si>
    <t>B88DGAA#ABA</t>
  </si>
  <si>
    <t>HP All-in-One 24-cr1170 ALL</t>
  </si>
  <si>
    <t>B88DHAA#ABA</t>
  </si>
  <si>
    <t>HP All-in-One 24-cr1180 ALL</t>
  </si>
  <si>
    <t>B88DJAA#ABA</t>
  </si>
  <si>
    <t>HP All-in-One 27-cr0170 ALL</t>
  </si>
  <si>
    <t>B88DKAA#ABA</t>
  </si>
  <si>
    <t>HP All-in-One 27-cr1180 ALL</t>
  </si>
  <si>
    <t>B88E1AA#ABA</t>
  </si>
  <si>
    <t>HP All-in-One 24-cr0420 ALL</t>
  </si>
  <si>
    <t>B88E5AA#ABA</t>
  </si>
  <si>
    <t>HP All-in-One 27-cr0160 ALL</t>
  </si>
  <si>
    <t>B9KS0AA#ABA</t>
  </si>
  <si>
    <t>HP All-in-One 24-cr0410 ALL</t>
  </si>
  <si>
    <t>B9KS1AA#ABA</t>
  </si>
  <si>
    <t>HP All-in-One 24-cr0430 ALL</t>
  </si>
  <si>
    <t>BB4W6AA#ABA</t>
  </si>
  <si>
    <t>HP All-in-One DT NGAI 27-ct2056 ALL</t>
  </si>
  <si>
    <t>BC4H4AA#ABA</t>
  </si>
  <si>
    <t>HP All-in-One 27-cr0260 ALL</t>
  </si>
  <si>
    <t>CPS Display</t>
  </si>
  <si>
    <t>1Z978AA#ABA</t>
  </si>
  <si>
    <t>MNTR HP U28 4K</t>
  </si>
  <si>
    <t>2H4B5AA#ABA</t>
  </si>
  <si>
    <t>HP M27fq QHD Monitor</t>
  </si>
  <si>
    <t>368Y5AA#ABA</t>
  </si>
  <si>
    <t>MNTR HP U32 4K HDR</t>
  </si>
  <si>
    <t>3B1W4AA#ABA</t>
  </si>
  <si>
    <t>MNTR HP M34d WQHD Curved</t>
  </si>
  <si>
    <t>6R6E6AA#ABA</t>
  </si>
  <si>
    <t>HP M32fw FHD MNTR</t>
  </si>
  <si>
    <t>8WH57AA#ABA</t>
  </si>
  <si>
    <t>MNTR HP V28 4K</t>
  </si>
  <si>
    <t>9TQ11AA#ABA</t>
  </si>
  <si>
    <t>HP U27 4k Wireless</t>
  </si>
  <si>
    <t>22J05AA#ABA</t>
  </si>
  <si>
    <t>MNTR OMEN 25i FHD Gaming</t>
  </si>
  <si>
    <t>2V7V2AA#ABA</t>
  </si>
  <si>
    <t>MNTR HP X32 QHD Gaming</t>
  </si>
  <si>
    <t>2V7W4AA#ABA</t>
  </si>
  <si>
    <t>MNTR HP X34 UWQHD Gaming</t>
  </si>
  <si>
    <t>2W922AA#ABA</t>
  </si>
  <si>
    <t>Monitor HP X24I FHD Gaming</t>
  </si>
  <si>
    <t>2W924AA#ABA</t>
  </si>
  <si>
    <t>MNTR HP X24ih FHD Gaming</t>
  </si>
  <si>
    <t>3G6W0AA#ABA</t>
  </si>
  <si>
    <t>MNTR OMEN 27u 4K Gaming</t>
  </si>
  <si>
    <t>780K0AA#ABA</t>
  </si>
  <si>
    <t>OMEN 32q QHD 165HzGamingMonitor ALL</t>
  </si>
  <si>
    <t>780K6AA#ABA</t>
  </si>
  <si>
    <t>OMEN 32cQHD165HzCurvedGamingMNT</t>
  </si>
  <si>
    <t>780K8AA#ABA</t>
  </si>
  <si>
    <t>OMEN 34cWQHD165HzCurvedGamingMo ALL</t>
  </si>
  <si>
    <t>9EK40AA#ABA</t>
  </si>
  <si>
    <t>MNTR HP X24c FHD Gaming</t>
  </si>
  <si>
    <t>318D6AA#ABA</t>
  </si>
  <si>
    <t>HP Pav 27-ca0070 ALL</t>
  </si>
  <si>
    <t>319M5AA#ABA</t>
  </si>
  <si>
    <t>HP ENVY Desktop TE01-3020 ALL</t>
  </si>
  <si>
    <t>319P3AA#ABA</t>
  </si>
  <si>
    <t>HP Envy Desktop TE01-3050 ALL</t>
  </si>
  <si>
    <t>577C2AA#ABA</t>
  </si>
  <si>
    <t>HP Pav 24-ca1180 ALL</t>
  </si>
  <si>
    <t>577D2AA#ABA</t>
  </si>
  <si>
    <t>HP Pavilion AiO 32-b0010 ALL</t>
  </si>
  <si>
    <t>577D3AA#ABA</t>
  </si>
  <si>
    <t>HP Pavilion AiO 32-b0050 ALL</t>
  </si>
  <si>
    <t>7X9D5AA#ABA</t>
  </si>
  <si>
    <t>HP Pav 24-ca2070 ALL</t>
  </si>
  <si>
    <t>7X9D6AA#ABA</t>
  </si>
  <si>
    <t>HP Pav 27-ca2080 ALL</t>
  </si>
  <si>
    <t>7Y6Y7AA#ABA</t>
  </si>
  <si>
    <t>HP ENVY Desktop TE01-4020 ALL</t>
  </si>
  <si>
    <t>7Y6Y8AA#ABA</t>
  </si>
  <si>
    <t>HP ENVY Desktop TE01-4050 ALL</t>
  </si>
  <si>
    <t>9H1L4AA#ABA</t>
  </si>
  <si>
    <t>HP Envy Desktop TE01-5360 ALL</t>
  </si>
  <si>
    <t>A82XXAA#ABA</t>
  </si>
  <si>
    <t>HP OmniStudio X AiO 27-cs0010 ALL</t>
  </si>
  <si>
    <t>B5UG8AA#ABA</t>
  </si>
  <si>
    <t>HP OmniStudioXAiONGAI 27-cs1010 ALL</t>
  </si>
  <si>
    <t>CPS Notebook</t>
  </si>
  <si>
    <t>2S4W2UA#ABA</t>
  </si>
  <si>
    <t>HP Laptop 14-dq2020nr ALL</t>
  </si>
  <si>
    <t>2W7N9UA#ABA</t>
  </si>
  <si>
    <t>HP Laptop 15-ef1050nr ALL</t>
  </si>
  <si>
    <t>2Z0H3UA#ABA</t>
  </si>
  <si>
    <t>HP Pavilion Laptop 15-eh1010nr ALL</t>
  </si>
  <si>
    <t>316R3UA#ABA</t>
  </si>
  <si>
    <t>HP Laptop 17-cn0020nr ALL</t>
  </si>
  <si>
    <t>316R4UA#ABA</t>
  </si>
  <si>
    <t>HP Laptop 17-cp0010nr ALL</t>
  </si>
  <si>
    <t>31C63UA#ABA</t>
  </si>
  <si>
    <t>HP Laptop 17-cn0010nr ALL</t>
  </si>
  <si>
    <t>39Y40UA#ABA</t>
  </si>
  <si>
    <t>HP Laptop 14-fq0090nr ALL</t>
  </si>
  <si>
    <t>3A2V3UA#ABA</t>
  </si>
  <si>
    <t>HP Laptop 15-ef1030nr ALL</t>
  </si>
  <si>
    <t>4A431UA#ABA</t>
  </si>
  <si>
    <t>HP Laptop 14-ed0010nr ALL</t>
  </si>
  <si>
    <t>4A9B4UA#ABA</t>
  </si>
  <si>
    <t>HP Laptop 14-dq0090nr ALL</t>
  </si>
  <si>
    <t>4A9B5UA#ABA</t>
  </si>
  <si>
    <t>HP Laptop 15-dy2010nr ALL</t>
  </si>
  <si>
    <t>4N5F2UA#ABA</t>
  </si>
  <si>
    <t>HP Laptop 17-cn1020nr ALL</t>
  </si>
  <si>
    <t>60V23UA#ABA</t>
  </si>
  <si>
    <t>HP Laptop 17-cp0020nr ALL</t>
  </si>
  <si>
    <t>611W8UA#ABA</t>
  </si>
  <si>
    <t>HP Laptop 17-cn0030nr ALL</t>
  </si>
  <si>
    <t>612J0UA#ABA</t>
  </si>
  <si>
    <t>HP Laptop 15-ef2010nr ALL</t>
  </si>
  <si>
    <t>668S0UA#ABA</t>
  </si>
  <si>
    <t>HP Pav x360 Convert 14-dy2010nr ALL</t>
  </si>
  <si>
    <t>669A0UA#ABA</t>
  </si>
  <si>
    <t>HP Pav x360 Convert 15-er1010nr ALL</t>
  </si>
  <si>
    <t>681L3UA#ABA</t>
  </si>
  <si>
    <t>HP Pavilion Laptop 15-eg2010nr ALL</t>
  </si>
  <si>
    <t>6X6Z0UA#ABA</t>
  </si>
  <si>
    <t>HP Laptop 17-cp2020nr ALL</t>
  </si>
  <si>
    <t>7F295UA#ABA</t>
  </si>
  <si>
    <t>HP Laptop 14-em0010nr ALL</t>
  </si>
  <si>
    <t>7F365UA#ABA</t>
  </si>
  <si>
    <t>HP Pavilion Laptop 15-eh3010nr ALL</t>
  </si>
  <si>
    <t>7F367UA#ABA</t>
  </si>
  <si>
    <t>HP Laptop 15-fc0010nr ALL</t>
  </si>
  <si>
    <t>7F424UA#ABA</t>
  </si>
  <si>
    <t>HP Laptop 14-ep0010nr ALL</t>
  </si>
  <si>
    <t>7F425UA#ABA</t>
  </si>
  <si>
    <t>HP Pavilion Laptop 15-eg3010nr ALL</t>
  </si>
  <si>
    <t>7F5H4UA#ABA</t>
  </si>
  <si>
    <t>HP Laptop 15-fd0010nr ALL</t>
  </si>
  <si>
    <t>862K4UA#ABA</t>
  </si>
  <si>
    <t>HP Laptop 14-ee0010nr ALL</t>
  </si>
  <si>
    <t>8Y7L1UA#ABA</t>
  </si>
  <si>
    <t>HP Laptop 14-dq5000nr ALL</t>
  </si>
  <si>
    <t>8Y7U1UA#ABA</t>
  </si>
  <si>
    <t>HP Laptop 17-cn2000nr ALL</t>
  </si>
  <si>
    <t>9MW69UA#ABA</t>
  </si>
  <si>
    <t>HP Laptop 15-ef1020nr ALL</t>
  </si>
  <si>
    <t>9P9X9UA#ABA</t>
  </si>
  <si>
    <t>HP Pavilion Laptop 16-ag0010nr ALL</t>
  </si>
  <si>
    <t>9P9Y0UA#ABA</t>
  </si>
  <si>
    <t>HP Laptop 17-cn4010nr ALL</t>
  </si>
  <si>
    <t>9R2Y1UA#ABA</t>
  </si>
  <si>
    <t>HP Pavilion Laptop 16-af0010nr ALL</t>
  </si>
  <si>
    <t>9V9M2UA#ABA</t>
  </si>
  <si>
    <t>HP Pav x360 Laptop 14-ek1010nr ALL</t>
  </si>
  <si>
    <t>9Z7G5UA#ABA</t>
  </si>
  <si>
    <t>HP Pav x360 Laptop 14-ek0555nr ALL</t>
  </si>
  <si>
    <t>A85NFUA#ABA</t>
  </si>
  <si>
    <t>HP Laptop 15-fd0020nr ALL</t>
  </si>
  <si>
    <t>B0TH8UA#ABA</t>
  </si>
  <si>
    <t>HP Laptop 14-ep0110nr ALL</t>
  </si>
  <si>
    <t>B6JG1UA#ABA</t>
  </si>
  <si>
    <t>HP Pav x360 Laptop 14-ek2000nr ALL</t>
  </si>
  <si>
    <t>B6JG2UA#ABA</t>
  </si>
  <si>
    <t>HP Laptop 14-ep0500nr ALL</t>
  </si>
  <si>
    <t>B6JG4UA#ABA</t>
  </si>
  <si>
    <t>HP Laptop 15-fc0500nr ALL</t>
  </si>
  <si>
    <t>B6JG5UA#ABA</t>
  </si>
  <si>
    <t>HP Laptop 15-fd0500nr ALL</t>
  </si>
  <si>
    <t>B6JG6UA#ABA</t>
  </si>
  <si>
    <t>HP Laptop 15-fd0550nr ALL</t>
  </si>
  <si>
    <t>B6JU2UA#ABA</t>
  </si>
  <si>
    <t>HP Laptop 17-cn4500nr ALL</t>
  </si>
  <si>
    <t>B6KG0UA#ABA</t>
  </si>
  <si>
    <t>HP OmniBook 5 NGAI 16-ag1000nr ALL</t>
  </si>
  <si>
    <t>B7FY2UA#ABA</t>
  </si>
  <si>
    <t>HP OmniBook5LaptopAI16-af1700nr ALL</t>
  </si>
  <si>
    <t>BG0X9UA#ABA</t>
  </si>
  <si>
    <t>HP OmniBook 5 NGAI 14-he0000nr ALL</t>
  </si>
  <si>
    <t>BL9S0UA#ABA</t>
  </si>
  <si>
    <t>HP Laptop 15-fc0502nr ALL</t>
  </si>
  <si>
    <t>C1FB7UA#ABA</t>
  </si>
  <si>
    <t>HP Laptop 17-cp2900nr ALL</t>
  </si>
  <si>
    <t>C81M7UA#ABA</t>
  </si>
  <si>
    <t>14-he0020nr</t>
  </si>
  <si>
    <t>C81M8UA#ABA</t>
  </si>
  <si>
    <t>HP OmniBook 5 NGAI 16-fb0435nr ALL</t>
  </si>
  <si>
    <t>328K5AA#ABA</t>
  </si>
  <si>
    <t>HP Pav Gaming Desktop TG01-2010 ALL</t>
  </si>
  <si>
    <t>328K6AA#ABA</t>
  </si>
  <si>
    <t>HP Pav Gaming Desktop TG01-2030 ALL</t>
  </si>
  <si>
    <t>328L0AA#ABA</t>
  </si>
  <si>
    <t>HP Pav Gaming Desktop TG01-2070 ALL</t>
  </si>
  <si>
    <t>328R5AA#ABA</t>
  </si>
  <si>
    <t>HP Pav Gaming Desktop TG01-1161 ALL</t>
  </si>
  <si>
    <t>328R6AA#ABA</t>
  </si>
  <si>
    <t>HP Pav Gaming Desktop TG01-1260 ALL</t>
  </si>
  <si>
    <t>328R7AA#ABA</t>
  </si>
  <si>
    <t>HP Pav Gaming Desktop TG01-2360 ALL</t>
  </si>
  <si>
    <t>328R8AA#ABA</t>
  </si>
  <si>
    <t>HP Pav Gaming Desktop TG01-2460 ALL</t>
  </si>
  <si>
    <t>328S5AA#ABA</t>
  </si>
  <si>
    <t>HP Pav Gaming Desktop TG01-1120 ALL</t>
  </si>
  <si>
    <t>328S6AA#ABA</t>
  </si>
  <si>
    <t>HP Pav Gaming Desktop TG01-2130 ALL</t>
  </si>
  <si>
    <t>575J0AA#ABA</t>
  </si>
  <si>
    <t>Victus 15L Gaming DT TG02-0010 ALL</t>
  </si>
  <si>
    <t>575J1AA#ABA</t>
  </si>
  <si>
    <t>Victus 15L Gaming TG02-0020 ALL</t>
  </si>
  <si>
    <t>575J2AA#ABA</t>
  </si>
  <si>
    <t>Victus 15L Gaming TG02-0030 ALL</t>
  </si>
  <si>
    <t>575J3AA#ABA</t>
  </si>
  <si>
    <t>Victus 15L Gaming TG02-0110 ALL</t>
  </si>
  <si>
    <t>575J5AA#ABA</t>
  </si>
  <si>
    <t>Victus 15L Gaming TG02-0130 ALL</t>
  </si>
  <si>
    <t>575K0AA#ABA</t>
  </si>
  <si>
    <t>Victus 15L Gaming TG02-0021 ALL</t>
  </si>
  <si>
    <t>575M6AA#ABA</t>
  </si>
  <si>
    <t>Victus 15L Gaming TG02-0040 ALL</t>
  </si>
  <si>
    <t>575N0AA#ABA</t>
  </si>
  <si>
    <t>Victus 15L Gaming TG02-0050 ALL</t>
  </si>
  <si>
    <t>575P9AA#ABA</t>
  </si>
  <si>
    <t>Victus 15L Gaming TG02-0410 ALL</t>
  </si>
  <si>
    <t>7L1T9AA#ABA</t>
  </si>
  <si>
    <t>Victus 15L Gaming TG02-1020h ALL</t>
  </si>
  <si>
    <t>7L1U0AA#ABA</t>
  </si>
  <si>
    <t>Victus 15L Gaming TG02-1030h ALL</t>
  </si>
  <si>
    <t>7L1U2AA#ABA</t>
  </si>
  <si>
    <t>Victus 15L Gaming TG02-1040h ALL</t>
  </si>
  <si>
    <t>7Z7Q3AA#ABA</t>
  </si>
  <si>
    <t>Victus 15L Gaming TG02-0120 ALL</t>
  </si>
  <si>
    <t>842Z4AA#ABA</t>
  </si>
  <si>
    <t>Victus 15L Gaming TG02-0210 ALL</t>
  </si>
  <si>
    <t>8K9X6AA#ABA</t>
  </si>
  <si>
    <t>Victus 15L Gaming TG02-1060h ALL</t>
  </si>
  <si>
    <t>8V7E2AA#ABA</t>
  </si>
  <si>
    <t>Victus 15L Gaming TG02-1050h ALL</t>
  </si>
  <si>
    <t>BD7H2AA#ABA</t>
  </si>
  <si>
    <t>OMEN 16L GamingDesktopTG03-0010 ALL</t>
  </si>
  <si>
    <t>BD7H3AA#ABA</t>
  </si>
  <si>
    <t>OMEN 16L GamingDesktopTG03-0110 ALL</t>
  </si>
  <si>
    <t>BY1S3AA#ABA</t>
  </si>
  <si>
    <t>OMEN 16L GamingDesktopTG03-0020 ALL</t>
  </si>
  <si>
    <t>BY1S7AA#ABA</t>
  </si>
  <si>
    <t>OMEN 16L GamingDesktopTG03-0030 ALL</t>
  </si>
  <si>
    <t>BY1S8AA#ABA</t>
  </si>
  <si>
    <t>OMEN 16L GamingDesktopTG03-0120 ALL</t>
  </si>
  <si>
    <t>BY1S9AA#ABA</t>
  </si>
  <si>
    <t>OMEN 16L GamingDesktopTG03-0130 ALL</t>
  </si>
  <si>
    <t>9P989UA#ABA</t>
  </si>
  <si>
    <t>HP Chromebook x360 14b-cd0010nr ALL</t>
  </si>
  <si>
    <t>3S9S0UA#ABA</t>
  </si>
  <si>
    <t>OMEN Laptop 15-ek1010nr ALL</t>
  </si>
  <si>
    <t>3S9S1UA#ABA</t>
  </si>
  <si>
    <t>OMEN Laptop 15-ek1020nr ALL</t>
  </si>
  <si>
    <t>3S9S2UA#ABA</t>
  </si>
  <si>
    <t>Victus by HP Laptop 16-e0010nr ALL</t>
  </si>
  <si>
    <t>3S9S4UA#ABA</t>
  </si>
  <si>
    <t>OMEN by HP Laptop 17-ck0010nr ALL</t>
  </si>
  <si>
    <t>3T0Z5UA#ABA</t>
  </si>
  <si>
    <t>OMEN Laptop 15-en1010nr ALL</t>
  </si>
  <si>
    <t>3V0L0UA#ABA</t>
  </si>
  <si>
    <t>OMEN by HP Laptop 17-ck0020nr ALL</t>
  </si>
  <si>
    <t>405F8UA#ABA</t>
  </si>
  <si>
    <t>Victus by HP Laptop 16-d0030nr ALL</t>
  </si>
  <si>
    <t>43M64UA#ABA</t>
  </si>
  <si>
    <t>Victus by HP Laptop 16-d0020nr ALL</t>
  </si>
  <si>
    <t>482Z4UA#ABA</t>
  </si>
  <si>
    <t>Victus by HP Laptop 16-e0020nr ALL</t>
  </si>
  <si>
    <t>616P6UA#ABA</t>
  </si>
  <si>
    <t>Victus Gaming Laptop15-fb0020nr ALL</t>
  </si>
  <si>
    <t>63J06UA#ABA</t>
  </si>
  <si>
    <t>OMEN by HP Laptop 16-b1010nr ALL</t>
  </si>
  <si>
    <t>63P27UA#ABA</t>
  </si>
  <si>
    <t>Victus Gaming Laptop15-fb0010nr ALL</t>
  </si>
  <si>
    <t>63S74UA#ABA</t>
  </si>
  <si>
    <t>OMEN by HP Laptop 17-ck1010nr ALL</t>
  </si>
  <si>
    <t>63U66UA#ABA</t>
  </si>
  <si>
    <t>Victus Gaming Laptop15-fa0010nr ALL</t>
  </si>
  <si>
    <t>641K5UA#ABA</t>
  </si>
  <si>
    <t>OMEN by HP Laptop 16-b1020nr ALL</t>
  </si>
  <si>
    <t>644Z5UA#ABA</t>
  </si>
  <si>
    <t>Victus Gaming Laptop15-fa0020nr ALL</t>
  </si>
  <si>
    <t>668S1UA#ABA</t>
  </si>
  <si>
    <t>Victus by HP Laptop 16-d1010nr ALL</t>
  </si>
  <si>
    <t>7H5D7UA#ABA</t>
  </si>
  <si>
    <t>OMEN by HP Laptop 17-cm2010nr ALL</t>
  </si>
  <si>
    <t>7H5D8UA#ABA</t>
  </si>
  <si>
    <t>OMEN by HP Laptop 17-cm2020nr ALL</t>
  </si>
  <si>
    <t>7H5H3UA#ABA</t>
  </si>
  <si>
    <t>Victus Gaming Laptop 16-s0010nr ALL</t>
  </si>
  <si>
    <t>7H9Y6UA#ABA</t>
  </si>
  <si>
    <t>Victus Gaming Laptop15-fa1010nr ALL</t>
  </si>
  <si>
    <t>7H9Y7UA#ABA</t>
  </si>
  <si>
    <t>Victus Gaming Laptop15-fa1020nr ALL</t>
  </si>
  <si>
    <t>7H9Y8UA#ABA</t>
  </si>
  <si>
    <t>OMEN Transcend Laptop16-u0010nr ALL</t>
  </si>
  <si>
    <t>7H9Y9UA#ABA</t>
  </si>
  <si>
    <t>OMEN Transcend Laptop16-u0020nr ALL</t>
  </si>
  <si>
    <t>7L9D4UA#ABA</t>
  </si>
  <si>
    <t>Victus Gaming Laptop 16-r0010nr ALL</t>
  </si>
  <si>
    <t>91C72UA#ABA</t>
  </si>
  <si>
    <t>16-u0069nr</t>
  </si>
  <si>
    <t>9Q037UA#ABA</t>
  </si>
  <si>
    <t>OMEN Gaming Laptop 17-db0010nr ALL</t>
  </si>
  <si>
    <t>A05XLUA#ABA</t>
  </si>
  <si>
    <t>Victus Gaming Laptop15-fa1300nr ALL</t>
  </si>
  <si>
    <t>A05XMUA#ABA</t>
  </si>
  <si>
    <t>OMEN Gaming Laptop 16-ae0100nr ALL</t>
  </si>
  <si>
    <t>A5RA4UA#ABA</t>
  </si>
  <si>
    <t>OMEN Transcend Laptop16-u1100nr ALL</t>
  </si>
  <si>
    <t>B6JU1UA#ABA</t>
  </si>
  <si>
    <t>OMENSlimGamingLaptop16-an0000nr ALL</t>
  </si>
  <si>
    <t>B6KW3UA#ABA</t>
  </si>
  <si>
    <t>OMEN Gaming Laptop 17-db1500nr ALL</t>
  </si>
  <si>
    <t>B89N3UA#ABA</t>
  </si>
  <si>
    <t>Victus Gaming Laptop15-fa2445nr ALL</t>
  </si>
  <si>
    <t>2W7P3UA#ABA</t>
  </si>
  <si>
    <t>HP ENVY x360 Convert15-ed1010nr ALL</t>
  </si>
  <si>
    <t>613V9UA#ABA</t>
  </si>
  <si>
    <t>HPPavilionAeroLaptop13-be1010nr ALL</t>
  </si>
  <si>
    <t>613W0UA#ABA</t>
  </si>
  <si>
    <t>HP Pav Plus Laptop 14-eh0010nr ALL</t>
  </si>
  <si>
    <t>613W1UA#ABA</t>
  </si>
  <si>
    <t>HP ENVY x360 Convert15-eu1010nr ALL</t>
  </si>
  <si>
    <t>68U51UA#ABA</t>
  </si>
  <si>
    <t>HP ENVY x360 Convert15-es2010nr ALL</t>
  </si>
  <si>
    <t>7F366UA#ABA</t>
  </si>
  <si>
    <t>HP Envy x360 Laptop 15-ey1010nr ALL</t>
  </si>
  <si>
    <t>7F426UA#ABA</t>
  </si>
  <si>
    <t>HP Envy x360 Laptop 15-ew1010nr ALL</t>
  </si>
  <si>
    <t>7F5J8UA#ABA</t>
  </si>
  <si>
    <t>HP Pav Plus Laptop 14-eh1010nr ALL</t>
  </si>
  <si>
    <t>8B898UA#ABA</t>
  </si>
  <si>
    <t>HP Pav Plus Laptop 16-ab0010nr ALL</t>
  </si>
  <si>
    <t>8C0W8UA#ABA</t>
  </si>
  <si>
    <t>HP Pav Plus Laptop 14-ey0010nr ALL</t>
  </si>
  <si>
    <t>8C1F2UA#ABA</t>
  </si>
  <si>
    <t>HP Pav Plus Laptop 14-ew0010nr ALL</t>
  </si>
  <si>
    <t>92K36UA#ABA</t>
  </si>
  <si>
    <t>HP Pav Plus Laptop 16-ab0000nr ALL</t>
  </si>
  <si>
    <t>9P9X1UA#ABA</t>
  </si>
  <si>
    <t>HP Pav Plus Laptop 14-ew1010nr ALL</t>
  </si>
  <si>
    <t>9P9X4UA#ABA</t>
  </si>
  <si>
    <t>HP Pav Plus Laptop 16-ab1010nr ALL</t>
  </si>
  <si>
    <t>9Q036UA#ABA</t>
  </si>
  <si>
    <t>HP Envy Laptop 17-cw1010nr ALL</t>
  </si>
  <si>
    <t>9R1M5UA#ABA</t>
  </si>
  <si>
    <t>HP Envy x360 Laptop 15-fe1010nr ALL</t>
  </si>
  <si>
    <t>9W0Z8UA#ABA</t>
  </si>
  <si>
    <t>HP Pav Aero Laptop 13-bg0010nr ALL</t>
  </si>
  <si>
    <t>B6JG7UA#ABA</t>
  </si>
  <si>
    <t>HP OmniBook7FlipNGAI16-au0000nr ALL</t>
  </si>
  <si>
    <t>B6KF9UA#ABA</t>
  </si>
  <si>
    <t>HP OmniBook7AeroNGAI13-bg1000nr ALL</t>
  </si>
  <si>
    <t>B6KG1UA#ABA</t>
  </si>
  <si>
    <t>HP OmniBook 7 NGAI 17-dc0000nr ALL</t>
  </si>
  <si>
    <t>1J7L4AA#ABA</t>
  </si>
  <si>
    <t>HP All-in-One 24-df1250 ALL</t>
  </si>
  <si>
    <t>1J7M1AA#ABA</t>
  </si>
  <si>
    <t>HP Desktop M01-F1120 ALL</t>
  </si>
  <si>
    <t>1J7Q8AA#ABA</t>
  </si>
  <si>
    <t>HP All-in-One 24-dp1380 ALL</t>
  </si>
  <si>
    <t>1J7R0AA#ABA</t>
  </si>
  <si>
    <t>HP All-in-One 27-dp1370 ALL</t>
  </si>
  <si>
    <t>1K0G5AA#ABA</t>
  </si>
  <si>
    <t>HP All-in-One 22-dd0110 ALL</t>
  </si>
  <si>
    <t>1K0G6AA#ABA</t>
  </si>
  <si>
    <t>HP All-in-One 22-dd0120 ALL</t>
  </si>
  <si>
    <t>1K0H2AA#ABA</t>
  </si>
  <si>
    <t>HP All-in-One 22-dd0210 ALL</t>
  </si>
  <si>
    <t>1K0H4AA#ABA</t>
  </si>
  <si>
    <t>HP All-in-One 24-dd0210 ALL</t>
  </si>
  <si>
    <t>318B9AA#ABA</t>
  </si>
  <si>
    <t>HP Chromebase AiO DT 22-aa0010 ALL</t>
  </si>
  <si>
    <t>318D9AA#ABA</t>
  </si>
  <si>
    <t>HP 27-cb0030 ALL</t>
  </si>
  <si>
    <t>318F0AA#ABA</t>
  </si>
  <si>
    <t>HP 27-cb0060 ALL</t>
  </si>
  <si>
    <t>318F1AA#ABA</t>
  </si>
  <si>
    <t>HP 24-cb0090 ALL</t>
  </si>
  <si>
    <t>318L3AA#ABA</t>
  </si>
  <si>
    <t>HP Desktop M01-F3020 ALL</t>
  </si>
  <si>
    <t>577C3AA#ABA</t>
  </si>
  <si>
    <t>HP 24-cb0010 ALL</t>
  </si>
  <si>
    <t>577C4AA#ABA</t>
  </si>
  <si>
    <t>HP 24-cb0110 ALL</t>
  </si>
  <si>
    <t>577C5AA#ABA</t>
  </si>
  <si>
    <t>HP 24-cb0120 ALL</t>
  </si>
  <si>
    <t>577C7AA#ABA</t>
  </si>
  <si>
    <t>HP 24-cb1170 ALL</t>
  </si>
  <si>
    <t>577C8AA#ABA</t>
  </si>
  <si>
    <t>HP 24-cb1180 ALL</t>
  </si>
  <si>
    <t>577C9AA#ABA</t>
  </si>
  <si>
    <t>HP 24-cb1140 ALL</t>
  </si>
  <si>
    <t>577D0AA#ABA</t>
  </si>
  <si>
    <t>HP 27-cb1170 ALL</t>
  </si>
  <si>
    <t>577D1AA#ABA</t>
  </si>
  <si>
    <t>HP 27-cb1180 ALL</t>
  </si>
  <si>
    <t>7G9R9AA#ABA</t>
  </si>
  <si>
    <t>HP All-in-One 24-cr0090 ALL</t>
  </si>
  <si>
    <t>7H0U0AA#ABA</t>
  </si>
  <si>
    <t>HP All-in-One 24-cr0010 ALL</t>
  </si>
  <si>
    <t>7H0U3AA#ABA</t>
  </si>
  <si>
    <t>HP All-in-One 24-cr0040 ALL</t>
  </si>
  <si>
    <t>7H0U5AA#ABA</t>
  </si>
  <si>
    <t>HP All-in-One 27-cr0060 ALL</t>
  </si>
  <si>
    <t>83H36AA#ABA</t>
  </si>
  <si>
    <t>HP All-in-One 24-cr0020 ALL</t>
  </si>
  <si>
    <t>86Q55AA#ABA</t>
  </si>
  <si>
    <t>HP 27-cb0070 ALL</t>
  </si>
  <si>
    <t>8L9C8AA#ABA</t>
  </si>
  <si>
    <t>HP All-in-One 24-cr0110 ALL</t>
  </si>
  <si>
    <t>8L9C9AA#ABA</t>
  </si>
  <si>
    <t>HP All-in-One 24-cr0120 ALL</t>
  </si>
  <si>
    <t>9C9X4AA#ABA</t>
  </si>
  <si>
    <t>HP All-in-One Desktop 22-dg0040 ALL</t>
  </si>
  <si>
    <t>9D083AA#ABA</t>
  </si>
  <si>
    <t>HP All-in-One Desktop 22-dg0020 ALL</t>
  </si>
  <si>
    <t>9ED50AA#ABA</t>
  </si>
  <si>
    <t>HP All-in-One 22-dd0010 ALL</t>
  </si>
  <si>
    <t>9ED55AA#ABA</t>
  </si>
  <si>
    <t>HP All-in-One 24-dd0010 ALL</t>
  </si>
  <si>
    <t>9ED59AA#ABA</t>
  </si>
  <si>
    <t>HP All-in-One 24-df0030 ALL</t>
  </si>
  <si>
    <t>9ED60AA#ABA</t>
  </si>
  <si>
    <t>HP All-in-One 24-df0040 ALL</t>
  </si>
  <si>
    <t>9F4A7AA#ABA</t>
  </si>
  <si>
    <t>HP Desktop M01-F2030 ALL</t>
  </si>
  <si>
    <t>9U9S0AA#ABA</t>
  </si>
  <si>
    <t>HP All-in-One Desktop 22-dg0140 ALL</t>
  </si>
  <si>
    <t>9Y072AA#ABA</t>
  </si>
  <si>
    <t>HP All-in-One 24-cb1210 ALL</t>
  </si>
  <si>
    <t>B88E0AA#ABA</t>
  </si>
  <si>
    <t>HP All-in-One 24-cr0210 ALL</t>
  </si>
  <si>
    <t>B9KP4AA#ABA</t>
  </si>
  <si>
    <t>HP All-in-One Desktop 22-dg0220 ALL</t>
  </si>
  <si>
    <t>B9KP5AA#ABA</t>
  </si>
  <si>
    <t>HP All-in-One Desktop 22-dg0340 ALL</t>
  </si>
  <si>
    <t>B9KP6AA#ABA</t>
  </si>
  <si>
    <t>HP All-in-One Desktop 22-dg0440 ALL</t>
  </si>
  <si>
    <t>2D9K1AA#ABA</t>
  </si>
  <si>
    <t>MNTR HP M24fw FHD</t>
  </si>
  <si>
    <t>2H1A4AA#ABA</t>
  </si>
  <si>
    <t>HP M27fw FHD Monitor</t>
  </si>
  <si>
    <t>34Y22AA#ABA</t>
  </si>
  <si>
    <t>MNTR HP M24fwa FHD</t>
  </si>
  <si>
    <t>356D5AA#ABA</t>
  </si>
  <si>
    <t>MNTR HP M27fwa FHD</t>
  </si>
  <si>
    <t>459J3AA#ABA</t>
  </si>
  <si>
    <t>MNTR HP M24 Webcam</t>
  </si>
  <si>
    <t>459J9AA#ABA</t>
  </si>
  <si>
    <t>MNTR HP M27 Webcam</t>
  </si>
  <si>
    <t>474U1AA#ABA</t>
  </si>
  <si>
    <t>MNTR HP M24fd FHD USB-C</t>
  </si>
  <si>
    <t>9SV92AA#ABA</t>
  </si>
  <si>
    <t>MNTR HP V27i FHD</t>
  </si>
  <si>
    <t>2V7U3AA#ABA</t>
  </si>
  <si>
    <t>MNTR HP X27q QHD Gaming</t>
  </si>
  <si>
    <t>32H00AA#ABA</t>
  </si>
  <si>
    <t>MNTR HP X27qc QHD Gaming</t>
  </si>
  <si>
    <t>33K29AA#ABA</t>
  </si>
  <si>
    <t>MNTR HP X32c FHD Gaming</t>
  </si>
  <si>
    <t>780D9AA#ABA</t>
  </si>
  <si>
    <t>OMEN 24 FHD 165Hz GamingMonitor ALL</t>
  </si>
  <si>
    <t>780F9AA#ABA</t>
  </si>
  <si>
    <t>OMEN 27 FHD 165Hz GamingMonitor ALL</t>
  </si>
  <si>
    <t>780G5AA#ABA</t>
  </si>
  <si>
    <t>OMEN 27s FHD 240HzGamingMonitor ALL</t>
  </si>
  <si>
    <t>780H4AA#ABA</t>
  </si>
  <si>
    <t>OMEN 27q QHD 165HzGamingMonitor ALL</t>
  </si>
  <si>
    <t>2Q4P0UA#ABA</t>
  </si>
  <si>
    <t>HP Laptop 14-dq2010nr ALL</t>
  </si>
  <si>
    <t>7NW36UA#ABA</t>
  </si>
  <si>
    <t>HP Laptop 15-dy1010nr ALL</t>
  </si>
  <si>
    <t>7NW38UA#ABA</t>
  </si>
  <si>
    <t>HP Laptop 15-dy1020nr ALL</t>
  </si>
  <si>
    <t>7NW46UA#ABA</t>
  </si>
  <si>
    <t>HP Laptop 14-dq1010nr ALL</t>
  </si>
  <si>
    <t>9LL02UA#ABA</t>
  </si>
  <si>
    <t>HP Laptop 14-dq1020nr ALL</t>
  </si>
  <si>
    <t>9LL12UA#ABA</t>
  </si>
  <si>
    <t>HP Laptop 15-dy1030nr ALL</t>
  </si>
  <si>
    <t>9LL13UA#ABA</t>
  </si>
  <si>
    <t>HP Laptop 15-dy1040nr ALL</t>
  </si>
  <si>
    <t>9LL55UA#ABA</t>
  </si>
  <si>
    <t>HP Laptop 15-ef1010nr ALL</t>
  </si>
  <si>
    <t>9P988UA#ABA</t>
  </si>
  <si>
    <t>HP Chromebook 14a-nf0000nr ALL</t>
  </si>
  <si>
    <t>9P9X2UA#ABA</t>
  </si>
  <si>
    <t>HP Chromebook 14a-nf0050nr ALL</t>
  </si>
  <si>
    <t>9P9X3UA#ABA</t>
  </si>
  <si>
    <t>HP Chromebook x360 14b-cd0000nr ALL</t>
  </si>
  <si>
    <t>A09C8UA#ABA</t>
  </si>
  <si>
    <t>HP Chromebook 14a-nf0010nr ALL</t>
  </si>
  <si>
    <t>A05XKUA#ABA</t>
  </si>
  <si>
    <t>Victus Gaming Laptop15-fa1200nr ALL</t>
  </si>
  <si>
    <t>B6KB2UA#ABA</t>
  </si>
  <si>
    <t>Victus Gaming Laptop15-fa2500nr ALL</t>
  </si>
  <si>
    <t>7F427UA#ABA</t>
  </si>
  <si>
    <t>HP Envy Laptop 17-cr1010nr ALL</t>
  </si>
  <si>
    <t>2UD96AA#ABA</t>
  </si>
  <si>
    <t>HP 32s Display</t>
  </si>
  <si>
    <t>65P56AA#ABA</t>
  </si>
  <si>
    <t>HP V22v G5 FHD MNTR ALL</t>
  </si>
  <si>
    <t>65P58AA#ABA</t>
  </si>
  <si>
    <t>HP V24i G5 FHD MNTR ALL</t>
  </si>
  <si>
    <t>65P64AA#ABA</t>
  </si>
  <si>
    <t>HP V27i G5 FHD MNTR ALL</t>
  </si>
  <si>
    <t>94C21AA#ABA</t>
  </si>
  <si>
    <t>HP S5 524sw FHD WHT MNTR</t>
  </si>
  <si>
    <t>94C36AA#ABA</t>
  </si>
  <si>
    <t>HP S5 524sa FHD MNTR wSPKRS</t>
  </si>
  <si>
    <t>94F46AA#ABA</t>
  </si>
  <si>
    <t>HP S5 527sw FHD WHT MNTR</t>
  </si>
  <si>
    <t>94F48AA#ABA</t>
  </si>
  <si>
    <t>HP S5 527sa FHD MNTR wSPKRS</t>
  </si>
  <si>
    <t>9RV15AA#ABA</t>
  </si>
  <si>
    <t>MNTR HP V24i FHD</t>
  </si>
  <si>
    <t>9SV78AA#ABA</t>
  </si>
  <si>
    <t>MNTR HP V22 FHD</t>
  </si>
  <si>
    <t>319J9AA#ABA</t>
  </si>
  <si>
    <t>HP ENVY All-in-One 34-c0050 ALL</t>
  </si>
  <si>
    <t>319K0AA#ABA</t>
  </si>
  <si>
    <t>HP ENVY All-in-One 34-c0010 ALL</t>
  </si>
  <si>
    <t>7K390AA#ABA</t>
  </si>
  <si>
    <t>HP ENVY All-in-One 34-c1010 ALL</t>
  </si>
  <si>
    <t>7K391AA#ABA</t>
  </si>
  <si>
    <t>HP ENVY All-in-One 34-c1050 ALL</t>
  </si>
  <si>
    <t>A5EQ9AA#ABA</t>
  </si>
  <si>
    <t>HP OmniStudio X AiO 32-c0010 ALL</t>
  </si>
  <si>
    <t>B5UG9AA#ABA</t>
  </si>
  <si>
    <t>HP OmniStudioXAiONGAI 32-c1010 ALL</t>
  </si>
  <si>
    <t>7H6B1AA#ABA</t>
  </si>
  <si>
    <t>OMEN 45L Gaming DT GT22-1160 ALL</t>
  </si>
  <si>
    <t>7H6B3AA#ABA</t>
  </si>
  <si>
    <t>OMEN 45L Gaming DT GT22-1180 ALL</t>
  </si>
  <si>
    <t>7H6B4AA#ABA</t>
  </si>
  <si>
    <t>OMEN 45L Gaming DT GT22-1190 ALL</t>
  </si>
  <si>
    <t>7H8C3AA#ABA</t>
  </si>
  <si>
    <t>OMEN 45L Gaming DT GT22-1080 ALL</t>
  </si>
  <si>
    <t>7H8C8AA#ABA</t>
  </si>
  <si>
    <t>OMEN 45L Gaming DT GT22-1090 ALL</t>
  </si>
  <si>
    <t>7Y7T2AA#ABA</t>
  </si>
  <si>
    <t>OMEN 45L Gaming DT GT22-1072 ALL</t>
  </si>
  <si>
    <t>9J5T5AA#ABA</t>
  </si>
  <si>
    <t>OMEN 45L Gaming DT GT22-2050 ALL</t>
  </si>
  <si>
    <t>9J5T6AA#ABA</t>
  </si>
  <si>
    <t>OMEN 45L Gaming DT GT22-2060 ALL</t>
  </si>
  <si>
    <t>9J5T7AA#ABA</t>
  </si>
  <si>
    <t>OMEN 45L Gaming DT GT22-2080 ALL</t>
  </si>
  <si>
    <t>9J6H2AA#ABA</t>
  </si>
  <si>
    <t>OMEN 45L Gaming DT GT22-2090 ALL</t>
  </si>
  <si>
    <t>B91WGAA#ABA</t>
  </si>
  <si>
    <t>OMEN 45L Gaming DT GT22-3050 ALL</t>
  </si>
  <si>
    <t>B91WHAA#ABA</t>
  </si>
  <si>
    <t>OMEN 45L Gaming DT GT22-3080 ALL</t>
  </si>
  <si>
    <t>B91WJAA#ABA</t>
  </si>
  <si>
    <t>OMEN 45L Gaming DT GT22-3090 ALL</t>
  </si>
  <si>
    <t>B9HT7AA#ABA</t>
  </si>
  <si>
    <t>OMEN 45L Gaming DT GT22-3060 ALL</t>
  </si>
  <si>
    <t>67W12UA#ABA</t>
  </si>
  <si>
    <t>HP ENVY Laptop 16-h0010nr ALL</t>
  </si>
  <si>
    <t>7H3N7UA#ABA</t>
  </si>
  <si>
    <t>HP Envy Laptop 16-h1010nr ALL</t>
  </si>
  <si>
    <t>A75W7UA#ABA</t>
  </si>
  <si>
    <t>HP Envy Laptop 16-h1020nr ALL</t>
  </si>
  <si>
    <t>B6KG2UA#ABA</t>
  </si>
  <si>
    <t>HP OmniBook 7 AI 16-ay0500nr ALL</t>
  </si>
  <si>
    <t>Inkjet</t>
  </si>
  <si>
    <t>26K67A</t>
  </si>
  <si>
    <t>HP DeskJet 2755e AiO Printer</t>
  </si>
  <si>
    <t>26K72A</t>
  </si>
  <si>
    <t>HP DeskJet 2734e All-in-One Printer</t>
  </si>
  <si>
    <t>26Q90A</t>
  </si>
  <si>
    <t>HP DeskJet 4155e AiO Printer</t>
  </si>
  <si>
    <t>588S5A</t>
  </si>
  <si>
    <t>HP DeskJet 2855e All-in-One Printer</t>
  </si>
  <si>
    <t>588S6A</t>
  </si>
  <si>
    <t>HP DeskJet 4255e All-in-One Printer</t>
  </si>
  <si>
    <t>6W7F0A</t>
  </si>
  <si>
    <t>HP DeskJet 4227e All-in-One Printer</t>
  </si>
  <si>
    <t>6W7F5A</t>
  </si>
  <si>
    <t>HP DeskJet 2827e All-in-One Printer</t>
  </si>
  <si>
    <t>LaserJet</t>
  </si>
  <si>
    <t>4PA39A</t>
  </si>
  <si>
    <t>HP LaserJet Pro M118dw Printer</t>
  </si>
  <si>
    <t>4PA41A</t>
  </si>
  <si>
    <t>HP LaserJet Pro MFP M148dw Printer</t>
  </si>
  <si>
    <t>4PA42A</t>
  </si>
  <si>
    <t>HP LaserJet Pro MFP M148fdw Printer</t>
  </si>
  <si>
    <t>W2G51A</t>
  </si>
  <si>
    <t>HP LaserJet Pro M15w Printer</t>
  </si>
  <si>
    <t>Y5S53A</t>
  </si>
  <si>
    <t>HP LaserJet Pro MFP M29w Printer</t>
  </si>
  <si>
    <t>Large Format</t>
  </si>
  <si>
    <t>1A4T0A</t>
  </si>
  <si>
    <t>HP DesignJet Z Pro Series 2/3-in Core</t>
  </si>
  <si>
    <t>1GY94E</t>
  </si>
  <si>
    <t>HP DesignJet SD Pro 44-in MFP Printer</t>
  </si>
  <si>
    <t>1QF38A</t>
  </si>
  <si>
    <t>HP DesignJet 44-inch Take-up Reel</t>
  </si>
  <si>
    <t>1VD87A</t>
  </si>
  <si>
    <t>HP DesignJet T1700 PS 44-in Printer</t>
  </si>
  <si>
    <t>1VD87F</t>
  </si>
  <si>
    <t>HP DesignJet T1700 Postscript Printer</t>
  </si>
  <si>
    <t>1VD88A</t>
  </si>
  <si>
    <t>HP DesignJet T1700dr PS 44-in Printer</t>
  </si>
  <si>
    <t>1VD88B</t>
  </si>
  <si>
    <t>1VD88F</t>
  </si>
  <si>
    <t>HP DesignJet T1700dr Postscript Printer</t>
  </si>
  <si>
    <t>2QU12A</t>
  </si>
  <si>
    <t>HP DesignJet Z6810 42-In Printer</t>
  </si>
  <si>
    <t>2QU25A</t>
  </si>
  <si>
    <t>HP DesignJet Z6 Pro 64-in Printer</t>
  </si>
  <si>
    <t>2QU25F</t>
  </si>
  <si>
    <t>2QX51D</t>
  </si>
  <si>
    <t>HP DesignJet HD Pro MFP Win10 Printer</t>
  </si>
  <si>
    <t>2QX51E</t>
  </si>
  <si>
    <t>HP DesignJet HD Pro 44-in MFP</t>
  </si>
  <si>
    <t>2QX55A</t>
  </si>
  <si>
    <t>HP Gloss Enhancer Upgrade Kit</t>
  </si>
  <si>
    <t>2RM82A</t>
  </si>
  <si>
    <t>HP DesignJet Z9+ 64in Production Print</t>
  </si>
  <si>
    <t>2RM82F</t>
  </si>
  <si>
    <t>HP DesignJet Z9+ Pro 64-in Printer</t>
  </si>
  <si>
    <t>2RM82G</t>
  </si>
  <si>
    <t>2Y9H0A</t>
  </si>
  <si>
    <t>HP DesignJet T850 36-in Printer</t>
  </si>
  <si>
    <t>2Y9H0H</t>
  </si>
  <si>
    <t>2Y9H1A</t>
  </si>
  <si>
    <t>HP DesignJet T950 36-in Printer</t>
  </si>
  <si>
    <t>2Y9H1F</t>
  </si>
  <si>
    <t>HP DesignJet XT950 36-in Printer</t>
  </si>
  <si>
    <t>2Y9H1G</t>
  </si>
  <si>
    <t>2Y9H2F</t>
  </si>
  <si>
    <t>HP DesignJet T850 36-in MFP</t>
  </si>
  <si>
    <t>2Y9H2H</t>
  </si>
  <si>
    <t>2Y9H3A</t>
  </si>
  <si>
    <t>HP DesignJet T950 36-in MFP</t>
  </si>
  <si>
    <t>2Y9H3F</t>
  </si>
  <si>
    <t>HP DesignJet XT950 36-in MFP</t>
  </si>
  <si>
    <t>2Y9H3G</t>
  </si>
  <si>
    <t>3C753A</t>
  </si>
  <si>
    <t>HP DesignJet T200/T600 24in Prnter Stand</t>
  </si>
  <si>
    <t>3EK10A</t>
  </si>
  <si>
    <t>HP DesignJet T1600 36-in Printer</t>
  </si>
  <si>
    <t>3EK11A</t>
  </si>
  <si>
    <t>HP DesignJet T1600 36-in PS Printer</t>
  </si>
  <si>
    <t>3EK11F</t>
  </si>
  <si>
    <t>3EK13A</t>
  </si>
  <si>
    <t>HP DesignJet T1600dr 36-in PS Printer</t>
  </si>
  <si>
    <t>3EK13B</t>
  </si>
  <si>
    <t>3EK13F</t>
  </si>
  <si>
    <t>3EK15A</t>
  </si>
  <si>
    <t>HP DesignJet T2600dr 36in PS MFP Printer</t>
  </si>
  <si>
    <t>3EK15B</t>
  </si>
  <si>
    <t>3EK15F</t>
  </si>
  <si>
    <t>3XB78A</t>
  </si>
  <si>
    <t>HP DesignJet T2600 36-in PS MFP Printer</t>
  </si>
  <si>
    <t>3XB78F</t>
  </si>
  <si>
    <t>5EK00A</t>
  </si>
  <si>
    <t>HP HD Pro 2 42-in Scanner</t>
  </si>
  <si>
    <t>5EK00D</t>
  </si>
  <si>
    <t>5EK01A</t>
  </si>
  <si>
    <t>HP SD Pro 2 44-in Scanner</t>
  </si>
  <si>
    <t>5EK01D</t>
  </si>
  <si>
    <t>5HB06T</t>
  </si>
  <si>
    <t>HP DesignJet T250 24-in Printer</t>
  </si>
  <si>
    <t>5HB07T</t>
  </si>
  <si>
    <t>HP DesignJet T230 24-in Printer</t>
  </si>
  <si>
    <t>5HB08T</t>
  </si>
  <si>
    <t>HP DesignJet T650 24-in Printer</t>
  </si>
  <si>
    <t>5HB08W</t>
  </si>
  <si>
    <t>5HB09D</t>
  </si>
  <si>
    <t>HP DesignJet T630 24-in Printer</t>
  </si>
  <si>
    <t>5HB10T</t>
  </si>
  <si>
    <t>HP DesignJet T650 36-in Printer</t>
  </si>
  <si>
    <t>5HB11D</t>
  </si>
  <si>
    <t>HP DesignJet T630 36-in Printer</t>
  </si>
  <si>
    <t>698G7A</t>
  </si>
  <si>
    <t>HP DesignJet Sheet Organizer</t>
  </si>
  <si>
    <t>698G8A</t>
  </si>
  <si>
    <t>HP DesignJet Sheet Organizer and Stacker</t>
  </si>
  <si>
    <t>7F2C8A</t>
  </si>
  <si>
    <t>HP DesignJet 36-in Spindle</t>
  </si>
  <si>
    <t>7HC73A</t>
  </si>
  <si>
    <t>HP DJ Z Pro Series 64-in Take-up Reel</t>
  </si>
  <si>
    <t>7HC74A</t>
  </si>
  <si>
    <t>HP DJ Z Pro 64in Multifunction Roll</t>
  </si>
  <si>
    <t>7HC75A</t>
  </si>
  <si>
    <t>HP DJ Z9+ Pro Gloss Enhancer Upgrade Kit</t>
  </si>
  <si>
    <t>7HC76A</t>
  </si>
  <si>
    <t>HP DesignJet PostScript/PDF Upgrade Kit</t>
  </si>
  <si>
    <t>8AG32D</t>
  </si>
  <si>
    <t>HP DesignJet T210 24-in Printer</t>
  </si>
  <si>
    <t>8AG32T</t>
  </si>
  <si>
    <t>8AJ60A</t>
  </si>
  <si>
    <t>HP Arss Accessory</t>
  </si>
  <si>
    <t>8SW01AAE</t>
  </si>
  <si>
    <t>HP SmartStream DJ E-LTU</t>
  </si>
  <si>
    <t>9GF94A</t>
  </si>
  <si>
    <t>HP Roll Cover Accessory</t>
  </si>
  <si>
    <t>B3Q36A</t>
  </si>
  <si>
    <t>HP DesignJet T120/T520 24in Spindle</t>
  </si>
  <si>
    <t>B3Q37A</t>
  </si>
  <si>
    <t>HP DesignJet 36in Spindle</t>
  </si>
  <si>
    <t>CN500B</t>
  </si>
  <si>
    <t>HP DesignJet Postscript Upgrade Kit</t>
  </si>
  <si>
    <t>CN538A</t>
  </si>
  <si>
    <t>HP DesignJet 3 inch Spindle Adaptor Kit</t>
  </si>
  <si>
    <t>CQ743A</t>
  </si>
  <si>
    <t>HP DesignJet T7100 Roll Upgrade</t>
  </si>
  <si>
    <t>CQ745C</t>
  </si>
  <si>
    <t>HP DesignJet PostScript PDF Upgrade Kit</t>
  </si>
  <si>
    <t>CQ752A</t>
  </si>
  <si>
    <t>HP DesignJet Z6200 42 Takeup Reel</t>
  </si>
  <si>
    <t>CQ753A</t>
  </si>
  <si>
    <t>HP DesignJet Z6200 42 Spindle</t>
  </si>
  <si>
    <t>CQ754A</t>
  </si>
  <si>
    <t>HP DesignJet Z6200 60 Spindle</t>
  </si>
  <si>
    <t>CQ783A</t>
  </si>
  <si>
    <t>HP DesignJet 24-in Spindle</t>
  </si>
  <si>
    <t>F9A28D</t>
  </si>
  <si>
    <t>HP DesignJet T830 24in MFP Printer</t>
  </si>
  <si>
    <t>F9A29D</t>
  </si>
  <si>
    <t>HP DesignJet T730 36in Printer</t>
  </si>
  <si>
    <t>F9A29G</t>
  </si>
  <si>
    <t>F9A30D</t>
  </si>
  <si>
    <t>HP DesignJet T830 36in MFP Printer</t>
  </si>
  <si>
    <t>F9A30G</t>
  </si>
  <si>
    <t>G8B09A</t>
  </si>
  <si>
    <t>HP DesignJet T3500 36-in Spindle</t>
  </si>
  <si>
    <t>L4R66A</t>
  </si>
  <si>
    <t>P7V13A</t>
  </si>
  <si>
    <t>HP Pro Scanner Output Tray</t>
  </si>
  <si>
    <t>Q6699A</t>
  </si>
  <si>
    <t>HP Z2100/Z3x00 44in Spindle for Graphics</t>
  </si>
  <si>
    <t>Q6700A</t>
  </si>
  <si>
    <t>HP Designjet Z2100/Z3x00 24-in Spindle</t>
  </si>
  <si>
    <t>Q6709A</t>
  </si>
  <si>
    <t>HP DesignJet 44-in Spindle</t>
  </si>
  <si>
    <t>Q6714A</t>
  </si>
  <si>
    <t>HP DesignJet Z6100 60-in Media Bin</t>
  </si>
  <si>
    <t>Q6715A</t>
  </si>
  <si>
    <t>HP DesignJet Z6100 User Maintenance Kit</t>
  </si>
  <si>
    <t>T8W15A</t>
  </si>
  <si>
    <t>HP DesignJet Z6 24-in Postscript Printer</t>
  </si>
  <si>
    <t>T8W15B</t>
  </si>
  <si>
    <t>T8W16A</t>
  </si>
  <si>
    <t>HP DesignJet Z6 44-in Postscript Printer</t>
  </si>
  <si>
    <t>T8W16F</t>
  </si>
  <si>
    <t>T8W18A</t>
  </si>
  <si>
    <t>HP DesignJet Z6dr 44-in PS Printer</t>
  </si>
  <si>
    <t>T8W18B</t>
  </si>
  <si>
    <t>HP DesignJet Z6dr 44-in V-Cutter Printer</t>
  </si>
  <si>
    <t>T8W18F</t>
  </si>
  <si>
    <t>W3Z71A</t>
  </si>
  <si>
    <t>HP DesignJet Z9+ 24in Postscript Printer</t>
  </si>
  <si>
    <t>W3Z72A</t>
  </si>
  <si>
    <t>HP DesignJet Z9+ 44in Postscript Printer</t>
  </si>
  <si>
    <t>W3Z72F</t>
  </si>
  <si>
    <t>W6B55A</t>
  </si>
  <si>
    <t>HP DesignJet T1700 44-in Printer</t>
  </si>
  <si>
    <t>W6B56A</t>
  </si>
  <si>
    <t>HP DesignJet T1700dr 44-in Printer</t>
  </si>
  <si>
    <t>X9D24A</t>
  </si>
  <si>
    <t>HP DesignJet Z9dr 44-in PS Printer</t>
  </si>
  <si>
    <t>X9D24B</t>
  </si>
  <si>
    <t>HP DesignJet Z9+dr 44in V-Cutter Printer</t>
  </si>
  <si>
    <t>X9D24F</t>
  </si>
  <si>
    <t>20G05A</t>
  </si>
  <si>
    <t>HP ScanJet Pro 2600 f1 Scanner</t>
  </si>
  <si>
    <t>20G06A</t>
  </si>
  <si>
    <t>HP ScanJet Pro 3600 f1 Scanner</t>
  </si>
  <si>
    <t>20G07A</t>
  </si>
  <si>
    <t>HP ScanJet Pro N4600 fnw1 Scanner</t>
  </si>
  <si>
    <t>20G08A</t>
  </si>
  <si>
    <t>HP ScanJet Ent Flow N6600 fnw1 Scanner</t>
  </si>
  <si>
    <t>6FW06A</t>
  </si>
  <si>
    <t>HP ScanJet Pro 2000 s2 Scanner</t>
  </si>
  <si>
    <t>6FW07A</t>
  </si>
  <si>
    <t>HP ScanJet Pro 3000 s4 Scanner</t>
  </si>
  <si>
    <t>6FW09A</t>
  </si>
  <si>
    <t>HP ScanJet Enterprise Flow 5000 s5</t>
  </si>
  <si>
    <t>6FW10A</t>
  </si>
  <si>
    <t>HP ScanJet Ent Flow N7000 snw1 Scanner</t>
  </si>
  <si>
    <t>L2757A</t>
  </si>
  <si>
    <t>HP ScanJet EntFlw7000s3 Sheet-Feed Scnr</t>
  </si>
  <si>
    <t>L2762A</t>
  </si>
  <si>
    <t>HP ScanJet Enterprise Flow 8500</t>
  </si>
  <si>
    <t>L2763A</t>
  </si>
  <si>
    <t>HP SCANJET ENTERPRISE FLOW N9120 FN2 L2763A</t>
  </si>
  <si>
    <t>1W2Y8A</t>
  </si>
  <si>
    <t>HP Envy Inspire 7955e AIO Printer</t>
  </si>
  <si>
    <t>1W2Y9A</t>
  </si>
  <si>
    <t>HP Envy Inspire 7255e AIO Printer</t>
  </si>
  <si>
    <t>223N1A</t>
  </si>
  <si>
    <t>HP Envy 6055e AiO Printer</t>
  </si>
  <si>
    <t>223R1A</t>
  </si>
  <si>
    <t>HP Envy 6455e AiO Printer</t>
  </si>
  <si>
    <t>714L5A</t>
  </si>
  <si>
    <t>HP Envy 6155e All-in-One Printer</t>
  </si>
  <si>
    <t>714N5A</t>
  </si>
  <si>
    <t>HP Envy 6555e All-in-One Printer</t>
  </si>
  <si>
    <t>B63K3A</t>
  </si>
  <si>
    <t>HP Envy Photo 7975 All-in-One Printer</t>
  </si>
  <si>
    <t>1M8J0A</t>
  </si>
  <si>
    <t>HP 4GB DDR3Lx64 204-pin 933MHz DIMM</t>
  </si>
  <si>
    <t>616H1A</t>
  </si>
  <si>
    <t>HP 2GB DDR3Lx32 120-pin 933MHz TAA DIMM</t>
  </si>
  <si>
    <t>6QY68A</t>
  </si>
  <si>
    <t>HP 2GB DDR3Lx32 120-pin 933MHz DIMM</t>
  </si>
  <si>
    <t>403X0A</t>
  </si>
  <si>
    <t>HP OfficeJet Pro 9125e All-in-One Prntr</t>
  </si>
  <si>
    <t>404M0A</t>
  </si>
  <si>
    <t>HP OfficeJet Pro 9135e All-in-One Prntr</t>
  </si>
  <si>
    <t>405T6A</t>
  </si>
  <si>
    <t>HP OfficeJet Pro 8125e All-in-One Prntr</t>
  </si>
  <si>
    <t>40Q35A</t>
  </si>
  <si>
    <t>HP OfficeJet Pro 8135e All-in-One Prntr</t>
  </si>
  <si>
    <t>40Q51A</t>
  </si>
  <si>
    <t>HP OfficeJet Pro 8139e All-in-One Prntr</t>
  </si>
  <si>
    <t>4U555A</t>
  </si>
  <si>
    <t>HP OfficeJet Pro 9130b AiO Printer</t>
  </si>
  <si>
    <t>5A0S1A</t>
  </si>
  <si>
    <t>HP OfficeJet Pro 9110b Printer</t>
  </si>
  <si>
    <t>2Z599F</t>
  </si>
  <si>
    <t>HP LaserJet Pro 4001n Printer</t>
  </si>
  <si>
    <t>2Z600F</t>
  </si>
  <si>
    <t>HP LaserJet Pro 4001dn Printer</t>
  </si>
  <si>
    <t>2Z601F</t>
  </si>
  <si>
    <t>HP LaserJet Pro 4001dw Printer</t>
  </si>
  <si>
    <t>2Z618F</t>
  </si>
  <si>
    <t>HP LaserJet Pro MFP 4101fdn Printer</t>
  </si>
  <si>
    <t>2Z619F</t>
  </si>
  <si>
    <t>HP LaserJet Pro MFP 4101fdw Printer</t>
  </si>
  <si>
    <t>4RA81F</t>
  </si>
  <si>
    <t>HP Color LaserJet Pro MFP 4301fdn Prntr</t>
  </si>
  <si>
    <t>4RA82F</t>
  </si>
  <si>
    <t>HP Color LaserJet Pro MFP 4301fdw Prntr</t>
  </si>
  <si>
    <t>4RA85F</t>
  </si>
  <si>
    <t>HP Color LaserJet Pro 4201dn Printer</t>
  </si>
  <si>
    <t>4RA86F</t>
  </si>
  <si>
    <t>HP Color LaserJet Pro 4201dw Printer</t>
  </si>
  <si>
    <t>9S183A</t>
  </si>
  <si>
    <t>HP Clr LaserJet Ent Flw MFP 8801z Prntr</t>
  </si>
  <si>
    <t>9S184A</t>
  </si>
  <si>
    <t>HP Clr LaserJet Ent MFP 8801dn Prntr</t>
  </si>
  <si>
    <t>9S185A</t>
  </si>
  <si>
    <t>HP LaserJet Ent Flow MFP 8601Z Printer</t>
  </si>
  <si>
    <t>9S186A</t>
  </si>
  <si>
    <t>HP LaserJet Ent MFP 8601DN Printer</t>
  </si>
  <si>
    <t>9S187A</t>
  </si>
  <si>
    <t>HP LaserJet Enterprise 8501DN Printer</t>
  </si>
  <si>
    <t>AJ7J3A</t>
  </si>
  <si>
    <t>HP LaserJet Enterprise 8501x Printer</t>
  </si>
  <si>
    <t>1PV64A</t>
  </si>
  <si>
    <t>HP LaserJet Enterprise MFP M528dn Prntr</t>
  </si>
  <si>
    <t>1PV65A</t>
  </si>
  <si>
    <t>HP LaserJet Enterprise MFP M528f Printer</t>
  </si>
  <si>
    <t>1PV66A</t>
  </si>
  <si>
    <t>HP LaserJet Ent Flow MFP M528c Printer</t>
  </si>
  <si>
    <t>1PV67A</t>
  </si>
  <si>
    <t>HP LaserJet Ent Flow MFP M528z Printer</t>
  </si>
  <si>
    <t>1PV86A</t>
  </si>
  <si>
    <t>HP LaserJet Enterprise M507n Printer</t>
  </si>
  <si>
    <t>1PV87A</t>
  </si>
  <si>
    <t>HP LaserJet Enterprise M507dn Printer</t>
  </si>
  <si>
    <t>1PV88A</t>
  </si>
  <si>
    <t>HP LaserJet Enterprise M507x Printer</t>
  </si>
  <si>
    <t>1PV89A</t>
  </si>
  <si>
    <t>HP LaserJet Enterprise M507dng Printer</t>
  </si>
  <si>
    <t>58M42A</t>
  </si>
  <si>
    <t>HP Clr LaserJet Ent 6701dn Prntr</t>
  </si>
  <si>
    <t>58R10A</t>
  </si>
  <si>
    <t>HP Clr LaserJet Ent FlwMFP 5800zf Prntr</t>
  </si>
  <si>
    <t>6QN28A</t>
  </si>
  <si>
    <t>HP Clr LaserJet Ent 5700dn Prntr</t>
  </si>
  <si>
    <t>6QN29A</t>
  </si>
  <si>
    <t>HP Clr LaserJet Ent MFP 5800dn Prntr</t>
  </si>
  <si>
    <t>6QN30A</t>
  </si>
  <si>
    <t>HP Clr LaserJet Ent MFP 5800f Prntr</t>
  </si>
  <si>
    <t>6QN33A</t>
  </si>
  <si>
    <t>HP Clr LaserJet Ent 6700dn Prntr</t>
  </si>
  <si>
    <t>6QN35A</t>
  </si>
  <si>
    <t>HP Clr LaserJet Ent MFP 6800dn Prntr</t>
  </si>
  <si>
    <t>6QN36A</t>
  </si>
  <si>
    <t>HP Clr LaserJet Ent Flw MFP 6800zf Prntr</t>
  </si>
  <si>
    <t>6QN37A</t>
  </si>
  <si>
    <t>HP Clr LaserJet Ent FlwMFP6800zfsw Prntr</t>
  </si>
  <si>
    <t>6QN38A</t>
  </si>
  <si>
    <t>HP Clr LaserJet Ent FlwMFP6800zfw+ Prntr</t>
  </si>
  <si>
    <t>7PS82A</t>
  </si>
  <si>
    <t>HP LaserJet Ent M610dn Printer</t>
  </si>
  <si>
    <t>7PS84A</t>
  </si>
  <si>
    <t>HP LaserJet Enterprise M611dn Printer</t>
  </si>
  <si>
    <t>7PS85A</t>
  </si>
  <si>
    <t>HP LaserJet Ent M611x Printer</t>
  </si>
  <si>
    <t>7PS86A</t>
  </si>
  <si>
    <t>HP LaserJet Ent M612dn Printer</t>
  </si>
  <si>
    <t>7PS87A</t>
  </si>
  <si>
    <t>HP LaserJet Ent M612x Printer</t>
  </si>
  <si>
    <t>7PS95A</t>
  </si>
  <si>
    <t>HP LaserJet Ent Flow MFP M634h Prntr</t>
  </si>
  <si>
    <t>7PS96A</t>
  </si>
  <si>
    <t>HP LaserJet Enterprise MFP M634z Printer</t>
  </si>
  <si>
    <t>7PS97A</t>
  </si>
  <si>
    <t>HP LaserJet Enterprise MFP M635h Printer</t>
  </si>
  <si>
    <t>7PS98A</t>
  </si>
  <si>
    <t>HP LaserJet Enterprise MFP M635fht Prntr</t>
  </si>
  <si>
    <t>7PS99A</t>
  </si>
  <si>
    <t>HP LaserJet Ent Flow MFP M635z Printer</t>
  </si>
  <si>
    <t>7PT00A</t>
  </si>
  <si>
    <t>HP LaserJet Enterprise MFP M636fh Prntr</t>
  </si>
  <si>
    <t>7PT01A</t>
  </si>
  <si>
    <t>HP LaserJet Ent Flow MFP M636z Prntr</t>
  </si>
  <si>
    <t>7ZU81A</t>
  </si>
  <si>
    <t>HP Color LaserJet Ent M554dn Prntr</t>
  </si>
  <si>
    <t>B5L54A</t>
  </si>
  <si>
    <t>HP Color LaserJet EntFlowMFPM577c Prntr</t>
  </si>
  <si>
    <t>J8H61A</t>
  </si>
  <si>
    <t>HP LaserJet Pro M501dn Printer</t>
  </si>
  <si>
    <t>K0Q14A</t>
  </si>
  <si>
    <t>HP LaserJet Enterprise M607n Prntr</t>
  </si>
  <si>
    <t>K0Q17A</t>
  </si>
  <si>
    <t>HP LaserJet Enterprise M608n Prntr</t>
  </si>
  <si>
    <t>K0Q20A</t>
  </si>
  <si>
    <t>HP LaserJet Enterprise M609dh Prntr</t>
  </si>
  <si>
    <t>537P6A</t>
  </si>
  <si>
    <t>HP OfficeJet Pro 9730e WF AiO Printer</t>
  </si>
  <si>
    <t>CZ992A</t>
  </si>
  <si>
    <t>HP OfficeJet 250 Mobile AiO Prntr</t>
  </si>
  <si>
    <t>CZ993A</t>
  </si>
  <si>
    <t>HP OfficeJet 200 Mobile Printer</t>
  </si>
  <si>
    <t>4ZB96A</t>
  </si>
  <si>
    <t>HP Color Laser MFP 178nw Printer</t>
  </si>
  <si>
    <t>1F3Y0A</t>
  </si>
  <si>
    <t>HP Smart Tank 5101 All-in-One Printer</t>
  </si>
  <si>
    <t>28B49A</t>
  </si>
  <si>
    <t>HP Smart Tank 7001 All-in-One Printer</t>
  </si>
  <si>
    <t>28B70A</t>
  </si>
  <si>
    <t>HP Smart Tank 7301 All-in-One Printer</t>
  </si>
  <si>
    <t>28B98A</t>
  </si>
  <si>
    <t>HP Smart Tank 7602 All-in-One Printer</t>
  </si>
  <si>
    <t>2H0B9A</t>
  </si>
  <si>
    <t>HP Smart Tank 6001 All in One Printer</t>
  </si>
  <si>
    <t>5D1B6A</t>
  </si>
  <si>
    <t>HP Smart Tank 5000 All-In-One Printer</t>
  </si>
  <si>
    <t>7XV38A</t>
  </si>
  <si>
    <t>HP Smart Tank Plus 651 AiO Printer</t>
  </si>
  <si>
    <t>4VW15A</t>
  </si>
  <si>
    <t>HP PageWide XL 4700 MFP</t>
  </si>
  <si>
    <t>4VW15F</t>
  </si>
  <si>
    <t>HP PageWide XL 4700 MFP Printer</t>
  </si>
  <si>
    <t>4VW15G</t>
  </si>
  <si>
    <t>4VW15H</t>
  </si>
  <si>
    <t>4VW16A</t>
  </si>
  <si>
    <t>HP PageWide XL 5200 Printer</t>
  </si>
  <si>
    <t>4VW17A</t>
  </si>
  <si>
    <t>HP PageWide XL 5200 MFP Printer</t>
  </si>
  <si>
    <t>4VW17F</t>
  </si>
  <si>
    <t>4VW18A</t>
  </si>
  <si>
    <t>HP PageWide XL 8200 Printer</t>
  </si>
  <si>
    <t>4VW19A</t>
  </si>
  <si>
    <t>HP PageWide XL Pro 5200 MFP Printer</t>
  </si>
  <si>
    <t>4VW19F</t>
  </si>
  <si>
    <t>HP PageWide XL PRO 5200 MFP Printer</t>
  </si>
  <si>
    <t>4VW19H</t>
  </si>
  <si>
    <t>6KD26A</t>
  </si>
  <si>
    <t>HP DesignJet XL 3600dr PS MFP Printer</t>
  </si>
  <si>
    <t>6KD26F</t>
  </si>
  <si>
    <t>6KD26G</t>
  </si>
  <si>
    <t>6KD26H</t>
  </si>
  <si>
    <t>7QR88A</t>
  </si>
  <si>
    <t>HP DesignJet XL 3800 MFP Printer</t>
  </si>
  <si>
    <t>7QR88F</t>
  </si>
  <si>
    <t>HP DesignJet XL X3800 MFP Printer</t>
  </si>
  <si>
    <t>7QR88G</t>
  </si>
  <si>
    <t>7QR88H</t>
  </si>
  <si>
    <t>86Z37A</t>
  </si>
  <si>
    <t>HP PageWide XL 3950 MFP</t>
  </si>
  <si>
    <t>86Z37F</t>
  </si>
  <si>
    <t>86Z38A</t>
  </si>
  <si>
    <t>HP PageWide XL 4250 Printer</t>
  </si>
  <si>
    <t>86Z39A</t>
  </si>
  <si>
    <t>HP PageWide XL 4250 MFP</t>
  </si>
  <si>
    <t>86Z39F</t>
  </si>
  <si>
    <t>86Z39H</t>
  </si>
  <si>
    <t>8SB02A</t>
  </si>
  <si>
    <t>HP PageWide XL Drawer</t>
  </si>
  <si>
    <t>8SB05A</t>
  </si>
  <si>
    <t>HP PageWide XL Pro Series Sheet Feeder</t>
  </si>
  <si>
    <t>8SB06A</t>
  </si>
  <si>
    <t>HP PageWide XL Accessory Upgrade Kit</t>
  </si>
  <si>
    <t>8SB07A</t>
  </si>
  <si>
    <t>HP PageWide XL PS/PDF Upgrade Kit</t>
  </si>
  <si>
    <t>8SF70A</t>
  </si>
  <si>
    <t>HP F70 Folder Solution</t>
  </si>
  <si>
    <t>8SW00A</t>
  </si>
  <si>
    <t>HP SmartStream Preflight Manager USB SW</t>
  </si>
  <si>
    <t>8SW00AAE</t>
  </si>
  <si>
    <t>HP SmartStream Preflight Manager E-LTU</t>
  </si>
  <si>
    <t>8SW01A</t>
  </si>
  <si>
    <t>HP SmartStream DJ USB SW</t>
  </si>
  <si>
    <t>8SW02A</t>
  </si>
  <si>
    <t>HP SmartStream XL 3000 USB SW</t>
  </si>
  <si>
    <t>8SW02AAE</t>
  </si>
  <si>
    <t>HP SmartStream XL 3000 E-LTU</t>
  </si>
  <si>
    <t>8SW03A</t>
  </si>
  <si>
    <t>HP SmartStream PW XL 4000 USB SW</t>
  </si>
  <si>
    <t>8SW03AAE</t>
  </si>
  <si>
    <t>HP SmartStream PW XL 4000 E-LTU</t>
  </si>
  <si>
    <t>8SW04A</t>
  </si>
  <si>
    <t>HP SmartStream PW XL 5/6/8000 USB SW</t>
  </si>
  <si>
    <t>8SW04AAE</t>
  </si>
  <si>
    <t>HP SmartStream PW XL 5/6/8000 E-LTU</t>
  </si>
  <si>
    <t>8SW05A</t>
  </si>
  <si>
    <t>HP SmartStream PW XL Pro 5/8000 USB SW</t>
  </si>
  <si>
    <t>8SW05AAE</t>
  </si>
  <si>
    <t>HP SmartStream PW XL Pro 5/8000 E-LTU</t>
  </si>
  <si>
    <t>8SW06A</t>
  </si>
  <si>
    <t>HP SmartStream HP PW XL Pro 10000 USB SW</t>
  </si>
  <si>
    <t>8SW07A</t>
  </si>
  <si>
    <t>HP SmartStream Contr Upgr XL Pro USB SW</t>
  </si>
  <si>
    <t>8SW07AAE</t>
  </si>
  <si>
    <t>HP SmartStream Contr Upgr XL Pro E-LTU</t>
  </si>
  <si>
    <t>8SW21A</t>
  </si>
  <si>
    <t>HP Click for PW XL Pro 4X00 Dongle</t>
  </si>
  <si>
    <t>8SW22A</t>
  </si>
  <si>
    <t>HP Click for PW XL Pro 5X00 Dongle</t>
  </si>
  <si>
    <t>3WT91A</t>
  </si>
  <si>
    <t>HP Color LaserJet Ent MFP M776z Printer</t>
  </si>
  <si>
    <t>A2W75A</t>
  </si>
  <si>
    <t>HP Color LaserJet Flow MFP M880z Prntr</t>
  </si>
  <si>
    <t>A2W77A</t>
  </si>
  <si>
    <t>HP Color LaserJet M855dn Printer</t>
  </si>
  <si>
    <t>A2W78A</t>
  </si>
  <si>
    <t>HP Color LaserJet M855xh Printer</t>
  </si>
  <si>
    <t>CE711A</t>
  </si>
  <si>
    <t>HP Color LaserJet CP5225n</t>
  </si>
  <si>
    <t>CE712A</t>
  </si>
  <si>
    <t>HP Color LaserJet CP5225dn</t>
  </si>
  <si>
    <t>CF066A</t>
  </si>
  <si>
    <t>HP LaserJet Enterprise MFP M725dn Prntr</t>
  </si>
  <si>
    <t>CF067A</t>
  </si>
  <si>
    <t>HP LaserJet Enterprise MFP M725f Printer</t>
  </si>
  <si>
    <t>CF068A</t>
  </si>
  <si>
    <t>HP LaserJet Enterprise MFP M725z Printer</t>
  </si>
  <si>
    <t>CF069A</t>
  </si>
  <si>
    <t>HP LaserJet Enterprise MFPM725z+ Printer</t>
  </si>
  <si>
    <t>CF235A</t>
  </si>
  <si>
    <t>HP LaserJet Enterprise 700 M712n Prntr</t>
  </si>
  <si>
    <t>CF236A</t>
  </si>
  <si>
    <t>HP LaserJet Enterprise 700 M712dn Prntr</t>
  </si>
  <si>
    <t>CF238A</t>
  </si>
  <si>
    <t>HP LaserJet Enterprise 700 M712xh Prntr</t>
  </si>
  <si>
    <t>CZ244A</t>
  </si>
  <si>
    <t>HP LaserJet Enterprise M806dn Printer</t>
  </si>
  <si>
    <t>CZ245A</t>
  </si>
  <si>
    <t>HP LaserJet Enterprise M806x+ Printer</t>
  </si>
  <si>
    <t>D3L08A</t>
  </si>
  <si>
    <t>HP Color LaserJet Ent M750n Printer</t>
  </si>
  <si>
    <t>D3L10A</t>
  </si>
  <si>
    <t>HP Color LaserJet Ent M750xh Printer</t>
  </si>
  <si>
    <t>D7P68A</t>
  </si>
  <si>
    <t>HP LaserJet M830z NFC/WL Direct Printer</t>
  </si>
  <si>
    <t>D7P69A</t>
  </si>
  <si>
    <t>HP LaserJet M806x+ NFC/WL Direct Printer</t>
  </si>
  <si>
    <t>D7P71A</t>
  </si>
  <si>
    <t>HP Color LaserJet M880z+ NFC WL Printer</t>
  </si>
  <si>
    <t>D7P73A</t>
  </si>
  <si>
    <t>HP Color LaserJet M855+ NFC/WL Printer</t>
  </si>
  <si>
    <t>T3U43A</t>
  </si>
  <si>
    <t>HP Color LaserJet Ent M751n Prntr</t>
  </si>
  <si>
    <t>T3U44A</t>
  </si>
  <si>
    <t>HP Color LaserJet Ent M751dn Prntr</t>
  </si>
  <si>
    <t>T3U51A</t>
  </si>
  <si>
    <t>HP Color LaserJet Ent M856dn Prntr</t>
  </si>
  <si>
    <t>T3U52A</t>
  </si>
  <si>
    <t>HP Color LaserJet Ent M856x Prntr</t>
  </si>
  <si>
    <t>T3U55A</t>
  </si>
  <si>
    <t>HP Color LaserJet Ent MFP M776dn Prntr</t>
  </si>
  <si>
    <t>T3U56A</t>
  </si>
  <si>
    <t>HP Color LaserJet Flow MFP M776zs Prntr</t>
  </si>
  <si>
    <t>UK5D8E</t>
  </si>
  <si>
    <t>HP Build Workspace Vectorization Service (10 Vectorizations)</t>
  </si>
  <si>
    <t>UK5D9E</t>
  </si>
  <si>
    <t>HP Build Workspace Vectorization Service (50 Vectorizations)</t>
  </si>
  <si>
    <t>3PZ15A</t>
  </si>
  <si>
    <t>HP LaserJet Enterprise M406dn Printer</t>
  </si>
  <si>
    <t>3PZ55A</t>
  </si>
  <si>
    <t>HP LaserJet Enterprise MFP M430f Printer</t>
  </si>
  <si>
    <t>3PZ95A</t>
  </si>
  <si>
    <t>HP Color LaserJet Ent M455dn Printer</t>
  </si>
  <si>
    <t>3QA55A</t>
  </si>
  <si>
    <t>HP Color LaserJet Ent MFP M480f Printer</t>
  </si>
  <si>
    <t>3G628F</t>
  </si>
  <si>
    <t>HP LaserJet Pro MFP 3101fdw Printer</t>
  </si>
  <si>
    <t>3G650F</t>
  </si>
  <si>
    <t>HP LaserJet Pro 3001dw Printer</t>
  </si>
  <si>
    <t>499Q3F</t>
  </si>
  <si>
    <t>HP Color LaserJet Pro MFP 3301sdw Prntr</t>
  </si>
  <si>
    <t>499Q5F</t>
  </si>
  <si>
    <t>HP Color LaserJet Pro MFP 3301fdw Prntr</t>
  </si>
  <si>
    <t>499Q9F</t>
  </si>
  <si>
    <t>HP Color LaserJet Pro 3201dw Printer</t>
  </si>
  <si>
    <t>6GW62F</t>
  </si>
  <si>
    <t>HP LaserJet M209dw Printer</t>
  </si>
  <si>
    <t>6GW99F</t>
  </si>
  <si>
    <t>HP LaserJet MFP M234dw Trad Prntr</t>
  </si>
  <si>
    <t>6GX01F</t>
  </si>
  <si>
    <t>HP LaserJet MFP M234sdw Trad Prntr</t>
  </si>
  <si>
    <t>7MD66F</t>
  </si>
  <si>
    <t>HP LaserJet M110w Trad Prntr</t>
  </si>
  <si>
    <t>7MD72F</t>
  </si>
  <si>
    <t>HP LaserJet MFP M140w Trad Prntr</t>
  </si>
  <si>
    <t>8J9K7F</t>
  </si>
  <si>
    <t>HP LaserJet MFP M235sdw Printer</t>
  </si>
  <si>
    <t>8J9K9F</t>
  </si>
  <si>
    <t>HP LaserJet M207dw Printer</t>
  </si>
  <si>
    <t>8J9L0F</t>
  </si>
  <si>
    <t>HP LaserJet M209d Printer</t>
  </si>
  <si>
    <t>9D2X4F</t>
  </si>
  <si>
    <t>HP LaserJet Pro MFP 3101sdw Printer</t>
  </si>
  <si>
    <t>Ink</t>
  </si>
  <si>
    <t>3HZ96AN</t>
  </si>
  <si>
    <t>HP 962 Cyan Original Ink Cartridge</t>
  </si>
  <si>
    <t>3HZ97AN</t>
  </si>
  <si>
    <t>HP 962 Magenta Original Ink Cartridge</t>
  </si>
  <si>
    <t>3HZ98AN</t>
  </si>
  <si>
    <t>HP 962 Yellow Original Ink Cartridge</t>
  </si>
  <si>
    <t>3HZ99AN</t>
  </si>
  <si>
    <t>HP 962 Black Original Ink Cartridge</t>
  </si>
  <si>
    <t>3JA00AN</t>
  </si>
  <si>
    <t>HP 962XL Cyan Original Ink Cartridge</t>
  </si>
  <si>
    <t>3JA01AN</t>
  </si>
  <si>
    <t>HP 962XL Magenta Original Ink Cartridge</t>
  </si>
  <si>
    <t>3JA02AN</t>
  </si>
  <si>
    <t>HP 962XL Yellow Original Ink Cartridge</t>
  </si>
  <si>
    <t>3JA03AN</t>
  </si>
  <si>
    <t>HP 962XL Black Original Ink Cartridge</t>
  </si>
  <si>
    <t>3YL58AN</t>
  </si>
  <si>
    <t>HP 910 Cyan Original Ink Cartridge</t>
  </si>
  <si>
    <t>3YL59AN</t>
  </si>
  <si>
    <t>HP 910 Magenta Original Ink Cartridge</t>
  </si>
  <si>
    <t>3YL60AN</t>
  </si>
  <si>
    <t>HP 910 Yellow Original Ink Cartridge</t>
  </si>
  <si>
    <t>3YL61AN</t>
  </si>
  <si>
    <t>HP 910 Black Original Ink Cartridge</t>
  </si>
  <si>
    <t>3YL62AN</t>
  </si>
  <si>
    <t>HP 910XL Cyan Original Ink Cartridge</t>
  </si>
  <si>
    <t>3YL63AN</t>
  </si>
  <si>
    <t>HP 910XL Magenta Original Ink Cartridge</t>
  </si>
  <si>
    <t>3YL64AN</t>
  </si>
  <si>
    <t>HP 910XL Yellow Original Ink Cartridge</t>
  </si>
  <si>
    <t>3YL65AN</t>
  </si>
  <si>
    <t>HP 910XL Black Original Ink Cartridge</t>
  </si>
  <si>
    <t>3YM55AN</t>
  </si>
  <si>
    <t>HP 67 Tri-color Original Ink Cartridge</t>
  </si>
  <si>
    <t>3YM56AN</t>
  </si>
  <si>
    <t>HP 67 Black Original Ink Cartridge</t>
  </si>
  <si>
    <t>3YM57AN</t>
  </si>
  <si>
    <t>HP 67XL Black Original Ink Cartridge</t>
  </si>
  <si>
    <t>3YM58AN</t>
  </si>
  <si>
    <t>HP 67XL Tri-color Original Ink Crtg</t>
  </si>
  <si>
    <t>3YN97AN</t>
  </si>
  <si>
    <t>HP 910 CMY Original Ink Combo 3-Pack</t>
  </si>
  <si>
    <t>3YP00AN</t>
  </si>
  <si>
    <t>HP 962 CMY Original Ink Combo 3-Pack</t>
  </si>
  <si>
    <t>3YP29AN</t>
  </si>
  <si>
    <t>HP 67 Clr/Blk Original Ink Crtg 2-Pk</t>
  </si>
  <si>
    <t>4K0T0LN</t>
  </si>
  <si>
    <t>HP 923 Cyan Original Ink Cartridge</t>
  </si>
  <si>
    <t>4K0T1LN</t>
  </si>
  <si>
    <t>HP 923 Magenta Original Ink Cartridge</t>
  </si>
  <si>
    <t>4K0T2LN</t>
  </si>
  <si>
    <t>HP 923 Yellow Original Ink Cartridge</t>
  </si>
  <si>
    <t>4K0T3LN</t>
  </si>
  <si>
    <t>HP 923 Black Original Ink Cartridge</t>
  </si>
  <si>
    <t>4K0T4LN</t>
  </si>
  <si>
    <t>HP 923e EvoMore Cyan Original Ink Crtg</t>
  </si>
  <si>
    <t>4K0T5LN</t>
  </si>
  <si>
    <t>HP 923e EvoMore Mag Original Ink Crtg</t>
  </si>
  <si>
    <t>4K0T6LN</t>
  </si>
  <si>
    <t>HP 923e EvoMore Yellow Original Ink Crtg</t>
  </si>
  <si>
    <t>4K0T7LN</t>
  </si>
  <si>
    <t>HP 923e EvoMore Black Original Ink Crtg</t>
  </si>
  <si>
    <t>4S6U9LN</t>
  </si>
  <si>
    <t>HP 936 Cyan Original Ink Cartridge</t>
  </si>
  <si>
    <t>4S6V0LN</t>
  </si>
  <si>
    <t>HP 936 Magenta Original Ink Cartridge</t>
  </si>
  <si>
    <t>4S6V1LN</t>
  </si>
  <si>
    <t>HP 936 Yellow Original Ink Cartridge</t>
  </si>
  <si>
    <t>4S6V2LN</t>
  </si>
  <si>
    <t>HP 936 Black Original Ink Cartridge</t>
  </si>
  <si>
    <t>4S6V3LN</t>
  </si>
  <si>
    <t>HP 936e EvoMore Cyan Original Ink Crtg</t>
  </si>
  <si>
    <t>4S6V4LN</t>
  </si>
  <si>
    <t>HP 936e EvoMore Mag Original Ink Crtg</t>
  </si>
  <si>
    <t>4S6V5LN</t>
  </si>
  <si>
    <t>HP 936e EvoMore Yellow Original Ink Crtg</t>
  </si>
  <si>
    <t>4S6V6LN</t>
  </si>
  <si>
    <t>HP 936e EvoMore Black Original Ink Crtg</t>
  </si>
  <si>
    <t>51645A</t>
  </si>
  <si>
    <t>HP Inkjet Crtg 45A Black Large NAM</t>
  </si>
  <si>
    <t>6C3Y4LN</t>
  </si>
  <si>
    <t>HP 923 CMY Ink Cartridge 3-Pack</t>
  </si>
  <si>
    <t>6C3Y6LN</t>
  </si>
  <si>
    <t>HP 923 CMYK Ink Cartridge 4-Pack</t>
  </si>
  <si>
    <t>6C3Z3LN</t>
  </si>
  <si>
    <t>HP 936 CMY Ink Cartridge 3-Pack</t>
  </si>
  <si>
    <t>6C3Z5LN</t>
  </si>
  <si>
    <t>HP 936 CMYK Ink Cartridge 4-Pack</t>
  </si>
  <si>
    <t>6L6S2TN</t>
  </si>
  <si>
    <t>HP 68 Clr/Blk Original Ink Crtg 2-Pk</t>
  </si>
  <si>
    <t>7FP20TN</t>
  </si>
  <si>
    <t>HP 68 Tri-color Original Ink Cartridge</t>
  </si>
  <si>
    <t>7FP21TN</t>
  </si>
  <si>
    <t>HP 68 Black Original Ink Cartridge</t>
  </si>
  <si>
    <t>7FP22TN</t>
  </si>
  <si>
    <t>HP 68e EvoMore Black Original Ink Crtg</t>
  </si>
  <si>
    <t>C2P04AN</t>
  </si>
  <si>
    <t>HP 62 Black Ink Cartridge</t>
  </si>
  <si>
    <t>C2P05AN</t>
  </si>
  <si>
    <t>HP 62XL Black Ink Cartridge</t>
  </si>
  <si>
    <t>C2P06AN</t>
  </si>
  <si>
    <t>HP 62 Tri-color Ink Cartridge</t>
  </si>
  <si>
    <t>C2P07AN</t>
  </si>
  <si>
    <t>HP 62XL Tri-color Ink Cartridge</t>
  </si>
  <si>
    <t>C2P19AN</t>
  </si>
  <si>
    <t>HP 934 Black Ink Cartridge</t>
  </si>
  <si>
    <t>C2P23AN</t>
  </si>
  <si>
    <t>HP 934XL Black Ink Cartridge</t>
  </si>
  <si>
    <t>C2P24AN</t>
  </si>
  <si>
    <t>HP 935XL Cyan Ink Cartridge</t>
  </si>
  <si>
    <t>C2P25AN</t>
  </si>
  <si>
    <t>HP 935XL Magenta Ink Cartridge</t>
  </si>
  <si>
    <t>C2P26AN</t>
  </si>
  <si>
    <t>HP 935XL Yellow Ink Cartridge</t>
  </si>
  <si>
    <t>C6656AN</t>
  </si>
  <si>
    <t>HP 56 Black Inkjet Cartridge, NAM</t>
  </si>
  <si>
    <t>C6657AN</t>
  </si>
  <si>
    <t>HP 57 TRICOLOR INKJET CARTRIDGE NAM</t>
  </si>
  <si>
    <t>C8765WN</t>
  </si>
  <si>
    <t>HP 94 NAM Black Print Crtg</t>
  </si>
  <si>
    <t>C8766WN</t>
  </si>
  <si>
    <t>HP 95 NAM Tricolor Print Crtg</t>
  </si>
  <si>
    <t>C9351AN</t>
  </si>
  <si>
    <t>HP 21 Black US Inkjet Print Cartridge</t>
  </si>
  <si>
    <t>C9352AN</t>
  </si>
  <si>
    <t>HP 22 Tricolor US Inkjet Print Cartridge</t>
  </si>
  <si>
    <t>CB316WN</t>
  </si>
  <si>
    <t>HP 564 Black Ink Cartridge</t>
  </si>
  <si>
    <t>CB317WN</t>
  </si>
  <si>
    <t>HP 564 Photo Black Ink Cartridge</t>
  </si>
  <si>
    <t>CB318WN</t>
  </si>
  <si>
    <t>HP 564 Cyan Ink Cartridge</t>
  </si>
  <si>
    <t>CB319WN</t>
  </si>
  <si>
    <t>HP 564 Magenta Ink Cartridge</t>
  </si>
  <si>
    <t>CB320WN</t>
  </si>
  <si>
    <t>HP 564 Yellow Ink Cartridge</t>
  </si>
  <si>
    <t>CB335WN</t>
  </si>
  <si>
    <t>HP 74 Black US Inkjet Print Crtg</t>
  </si>
  <si>
    <t>CC640WN</t>
  </si>
  <si>
    <t>HP 60 Black Ink Cartridge</t>
  </si>
  <si>
    <t>CC641WN</t>
  </si>
  <si>
    <t>HP 60XL Black Ink Cartridge</t>
  </si>
  <si>
    <t>CC643WN</t>
  </si>
  <si>
    <t>HP 60 Tri-Color Ink Cartridge</t>
  </si>
  <si>
    <t>CH561WN</t>
  </si>
  <si>
    <t>HP 61 Black Ink Cartridge</t>
  </si>
  <si>
    <t>CH562WN</t>
  </si>
  <si>
    <t>HP 61 Tri-color Ink Cartridge</t>
  </si>
  <si>
    <t>CH563WN</t>
  </si>
  <si>
    <t>HP 61XL Black Ink Cartridge</t>
  </si>
  <si>
    <t>CH564WN</t>
  </si>
  <si>
    <t>HP 61XL Tri-color Ink Cartridge</t>
  </si>
  <si>
    <t>CN045AN</t>
  </si>
  <si>
    <t>HP 950XL Black Officejet Ink Cartridge</t>
  </si>
  <si>
    <t>CN046AN</t>
  </si>
  <si>
    <t>HP 951XL Cyan Officejet Ink Cartridge</t>
  </si>
  <si>
    <t>CN047AN</t>
  </si>
  <si>
    <t>HP 951XL Magenta Officejet Ink Cartridge</t>
  </si>
  <si>
    <t>CN048AN</t>
  </si>
  <si>
    <t>HP 951XL Yellow Officejet Ink Cartridge</t>
  </si>
  <si>
    <t>CN049AN</t>
  </si>
  <si>
    <t>HP 950 Black Officejet Ink Cartridge</t>
  </si>
  <si>
    <t>CN050AN</t>
  </si>
  <si>
    <t>HP 951 Cyan Officejet Ink Cartridge</t>
  </si>
  <si>
    <t>CN051AN</t>
  </si>
  <si>
    <t>HP 951 Magenta Officejet Ink Cartridge</t>
  </si>
  <si>
    <t>CN052AN</t>
  </si>
  <si>
    <t>HP 951 Yellow Officejet Ink Cartridge</t>
  </si>
  <si>
    <t>CN053AN</t>
  </si>
  <si>
    <t>HP 932XL Black Officejet Ink Cartridge</t>
  </si>
  <si>
    <t>CN054AN</t>
  </si>
  <si>
    <t>HP 933XL Cyan Officejet Ink Cartridge</t>
  </si>
  <si>
    <t>CN055AN</t>
  </si>
  <si>
    <t>HP 933XL Magenta Officejet Ink Cartridge</t>
  </si>
  <si>
    <t>CN056AN</t>
  </si>
  <si>
    <t>HP 933XL Yellow Officejet Ink Cartridge</t>
  </si>
  <si>
    <t>CN684WN</t>
  </si>
  <si>
    <t>HP 564XL Black Ink Cartridge</t>
  </si>
  <si>
    <t>CR259FN</t>
  </si>
  <si>
    <t>HP 61 Ink Cartridge Combo Pack</t>
  </si>
  <si>
    <t>CR314FN</t>
  </si>
  <si>
    <t>HP 951 Color Ink Cartridge Combo Pack</t>
  </si>
  <si>
    <t>F6U15AN</t>
  </si>
  <si>
    <t>HP 952 Black Original Ink Cartridge</t>
  </si>
  <si>
    <t>F6U19AN</t>
  </si>
  <si>
    <t>HP 952XL Black Original Ink Cartridge</t>
  </si>
  <si>
    <t>F6U61AN</t>
  </si>
  <si>
    <t>HP 63 Tri-color Ink Cartridge</t>
  </si>
  <si>
    <t>F6U62AN</t>
  </si>
  <si>
    <t>HP 63 Black Ink Cartridge</t>
  </si>
  <si>
    <t>F6U63AN</t>
  </si>
  <si>
    <t>HP 63XL Tri-color Ink Cartridge</t>
  </si>
  <si>
    <t>F6U64AN</t>
  </si>
  <si>
    <t>HP 63XL Black Ink Cartridge</t>
  </si>
  <si>
    <t>L0R46AN</t>
  </si>
  <si>
    <t>HP 63 Clr/Blk Ink Crtg Combo 2-Pack</t>
  </si>
  <si>
    <t>L0S49AN</t>
  </si>
  <si>
    <t>HP 952 Cyan Original Ink Cartridge</t>
  </si>
  <si>
    <t>L0S52AN</t>
  </si>
  <si>
    <t>HP 952 Magenta Original Ink Cartridge</t>
  </si>
  <si>
    <t>L0S55AN</t>
  </si>
  <si>
    <t>HP 952 Yellow Original Ink Cartridge</t>
  </si>
  <si>
    <t>L0S61AN</t>
  </si>
  <si>
    <t>HP 952XL Cyan Original Ink Cartridge</t>
  </si>
  <si>
    <t>L0S64AN</t>
  </si>
  <si>
    <t>HP 952XL Magenta Original Ink Cartridge</t>
  </si>
  <si>
    <t>L0S67AN</t>
  </si>
  <si>
    <t>HP 952XL Yellow Original Ink Cartridge</t>
  </si>
  <si>
    <t>N9H56FN</t>
  </si>
  <si>
    <t>HP 933 CMY Ink Crtg Combo 3-Pack</t>
  </si>
  <si>
    <t>N9H57FN</t>
  </si>
  <si>
    <t>HP 564 CMY Ink Crtg Combo 3-Pack</t>
  </si>
  <si>
    <t>N9H63FN</t>
  </si>
  <si>
    <t>HP 60 Tri-clr/Blk Ink Crtg Combo 2-Pack</t>
  </si>
  <si>
    <t>N9H64FN</t>
  </si>
  <si>
    <t>HP 62 Tri-clr/Blk Ink Crtg Combo 2-Pack</t>
  </si>
  <si>
    <t>N9H65FN</t>
  </si>
  <si>
    <t>HP 935 CMY Ink Crtg Combo 3-Pack</t>
  </si>
  <si>
    <t>N9J89AN</t>
  </si>
  <si>
    <t>HP 64 Tri-color Original Ink Cartridge</t>
  </si>
  <si>
    <t>N9J90AN</t>
  </si>
  <si>
    <t>HP 64 Black Original Ink Cartridge</t>
  </si>
  <si>
    <t>N9J91AN</t>
  </si>
  <si>
    <t>HP 64XL Tri-color Original Ink Cartridge</t>
  </si>
  <si>
    <t>N9J92AN</t>
  </si>
  <si>
    <t>HP 64XL Black Original Ink Cartridge</t>
  </si>
  <si>
    <t>N9K01AN</t>
  </si>
  <si>
    <t>HP 65 Tri-color Original Ink Cartridge</t>
  </si>
  <si>
    <t>N9K02AN</t>
  </si>
  <si>
    <t>HP 65 Black Original Ink Cartridge</t>
  </si>
  <si>
    <t>N9K03AN</t>
  </si>
  <si>
    <t>HP 65XL Tri-color Original Ink Cartridge</t>
  </si>
  <si>
    <t>N9K04AN</t>
  </si>
  <si>
    <t>HP 65XL Black Original Ink Cartridge</t>
  </si>
  <si>
    <t>N9K27AN</t>
  </si>
  <si>
    <t>HP 952 CMY Ink Cartridge Combo 3-Pack</t>
  </si>
  <si>
    <t>T0A36AN</t>
  </si>
  <si>
    <t>HP 65 Clr/Blk Ink Crtg Combo 2-Pack</t>
  </si>
  <si>
    <t>T0A38AN</t>
  </si>
  <si>
    <t>HP 902 CMY Ink Cartridge Combo 3-Pack</t>
  </si>
  <si>
    <t>T6L86AN</t>
  </si>
  <si>
    <t>HP 902 Cyan Original Ink Cartridge</t>
  </si>
  <si>
    <t>T6L90AN</t>
  </si>
  <si>
    <t>HP 902 Magenta Original Ink Cartridge</t>
  </si>
  <si>
    <t>T6L94AN</t>
  </si>
  <si>
    <t>HP 902 Yellow Original Ink Cartridge</t>
  </si>
  <si>
    <t>T6L98AN</t>
  </si>
  <si>
    <t>HP 902 Black Original Ink Cartridge</t>
  </si>
  <si>
    <t>T6M02AN</t>
  </si>
  <si>
    <t>HP 902XL Cyan Original Ink Cartridge</t>
  </si>
  <si>
    <t>T6M06AN</t>
  </si>
  <si>
    <t>HP 902XL Magenta Original Ink Cartridge</t>
  </si>
  <si>
    <t>T6M10AN</t>
  </si>
  <si>
    <t>HP 902XL Yellow Original Ink Cartridge</t>
  </si>
  <si>
    <t>T6M14AN</t>
  </si>
  <si>
    <t>HP 902XL Black Original Ink Cartridge</t>
  </si>
  <si>
    <t>X4D92AN</t>
  </si>
  <si>
    <t>HP 64 Tri-color/Black Ink Crtg Cmbo 2-Pk</t>
  </si>
  <si>
    <t>Toner</t>
  </si>
  <si>
    <t>W1760A</t>
  </si>
  <si>
    <t>HP LaserJet Black Toner Crtg</t>
  </si>
  <si>
    <t>W1766A</t>
  </si>
  <si>
    <t>HP LaserJet Black  Imaging Drum</t>
  </si>
  <si>
    <t>W2250A</t>
  </si>
  <si>
    <t>W2251A</t>
  </si>
  <si>
    <t>HP LaserJet Cyan Toner Crtg</t>
  </si>
  <si>
    <t>W2252A</t>
  </si>
  <si>
    <t>HP LaserJet Yellow Toner Crtg</t>
  </si>
  <si>
    <t>W2253A</t>
  </si>
  <si>
    <t>HP LaserJet Magenta Toner Crtg</t>
  </si>
  <si>
    <t>W2256A</t>
  </si>
  <si>
    <t>W2257A</t>
  </si>
  <si>
    <t>HP LaserJet CYM  Imaging Drum</t>
  </si>
  <si>
    <t>W1120A</t>
  </si>
  <si>
    <t>HP 120A Original Laser Imaging Drum</t>
  </si>
  <si>
    <t>W1143A</t>
  </si>
  <si>
    <t>HP 143A Blk Neverstop Toner Reload Kit</t>
  </si>
  <si>
    <t>W1143AD</t>
  </si>
  <si>
    <t>HP 143AD 2Pack Blk Toner Reload Kit</t>
  </si>
  <si>
    <t>W1144A</t>
  </si>
  <si>
    <t>HP 144A Blk Laser Imaging Drum</t>
  </si>
  <si>
    <t>W2060A</t>
  </si>
  <si>
    <t>HP 116A Blk Original Laser Toner Crtg</t>
  </si>
  <si>
    <t>W2061A</t>
  </si>
  <si>
    <t>HP 116A Cyn Original Laser Toner Crtg</t>
  </si>
  <si>
    <t>W2062A</t>
  </si>
  <si>
    <t>HP 116A Ylw Original Laser Toner Crtg</t>
  </si>
  <si>
    <t>W2063A</t>
  </si>
  <si>
    <t>HP 116A Mgn Original Laser Toner Crtg</t>
  </si>
  <si>
    <t>CC364A</t>
  </si>
  <si>
    <t>HP LaserJet 10K Black Print Cartridge</t>
  </si>
  <si>
    <t>CC364AG</t>
  </si>
  <si>
    <t>HP LJ 10K Black US Govt Print Crtg</t>
  </si>
  <si>
    <t>CC364X</t>
  </si>
  <si>
    <t>HP LaserJet 24K Black Toner Cartridge</t>
  </si>
  <si>
    <t>CC530A</t>
  </si>
  <si>
    <t>HP Color LaserJet CP2025 Black Crtg</t>
  </si>
  <si>
    <t>CC531A</t>
  </si>
  <si>
    <t>HP Color LaserJet CP2025 Cyan Crtg</t>
  </si>
  <si>
    <t>CC532A</t>
  </si>
  <si>
    <t>HP Color LaserJet CP2025 Yellow Crtg</t>
  </si>
  <si>
    <t>CC533A</t>
  </si>
  <si>
    <t>HP Color LaserJet CP2025 Magenta Crtg</t>
  </si>
  <si>
    <t>CE250A</t>
  </si>
  <si>
    <t>HP CP3525/CM3530 MFP Black 5K Print Crtg</t>
  </si>
  <si>
    <t>CE250AG</t>
  </si>
  <si>
    <t>HP Color LaserJet CP3525/CM3530 Blk Crtg</t>
  </si>
  <si>
    <t>CE251A</t>
  </si>
  <si>
    <t>HP CP3525/CM3530 MFP Cyan Print Crtg</t>
  </si>
  <si>
    <t>CE251AG</t>
  </si>
  <si>
    <t>HP CP3525/CM3530 Cyan US Govt Print Crtg</t>
  </si>
  <si>
    <t>CE252A</t>
  </si>
  <si>
    <t>HP CP3525/CM3530 MFP Yellow Print Crtg</t>
  </si>
  <si>
    <t>CE252AG</t>
  </si>
  <si>
    <t>HP CP3525/CM3530 Yellow US Govt Crtg</t>
  </si>
  <si>
    <t>CE253A</t>
  </si>
  <si>
    <t>HP CP3525/CM3530 MFP Magenta Print Crtg</t>
  </si>
  <si>
    <t>CE253AG</t>
  </si>
  <si>
    <t>HP CP3525/CM3530 Magenta US Govt Crtg</t>
  </si>
  <si>
    <t>CE255A</t>
  </si>
  <si>
    <t>HP LaserJet P3015 6K Print Cartridge</t>
  </si>
  <si>
    <t>CE255AG</t>
  </si>
  <si>
    <t>HP 55A Blk US Federal Govt Print Crtg</t>
  </si>
  <si>
    <t>CE255X</t>
  </si>
  <si>
    <t>HP LaserJet P3015 12.5K Print Cartridge</t>
  </si>
  <si>
    <t>CE255XD</t>
  </si>
  <si>
    <t>HP LaserJet P3015 Dual Pk Blk Print Crtg</t>
  </si>
  <si>
    <t>CE260A</t>
  </si>
  <si>
    <t>HP LaserJet CP4025/4525 8.5K Blk Crtg</t>
  </si>
  <si>
    <t>CE260AG</t>
  </si>
  <si>
    <t>HP 647A Black Print Cartridge</t>
  </si>
  <si>
    <t>CE261A</t>
  </si>
  <si>
    <t>HP LaserJet CP4025/4525 Cyan Prt Crtg</t>
  </si>
  <si>
    <t>CE261AG</t>
  </si>
  <si>
    <t>HP 648A Cyan Print Cartridge</t>
  </si>
  <si>
    <t>CE262A</t>
  </si>
  <si>
    <t>HP LaserJet CP4025/4525 Yellow Prt Crtg</t>
  </si>
  <si>
    <t>CE262AG</t>
  </si>
  <si>
    <t>HP 648A Yellow Print Cartridge</t>
  </si>
  <si>
    <t>CE263A</t>
  </si>
  <si>
    <t>HP LaserJet CP4025/4525 Magenta Prt Crtg</t>
  </si>
  <si>
    <t>CE263AG</t>
  </si>
  <si>
    <t>HP 648A Magenta Print Cartridge</t>
  </si>
  <si>
    <t>CE305AQ1</t>
  </si>
  <si>
    <t>HP 305A CMYK Quad LaserJet Toner Crtg</t>
  </si>
  <si>
    <t>CE390A</t>
  </si>
  <si>
    <t>HP LaserJet M4555 MFP 10K Black Crtg</t>
  </si>
  <si>
    <t>CE390X</t>
  </si>
  <si>
    <t>HP LaserJet M4555 MFP 24K Black Crtg</t>
  </si>
  <si>
    <t>CE390XD</t>
  </si>
  <si>
    <t>HP 90X Black Dual Pk LJ Toner Cartridge</t>
  </si>
  <si>
    <t>CE390XG</t>
  </si>
  <si>
    <t>HP 90X Black Print Cartridge</t>
  </si>
  <si>
    <t>CE400A</t>
  </si>
  <si>
    <t>HP 507A Black LaserJet Toner Cartridge</t>
  </si>
  <si>
    <t>CE400AG</t>
  </si>
  <si>
    <t>HP 507A Black US Govt LJ Toner Crtg</t>
  </si>
  <si>
    <t>CE400X</t>
  </si>
  <si>
    <t>HP 507X Black LaserJet Toner Cartridge</t>
  </si>
  <si>
    <t>CE401A</t>
  </si>
  <si>
    <t>HP 507A Cyan LaserJet Toner Cartridge</t>
  </si>
  <si>
    <t>CE401AG</t>
  </si>
  <si>
    <t>HP 507A Cyn US Federal Govt Print Crtg</t>
  </si>
  <si>
    <t>CE402A</t>
  </si>
  <si>
    <t>HP 507A Yellow LaserJet Toner Cartridge</t>
  </si>
  <si>
    <t>CE402AG</t>
  </si>
  <si>
    <t>HP 507A Ylw US Federal Govt Print Crtg</t>
  </si>
  <si>
    <t>CE403A</t>
  </si>
  <si>
    <t>HP 507A Magenta LaserJet Toner Cartridge</t>
  </si>
  <si>
    <t>CE403AG</t>
  </si>
  <si>
    <t>HP 507A Mgt US Federal Govt Print Crtg</t>
  </si>
  <si>
    <t>CE410A</t>
  </si>
  <si>
    <t>HP LaserJet Pro M451/M475 2.2K Blk Crtg</t>
  </si>
  <si>
    <t>CE410AG</t>
  </si>
  <si>
    <t>HP 305A Blk US Federal Govt Print Crtg</t>
  </si>
  <si>
    <t>CE410X</t>
  </si>
  <si>
    <t>HP LaserJet Pro M451/M475 4K Blk Crtg</t>
  </si>
  <si>
    <t>CE411A</t>
  </si>
  <si>
    <t>HP LaserJet Pro M451/M475 Cyn Crtg</t>
  </si>
  <si>
    <t>CE411AG</t>
  </si>
  <si>
    <t>HP 305A Cyn US Federal Govt Print Crtg</t>
  </si>
  <si>
    <t>CE412A</t>
  </si>
  <si>
    <t>HP LaserJet Pro M451/M475 Ylw Crtg</t>
  </si>
  <si>
    <t>CE412AG</t>
  </si>
  <si>
    <t>HP 305A Ylw US Federal Govt Print Crtg</t>
  </si>
  <si>
    <t>CE413A</t>
  </si>
  <si>
    <t>HP LaserJet Pro M451/M475 Mgnt Crtg</t>
  </si>
  <si>
    <t>CE413AG</t>
  </si>
  <si>
    <t>HP 305A Mgnt US Federal Govt Print Crtg</t>
  </si>
  <si>
    <t>CE505A</t>
  </si>
  <si>
    <t>HP LaserJet Black Print Cartridge</t>
  </si>
  <si>
    <t>CE505D</t>
  </si>
  <si>
    <t>HP 05A Dual Pack Print Cartridge</t>
  </si>
  <si>
    <t>CE505X</t>
  </si>
  <si>
    <t>HP LJP2055 Black Print Cartridge</t>
  </si>
  <si>
    <t>CF226A</t>
  </si>
  <si>
    <t>HP 26A Black LaserJet Toner Cartridge</t>
  </si>
  <si>
    <t>CF226AD</t>
  </si>
  <si>
    <t>HP 26A Black Dual LaserJet Toner Crtg</t>
  </si>
  <si>
    <t>CF226X</t>
  </si>
  <si>
    <t>HP 26X Black LaserJet Toner Cartridge</t>
  </si>
  <si>
    <t>CF226XD</t>
  </si>
  <si>
    <t>HP 26X Black 2-pack LJ Toner Cartridge</t>
  </si>
  <si>
    <t>CF237A</t>
  </si>
  <si>
    <t>HP 37A Black LaserJet Toner Cartridge</t>
  </si>
  <si>
    <t>CF237X</t>
  </si>
  <si>
    <t>HP 37X Black LaserJet Toner Cartridge</t>
  </si>
  <si>
    <t>CF237XG</t>
  </si>
  <si>
    <t>HP 37X Black US Fed Govt LJ Toner Crtg</t>
  </si>
  <si>
    <t>CF237Y</t>
  </si>
  <si>
    <t>HP 37Y Black LaserJet Toner Cartridge</t>
  </si>
  <si>
    <t>CF237YG</t>
  </si>
  <si>
    <t>HP 37Y Blk US Govt LaserJet Toner Crtg</t>
  </si>
  <si>
    <t>CF251AM</t>
  </si>
  <si>
    <t>HP 410A CYM Tri-Pack LJ Toner Cartridge</t>
  </si>
  <si>
    <t>CF258A</t>
  </si>
  <si>
    <t>HP 58A Black LaserJet Toner Cartridge</t>
  </si>
  <si>
    <t>CF258X</t>
  </si>
  <si>
    <t>HP 58X Black LaserJet Toner Cartridge</t>
  </si>
  <si>
    <t>CF280A</t>
  </si>
  <si>
    <t>HP LaserJet Pro M401/M425 2.7K Blk Crtg</t>
  </si>
  <si>
    <t>CF280AD1</t>
  </si>
  <si>
    <t>HP 80A BLACK DUAL LASERJET TONER CRTG</t>
  </si>
  <si>
    <t>CF280X</t>
  </si>
  <si>
    <t>HP LaserJet Pro M401/M425 6.9K Blk Crtg</t>
  </si>
  <si>
    <t>CF280XD</t>
  </si>
  <si>
    <t>HP 80X Black Dual Pk LJ Toner Cartridge</t>
  </si>
  <si>
    <t>CF281A</t>
  </si>
  <si>
    <t>HP 81A Black LaserJet Toner Cartridge</t>
  </si>
  <si>
    <t>CF281X</t>
  </si>
  <si>
    <t>HP 81X Black LaserJet Toner Cartridge</t>
  </si>
  <si>
    <t>CF287A</t>
  </si>
  <si>
    <t>HP 87A Black LaserJet Toner Cartridge</t>
  </si>
  <si>
    <t>CF287X</t>
  </si>
  <si>
    <t>HP 87X Black LaserJet Toner Cartridge</t>
  </si>
  <si>
    <t>CF287XD</t>
  </si>
  <si>
    <t>HP 87X Black 2-pack LJ Toner Cartridge</t>
  </si>
  <si>
    <t>CF289A</t>
  </si>
  <si>
    <t>HP 89A Black LaserJet Toner Cartridge</t>
  </si>
  <si>
    <t>CF289X</t>
  </si>
  <si>
    <t>HP 89X Black LaserJet Toner Cartridge</t>
  </si>
  <si>
    <t>CF289Y</t>
  </si>
  <si>
    <t>HP 89Y Black LaserJet Toner Cartridge</t>
  </si>
  <si>
    <t>CF320A</t>
  </si>
  <si>
    <t>HP 652A Black LaserJet Toner Cartridge</t>
  </si>
  <si>
    <t>CF320X</t>
  </si>
  <si>
    <t>HP 653X Black LaserJet Toner Cartridge</t>
  </si>
  <si>
    <t>CF321A</t>
  </si>
  <si>
    <t>HP 653A Cyan LaserJet Toner Cartridge</t>
  </si>
  <si>
    <t>CF322A</t>
  </si>
  <si>
    <t>HP 653A Yellow LaserJet Toner Cartridge</t>
  </si>
  <si>
    <t>CF323A</t>
  </si>
  <si>
    <t>HP 653A Magenta LaserJet Toner Cartridge</t>
  </si>
  <si>
    <t>CF330X</t>
  </si>
  <si>
    <t>HP 654X Black LaserJet Toner Cartridge</t>
  </si>
  <si>
    <t>CF331A</t>
  </si>
  <si>
    <t>HP 654A Cyan LaserJet Toner Cartridge</t>
  </si>
  <si>
    <t>CF332A</t>
  </si>
  <si>
    <t>HP 654A Yellow LaserJet Toner Cartridge</t>
  </si>
  <si>
    <t>CF333A</t>
  </si>
  <si>
    <t>HP 654A Magenta LaserJet Toner Cartridge</t>
  </si>
  <si>
    <t>CF360A</t>
  </si>
  <si>
    <t>HP 508A Black LaserJet Toner Cartridge</t>
  </si>
  <si>
    <t>CF360AM</t>
  </si>
  <si>
    <t>HP 508A CYM LaserJet Toner Cartridge</t>
  </si>
  <si>
    <t>CF360X</t>
  </si>
  <si>
    <t>HP 508X Black LaserJet Toner Cartridge</t>
  </si>
  <si>
    <t>CF361A</t>
  </si>
  <si>
    <t>HP 508A Cyan LaserJet Toner Cartridge</t>
  </si>
  <si>
    <t>CF361X</t>
  </si>
  <si>
    <t>HP 508X Cyan LaserJet Toner Cartridge</t>
  </si>
  <si>
    <t>CF362A</t>
  </si>
  <si>
    <t>HP 508A Yellow LaserJet Toner Cartridge</t>
  </si>
  <si>
    <t>CF362X</t>
  </si>
  <si>
    <t>HP 508X Yellow LaserJet Toner Cartridge</t>
  </si>
  <si>
    <t>CF363A</t>
  </si>
  <si>
    <t>HP 508A Magenta LaserJet Toner Cartridge</t>
  </si>
  <si>
    <t>CF363X</t>
  </si>
  <si>
    <t>HP 508X Magenta LaserJet Toner Cartridge</t>
  </si>
  <si>
    <t>CF370AM</t>
  </si>
  <si>
    <t>HP 305A CYM Tri-Pack LJ Toner Cartridge</t>
  </si>
  <si>
    <t>CF380A</t>
  </si>
  <si>
    <t>HP 312A Black LaserJet Toner Cartridge</t>
  </si>
  <si>
    <t>CF380X</t>
  </si>
  <si>
    <t>HP 312X High Yield Black Toner Cartridge</t>
  </si>
  <si>
    <t>CF381A</t>
  </si>
  <si>
    <t>HP 312A Cyan LaserJet Toner Cartridge</t>
  </si>
  <si>
    <t>CF382A</t>
  </si>
  <si>
    <t>HP 312A Yellow LaserJet Toner Cartridge</t>
  </si>
  <si>
    <t>CF383A</t>
  </si>
  <si>
    <t>HP 312A Magenta LaserJet Toner Cartridge</t>
  </si>
  <si>
    <t>CF410A</t>
  </si>
  <si>
    <t>HP 410A Black LaserJet Toner Cartridge</t>
  </si>
  <si>
    <t>CF410AQ</t>
  </si>
  <si>
    <t>HP 410A CYMK Original LJ Toner Crtg</t>
  </si>
  <si>
    <t>CF410X</t>
  </si>
  <si>
    <t>HP 410X Black LaserJet Toner Cartridge</t>
  </si>
  <si>
    <t>CF410XD</t>
  </si>
  <si>
    <t>HP 410X Black 2-pack LJ Toner Cartridge</t>
  </si>
  <si>
    <t>CF411A</t>
  </si>
  <si>
    <t>HP 410A Cyan LaserJet Toner Cartridge</t>
  </si>
  <si>
    <t>CF411X</t>
  </si>
  <si>
    <t>HP 410X Cyan LaserJet Toner Cartridge</t>
  </si>
  <si>
    <t>CF412A</t>
  </si>
  <si>
    <t>HP 410A Yellow LaserJet Toner Cartridge</t>
  </si>
  <si>
    <t>CF412X</t>
  </si>
  <si>
    <t>HP 410X Yellow LaserJet Toner Cartridge</t>
  </si>
  <si>
    <t>CF413A</t>
  </si>
  <si>
    <t>HP 410A Magenta LaserJet Toner Cartridge</t>
  </si>
  <si>
    <t>CF413X</t>
  </si>
  <si>
    <t>HP 410X Magenta LaserJet Toner Cartridge</t>
  </si>
  <si>
    <t>CF440AM</t>
  </si>
  <si>
    <t>HP 312A CYM Tri-Pack LJ Toner Cartridge</t>
  </si>
  <si>
    <t>CF450A</t>
  </si>
  <si>
    <t>HP 655A Black LaserJet Toner Cartridge</t>
  </si>
  <si>
    <t>CF451A</t>
  </si>
  <si>
    <t>HP 655A Cyan LaserJet Toner Cartridge</t>
  </si>
  <si>
    <t>CF452A</t>
  </si>
  <si>
    <t>HP 655A Yellow LaserJet Toner Cartridge</t>
  </si>
  <si>
    <t>CF453A</t>
  </si>
  <si>
    <t>HP 655A Magenta LaserJet Toner Cartridge</t>
  </si>
  <si>
    <t>CF460X</t>
  </si>
  <si>
    <t>HP 656X Black LaserJet Toner Cartridge</t>
  </si>
  <si>
    <t>CF461X</t>
  </si>
  <si>
    <t>HP 656X Cyan LaserJet Toner Cartridge</t>
  </si>
  <si>
    <t>CF462X</t>
  </si>
  <si>
    <t>HP 656X Yellow LaserJet Toner Cartridge</t>
  </si>
  <si>
    <t>CF463X</t>
  </si>
  <si>
    <t>HP 656X Magenta LaserJet Toner Cartridge</t>
  </si>
  <si>
    <t>CF470X</t>
  </si>
  <si>
    <t>HP 657X Black LaserJet Toner Cartridge</t>
  </si>
  <si>
    <t>CF471X</t>
  </si>
  <si>
    <t>HP 657X Cyan LaserJet Toner Cartridge</t>
  </si>
  <si>
    <t>CF472X</t>
  </si>
  <si>
    <t>HP 657X Yellow LaserJet Toner Cartridge</t>
  </si>
  <si>
    <t>CF473X</t>
  </si>
  <si>
    <t>HP 657X Magenta LaserJet Toner Cartridge</t>
  </si>
  <si>
    <t>Q5942A</t>
  </si>
  <si>
    <t>HP LaserJet 4250/4350/4240 Black Crtg</t>
  </si>
  <si>
    <t>Q5949A</t>
  </si>
  <si>
    <t>HP LaserJet 1160/1320/3390/3392 Blk Crtg</t>
  </si>
  <si>
    <t>Q5949X</t>
  </si>
  <si>
    <t>HP LaserJet 1320/3390/3392 Black Crtg</t>
  </si>
  <si>
    <t>Q5950A</t>
  </si>
  <si>
    <t>HP Color LaserJet 4700 Black Cartridge</t>
  </si>
  <si>
    <t>Q5951A</t>
  </si>
  <si>
    <t>HP Color LaserJet 4700 Cyan Cartridge</t>
  </si>
  <si>
    <t>Q5952A</t>
  </si>
  <si>
    <t>HP Color LaserJet 4700 Yellow Cartridge</t>
  </si>
  <si>
    <t>Q5953A</t>
  </si>
  <si>
    <t>HP Color LaserJet 4700 Magenta Cartridge</t>
  </si>
  <si>
    <t>Q7553A</t>
  </si>
  <si>
    <t>HP LaserJet P2015 3K Black Toner</t>
  </si>
  <si>
    <t>Q7553X</t>
  </si>
  <si>
    <t>HP LaserJet Q7553X Black Print Cartridge</t>
  </si>
  <si>
    <t>W1470A</t>
  </si>
  <si>
    <t>HP 147A Black LaserJet Toner Cartridge</t>
  </si>
  <si>
    <t>W1470X</t>
  </si>
  <si>
    <t>HP 147X Black LaserJet Toner Cartridge</t>
  </si>
  <si>
    <t>W1470XG</t>
  </si>
  <si>
    <t>HP 147X Blk US Govt LaserJet Toner Crtg</t>
  </si>
  <si>
    <t>W1470Y</t>
  </si>
  <si>
    <t>HP 147Y Black LaserJet Toner Cartridge</t>
  </si>
  <si>
    <t>W1470YG</t>
  </si>
  <si>
    <t>HP 147Y Blk US Govt LaserJet Toner Crtg</t>
  </si>
  <si>
    <t>W1480A</t>
  </si>
  <si>
    <t>HP 148A Blk LaserJet Toner Cartridge</t>
  </si>
  <si>
    <t>W1480X</t>
  </si>
  <si>
    <t>HP 148X Blk LaserJet Toner Cartridge</t>
  </si>
  <si>
    <t>W2020A</t>
  </si>
  <si>
    <t>HP 414A Black LaserJet Toner Cartridge</t>
  </si>
  <si>
    <t>W2020X</t>
  </si>
  <si>
    <t>HP 414X Black LaserJet Toner Cartridge</t>
  </si>
  <si>
    <t>W2021A</t>
  </si>
  <si>
    <t>HP 414A Cyan LaserJet Toner Cartridge</t>
  </si>
  <si>
    <t>W2021X</t>
  </si>
  <si>
    <t>HP 414X Cyan LaserJet Toner Cartridge</t>
  </si>
  <si>
    <t>W2022A</t>
  </si>
  <si>
    <t>HP 414A Yellow LaserJet Toner Cartridge</t>
  </si>
  <si>
    <t>W2022X</t>
  </si>
  <si>
    <t>HP 414X Yellow LaserJet Toner Cartridge</t>
  </si>
  <si>
    <t>W2023A</t>
  </si>
  <si>
    <t>HP 414A Magenta LaserJet Toner Cartridge</t>
  </si>
  <si>
    <t>W2023X</t>
  </si>
  <si>
    <t>HP 414X Magenta LaserJet Toner Cartridge</t>
  </si>
  <si>
    <t>W2100A</t>
  </si>
  <si>
    <t>HP 210A Blk LaserJet Toner Cartridge</t>
  </si>
  <si>
    <t>W2100X</t>
  </si>
  <si>
    <t>HP 210X Blk LaserJet Toner Cartridge</t>
  </si>
  <si>
    <t>W2101A</t>
  </si>
  <si>
    <t>HP 210A Cyn LaserJet Toner Cartridge</t>
  </si>
  <si>
    <t>W2101X</t>
  </si>
  <si>
    <t>HP 210X Cyn LaserJet Toner Cartridge</t>
  </si>
  <si>
    <t>W2102A</t>
  </si>
  <si>
    <t>HP 210A Ylw LaserJet Toner Cartridge</t>
  </si>
  <si>
    <t>W2102X</t>
  </si>
  <si>
    <t>HP 210X Ylw LaserJet Toner Cartridge</t>
  </si>
  <si>
    <t>W2103A</t>
  </si>
  <si>
    <t>HP 210A Mgn LaserJet Toner Cartridge</t>
  </si>
  <si>
    <t>W2103X</t>
  </si>
  <si>
    <t>HP 210X Mgn LaserJet Toner Cartridge</t>
  </si>
  <si>
    <t>W2120A</t>
  </si>
  <si>
    <t>HP 212A Blk Original LaserJet Toner Crtg</t>
  </si>
  <si>
    <t>W2120X</t>
  </si>
  <si>
    <t>HP 212X Blk Original LaserJet Toner Crtg</t>
  </si>
  <si>
    <t>W2121A</t>
  </si>
  <si>
    <t>HP 212A Cyn Original LaserJet Toner Crtg</t>
  </si>
  <si>
    <t>W2121X</t>
  </si>
  <si>
    <t>HP 212X Cyn Original LaserJet Toner Crtg</t>
  </si>
  <si>
    <t>W2122A</t>
  </si>
  <si>
    <t>HP 212A Ylw Original LaserJet Toner Crtg</t>
  </si>
  <si>
    <t>W2122X</t>
  </si>
  <si>
    <t>HP 212X Ylw Original LaserJet Toner Crtg</t>
  </si>
  <si>
    <t>W2123A</t>
  </si>
  <si>
    <t>HP 212A Mgn Original LaserJet Toner Crtg</t>
  </si>
  <si>
    <t>W2123X</t>
  </si>
  <si>
    <t>HP 212X Mgn Original LaserJet Toner Crtg</t>
  </si>
  <si>
    <t>W2130A</t>
  </si>
  <si>
    <t>HP 213A Blk Original LaserJet Toner Crtg</t>
  </si>
  <si>
    <t>W2130X</t>
  </si>
  <si>
    <t>HP 213X Blk Original LaserJet Toner Crtg</t>
  </si>
  <si>
    <t>W2130Y</t>
  </si>
  <si>
    <t>HP 213Y Blk Original LaserJet Toner Crtg</t>
  </si>
  <si>
    <t>W2131A</t>
  </si>
  <si>
    <t>HP 213A Cyn Original LaserJet Toner Crtg</t>
  </si>
  <si>
    <t>W2131X</t>
  </si>
  <si>
    <t>HP 213X Cyn Original LaserJet Toner Crtg</t>
  </si>
  <si>
    <t>W2131Y</t>
  </si>
  <si>
    <t>HP 213Y Cyn Original LaserJet Toner Crtg</t>
  </si>
  <si>
    <t>W2132A</t>
  </si>
  <si>
    <t>HP 213A Ylw Original LaserJet Toner Crtg</t>
  </si>
  <si>
    <t>W2132X</t>
  </si>
  <si>
    <t>HP 213X Ylw Original LaserJet Toner Crtg</t>
  </si>
  <si>
    <t>W2132Y</t>
  </si>
  <si>
    <t>HP 213Y Ylw Original LaserJet Toner Crtg</t>
  </si>
  <si>
    <t>W2133A</t>
  </si>
  <si>
    <t>HP 213A Mgn Original LaserJet Toner Crtg</t>
  </si>
  <si>
    <t>W2133X</t>
  </si>
  <si>
    <t>HP 213X Mgn Original LaserJet Toner Crtg</t>
  </si>
  <si>
    <t>W2133Y</t>
  </si>
  <si>
    <t>HP 213Y Mgn Original LaserJet Toner Crtg</t>
  </si>
  <si>
    <t>W2140Z</t>
  </si>
  <si>
    <t>HP 214Z Blk Original LaserJet Toner Crtg</t>
  </si>
  <si>
    <t>W2141Z</t>
  </si>
  <si>
    <t>HP 214Z Cyn Original LaserJet Toner Crtg</t>
  </si>
  <si>
    <t>W2142Z</t>
  </si>
  <si>
    <t>HP 214Z Ylw Original LaserJet Toner Crtg</t>
  </si>
  <si>
    <t>W2143Z</t>
  </si>
  <si>
    <t>HP 214Z Mgn Original LaserJet Toner Crtg</t>
  </si>
  <si>
    <t>W2170Z</t>
  </si>
  <si>
    <t>HP 217Z Blk Original LaserJet Toner Crtg</t>
  </si>
  <si>
    <t>W2171Z</t>
  </si>
  <si>
    <t>HP 217Z Cyn Original LaserJet Toner Crtg</t>
  </si>
  <si>
    <t>W2172Z</t>
  </si>
  <si>
    <t>HP 217Z Ylw Original LaserJet Toner Crtg</t>
  </si>
  <si>
    <t>W2173Z</t>
  </si>
  <si>
    <t>HP 217Z Mgn Original LaserJet Toner Crtg</t>
  </si>
  <si>
    <t>C8543X</t>
  </si>
  <si>
    <t>HP LaserJet 9040 Black Print Cartridge</t>
  </si>
  <si>
    <t>C9730A</t>
  </si>
  <si>
    <t>HP Color LJ Print Crtg Black CLJ 5500</t>
  </si>
  <si>
    <t>C9731A</t>
  </si>
  <si>
    <t>HP Color LJ Print Crtg  Cyan CLJ 5500</t>
  </si>
  <si>
    <t>C9732A</t>
  </si>
  <si>
    <t>HP Color LJ Print Crtg  Yellow CLJ 5500</t>
  </si>
  <si>
    <t>C9733A</t>
  </si>
  <si>
    <t>HP Color LJ Print Crtg Magenta  CLJ 5500</t>
  </si>
  <si>
    <t>CE270A</t>
  </si>
  <si>
    <t>HP Color LaserJet CP5525 Black Cartridge</t>
  </si>
  <si>
    <t>CE271A</t>
  </si>
  <si>
    <t>HP Color LaserJet CP5525 Cyan Cartridge</t>
  </si>
  <si>
    <t>CE272A</t>
  </si>
  <si>
    <t>HP Color LaserJet CP5525 Yellow Crtg</t>
  </si>
  <si>
    <t>CE273A</t>
  </si>
  <si>
    <t>HP Color LaserJet CP5525 Magenta Crtg</t>
  </si>
  <si>
    <t>CE340A</t>
  </si>
  <si>
    <t>HP LaserJet 700 Color MFP 775 Black Crtg</t>
  </si>
  <si>
    <t>CE340AG</t>
  </si>
  <si>
    <t>HP 651A Blk US Fed Govt LJ Toner Crtg</t>
  </si>
  <si>
    <t>CE341A</t>
  </si>
  <si>
    <t>HP LaserJet 700 Color MFP 775 Cyan Crtg</t>
  </si>
  <si>
    <t>CE341AG</t>
  </si>
  <si>
    <t>HP 651A Cyn US Fed Govt LJ Print Crtg</t>
  </si>
  <si>
    <t>CE342A</t>
  </si>
  <si>
    <t>HP LaserJet 700 Color MFP 775 Ylw Crtg</t>
  </si>
  <si>
    <t>CE342AG</t>
  </si>
  <si>
    <t>HP 651A Ylw US Fed Govt LJ Print Crtg</t>
  </si>
  <si>
    <t>CE343A</t>
  </si>
  <si>
    <t>HP LaserJet 700 Color MFP 775 Mgnt Crtg</t>
  </si>
  <si>
    <t>CE343AG</t>
  </si>
  <si>
    <t>HP 651A Mgnt US Fed Govt LJ Print Crtg</t>
  </si>
  <si>
    <t>CE740A</t>
  </si>
  <si>
    <t>HP Color LaserJet CP5225 Black Crtg</t>
  </si>
  <si>
    <t>CE741A</t>
  </si>
  <si>
    <t>HP Color LaserJet CP5225 Cyan Crtg</t>
  </si>
  <si>
    <t>CE742A</t>
  </si>
  <si>
    <t>HP Color LaserJet CP5225 Ylw Crtg</t>
  </si>
  <si>
    <t>CE743A</t>
  </si>
  <si>
    <t>HP Color LaserJet CP5225 Mgnt Crtg</t>
  </si>
  <si>
    <t>CF214A</t>
  </si>
  <si>
    <t>HP LaserJet 700 MFP M712 Cartridge</t>
  </si>
  <si>
    <t>CF214X</t>
  </si>
  <si>
    <t>HP LaserJet 700 MFP M712 High Cap Crtg</t>
  </si>
  <si>
    <t>CF300A</t>
  </si>
  <si>
    <t>HP 827A Black LaserJet Toner Cartridge</t>
  </si>
  <si>
    <t>CF301A</t>
  </si>
  <si>
    <t>HP 827A Cyan LaserJet Toner Cartridge</t>
  </si>
  <si>
    <t>CF302A</t>
  </si>
  <si>
    <t>HP 827A Yellow LaserJet Toner Cartridge</t>
  </si>
  <si>
    <t>CF303A</t>
  </si>
  <si>
    <t>HP 827A Magenta LaserJet Toner Cartridge</t>
  </si>
  <si>
    <t>CF310A</t>
  </si>
  <si>
    <t>HP 826A Black LaserJet Toner Cartridge</t>
  </si>
  <si>
    <t>CF311A</t>
  </si>
  <si>
    <t>HP 826A Cyan LaserJet Toner Cartridge</t>
  </si>
  <si>
    <t>CF312A</t>
  </si>
  <si>
    <t>HP 826A Yellow LaserJet Toner Cartridge</t>
  </si>
  <si>
    <t>CF313A</t>
  </si>
  <si>
    <t>HP 826A Magenta LaserJet Toner Cartridge</t>
  </si>
  <si>
    <t>CF325X</t>
  </si>
  <si>
    <t>HP 25X Black LaserJet Toner Cartridge</t>
  </si>
  <si>
    <t>CF358A</t>
  </si>
  <si>
    <t>HP 828A Black LaserJet Drum</t>
  </si>
  <si>
    <t>CF359A</t>
  </si>
  <si>
    <t>HP 828A Cyan LaserJet Drum</t>
  </si>
  <si>
    <t>CF364A</t>
  </si>
  <si>
    <t>HP 828A Yellow LaserJet Drum</t>
  </si>
  <si>
    <t>CF365A</t>
  </si>
  <si>
    <t>HP 828A Magenta LaserJet Drum</t>
  </si>
  <si>
    <t>Q7516A</t>
  </si>
  <si>
    <t>HP LaserJet 5200 Black Print Cartridge</t>
  </si>
  <si>
    <t>W2000A</t>
  </si>
  <si>
    <t>HP 658A Black LaserJet Toner Cartridge</t>
  </si>
  <si>
    <t>W2000X</t>
  </si>
  <si>
    <t>HP 658X Black LaserJet Toner Cartridge</t>
  </si>
  <si>
    <t>W2001A</t>
  </si>
  <si>
    <t>HP 658A Cyan LaserJet Toner Cartridge</t>
  </si>
  <si>
    <t>W2001X</t>
  </si>
  <si>
    <t>HP 658X Cyan LaserJet Toner Cartridge</t>
  </si>
  <si>
    <t>W2002A</t>
  </si>
  <si>
    <t>HP 658A Yellow LaserJet Toner Cartridge</t>
  </si>
  <si>
    <t>W2002X</t>
  </si>
  <si>
    <t>HP 658X Yellow LaserJet Toner Cartridge</t>
  </si>
  <si>
    <t>W2003A</t>
  </si>
  <si>
    <t>HP 658A Magenta LaserJet Toner Cartridge</t>
  </si>
  <si>
    <t>W2003X</t>
  </si>
  <si>
    <t>HP 658X Magenta LaserJet Toner Cartridge</t>
  </si>
  <si>
    <t>W2004A</t>
  </si>
  <si>
    <t>HP 660A Original LaserJet Imaging Drum</t>
  </si>
  <si>
    <t>W2010A</t>
  </si>
  <si>
    <t>HP 659A Black LaserJet Toner Cartridge</t>
  </si>
  <si>
    <t>W2010X</t>
  </si>
  <si>
    <t>HP 659X Black LaserJet Toner Cartridge</t>
  </si>
  <si>
    <t>W2011A</t>
  </si>
  <si>
    <t>HP 659A Cyan LaserJet Toner Cartridge</t>
  </si>
  <si>
    <t>W2011X</t>
  </si>
  <si>
    <t>HP 659X Cyan LaserJet Toner Cartridge</t>
  </si>
  <si>
    <t>W2012A</t>
  </si>
  <si>
    <t>HP 659A Yellow LaserJet Toner Cartridge</t>
  </si>
  <si>
    <t>W2012X</t>
  </si>
  <si>
    <t>HP 659X Yellow LaserJet Toner Cartridge</t>
  </si>
  <si>
    <t>W2013A</t>
  </si>
  <si>
    <t>HP 659A Magenta LaserJet Toner Cartridge</t>
  </si>
  <si>
    <t>W2013X</t>
  </si>
  <si>
    <t>HP 659X Magenta LaserJet Toner Cartridge</t>
  </si>
  <si>
    <t>CB435A</t>
  </si>
  <si>
    <t>HP LaserJet P1006 Black Cartridge</t>
  </si>
  <si>
    <t>CB436A</t>
  </si>
  <si>
    <t>HP LaserJet P1505 2K Black Cartridge</t>
  </si>
  <si>
    <t>CB540A</t>
  </si>
  <si>
    <t>HP Color LaserJet CP1215/1515 Black Crtg</t>
  </si>
  <si>
    <t>CB541A</t>
  </si>
  <si>
    <t>HP Color LaserJet CP1215/1515 Cyan Crtg</t>
  </si>
  <si>
    <t>CB542A</t>
  </si>
  <si>
    <t>HP LaserJet CP1215/1515 Yellow Crtg</t>
  </si>
  <si>
    <t>CB543A</t>
  </si>
  <si>
    <t>HP LaserJet CP1215/1515 Magenta Crtg</t>
  </si>
  <si>
    <t>CE278A</t>
  </si>
  <si>
    <t>HP LaserJet P1566/P1606 Black Print Crtg</t>
  </si>
  <si>
    <t>CE278AD</t>
  </si>
  <si>
    <t>HP 78A Blk Dual Pack LJ Toner Cartridge</t>
  </si>
  <si>
    <t>CE285A</t>
  </si>
  <si>
    <t>HP LaserJet P1102 Black Print Cartridge</t>
  </si>
  <si>
    <t>CE285AD</t>
  </si>
  <si>
    <t>HP 85A Blk Dual Pack LJ Toner Cartridge</t>
  </si>
  <si>
    <t>CE310A</t>
  </si>
  <si>
    <t>HP Color LaserJet CP1025 Black Crtg</t>
  </si>
  <si>
    <t>CE311A</t>
  </si>
  <si>
    <t>HP Color LaserJet CP1025 Cyan Crtg</t>
  </si>
  <si>
    <t>CE312A</t>
  </si>
  <si>
    <t>HP Color LaserJet CP1025 Yellow Crtg</t>
  </si>
  <si>
    <t>CE313A</t>
  </si>
  <si>
    <t>HP Color LaserJet CP1025 Magenta Crtg</t>
  </si>
  <si>
    <t>CE314A</t>
  </si>
  <si>
    <t>HP Color LaserJet CP1025 Imaging Unit</t>
  </si>
  <si>
    <t>CE320A</t>
  </si>
  <si>
    <t>HP LaserJet Pro CP1525/CM1415 Blk Crtg</t>
  </si>
  <si>
    <t>CE321A</t>
  </si>
  <si>
    <t>HP LaserJet Pro CP1525/CM1415 Cyn Crtg</t>
  </si>
  <si>
    <t>CE322A</t>
  </si>
  <si>
    <t>HP LaserJet Pro CP1525/CM1415 Ylw Crtg</t>
  </si>
  <si>
    <t>CE323A</t>
  </si>
  <si>
    <t>HP LaserJet Pro CP1525/CM1415 Mgnt Crtg</t>
  </si>
  <si>
    <t>CF210A</t>
  </si>
  <si>
    <t>HP LaserJet Pro M251/M276 1.4K Blk Crtg</t>
  </si>
  <si>
    <t>CF210AQ1</t>
  </si>
  <si>
    <t>HP 131A CMYK QUAD LASERJET TONER CRTG</t>
  </si>
  <si>
    <t>CF210X</t>
  </si>
  <si>
    <t>HP LaserJet Pro M251/M276 2.3K Blk Crtg</t>
  </si>
  <si>
    <t>CF211A</t>
  </si>
  <si>
    <t>HP LaserJet Pro M251/M276 Cyan Crtg</t>
  </si>
  <si>
    <t>CF212A</t>
  </si>
  <si>
    <t>HP LaserJet Pro M251/M276 Yellow Crtg</t>
  </si>
  <si>
    <t>CF213A</t>
  </si>
  <si>
    <t>HP LaserJet Pro M251/M276 Magenta Crtg</t>
  </si>
  <si>
    <t>CF217A</t>
  </si>
  <si>
    <t>HP 17A Black LaserJet Toner Cartridge</t>
  </si>
  <si>
    <t>CF219A</t>
  </si>
  <si>
    <t>HP 19A Original LaserJet Imaging Drum</t>
  </si>
  <si>
    <t>CF230A</t>
  </si>
  <si>
    <t>HP 30A Black LaserJet Toner Cartridge</t>
  </si>
  <si>
    <t>CF230X</t>
  </si>
  <si>
    <t>HP 30X Black LaserJet Toner Cartridge</t>
  </si>
  <si>
    <t>CF232A</t>
  </si>
  <si>
    <t>HP 32A Original LaserJet Imaging Drum</t>
  </si>
  <si>
    <t>CF248A</t>
  </si>
  <si>
    <t>HP 48A Black LaserJet Toner Cartridge</t>
  </si>
  <si>
    <t>CF253XM</t>
  </si>
  <si>
    <t>HP 201X CYM Tri-Pack LJ Toner Cartridge</t>
  </si>
  <si>
    <t>CF279A</t>
  </si>
  <si>
    <t>HP 79A Black LaserJet Toner Cartridge</t>
  </si>
  <si>
    <t>CF283A</t>
  </si>
  <si>
    <t>HP LaserJet 83A Black Toner Cartridge</t>
  </si>
  <si>
    <t>CF283AD</t>
  </si>
  <si>
    <t>HP 83A Blk Dual Pack LJ Toner Cartridge</t>
  </si>
  <si>
    <t>CF283X</t>
  </si>
  <si>
    <t>HP LaserJet 83X Black Toner Cartridge</t>
  </si>
  <si>
    <t>CF294A</t>
  </si>
  <si>
    <t>HP 94A Black LaserJet Toner Cartridge</t>
  </si>
  <si>
    <t>CF294X</t>
  </si>
  <si>
    <t>HP 94X Black LaserJet Toner Cartridge</t>
  </si>
  <si>
    <t>CF341A</t>
  </si>
  <si>
    <t>HP 126A CYM Tri-Pack LJ Toner Cartridge</t>
  </si>
  <si>
    <t>CF350A</t>
  </si>
  <si>
    <t>HP M153/M176/M177 Black LJ Toner Crtg</t>
  </si>
  <si>
    <t>CF351A</t>
  </si>
  <si>
    <t>HP M153/M176/M177 Cyan LJ Toner Crtg</t>
  </si>
  <si>
    <t>CF352A</t>
  </si>
  <si>
    <t>HP M153/M176/M177 Yellow LJ Toner Crtg</t>
  </si>
  <si>
    <t>CF353A</t>
  </si>
  <si>
    <t>HP M153/M176/M177 Magenta LJ Toner Crtg</t>
  </si>
  <si>
    <t>CF371AM</t>
  </si>
  <si>
    <t>HP 128A CYM Tri-Pack LJ Toner Cartridge</t>
  </si>
  <si>
    <t>CF400A</t>
  </si>
  <si>
    <t>HP 201A Black LaserJet Toner Cartridge</t>
  </si>
  <si>
    <t>CF400AQ1</t>
  </si>
  <si>
    <t>HP 201A CMYK QUAD LASERJET TONER CRTG</t>
  </si>
  <si>
    <t>CF400X</t>
  </si>
  <si>
    <t>HP 201X Black LaserJet Toner Cartridge</t>
  </si>
  <si>
    <t>CF400XD</t>
  </si>
  <si>
    <t>HP 201X Black 2-pack LJ Toner Cartridge</t>
  </si>
  <si>
    <t>CF401A</t>
  </si>
  <si>
    <t>HP 201A Cyan LaserJet Toner Cartridge</t>
  </si>
  <si>
    <t>CF401X</t>
  </si>
  <si>
    <t>HP 201X Cyan LaserJet Toner Cartridge</t>
  </si>
  <si>
    <t>CF402A</t>
  </si>
  <si>
    <t>HP 201A Yellow LaserJet Toner Cartridge</t>
  </si>
  <si>
    <t>CF402X</t>
  </si>
  <si>
    <t>HP 201X Yellow LaserJet Toner Cartridge</t>
  </si>
  <si>
    <t>CF403A</t>
  </si>
  <si>
    <t>HP 201A Magenta LaserJet Toner Cartridge</t>
  </si>
  <si>
    <t>CF403X</t>
  </si>
  <si>
    <t>HP 201X Magenta LaserJet Toner Cartridge</t>
  </si>
  <si>
    <t>CF500A</t>
  </si>
  <si>
    <t>HP 202A Black LaserJet Toner Cartridge</t>
  </si>
  <si>
    <t>CF500AM</t>
  </si>
  <si>
    <t>HP 202A CYM Original LJ Toner Cartridges</t>
  </si>
  <si>
    <t>CF500X</t>
  </si>
  <si>
    <t>HP 202X Black LaserJet Toner Cartridge</t>
  </si>
  <si>
    <t>CF500XD</t>
  </si>
  <si>
    <t>HP 202X Black Dual LJ Toner Cartridges</t>
  </si>
  <si>
    <t>CF500XM</t>
  </si>
  <si>
    <t>HP 202X CYM Original LJ Toner Cartridges</t>
  </si>
  <si>
    <t>CF501A</t>
  </si>
  <si>
    <t>HP 202A Cyan LaserJet Toner Cartridge</t>
  </si>
  <si>
    <t>CF501X</t>
  </si>
  <si>
    <t>HP 202X Cyan LaserJet Toner Cartridge</t>
  </si>
  <si>
    <t>CF502A</t>
  </si>
  <si>
    <t>HP 202A Yellow LaserJet Toner Cartridge</t>
  </si>
  <si>
    <t>CF502X</t>
  </si>
  <si>
    <t>HP 202X Yellow LaserJet Toner Cartridge</t>
  </si>
  <si>
    <t>CF503A</t>
  </si>
  <si>
    <t>HP 202A Magenta LaserJet Toner Cartridge</t>
  </si>
  <si>
    <t>CF503X</t>
  </si>
  <si>
    <t>HP 202X Magenta LaserJet Toner Cartridge</t>
  </si>
  <si>
    <t>CF510A</t>
  </si>
  <si>
    <t>HP 204A Black LaserJet Toner Cartridge</t>
  </si>
  <si>
    <t>CF511A</t>
  </si>
  <si>
    <t>HP 204A Cyan LaserJet Toner Cartridge</t>
  </si>
  <si>
    <t>CF512A</t>
  </si>
  <si>
    <t>HP 204A Yellow LaserJet Toner Cartridge</t>
  </si>
  <si>
    <t>CF513A</t>
  </si>
  <si>
    <t>HP 204A Magenta LaserJet Toner Cartridge</t>
  </si>
  <si>
    <t>Q2612A</t>
  </si>
  <si>
    <t>HP LaserJet 1000/3000 Series Black Crtg</t>
  </si>
  <si>
    <t>Q2612AG</t>
  </si>
  <si>
    <t>HP LJ1000/3000 Series Black US Govt Crtg</t>
  </si>
  <si>
    <t>W1340A</t>
  </si>
  <si>
    <t>HP 134A Blk LaserJet Toner Cartridge</t>
  </si>
  <si>
    <t>W1340X</t>
  </si>
  <si>
    <t>HP 134X Blk LaserJet Toner Cartridge</t>
  </si>
  <si>
    <t>W1380A</t>
  </si>
  <si>
    <t>HP 138A Blk LaserJet Toner Cartridge</t>
  </si>
  <si>
    <t>W1380X</t>
  </si>
  <si>
    <t>HP 138X Blk LaserJet Toner Cartridge</t>
  </si>
  <si>
    <t>W1410A</t>
  </si>
  <si>
    <t>HP 141A Blk LaserJet Toner Cartridge</t>
  </si>
  <si>
    <t>W2110A</t>
  </si>
  <si>
    <t>HP 206A Blk Original LaserJet Toner Crtg</t>
  </si>
  <si>
    <t>W2110X</t>
  </si>
  <si>
    <t>HP 206X Blk Original LaserJet Toner Crtg</t>
  </si>
  <si>
    <t>W2111A</t>
  </si>
  <si>
    <t>HP 206A Cyn Original LaserJet Toner Crtg</t>
  </si>
  <si>
    <t>W2111X</t>
  </si>
  <si>
    <t>HP 206X Cyn Original LaserJet Toner Crtg</t>
  </si>
  <si>
    <t>W2112A</t>
  </si>
  <si>
    <t>HP 206A Ylw Original LaserJet Toner Crtg</t>
  </si>
  <si>
    <t>W2112X</t>
  </si>
  <si>
    <t>HP 206X Ylw Original LaserJet Toner Crtg</t>
  </si>
  <si>
    <t>W2113A</t>
  </si>
  <si>
    <t>HP 206A Mgn Original LaserJet Toner Crtg</t>
  </si>
  <si>
    <t>W2113X</t>
  </si>
  <si>
    <t>HP 206X Mgn Original LaserJet Toner Crtg</t>
  </si>
  <si>
    <t>W2180A</t>
  </si>
  <si>
    <t>HP 218A Blk LaserJet Toner Cartridge</t>
  </si>
  <si>
    <t>W2180X</t>
  </si>
  <si>
    <t>HP 218X Blk LaserJet Toner Cartridge</t>
  </si>
  <si>
    <t>W2181A</t>
  </si>
  <si>
    <t>HP 218A Cyn LaserJet Toner Cartridge</t>
  </si>
  <si>
    <t>W2181X</t>
  </si>
  <si>
    <t>HP 218X Cyn LaserJet Toner Cartridge</t>
  </si>
  <si>
    <t>W2182A</t>
  </si>
  <si>
    <t>HP 218A Ylw LaserJet Toner Cartridge</t>
  </si>
  <si>
    <t>W2182X</t>
  </si>
  <si>
    <t>HP 218X Ylw LaserJet Toner Cartridge</t>
  </si>
  <si>
    <t>W2183A</t>
  </si>
  <si>
    <t>HP 218A Mgn LaserJet Toner Cartridge</t>
  </si>
  <si>
    <t>W2183X</t>
  </si>
  <si>
    <t>HP 218X Mgn LaserJet Toner Cartridge</t>
  </si>
  <si>
    <t>W2186AD</t>
  </si>
  <si>
    <t>HP 218A Blk 2-Pack LaserJet Toner Crtg</t>
  </si>
  <si>
    <t>W2187AM</t>
  </si>
  <si>
    <t>HP 218A CYM Tri-Pack LaserJet Toner Crtg</t>
  </si>
  <si>
    <t>W2310A</t>
  </si>
  <si>
    <t>HP 215A Blk Original LaserJet Toner Crtg</t>
  </si>
  <si>
    <t>W2311A</t>
  </si>
  <si>
    <t>HP 215A Cyn Original LaserJet Toner Crtg</t>
  </si>
  <si>
    <t>W2312A</t>
  </si>
  <si>
    <t>HP 215A Ylw Original LaserJet Toner Crtg</t>
  </si>
  <si>
    <t>W2313A</t>
  </si>
  <si>
    <t>HP 215A Mgn Original LaserJet Toner Crtg</t>
  </si>
  <si>
    <t>CN621AM</t>
  </si>
  <si>
    <t>HP 970 Black Ink Cartridge</t>
  </si>
  <si>
    <t>CN622AM</t>
  </si>
  <si>
    <t>HP 971 Cyan Ink Cartridge</t>
  </si>
  <si>
    <t>CN623AM</t>
  </si>
  <si>
    <t>HP 971 Magenta Ink Cartridge</t>
  </si>
  <si>
    <t>CN624AM</t>
  </si>
  <si>
    <t>HP 971 Yellow Ink Cartridge</t>
  </si>
  <si>
    <t>CN625AM</t>
  </si>
  <si>
    <t>HP 970XL Black Ink Cartridge</t>
  </si>
  <si>
    <t>CN626AM</t>
  </si>
  <si>
    <t>HP 971XL Cyan Ink Cartridge</t>
  </si>
  <si>
    <t>CN627AM</t>
  </si>
  <si>
    <t>HP 971XL Magenta Ink Cartridge</t>
  </si>
  <si>
    <t>CN628AM</t>
  </si>
  <si>
    <t>HP 971XL Yellow Ink Cartridge</t>
  </si>
  <si>
    <t>D8J07A</t>
  </si>
  <si>
    <t>HP 980 Cyan Original Ink Cartridge</t>
  </si>
  <si>
    <t>D8J08A</t>
  </si>
  <si>
    <t>HP 980 Magenta Original Ink Cartridge</t>
  </si>
  <si>
    <t>D8J09A</t>
  </si>
  <si>
    <t>HP 980 Yellow Original Ink Cartridge</t>
  </si>
  <si>
    <t>D8J10A</t>
  </si>
  <si>
    <t>HP 980 Black Original Ink Cartridge</t>
  </si>
  <si>
    <t>F6T80AN</t>
  </si>
  <si>
    <t>HP 972A Black Original PageWide Crtg</t>
  </si>
  <si>
    <t>F6T84AN</t>
  </si>
  <si>
    <t>HP 972X Black Original PageWide Crtg</t>
  </si>
  <si>
    <t>J3M68A</t>
  </si>
  <si>
    <t>HP 981A Cyan Original PageWide Cartridge</t>
  </si>
  <si>
    <t>J3M69A</t>
  </si>
  <si>
    <t>HP 981A Magenta Original PageWide Crtg</t>
  </si>
  <si>
    <t>J3M70A</t>
  </si>
  <si>
    <t>HP 981A Yellow Original PageWide Crtg</t>
  </si>
  <si>
    <t>J3M71A</t>
  </si>
  <si>
    <t>HP 981A Black Original PageWide Crtg</t>
  </si>
  <si>
    <t>L0R05A</t>
  </si>
  <si>
    <t>HP 976XL Cyan Original Ink Cartridge</t>
  </si>
  <si>
    <t>L0R06A</t>
  </si>
  <si>
    <t>HP 976XL Magenta Original Ink Cartridge</t>
  </si>
  <si>
    <t>L0R07A</t>
  </si>
  <si>
    <t>HP 976XL Yellow Original Ink Cartridge</t>
  </si>
  <si>
    <t>L0R08A</t>
  </si>
  <si>
    <t>HP 976XL Black Original Ink Cartridge</t>
  </si>
  <si>
    <t>L0R09A</t>
  </si>
  <si>
    <t>HP 981X Cyan Original PageWide Crtg</t>
  </si>
  <si>
    <t>L0R10A</t>
  </si>
  <si>
    <t>HP 981X Magenta Original PageWide Crtg</t>
  </si>
  <si>
    <t>L0R11A</t>
  </si>
  <si>
    <t>HP 981X Yellow Original PageWide Crtg</t>
  </si>
  <si>
    <t>L0R12A</t>
  </si>
  <si>
    <t>HP 981X Black Original PageWide Crtg</t>
  </si>
  <si>
    <t>L0R13A</t>
  </si>
  <si>
    <t>HP 981Y Cyan Original PageWide Crtg</t>
  </si>
  <si>
    <t>L0R14A</t>
  </si>
  <si>
    <t>HP 981Y Magenta Original PageWide Crtg</t>
  </si>
  <si>
    <t>L0R15A</t>
  </si>
  <si>
    <t>HP 981Y Yellow Original PageWide Crtg</t>
  </si>
  <si>
    <t>L0R16A</t>
  </si>
  <si>
    <t>HP 981Y Black Original PageWide Crtg</t>
  </si>
  <si>
    <t>L0R86AN</t>
  </si>
  <si>
    <t>HP 972A Cyan Original PageWide Cartridge</t>
  </si>
  <si>
    <t>L0R89AN</t>
  </si>
  <si>
    <t>HP 972A Magenta Original PageWide Crtg</t>
  </si>
  <si>
    <t>L0R92AN</t>
  </si>
  <si>
    <t>HP 972A Yellow Original PageWide Crtg</t>
  </si>
  <si>
    <t>L0R98AN</t>
  </si>
  <si>
    <t>HP 972X Cyan Original PageWide Cartridge</t>
  </si>
  <si>
    <t>L0S01AN</t>
  </si>
  <si>
    <t>HP 972X Magenta Original PageWide Crtg</t>
  </si>
  <si>
    <t>L0S04AN</t>
  </si>
  <si>
    <t>HP 972X Yellow Original PageWide Crtg</t>
  </si>
  <si>
    <t>M0J73AN</t>
  </si>
  <si>
    <t>HP 990A Cyan Original PageWide Cartridge</t>
  </si>
  <si>
    <t>M0J77AN</t>
  </si>
  <si>
    <t>HP 990A Magenta Original PageWide Crtg</t>
  </si>
  <si>
    <t>M0J81AN</t>
  </si>
  <si>
    <t>HP 990A Yellow Original PageWide Crtg</t>
  </si>
  <si>
    <t>M0J85AN</t>
  </si>
  <si>
    <t>HP 990A Black Original PageWide Crtg</t>
  </si>
  <si>
    <t>M0J89AN</t>
  </si>
  <si>
    <t>HP 990X Cyan Original PageWide Cartridge</t>
  </si>
  <si>
    <t>M0J93AN</t>
  </si>
  <si>
    <t>HP 990X Magenta Original PageWide Crtg</t>
  </si>
  <si>
    <t>M0J97AN</t>
  </si>
  <si>
    <t>HP 990X Yellow Original PageWide Crtg</t>
  </si>
  <si>
    <t>M0K01AN</t>
  </si>
  <si>
    <t>HP 990X Black Original PageWide Crtg</t>
  </si>
  <si>
    <t>T0B23A</t>
  </si>
  <si>
    <t>HP 982A Cyan Original PageWide Cartridge</t>
  </si>
  <si>
    <t>T0B24A</t>
  </si>
  <si>
    <t>HP 982A Magenta Original PageWide Crtg</t>
  </si>
  <si>
    <t>T0B25A</t>
  </si>
  <si>
    <t>HP 982A Yellow Original PageWide Crtg</t>
  </si>
  <si>
    <t>T0B26A</t>
  </si>
  <si>
    <t>HP 982A Black Original PageWide Crtg</t>
  </si>
  <si>
    <t>T0B27A</t>
  </si>
  <si>
    <t>HP 982X Cyan Original PageWide Crtg</t>
  </si>
  <si>
    <t>T0B28A</t>
  </si>
  <si>
    <t>HP 982X Magenta Original PageWide Crtg</t>
  </si>
  <si>
    <t>T0B29A</t>
  </si>
  <si>
    <t>HP 982X Yellow Original PageWide Crtg</t>
  </si>
  <si>
    <t>T0B30A</t>
  </si>
  <si>
    <t>HP 982X Black Original PageWide Crtg</t>
  </si>
  <si>
    <t>1VU26AN</t>
  </si>
  <si>
    <t>HP 31 70ml Cyan Bottled Ink Cartridge</t>
  </si>
  <si>
    <t>1VU27AN</t>
  </si>
  <si>
    <t>HP 31 70ml Magenta Bottled Ink Cartridge</t>
  </si>
  <si>
    <t>1VU28AN</t>
  </si>
  <si>
    <t>HP 31 70ml Yellow Bottled Ink Cartridge</t>
  </si>
  <si>
    <t>1VV24AN</t>
  </si>
  <si>
    <t>HP 32XL 135ml Black Bottled Ink Crtg</t>
  </si>
  <si>
    <t>9C228AN</t>
  </si>
  <si>
    <t>HP 31 CMY Original Ink Bottle Combo 3-Pk</t>
  </si>
  <si>
    <t>W1530A</t>
  </si>
  <si>
    <t>HP 153A Blk LaserJet Tank Toner Rld Kit</t>
  </si>
  <si>
    <t>W1530X</t>
  </si>
  <si>
    <t>HP 153X Blk LaserJet Tank Toner Rld Kit</t>
  </si>
  <si>
    <t>Large Format Supplies</t>
  </si>
  <si>
    <t>1XB03A</t>
  </si>
  <si>
    <t>HP 776 1L Chromatic Green Ink Cartridge</t>
  </si>
  <si>
    <t>1XB04A</t>
  </si>
  <si>
    <t>HP 776 1L Chromatic Blue Ink Cartridge</t>
  </si>
  <si>
    <t>1XB05A</t>
  </si>
  <si>
    <t>HP 776 1L Gray Ink Cartridge</t>
  </si>
  <si>
    <t>1XB06A</t>
  </si>
  <si>
    <t>HP 776 500ml Gloss Enhancer Ink Crtg</t>
  </si>
  <si>
    <t>1XB07A</t>
  </si>
  <si>
    <t>HP 776 1L Magenta Ink Cartridge</t>
  </si>
  <si>
    <t>1XB08A</t>
  </si>
  <si>
    <t>HP 776 1L Yellow Ink Cartridge</t>
  </si>
  <si>
    <t>1XB09A</t>
  </si>
  <si>
    <t>HP 776 1L Cyan Ink Cartridge</t>
  </si>
  <si>
    <t>1XB10A</t>
  </si>
  <si>
    <t>HP 776 1L Chromatic Red Ink Cartridge</t>
  </si>
  <si>
    <t>1XB11A</t>
  </si>
  <si>
    <t>HP 776 1L Photo Black Ink Cartridge</t>
  </si>
  <si>
    <t>1XB12A</t>
  </si>
  <si>
    <t>HP 776 1L Matte Black Ink Cartridge</t>
  </si>
  <si>
    <t>1XB13A</t>
  </si>
  <si>
    <t>HP 776B 1L Magenta Ink Cartridge</t>
  </si>
  <si>
    <t>1XB14A</t>
  </si>
  <si>
    <t>HP 776B 1L Yellow Ink Cartridge</t>
  </si>
  <si>
    <t>1XB15A</t>
  </si>
  <si>
    <t>HP 776B 1L Cyan Ink Cartridge</t>
  </si>
  <si>
    <t>1XB16A</t>
  </si>
  <si>
    <t>HP 776B 1L Photo Black Ink Cartridge</t>
  </si>
  <si>
    <t>1XB17A</t>
  </si>
  <si>
    <t>HP 775 500ml Cyan Ink Cartridge</t>
  </si>
  <si>
    <t>1XB18A</t>
  </si>
  <si>
    <t>HP 775 500ml Magenta Ink Cartridge</t>
  </si>
  <si>
    <t>1XB19A</t>
  </si>
  <si>
    <t>HP 775 500ml Yellow Ink Cartridge</t>
  </si>
  <si>
    <t>1XB20A</t>
  </si>
  <si>
    <t>HP 775 500ml Chromatic Red Ink Cartridge</t>
  </si>
  <si>
    <t>1XB21A</t>
  </si>
  <si>
    <t>HP 775 500ml Photo Black Ink Cartridge</t>
  </si>
  <si>
    <t>1XB22A</t>
  </si>
  <si>
    <t>HP 775 500ml Matte Black Ink Cartridge</t>
  </si>
  <si>
    <t>1XB25A</t>
  </si>
  <si>
    <t>HP 730F 300ml Yellow Ink Cartridge</t>
  </si>
  <si>
    <t>1XB26A</t>
  </si>
  <si>
    <t>HP 730F 300ml Magenta Ink Cartridge</t>
  </si>
  <si>
    <t>1XB27A</t>
  </si>
  <si>
    <t>HP 730F 300ml Cyan Ink Cartridge</t>
  </si>
  <si>
    <t>1XB28A</t>
  </si>
  <si>
    <t>HP 730F 300ml Photo Black Ink Cartridge</t>
  </si>
  <si>
    <t>1XB29A</t>
  </si>
  <si>
    <t>HP 730F 300ml Gray Ink Cartridge</t>
  </si>
  <si>
    <t>1XB30A</t>
  </si>
  <si>
    <t>HP 730F 300ml Matte Black Ink Cartridge</t>
  </si>
  <si>
    <t>1XB31A</t>
  </si>
  <si>
    <t>HP 766F 300ml Yellow Ink Cartridge</t>
  </si>
  <si>
    <t>1XB32A</t>
  </si>
  <si>
    <t>HP 766F 300ml Magenta Ink Cartridge</t>
  </si>
  <si>
    <t>1XB33A</t>
  </si>
  <si>
    <t>HP 766F 300ml Cyan Ink Cartridge</t>
  </si>
  <si>
    <t>1XB34A</t>
  </si>
  <si>
    <t>HP 766F 300ml Photo Black Ink Cartridge</t>
  </si>
  <si>
    <t>1XB35A</t>
  </si>
  <si>
    <t>HP 766F 300ml Gray Ink Cartridge</t>
  </si>
  <si>
    <t>1XB36A</t>
  </si>
  <si>
    <t>HP 766F 300ml Matte Black Ink Cartridge</t>
  </si>
  <si>
    <t>1XB37A</t>
  </si>
  <si>
    <t>HP 849 400-ml Mag PageWide XL Ink Crtg</t>
  </si>
  <si>
    <t>1XB38A</t>
  </si>
  <si>
    <t>HP 849 400-ml Yel PageWide XL Ink Crtg</t>
  </si>
  <si>
    <t>1XB39A</t>
  </si>
  <si>
    <t>HP 849 400-ml Cyan PageWide XL Ink Crtg</t>
  </si>
  <si>
    <t>1XB40A</t>
  </si>
  <si>
    <t>HP 849 400-ml Black PageWide XL Ink Crtg</t>
  </si>
  <si>
    <t>312Z2A</t>
  </si>
  <si>
    <t>HP 878 1L Cyan PageWide XL Ink Crtg</t>
  </si>
  <si>
    <t>312Z3A</t>
  </si>
  <si>
    <t>HP 878 1L Magenta PageWide XL Ink Crtg</t>
  </si>
  <si>
    <t>312Z4A</t>
  </si>
  <si>
    <t>HP 878 1L Yellow PageWide XL Ink Crtg</t>
  </si>
  <si>
    <t>312Z5A</t>
  </si>
  <si>
    <t>HP 878M 1L Cyan PageWide XL Ink Crtg</t>
  </si>
  <si>
    <t>312Z6A</t>
  </si>
  <si>
    <t>HP 878M 1L Magenta PageWide XL Ink Crtg</t>
  </si>
  <si>
    <t>312Z7A</t>
  </si>
  <si>
    <t>HP 878M 1L Yellow PageWide XL Ink Crtg</t>
  </si>
  <si>
    <t>3ED19A</t>
  </si>
  <si>
    <t>HP 777 DesignJet Maintenance Cartridge</t>
  </si>
  <si>
    <t>3ED58A</t>
  </si>
  <si>
    <t>HP 713 Printhead Replacement Kit</t>
  </si>
  <si>
    <t>3ED67A</t>
  </si>
  <si>
    <t>HP 712 29ml Cyan Ink Cartridge</t>
  </si>
  <si>
    <t>3ED68A</t>
  </si>
  <si>
    <t>HP 712 29ml Magenta Ink Cartridge</t>
  </si>
  <si>
    <t>3ED69A</t>
  </si>
  <si>
    <t>HP 712 29ml Yellow Ink Cartridge</t>
  </si>
  <si>
    <t>3ED70A</t>
  </si>
  <si>
    <t>HP 712 38ml Black Ink Cartridge</t>
  </si>
  <si>
    <t>3ED71A</t>
  </si>
  <si>
    <t>HP 712 80ml Black Ink Cartridge</t>
  </si>
  <si>
    <t>3ED77A</t>
  </si>
  <si>
    <t>HP 712 Cyan Ink Cartridge 3-Pack</t>
  </si>
  <si>
    <t>3ED78A</t>
  </si>
  <si>
    <t>HP 712 Magenta Ink Cartridge 3-Pack</t>
  </si>
  <si>
    <t>3ED79A</t>
  </si>
  <si>
    <t>HP 712 Yellow Ink Cartridge 3-Pack</t>
  </si>
  <si>
    <t>3ED83A</t>
  </si>
  <si>
    <t>HP 865 500ml Mag PageWide XL Ink Crtg</t>
  </si>
  <si>
    <t>3ED84A</t>
  </si>
  <si>
    <t>HP 865 500ml Yel PageWide XL Ink Crtg</t>
  </si>
  <si>
    <t>3ED85A</t>
  </si>
  <si>
    <t>HP 865 500ml Cyan PageWide XL Ink Crtg</t>
  </si>
  <si>
    <t>3ED86A</t>
  </si>
  <si>
    <t>HP 864 500ml Black PageWide XL Ink Crtg</t>
  </si>
  <si>
    <t>3ED87A</t>
  </si>
  <si>
    <t>HP 865M 500ml Mag PageWide XL Ink Crtg</t>
  </si>
  <si>
    <t>3ED88A</t>
  </si>
  <si>
    <t>HP 865M 500ml Yel PageWide XL Ink Crtg</t>
  </si>
  <si>
    <t>3ED89A</t>
  </si>
  <si>
    <t>HP 865M 500ml Cyan PageWide XL Ink Crtg</t>
  </si>
  <si>
    <t>3ED90A</t>
  </si>
  <si>
    <t>HP 864M 500ml Black PageWide XL Ink Crtg</t>
  </si>
  <si>
    <t>3ED91A</t>
  </si>
  <si>
    <t>HP 867 1L Magenta PageWide XL Ink Crtg</t>
  </si>
  <si>
    <t>3ED92A</t>
  </si>
  <si>
    <t>HP 867 1L Yellow PageWide XL Ink Crtg</t>
  </si>
  <si>
    <t>3ED93A</t>
  </si>
  <si>
    <t>HP 867 1L Cyan PageWide XL Ink Crtg</t>
  </si>
  <si>
    <t>3ED94A</t>
  </si>
  <si>
    <t>HP 866 1L Black PageWide XL Ink Crtg</t>
  </si>
  <si>
    <t>3ED95A</t>
  </si>
  <si>
    <t>HP 867M 1L Magenta PageWide XL Ink Crtg</t>
  </si>
  <si>
    <t>3ED96A</t>
  </si>
  <si>
    <t>HP 867M 1L Yellow PageWide XL Ink Crtg</t>
  </si>
  <si>
    <t>3ED97A</t>
  </si>
  <si>
    <t>HP 867M 1L Cyan PageWide XL Ink Crtg</t>
  </si>
  <si>
    <t>3ED98A</t>
  </si>
  <si>
    <t>HP 866M 1L Black PageWide XL Ink Crtg</t>
  </si>
  <si>
    <t>3EE09A</t>
  </si>
  <si>
    <t>HP 777 DesignJet Printhead</t>
  </si>
  <si>
    <t>3EE18A</t>
  </si>
  <si>
    <t>HP 768 DesignJet Maintenance Cartridge</t>
  </si>
  <si>
    <t>3WW73A</t>
  </si>
  <si>
    <t>HP 874/876 PageWide XL Cleaning Cntr</t>
  </si>
  <si>
    <t>3WW75A</t>
  </si>
  <si>
    <t>HP 872 PageWide XL Printhead</t>
  </si>
  <si>
    <t>3WW80A</t>
  </si>
  <si>
    <t>HP 775M/776M 1L Photo Black Ink Crtg</t>
  </si>
  <si>
    <t>3WW81A</t>
  </si>
  <si>
    <t>HP 775M/776M 1L Cyan Ink Cartridge</t>
  </si>
  <si>
    <t>3WW82A</t>
  </si>
  <si>
    <t>HP 775M/776M 1L Magenta Ink Cartridge</t>
  </si>
  <si>
    <t>3WW83A</t>
  </si>
  <si>
    <t>HP 775M/776M 1L Yellow Ink Cartridge</t>
  </si>
  <si>
    <t>3WW84A</t>
  </si>
  <si>
    <t>HP 775M/776M 1L Chromatic Red Ink Crtg</t>
  </si>
  <si>
    <t>3WW85A</t>
  </si>
  <si>
    <t>HP 775M/776M 1L Matte Black Ink Crtg</t>
  </si>
  <si>
    <t>3WW86A</t>
  </si>
  <si>
    <t>HP 775M/776M 1L Chromatic Blue Ink Crtg</t>
  </si>
  <si>
    <t>3WW87A</t>
  </si>
  <si>
    <t>HP 775M/776M 1L Chromatic Green Ink Crtg</t>
  </si>
  <si>
    <t>3WW88A</t>
  </si>
  <si>
    <t>HP 775M/776M 1L Gray Ink Cartridge</t>
  </si>
  <si>
    <t>3WW99A</t>
  </si>
  <si>
    <t>HP 841/874/876 PageWide XL Maint Crtg</t>
  </si>
  <si>
    <t>3WX25A</t>
  </si>
  <si>
    <t>HP 728 130ml Matte Black Ink Cartridge</t>
  </si>
  <si>
    <t>498N0A</t>
  </si>
  <si>
    <t>HP 739 Printhead Replacement Kit</t>
  </si>
  <si>
    <t>498N4A</t>
  </si>
  <si>
    <t>HP 738 130ml Black Ink Crtg</t>
  </si>
  <si>
    <t>498N5A</t>
  </si>
  <si>
    <t>HP 738 130ml Cyan Ink Crtg</t>
  </si>
  <si>
    <t>498N6A</t>
  </si>
  <si>
    <t>HP 738 130ml Magenta Ink Crtg</t>
  </si>
  <si>
    <t>498N7A</t>
  </si>
  <si>
    <t>HP 738 130ml Yellow Ink Crtg</t>
  </si>
  <si>
    <t>498N8A</t>
  </si>
  <si>
    <t>HP 738 300ml Black Ink Crtg</t>
  </si>
  <si>
    <t>498Q0A</t>
  </si>
  <si>
    <t>HP 738M 300ml Black Ink Crtg</t>
  </si>
  <si>
    <t>4S5B3A</t>
  </si>
  <si>
    <t>HP 768 500ml Magenta Ink Crtg</t>
  </si>
  <si>
    <t>4S5B4A</t>
  </si>
  <si>
    <t>HP 768 500ml Yellow Ink Crtg</t>
  </si>
  <si>
    <t>4S5B5A</t>
  </si>
  <si>
    <t>HP 768 500ml Cyan Ink Crtg</t>
  </si>
  <si>
    <t>4S5B6A</t>
  </si>
  <si>
    <t>HP 768 500ml Black Ink Crtg</t>
  </si>
  <si>
    <t>4S5C1A</t>
  </si>
  <si>
    <t>HP 768M 500ml Magenta Ink Crtg</t>
  </si>
  <si>
    <t>4S5C2A</t>
  </si>
  <si>
    <t>HP 768M 500ml Yellow Ink Crtg</t>
  </si>
  <si>
    <t>4S5C3A</t>
  </si>
  <si>
    <t>HP 768M 500ml Cyan Ink Crtg</t>
  </si>
  <si>
    <t>4S5C4A</t>
  </si>
  <si>
    <t>HP 768M 500ml Black Ink Crtg</t>
  </si>
  <si>
    <t>676M6A</t>
  </si>
  <si>
    <t>HP 738 300ml Cyan Ink Crtg</t>
  </si>
  <si>
    <t>676M7A</t>
  </si>
  <si>
    <t>HP 738 300ml Magenta Ink Crtg</t>
  </si>
  <si>
    <t>676M8A</t>
  </si>
  <si>
    <t>HP 738 300ml Yellow Ink Crtg</t>
  </si>
  <si>
    <t>676M9A</t>
  </si>
  <si>
    <t>HP 738M 300ml Cyan Ink Crtg</t>
  </si>
  <si>
    <t>676N0A</t>
  </si>
  <si>
    <t>HP 738M 300ml Magenta Ink Crtg</t>
  </si>
  <si>
    <t>676N1A</t>
  </si>
  <si>
    <t>HP 738M 300ml Yellow Ink Crtg</t>
  </si>
  <si>
    <t>7K5U5A</t>
  </si>
  <si>
    <t>HP 769 Black Magenta 1-2 Printhead</t>
  </si>
  <si>
    <t>7K5U6A</t>
  </si>
  <si>
    <t>HP 769 Yellow Cyan 3-4 Printhead</t>
  </si>
  <si>
    <t>7K5U7A</t>
  </si>
  <si>
    <t>HP 769 Magenta Black 5-6 Printhead</t>
  </si>
  <si>
    <t>A24VLA</t>
  </si>
  <si>
    <t>HP 738M 130-ml Black DesignJet Ink Crtg</t>
  </si>
  <si>
    <t>A24VMA</t>
  </si>
  <si>
    <t>HP 738M 130-ml Cyan DesignJet Ink Crtg</t>
  </si>
  <si>
    <t>A24VNA</t>
  </si>
  <si>
    <t>HP 738M 130-ml Mag DesignJet Ink Crtg</t>
  </si>
  <si>
    <t>A24VPA</t>
  </si>
  <si>
    <t>HP 738M 130-ml Yellow DesignJet Ink Crtg</t>
  </si>
  <si>
    <t>A24VQA</t>
  </si>
  <si>
    <t>HP 863M 500ml Mag PageWide XL Ink Crtg</t>
  </si>
  <si>
    <t>A24VRA</t>
  </si>
  <si>
    <t>HP 863M 500ml Yel PageWide XL Ink Crtg</t>
  </si>
  <si>
    <t>A24VSA</t>
  </si>
  <si>
    <t>HP 863M 500ml Cyan PageWide XL Ink Crtg</t>
  </si>
  <si>
    <t>A24VTA</t>
  </si>
  <si>
    <t>HP 863M 500ml Black PageWide XL Ink Crtg</t>
  </si>
  <si>
    <t>B3P06A</t>
  </si>
  <si>
    <t>HP 727 Designjet Printhead</t>
  </si>
  <si>
    <t>B3P19A</t>
  </si>
  <si>
    <t>HP 727 130-ml Cyan Ink Cartridge</t>
  </si>
  <si>
    <t>B3P20A</t>
  </si>
  <si>
    <t>HP 727 130-ml Magenta Ink Cartridge</t>
  </si>
  <si>
    <t>B3P21A</t>
  </si>
  <si>
    <t>HP 727 130-ml Yellow Ink Cartridge</t>
  </si>
  <si>
    <t>B3P22A</t>
  </si>
  <si>
    <t>HP 727 130-ml Matte Black Ink Cartridge</t>
  </si>
  <si>
    <t>B3P23A</t>
  </si>
  <si>
    <t>HP 727 130-ml Photo Black Ink Cartridge</t>
  </si>
  <si>
    <t>B3P24A</t>
  </si>
  <si>
    <t>HP 727 130-ml Gray Ink Cartridge</t>
  </si>
  <si>
    <t>B6Y15A</t>
  </si>
  <si>
    <t>HP 771A 775ml Matte Black Ink Cartridge</t>
  </si>
  <si>
    <t>B6Y16A</t>
  </si>
  <si>
    <t>HP 771A 775ml Chrmtc Red Ink Cartridge</t>
  </si>
  <si>
    <t>B6Y17A</t>
  </si>
  <si>
    <t>HP 771A 775ml Magenta Ink Cartridge</t>
  </si>
  <si>
    <t>B6Y18A</t>
  </si>
  <si>
    <t>HP 771A 775ml Yellow Ink Cartridge</t>
  </si>
  <si>
    <t>B6Y19A</t>
  </si>
  <si>
    <t>HP 771A 775ml Lt Magenta Ink Cartridge</t>
  </si>
  <si>
    <t>B6Y20A</t>
  </si>
  <si>
    <t>HP 771A 775ml Light Cyan Ink Cartridge</t>
  </si>
  <si>
    <t>B6Y21A</t>
  </si>
  <si>
    <t>HP 771A 775ml Photo Black Ink Cartridge</t>
  </si>
  <si>
    <t>B6Y22A</t>
  </si>
  <si>
    <t>HP 771A 775ml Light Gray Ink Cartridge</t>
  </si>
  <si>
    <t>C1Q10A</t>
  </si>
  <si>
    <t>HP 711 Printhead Replacement Kit</t>
  </si>
  <si>
    <t>C1Q12A</t>
  </si>
  <si>
    <t>HP 727 300-ml Matte Black Ink Cartridge</t>
  </si>
  <si>
    <t>C1Q13A</t>
  </si>
  <si>
    <t>HP 764 300-ml Cyan Ink Cartridge</t>
  </si>
  <si>
    <t>C1Q14A</t>
  </si>
  <si>
    <t>HP 764 300-ml Magenta Ink Cartridge</t>
  </si>
  <si>
    <t>C1Q15A</t>
  </si>
  <si>
    <t>HP 764 300-ml Yellow Ink Cartridge</t>
  </si>
  <si>
    <t>C1Q16A</t>
  </si>
  <si>
    <t>HP 764 300-ml Matte Black Ink Cartridge</t>
  </si>
  <si>
    <t>C1Q17A</t>
  </si>
  <si>
    <t>HP 764 300-ml Photo Black Ink Cartridge</t>
  </si>
  <si>
    <t>C1Q18A</t>
  </si>
  <si>
    <t>HP 764 300-ml Gray Ink Cartridge</t>
  </si>
  <si>
    <t>C1Q19A</t>
  </si>
  <si>
    <t>HP 841 PageWide XL Printhead</t>
  </si>
  <si>
    <t>C1Q20A</t>
  </si>
  <si>
    <t>HP 773 Matte Blk and Cyan Printhead</t>
  </si>
  <si>
    <t>C1Q45A</t>
  </si>
  <si>
    <t>HP 842A 775-ml Black Ink Cartridge</t>
  </si>
  <si>
    <t>C1Q46A</t>
  </si>
  <si>
    <t>HP 842A 775-ml Cyan Ink Cartridge</t>
  </si>
  <si>
    <t>C1Q47A</t>
  </si>
  <si>
    <t>HP 842A 775-ml Magenta Ink Cartridge</t>
  </si>
  <si>
    <t>C1Q48A</t>
  </si>
  <si>
    <t>HP 842A 775-ml Yellow Ink Cartridge</t>
  </si>
  <si>
    <t>C1Q57A</t>
  </si>
  <si>
    <t>HP 843A 400-ml Black Ink Cartridge</t>
  </si>
  <si>
    <t>C1Q58A</t>
  </si>
  <si>
    <t>HP 843A 400-ml Cyan Ink Cartridge</t>
  </si>
  <si>
    <t>C1Q59A</t>
  </si>
  <si>
    <t>HP 843A 400-ml Magenta Ink Cartridge</t>
  </si>
  <si>
    <t>C1Q60A</t>
  </si>
  <si>
    <t>HP 843A 400-ml Yellow Ink Cartridge</t>
  </si>
  <si>
    <t>C9370A</t>
  </si>
  <si>
    <t>HP 72 130-ml Photo Black Ink Cartridge</t>
  </si>
  <si>
    <t>C9371A</t>
  </si>
  <si>
    <t>HP 72 130-ml Cyan Ink Cartridge</t>
  </si>
  <si>
    <t>C9372A</t>
  </si>
  <si>
    <t>HP 72 130-ml Magenta Ink Cartridge</t>
  </si>
  <si>
    <t>C9373A</t>
  </si>
  <si>
    <t>HP 72 130-ml Yellow Ink Cartridge</t>
  </si>
  <si>
    <t>C9374A</t>
  </si>
  <si>
    <t>HP 72 130-ml Gray Ink Cartridge</t>
  </si>
  <si>
    <t>C9380A</t>
  </si>
  <si>
    <t>HP 72 Gray &amp; Photo Black Printhead</t>
  </si>
  <si>
    <t>C9383A</t>
  </si>
  <si>
    <t>HP 72 Magenta &amp; Cyan Printhead</t>
  </si>
  <si>
    <t>C9384A</t>
  </si>
  <si>
    <t>HP 72 Matte Black &amp; Yellow Printhead</t>
  </si>
  <si>
    <t>C9390A</t>
  </si>
  <si>
    <t>HP 70 Light Cyan 130ml Ink Cartrtidge</t>
  </si>
  <si>
    <t>C9403A</t>
  </si>
  <si>
    <t>HP 72 130-ml Matte Black Ink Cartridge</t>
  </si>
  <si>
    <t>C9404A</t>
  </si>
  <si>
    <t>HP 70 Matte Black and Cyan Print Head</t>
  </si>
  <si>
    <t>C9405A</t>
  </si>
  <si>
    <t>HP 70 Lt Magenta and Lt Cyan Print Head</t>
  </si>
  <si>
    <t>C9406A</t>
  </si>
  <si>
    <t>HP 70 Magenta abd Yellow Print Head</t>
  </si>
  <si>
    <t>C9407A</t>
  </si>
  <si>
    <t>HP 70 Photo Black and Lt Gray Print Head</t>
  </si>
  <si>
    <t>C9408A</t>
  </si>
  <si>
    <t>HP 70 Blue &amp; Green Printhead</t>
  </si>
  <si>
    <t>C9410A</t>
  </si>
  <si>
    <t>HP 70 Gloss Enhancer &amp; Gray Printhead</t>
  </si>
  <si>
    <t>C9448A</t>
  </si>
  <si>
    <t>HP 70 Matte Black 130ml Ink Cartridge</t>
  </si>
  <si>
    <t>C9449A</t>
  </si>
  <si>
    <t>HP 70 Photo Black 130ml Ink Cartridge</t>
  </si>
  <si>
    <t>C9450A</t>
  </si>
  <si>
    <t>HP 70 Gray 130ml Ink Cartridge</t>
  </si>
  <si>
    <t>C9451A</t>
  </si>
  <si>
    <t>HP 70 Light Gray 130ml Ink Cartridge</t>
  </si>
  <si>
    <t>C9452A</t>
  </si>
  <si>
    <t>HP 70 Cyan 130ml Ink Cartridge</t>
  </si>
  <si>
    <t>C9453A</t>
  </si>
  <si>
    <t>HP 70 Magenta 130ml Ink Cartridge</t>
  </si>
  <si>
    <t>C9454A</t>
  </si>
  <si>
    <t>HP 70 Yellow 130ml Ink Cartridge</t>
  </si>
  <si>
    <t>C9455A</t>
  </si>
  <si>
    <t>HP 70 130ml Light Magenta Ink Cartridge</t>
  </si>
  <si>
    <t>C9457A</t>
  </si>
  <si>
    <t>HP 70 Green 130ml Ink Cartridge</t>
  </si>
  <si>
    <t>C9458A</t>
  </si>
  <si>
    <t>HP 70 Blue 130ml Ink Cartridge</t>
  </si>
  <si>
    <t>C9459A</t>
  </si>
  <si>
    <t>HP 70 130ml Gloss Enhancer Ink Cartridge</t>
  </si>
  <si>
    <t>C9460A</t>
  </si>
  <si>
    <t>HP 91 Matte Black and Cyan Printhead</t>
  </si>
  <si>
    <t>C9461A</t>
  </si>
  <si>
    <t>HP 91 Magenta and Yellow Printhead</t>
  </si>
  <si>
    <t>C9462A</t>
  </si>
  <si>
    <t>HP 91 Lt Magenta and Lt Cyan Printhead</t>
  </si>
  <si>
    <t>C9463A</t>
  </si>
  <si>
    <t>HP 91 Photo Black and Lt Gray Printhead</t>
  </si>
  <si>
    <t>C9464A</t>
  </si>
  <si>
    <t>HP 91 Matte Black 775 ml Ink Cartridge</t>
  </si>
  <si>
    <t>C9465A</t>
  </si>
  <si>
    <t>HP 91 Photo Black 775 ml Ink Cartridge</t>
  </si>
  <si>
    <t>C9466A</t>
  </si>
  <si>
    <t>HP 91 Light Gray 775 ml Ink Cartridge</t>
  </si>
  <si>
    <t>C9467A</t>
  </si>
  <si>
    <t>HP 91 Cyan 775 ml Ink Cartridge</t>
  </si>
  <si>
    <t>C9468A</t>
  </si>
  <si>
    <t>HP 91 Magenta 775 ml Ink Cartridge</t>
  </si>
  <si>
    <t>C9469A</t>
  </si>
  <si>
    <t>HP 91 Yellow 775 ml Ink Cartridge</t>
  </si>
  <si>
    <t>C9470A</t>
  </si>
  <si>
    <t>HP 91 Light Cyan 775 ml Ink Cartridge</t>
  </si>
  <si>
    <t>C9471A</t>
  </si>
  <si>
    <t>HP 91 775ml Light Magenta Ink Cartridge</t>
  </si>
  <si>
    <t>C9518A</t>
  </si>
  <si>
    <t>HP 91 Maintenance Cartridge</t>
  </si>
  <si>
    <t>CD949A</t>
  </si>
  <si>
    <t>HP 73 Matte BL &amp; Chromatic Red Printhead</t>
  </si>
  <si>
    <t>CD951A</t>
  </si>
  <si>
    <t>HP 73 Chromatic Red Ink Cartridge</t>
  </si>
  <si>
    <t>CE017A</t>
  </si>
  <si>
    <t>HP 771 Mte Bk/Chromatic R Designjet PH</t>
  </si>
  <si>
    <t>CE018A</t>
  </si>
  <si>
    <t>HP 771 Magenta/Yellow Designjet PH</t>
  </si>
  <si>
    <t>CE019A</t>
  </si>
  <si>
    <t>HP 771 Lt Magenta/Lt Cyan Designjet PH</t>
  </si>
  <si>
    <t>CE020A</t>
  </si>
  <si>
    <t>HP 771 Photo Black/Lt Gry Designjet PH</t>
  </si>
  <si>
    <t>CH575A</t>
  </si>
  <si>
    <t>HP 726 300ml Matte Bk Designjet Ink Crtg</t>
  </si>
  <si>
    <t>CH644A</t>
  </si>
  <si>
    <t>HP 771 Designjet Maintenance Cartridge</t>
  </si>
  <si>
    <t>CH645A</t>
  </si>
  <si>
    <t>HP 761 Yellow Inkjet Printhead</t>
  </si>
  <si>
    <t>CH646A</t>
  </si>
  <si>
    <t>HP 761 Magenta/Cyan Inkjet Printhead</t>
  </si>
  <si>
    <t>CH647A</t>
  </si>
  <si>
    <t>HP 761 Gray/Dark Gray Inkjet Printhead</t>
  </si>
  <si>
    <t>CH648A</t>
  </si>
  <si>
    <t>HP 761 Mte Blk/Mte Blk Inkjet Printhead</t>
  </si>
  <si>
    <t>CH649A</t>
  </si>
  <si>
    <t>HP 761 Designjet Maintenance Cartridge</t>
  </si>
  <si>
    <t>CM991A</t>
  </si>
  <si>
    <t>HP 761 400ml Matte Black Ink Cartridge</t>
  </si>
  <si>
    <t>CM992A</t>
  </si>
  <si>
    <t>HP 761 400ml Yellow Ink Cartridge</t>
  </si>
  <si>
    <t>CM993A</t>
  </si>
  <si>
    <t>HP 761 400ml Magenta Ink Cartridge</t>
  </si>
  <si>
    <t>CM994A</t>
  </si>
  <si>
    <t>HP 761 400ml Cyan Ink Cartridge</t>
  </si>
  <si>
    <t>CM995A</t>
  </si>
  <si>
    <t>HP 761 400ml Gray Ink Cartridge</t>
  </si>
  <si>
    <t>CM996A</t>
  </si>
  <si>
    <t>HP 761 400ml Dark Gray Ink Cartridge</t>
  </si>
  <si>
    <t>CM997A</t>
  </si>
  <si>
    <t>HP 761 775ml Matte Blk Ink Cartridge</t>
  </si>
  <si>
    <t>CN629A</t>
  </si>
  <si>
    <t>HP 772 300 ml Mag Designjet Ink Crtg</t>
  </si>
  <si>
    <t>CN630A</t>
  </si>
  <si>
    <t>HP 772 300 ml Yellow Designjet Ink Crtg</t>
  </si>
  <si>
    <t>CN631A</t>
  </si>
  <si>
    <t>HP 772 300 ml Lt Mag Designjet Ink Crtg</t>
  </si>
  <si>
    <t>CN632A</t>
  </si>
  <si>
    <t>HP 772 Light Cyan 300 ml Ink Cartridge</t>
  </si>
  <si>
    <t>CN633A</t>
  </si>
  <si>
    <t>HP 772 Photo Black 300 ml Ink Cartridge</t>
  </si>
  <si>
    <t>CN634A</t>
  </si>
  <si>
    <t>HP 772 Light Gray 300 ml Ink Cartridge</t>
  </si>
  <si>
    <t>CN635A</t>
  </si>
  <si>
    <t>HP 772 300ml Matt Blk Designjet Ink Crtg</t>
  </si>
  <si>
    <t>CN636A</t>
  </si>
  <si>
    <t>HP 772 300 ml Cyan Designjet Ink Crtg</t>
  </si>
  <si>
    <t>CZ129A</t>
  </si>
  <si>
    <t>HP 711 38-ml Black Ink Cartridge</t>
  </si>
  <si>
    <t>CZ130A</t>
  </si>
  <si>
    <t>HP 711 29-ml Cyan Ink Cartridge</t>
  </si>
  <si>
    <t>CZ131A</t>
  </si>
  <si>
    <t>HP 711 29-ml Magenta Ink Cartridge</t>
  </si>
  <si>
    <t>CZ132A</t>
  </si>
  <si>
    <t>HP 711 29-ml Yellow Ink Cartridge</t>
  </si>
  <si>
    <t>CZ133A</t>
  </si>
  <si>
    <t>HP 711 80-ml Black Ink Cartridge</t>
  </si>
  <si>
    <t>CZ134A</t>
  </si>
  <si>
    <t>HP 711 3-Pack 29-ml Cyan Ink Cartridge</t>
  </si>
  <si>
    <t>CZ135A</t>
  </si>
  <si>
    <t>HP 711 3-Pack 29-ml Mag Ink Cartridge</t>
  </si>
  <si>
    <t>CZ136A</t>
  </si>
  <si>
    <t>HP 711 3-Pack 29-ml Yellow Ink Cartridge</t>
  </si>
  <si>
    <t>F9J47A</t>
  </si>
  <si>
    <t>HP 841 Enterprise Waste Bottle</t>
  </si>
  <si>
    <t>F9J65A</t>
  </si>
  <si>
    <t>HP 728 130-ml Yellow Ink Crtg</t>
  </si>
  <si>
    <t>F9J66A</t>
  </si>
  <si>
    <t>HP 728 130-ml Magenta Ink Crtg</t>
  </si>
  <si>
    <t>F9J67A</t>
  </si>
  <si>
    <t>HP 728 130-ml Cyan Ink Crtg</t>
  </si>
  <si>
    <t>F9J68A</t>
  </si>
  <si>
    <t>HP 728 300-ml Matte Black Ink Crtg</t>
  </si>
  <si>
    <t>F9J76A</t>
  </si>
  <si>
    <t>HP 727 300-ml Cyan Ink Cartridge</t>
  </si>
  <si>
    <t>F9J77A</t>
  </si>
  <si>
    <t>HP 727 300-ml Magenta Ink Cartridge</t>
  </si>
  <si>
    <t>F9J78A</t>
  </si>
  <si>
    <t>HP 727 300-ml Yellow Ink Cartridge</t>
  </si>
  <si>
    <t>F9J79A</t>
  </si>
  <si>
    <t>HP 727 300-ml Photo Black Ink Cartridge</t>
  </si>
  <si>
    <t>F9J80A</t>
  </si>
  <si>
    <t>HP 727 300-ml Gray Ink Cartridge</t>
  </si>
  <si>
    <t>F9J81A</t>
  </si>
  <si>
    <t>HP 729 Printhead Replacement Kit</t>
  </si>
  <si>
    <t>F9J82A</t>
  </si>
  <si>
    <t>HP 848A 400-ml Black Ink Cartridge</t>
  </si>
  <si>
    <t>F9J83A</t>
  </si>
  <si>
    <t>HP 848A 400-ml Cyan Ink Cartridge</t>
  </si>
  <si>
    <t>F9J84A</t>
  </si>
  <si>
    <t>HP 848A 400-ml Magenta Ink Cartridge</t>
  </si>
  <si>
    <t>F9J85A</t>
  </si>
  <si>
    <t>HP 848A 400-ml Yellow Ink Cartridge</t>
  </si>
  <si>
    <t>F9J86A</t>
  </si>
  <si>
    <t>HP 744 Photo Blk and Cyan Printhead</t>
  </si>
  <si>
    <t>F9J87A</t>
  </si>
  <si>
    <t>HP 744 Magenta and Yellow Printhead</t>
  </si>
  <si>
    <t>F9J88A</t>
  </si>
  <si>
    <t>HP 744 Mat Blk and Chrmtc Red Printhead</t>
  </si>
  <si>
    <t>F9J95A</t>
  </si>
  <si>
    <t>HP 745 130-ml Magenta Ink Cartridge</t>
  </si>
  <si>
    <t>F9J96A</t>
  </si>
  <si>
    <t>HP 745 130-ml Yellow Ink Cartridge</t>
  </si>
  <si>
    <t>F9J97A</t>
  </si>
  <si>
    <t>HP 745 130-ml Cyan Ink Cartridge</t>
  </si>
  <si>
    <t>F9J98A</t>
  </si>
  <si>
    <t>HP 745 130-ml Photo Black Ink Cartridge</t>
  </si>
  <si>
    <t>F9J99A</t>
  </si>
  <si>
    <t>HP 745 130-ml Matte Black Ink Cartridge</t>
  </si>
  <si>
    <t>F9K00A</t>
  </si>
  <si>
    <t>HP 745 130-ml Chrmtc Red Ink Cartridge</t>
  </si>
  <si>
    <t>F9K01A</t>
  </si>
  <si>
    <t>HP 745 300-ml Magenta Ink Cartridge</t>
  </si>
  <si>
    <t>F9K02A</t>
  </si>
  <si>
    <t>HP 745 300-ml Yellow Ink Cartridge</t>
  </si>
  <si>
    <t>F9K03A</t>
  </si>
  <si>
    <t>HP 745 300-ml Cyan Ink Cartridge</t>
  </si>
  <si>
    <t>F9K04A</t>
  </si>
  <si>
    <t>HP 745 300-ml Photo Black Ink Cartridge</t>
  </si>
  <si>
    <t>F9K05A</t>
  </si>
  <si>
    <t>HP 745 300-ml Matte Black Ink Cartridge</t>
  </si>
  <si>
    <t>F9K06A</t>
  </si>
  <si>
    <t>HP 745 300-ml Chrmtc Red Ink Cartridge</t>
  </si>
  <si>
    <t>F9K15A</t>
  </si>
  <si>
    <t>HP 728 300-ml Yellow Ink Crtg</t>
  </si>
  <si>
    <t>F9K16A</t>
  </si>
  <si>
    <t>HP 728 300-ml Magenta Ink Crtg</t>
  </si>
  <si>
    <t>F9K17A</t>
  </si>
  <si>
    <t>HP 728 300-ml Cyan Ink Crtg</t>
  </si>
  <si>
    <t>F9K38A</t>
  </si>
  <si>
    <t>HP 863 500ml Mag PageWide XL Ink Crtg</t>
  </si>
  <si>
    <t>F9K39A</t>
  </si>
  <si>
    <t>HP 863 500ml Yel PageWide XL Ink Crtg</t>
  </si>
  <si>
    <t>F9K40A</t>
  </si>
  <si>
    <t>HP 863 500ml Cyan PageWide XL Ink Crtg</t>
  </si>
  <si>
    <t>F9K41A</t>
  </si>
  <si>
    <t>HP 863 500ml Black PageWide XL Ink Crtg</t>
  </si>
  <si>
    <t>F9K42A</t>
  </si>
  <si>
    <t>HP 868 1L Black PageWide XL Ink Crtg</t>
  </si>
  <si>
    <t>P2V25A</t>
  </si>
  <si>
    <t>HP 746 Printhead</t>
  </si>
  <si>
    <t>P2V27A</t>
  </si>
  <si>
    <t>HP 731 Printhead</t>
  </si>
  <si>
    <t>P2V62A</t>
  </si>
  <si>
    <t>HP 730 130-ml Cyan Ink Cartridge</t>
  </si>
  <si>
    <t>P2V63A</t>
  </si>
  <si>
    <t>HP 730 130-ml Magenta Ink Cartridge</t>
  </si>
  <si>
    <t>P2V64A</t>
  </si>
  <si>
    <t>HP 730 130-ml Yellow Ink Cartridge</t>
  </si>
  <si>
    <t>P2V65A</t>
  </si>
  <si>
    <t>HP 730 130-ml Matte Black Ink Crtg</t>
  </si>
  <si>
    <t>P2V66A</t>
  </si>
  <si>
    <t>HP 730 130-ml Gray Ink Crtg</t>
  </si>
  <si>
    <t>P2V67A</t>
  </si>
  <si>
    <t>HP 730 130-ml Photo Black Ink Crtg</t>
  </si>
  <si>
    <t>P2V68A</t>
  </si>
  <si>
    <t>HP 730 300-ml Cyan Ink Cartridge</t>
  </si>
  <si>
    <t>P2V69A</t>
  </si>
  <si>
    <t>HP 730 300-ml Magenta Ink Cartridge</t>
  </si>
  <si>
    <t>P2V70A</t>
  </si>
  <si>
    <t>HP 730 300-ml Yellow Ink Cartridge</t>
  </si>
  <si>
    <t>P2V71A</t>
  </si>
  <si>
    <t>HP 730 300-ml Matte Black Ink Crtg</t>
  </si>
  <si>
    <t>P2V72A</t>
  </si>
  <si>
    <t>HP 730 300-ml Gray Ink Cartridge</t>
  </si>
  <si>
    <t>P2V73A</t>
  </si>
  <si>
    <t>HP 730 300-ml Photo Black Ink Crtg</t>
  </si>
  <si>
    <t>P2V78A</t>
  </si>
  <si>
    <t>HP 746 300-ml Magenta Ink Crtg</t>
  </si>
  <si>
    <t>P2V79A</t>
  </si>
  <si>
    <t>HP 746 300-ml Yellow Ink Crtg</t>
  </si>
  <si>
    <t>P2V80A</t>
  </si>
  <si>
    <t>HP 746 300-ml Cyan Ink Crtg</t>
  </si>
  <si>
    <t>P2V81A</t>
  </si>
  <si>
    <t>HP 746 300-ml Chrmtc Red Ink Crtg</t>
  </si>
  <si>
    <t>P2V82A</t>
  </si>
  <si>
    <t>HP 746 300-ml Photo Black Ink Crtg</t>
  </si>
  <si>
    <t>P2V83A</t>
  </si>
  <si>
    <t>HP 746 300-ml Matte Black Ink Crtg</t>
  </si>
  <si>
    <t>P2V84A</t>
  </si>
  <si>
    <t>HP 747 300-ml Chrmtc Green Ink Crtg</t>
  </si>
  <si>
    <t>P2V85A</t>
  </si>
  <si>
    <t>HP 747 300-ml Chrmtc Blue Ink Crtrg</t>
  </si>
  <si>
    <t>P2V86A</t>
  </si>
  <si>
    <t>HP 747 300-ml Gray Ink Crtg</t>
  </si>
  <si>
    <t>P2V87A</t>
  </si>
  <si>
    <t>HP 747 300-ml Gloss Enhancer Ink Crtg</t>
  </si>
  <si>
    <t>P2V89A</t>
  </si>
  <si>
    <t>HP 766 300-ml Cyan Ink Crtg</t>
  </si>
  <si>
    <t>P2V90A</t>
  </si>
  <si>
    <t>HP 766 300-ml Magenta Ink Crtg</t>
  </si>
  <si>
    <t>P2V91A</t>
  </si>
  <si>
    <t>HP 766 300-ml Yellow Ink Crtg</t>
  </si>
  <si>
    <t>P2V92A</t>
  </si>
  <si>
    <t>HP 766 300-ml Matte Black Ink Crtg</t>
  </si>
  <si>
    <t>P2V93A</t>
  </si>
  <si>
    <t>HP 766 300-ml Gray Ink Crtg</t>
  </si>
  <si>
    <t>P2V94A</t>
  </si>
  <si>
    <t>HP 766 300-ml Photo Black Ink Crtg</t>
  </si>
  <si>
    <t>P2V97A</t>
  </si>
  <si>
    <t>HP 774 Mte Bk/Chrmtc Red Printhead</t>
  </si>
  <si>
    <t>P2V98A</t>
  </si>
  <si>
    <t>HP 774 Lt Magenta/Cyan Printhead</t>
  </si>
  <si>
    <t>P2V99A</t>
  </si>
  <si>
    <t>HP 774 Magenta/Yellow Printhead</t>
  </si>
  <si>
    <t>P2W00A</t>
  </si>
  <si>
    <t>HP 774 Photo Black/Lt Gry Printhead</t>
  </si>
  <si>
    <t>P2W01A</t>
  </si>
  <si>
    <t>HP 774 Mte Black/Cyan Printhead</t>
  </si>
  <si>
    <t>P2W02A</t>
  </si>
  <si>
    <t>HP 774 775-ml Chrmtc Red Ink Cartridge</t>
  </si>
  <si>
    <t>C1Q53A</t>
  </si>
  <si>
    <t>HP 842C 775-ml Black Ink Cartridge</t>
  </si>
  <si>
    <t>C1Q54A</t>
  </si>
  <si>
    <t>HP 842C 775-ml Cyan Ink Cartridge</t>
  </si>
  <si>
    <t>C1Q55A</t>
  </si>
  <si>
    <t>HP 842C 775-ml Magenta Ink Cartridge</t>
  </si>
  <si>
    <t>C1Q56A</t>
  </si>
  <si>
    <t>HP 842C 775-ml Yellow Ink Cartridge</t>
  </si>
  <si>
    <t>C1Q61A</t>
  </si>
  <si>
    <t>HP 843B 400-ml Black Ink Cartridge</t>
  </si>
  <si>
    <t>C1Q62A</t>
  </si>
  <si>
    <t>HP 843B 400-ml Cyan Ink Cartridge</t>
  </si>
  <si>
    <t>C1Q63A</t>
  </si>
  <si>
    <t>HP 843B 400-ml Magenta Ink Cartridge</t>
  </si>
  <si>
    <t>C1Q64A</t>
  </si>
  <si>
    <t>HP 843B 400-ml Yellow Ink Cartridge</t>
  </si>
  <si>
    <t>C1Q65A</t>
  </si>
  <si>
    <t>HP 843C 400-ml Black Ink Cartridge</t>
  </si>
  <si>
    <t>C1Q66A</t>
  </si>
  <si>
    <t>HP 843C 400-ml Cyan Ink Cartridge</t>
  </si>
  <si>
    <t>C1Q67A</t>
  </si>
  <si>
    <t>HP 843C 400-ml Magenta Ink Cartridge</t>
  </si>
  <si>
    <t>C1Q68A</t>
  </si>
  <si>
    <t>HP 843C 400-ml Yellow Ink Cartridge</t>
  </si>
  <si>
    <t>318L6AA#ABA</t>
  </si>
  <si>
    <t>HP Slim Desktop S01-aF2011 ALL</t>
  </si>
  <si>
    <t>318L7AA#ABA</t>
  </si>
  <si>
    <t>HP Slim Desktop S01-aF2020 ALL</t>
  </si>
  <si>
    <t>9EE57AA#ABA</t>
  </si>
  <si>
    <t>HP Slim Desktop S01-aF0011 ALL</t>
  </si>
  <si>
    <t>9EE58AA#ABA</t>
  </si>
  <si>
    <t>HP Slim Desktop S01-aF0020 ALL</t>
  </si>
  <si>
    <t>1H848AA#ABA</t>
  </si>
  <si>
    <t>MNTR HP V20 HD+ ALL</t>
  </si>
  <si>
    <t>9SV71AA#ABA</t>
  </si>
  <si>
    <t>HP V24 FHD Monitor</t>
  </si>
  <si>
    <t>16V14UA#ABA</t>
  </si>
  <si>
    <t>HP Stream Laptop 11-ak0010nr ALL</t>
  </si>
  <si>
    <t>16V21UA#ABA</t>
  </si>
  <si>
    <t>HP Stream Laptop 11-ak0020nr ALL</t>
  </si>
  <si>
    <t>1F6E6UA#ABA</t>
  </si>
  <si>
    <t>HP Laptop 14-fq0020nr ALL</t>
  </si>
  <si>
    <t>1F6E7UA#ABA</t>
  </si>
  <si>
    <t>HP Laptop 14-fq0040nr ALL</t>
  </si>
  <si>
    <t>1F6E9UA#ABA</t>
  </si>
  <si>
    <t>HP Laptop 14-fq0050nr ALL</t>
  </si>
  <si>
    <t>1F8K4UA#ABA</t>
  </si>
  <si>
    <t>HP Laptop 14-fq0010nr ALL</t>
  </si>
  <si>
    <t>26N93UA#ABA</t>
  </si>
  <si>
    <t>HP Laptop 14-fq0030nr ALL</t>
  </si>
  <si>
    <t>26N94UA#ABA</t>
  </si>
  <si>
    <t>HP Laptop 14-fq0060nr ALL</t>
  </si>
  <si>
    <t>26Z02UA#ABA</t>
  </si>
  <si>
    <t>HP Laptop 14-fq0080nr ALL</t>
  </si>
  <si>
    <t>26Z15UA#ABA</t>
  </si>
  <si>
    <t>HP Laptop 14-fq0070nr ALL</t>
  </si>
  <si>
    <t>47X72UA#ABA</t>
  </si>
  <si>
    <t>HP Stream Laptop 11-ak0030nr ALL</t>
  </si>
  <si>
    <t>47X74UA#ABA</t>
  </si>
  <si>
    <t>HP Laptop 14-dq0010nr ALL</t>
  </si>
  <si>
    <t>47X75UA#ABA</t>
  </si>
  <si>
    <t>HP Laptop 14-dq0020nr ALL</t>
  </si>
  <si>
    <t>47X77UA#ABA</t>
  </si>
  <si>
    <t>HP Laptop 14-dq0030nr ALL</t>
  </si>
  <si>
    <t>47X78UA#ABA</t>
  </si>
  <si>
    <t>HP Laptop 14-dq0040nr ALL</t>
  </si>
  <si>
    <t>47X80UA#ABA</t>
  </si>
  <si>
    <t>HP Laptop 14-dq0050nr ALL</t>
  </si>
  <si>
    <t>47X81UA#ABA</t>
  </si>
  <si>
    <t>HP Laptop 14-dq0060nr ALL</t>
  </si>
  <si>
    <t>47X82UA#ABA</t>
  </si>
  <si>
    <t>HP Laptop 14-dq0070nr ALL</t>
  </si>
  <si>
    <t>47X83UA#ABA</t>
  </si>
  <si>
    <t>HP Laptop 14-dq0080nr ALL</t>
  </si>
  <si>
    <t>47X86UA#ABA</t>
  </si>
  <si>
    <t>HP Stream Laptop 11-ak0040nr ALL</t>
  </si>
  <si>
    <t>6QX57UA#ABA</t>
  </si>
  <si>
    <t>HP Stream Laptop 11-ak1010nr ALL</t>
  </si>
  <si>
    <t>6QX58UA#ABA</t>
  </si>
  <si>
    <t>HP Stream Laptop 11-ak1020nr ALL</t>
  </si>
  <si>
    <t>B6JT9UA#ABA</t>
  </si>
  <si>
    <t>HP Laptop 14-dq3500nr ALL</t>
  </si>
  <si>
    <t>B6JU0UA#ABA</t>
  </si>
  <si>
    <t>HP Laptop 14-dq3550nr ALL</t>
  </si>
  <si>
    <t>1F6F4UA#ABA</t>
  </si>
  <si>
    <t>HP Chromebook 11a-na0010nr ALL</t>
  </si>
  <si>
    <t>1F6F6UA#ABA</t>
  </si>
  <si>
    <t>HP Chromebook 11a-na0020nr ALL</t>
  </si>
  <si>
    <t>1F6F8UA#ABA</t>
  </si>
  <si>
    <t>HP Chromebook 11a-na0030nr ALL</t>
  </si>
  <si>
    <t>1F6F9UA#ABA</t>
  </si>
  <si>
    <t>HP Chromebook 11a-na0040nr ALL</t>
  </si>
  <si>
    <t>1F6G1UA#ABA</t>
  </si>
  <si>
    <t>HP Chromebook 11a-na0050nr ALL</t>
  </si>
  <si>
    <t>1F6G3UA#ABA</t>
  </si>
  <si>
    <t>HP Chromebook 11a-na0060nr ALL</t>
  </si>
  <si>
    <t>1F6Y2UA#ABA</t>
  </si>
  <si>
    <t>HP Chromebook x360 14a-ca0010nr ALL</t>
  </si>
  <si>
    <t>1F7B6UA#ABA</t>
  </si>
  <si>
    <t>HP Chromebook x360 14a-ca0020nr ALL</t>
  </si>
  <si>
    <t>1F8K3UA#ABA</t>
  </si>
  <si>
    <t>HP Chromebook x360 14a-ca0030nr ALL</t>
  </si>
  <si>
    <t>3G336UA#ABA</t>
  </si>
  <si>
    <t>HP Chromebook 14a 14a-na0070nr ALL</t>
  </si>
  <si>
    <t>3G377UA#ABA</t>
  </si>
  <si>
    <t>HP Chromebook 14a 14a-na0080nr ALL</t>
  </si>
  <si>
    <t>3G378UA#ABA</t>
  </si>
  <si>
    <t>HP Chromebook 14a 14a-na0090nr ALL</t>
  </si>
  <si>
    <t>4A4Z0UA#ABA</t>
  </si>
  <si>
    <t>HP Chromebook 14a-na0100nr ALL</t>
  </si>
  <si>
    <t>4A4Z1UA#ABA</t>
  </si>
  <si>
    <t>HP Chromebook 14a-na0110nr ALL</t>
  </si>
  <si>
    <t>4A6B7UA#ABA</t>
  </si>
  <si>
    <t>HP Chromebook 14b-nb0010nr ALL</t>
  </si>
  <si>
    <t>60G00UA#ABA</t>
  </si>
  <si>
    <t>HP Chromebook 11a-na0070nr ALL</t>
  </si>
  <si>
    <t>60G01UA#ABA</t>
  </si>
  <si>
    <t>HP Chromebook 11a-na0120nr ALL</t>
  </si>
  <si>
    <t>60G02UA#ABA</t>
  </si>
  <si>
    <t>HP Chromebook 11a-na0080nr ALL</t>
  </si>
  <si>
    <t>60G03UA#ABA</t>
  </si>
  <si>
    <t>HP Chromebook 11a-na0090nr ALL</t>
  </si>
  <si>
    <t>60G04UA#ABA</t>
  </si>
  <si>
    <t>HP Chromebook 11a-na0100nr ALL</t>
  </si>
  <si>
    <t>60G05UA#ABA</t>
  </si>
  <si>
    <t>HP Chromebook 11a-na0110nr ALL</t>
  </si>
  <si>
    <t>6Z8L7UA#ABA</t>
  </si>
  <si>
    <t>HP Chromebook 15a-na0010nr ALL</t>
  </si>
  <si>
    <t>6Z8M1UA#ABA</t>
  </si>
  <si>
    <t>HP Chromebook 15a-na0030nr ALL</t>
  </si>
  <si>
    <t>9LL03UA#ABA</t>
  </si>
  <si>
    <t>HP Chromebook 14a 14a-na0040nr ALL</t>
  </si>
  <si>
    <t>9LL05UA#ABA</t>
  </si>
  <si>
    <t>HP Chromebook 14a 14a-na0030nr ALL</t>
  </si>
  <si>
    <t>9LL49UA#ABA</t>
  </si>
  <si>
    <t>HP Chromebook 14a 14a-na0010nr ALL</t>
  </si>
  <si>
    <t>9LL52UA#ABA</t>
  </si>
  <si>
    <t>HP Chromebook 14a 14a-na0050nr ALL</t>
  </si>
  <si>
    <t>9LL53UA#ABA</t>
  </si>
  <si>
    <t>HP Chromebook 14a 14a-na0060nr ALL</t>
  </si>
  <si>
    <t>9PG29UA#ABA</t>
  </si>
  <si>
    <t>HP Chromebook 14a 14a-na0020nr ALL</t>
  </si>
  <si>
    <t>3JB34AN</t>
  </si>
  <si>
    <t>HP 962 CMY/962XL Black Combo 4-Pack</t>
  </si>
  <si>
    <t>3JB35BN</t>
  </si>
  <si>
    <t>HP 962XL Black Original Ink Club 2-Pack</t>
  </si>
  <si>
    <t>3JB36BN</t>
  </si>
  <si>
    <t>HP 962XL CMY Original Ink Club 3-Pack</t>
  </si>
  <si>
    <t>3JB41AN</t>
  </si>
  <si>
    <t>HP 910 CMY/910XL Black Combo 4-Pack</t>
  </si>
  <si>
    <t>3JB42BN</t>
  </si>
  <si>
    <t>HP 910XL Black Original Ink Club 2-Pack</t>
  </si>
  <si>
    <t>3YM86BN</t>
  </si>
  <si>
    <t>HP 910XL CMY Original Ink Club 3-Pack</t>
  </si>
  <si>
    <t>3YP23AN</t>
  </si>
  <si>
    <t>HP 64 Clr/64XL Blk Ink Crtg Combo 2-Pack</t>
  </si>
  <si>
    <t>3YP30AN</t>
  </si>
  <si>
    <t>HP 67 Clr/67XL Blk Ink Crtg 2-Pk</t>
  </si>
  <si>
    <t>3YP31BN</t>
  </si>
  <si>
    <t>HP 67XL Clr/Blk Ink Crtg Club 2-Pk</t>
  </si>
  <si>
    <t>6C3Y8BN</t>
  </si>
  <si>
    <t>HP 923 CMYK Ink Cartridge Club 5-Pack</t>
  </si>
  <si>
    <t>6C3Z7BN</t>
  </si>
  <si>
    <t>HP 936 CMYK Ink Cartridge Club 5-Pack</t>
  </si>
  <si>
    <t>6ZA00AN</t>
  </si>
  <si>
    <t>HP 952XL CMY/952XL Black Combo 5-Pk</t>
  </si>
  <si>
    <t>6ZA01AN</t>
  </si>
  <si>
    <t>HP 902XL CMY/902XL Black Combo 5-Pk</t>
  </si>
  <si>
    <t>6ZA57AN</t>
  </si>
  <si>
    <t>HP 962XL CMY/962XL Black Combo 5-Pk</t>
  </si>
  <si>
    <t>6ZA58AN</t>
  </si>
  <si>
    <t>HP 910XL CMY/910XL Black Combo 5-PK</t>
  </si>
  <si>
    <t>6ZD95AN</t>
  </si>
  <si>
    <t>HP 65 Clr/65XL Blk Ink Crtg Combo 2-Pack</t>
  </si>
  <si>
    <t>A2QG4BN</t>
  </si>
  <si>
    <t>HP 910 CMYK Ink Cartridge Club 4-Pack</t>
  </si>
  <si>
    <t>A2QG5BN</t>
  </si>
  <si>
    <t>HP 952 CMYK Ink Cartridge Club 4-Pack</t>
  </si>
  <si>
    <t>A73VTBN</t>
  </si>
  <si>
    <t>HP 68 Tri-color/Black Ink Crtg Club 3-Pk</t>
  </si>
  <si>
    <t>C2P01FN</t>
  </si>
  <si>
    <t>HP 951 CMY/950XL BLK INK CARTRIDGE PACK</t>
  </si>
  <si>
    <t>C53CLFN</t>
  </si>
  <si>
    <t>HP 61 Clr/61XL Blk Ink Crtg Cmbo Pk NA</t>
  </si>
  <si>
    <t>CZ138FN</t>
  </si>
  <si>
    <t>HP 61 CLR/61XL BLK INK CARTRIDGE CMBO PK</t>
  </si>
  <si>
    <t>F6U02BN</t>
  </si>
  <si>
    <t>HP 62XL Ink Crtg Club Combo Content Pack</t>
  </si>
  <si>
    <t>F6V12FN</t>
  </si>
  <si>
    <t>HP 951XL/950XL CMYK Ink Crtg 5-Pack</t>
  </si>
  <si>
    <t>L0R44BN</t>
  </si>
  <si>
    <t>HP 63XL Clr/Blk Ink Crtg Club Combo 2-Pk</t>
  </si>
  <si>
    <t>L0R48AN</t>
  </si>
  <si>
    <t>HP 63 Clr/63XL Blk Ink Crtg Combo 2-Pk</t>
  </si>
  <si>
    <t>N9H60FN</t>
  </si>
  <si>
    <t>HP 564 CMY/564XL Blk Ink Crtg Combo 4-Pk</t>
  </si>
  <si>
    <t>N9H62FN</t>
  </si>
  <si>
    <t>HP 933 CMY/932XL Blk Ink Crtg Combo 4-Pk</t>
  </si>
  <si>
    <t>N9H66FN</t>
  </si>
  <si>
    <t>HP 935 CMY/934XL Blk Ink Crtg Combo 4-Pk</t>
  </si>
  <si>
    <t>N9H67FN</t>
  </si>
  <si>
    <t>HP 62 Clr/62XL Blk Ink Crtg Combo 2-Pk</t>
  </si>
  <si>
    <t>N9K28AN</t>
  </si>
  <si>
    <t>HP 952 CMY/952XL Blk Ink Crtg Combo 4-Pk</t>
  </si>
  <si>
    <t>N9K29BN</t>
  </si>
  <si>
    <t>HP 952XL Black Ink Cartridge Club 2-Pack</t>
  </si>
  <si>
    <t>N9K30BN</t>
  </si>
  <si>
    <t>HP 952XL CMY Ink Cartridge Club 3-Pack</t>
  </si>
  <si>
    <t>T0A39AN</t>
  </si>
  <si>
    <t>HP 902 CMY/902XL Blk Ink Crtg Combo 4-Pk</t>
  </si>
  <si>
    <t>T0A40BN</t>
  </si>
  <si>
    <t>HP 902XL Black Ink Cartridge Club 2-Pack</t>
  </si>
  <si>
    <t>T0A41BN</t>
  </si>
  <si>
    <t>HP 902XL CMY Ink Crtg Club 3-Pk</t>
  </si>
  <si>
    <t>X4D93BN</t>
  </si>
  <si>
    <t>HP 64XL Clr/Blk Ink Crtg Club Combo 2-Pk</t>
  </si>
  <si>
    <t>CF258AD1</t>
  </si>
  <si>
    <t>HP 58A Blk 2-Pack LaserJet Toner Crtg</t>
  </si>
  <si>
    <t>CF258XD1</t>
  </si>
  <si>
    <t>HP 58X Blk 2-Pack LaserJet Toner Crtg</t>
  </si>
  <si>
    <t>W1340AD1</t>
  </si>
  <si>
    <t>HP 134A Blk 2-Pack LaserJet Toner Crtg</t>
  </si>
  <si>
    <t>W2110AK</t>
  </si>
  <si>
    <t>HP 206A Black LaserJet Toner Cartridge</t>
  </si>
  <si>
    <t>W2111AK</t>
  </si>
  <si>
    <t>HP 206A Cyan LaserJet Toner Cartridge</t>
  </si>
  <si>
    <t>W2112AK</t>
  </si>
  <si>
    <t>HP 206A Yellow LaserJet Toner Cartridge</t>
  </si>
  <si>
    <t>W2113AK</t>
  </si>
  <si>
    <t>HP 206A Magenta LaserJet Toner Cartridge</t>
  </si>
  <si>
    <t>W2310AK</t>
  </si>
  <si>
    <t>HP 215A Black LaserJet Toner Cartridge</t>
  </si>
  <si>
    <t>W2311AK</t>
  </si>
  <si>
    <t>HP 215A Cyan LaserJet Toner Cartridge</t>
  </si>
  <si>
    <t>W2312AK</t>
  </si>
  <si>
    <t>HP 215A Yellow LaserJet Toner Cartridge</t>
  </si>
  <si>
    <t>W2313AK</t>
  </si>
  <si>
    <t>HP 215A Magenta LaserJet Toner Cartridge</t>
  </si>
  <si>
    <t>9F3N3BN</t>
  </si>
  <si>
    <t>HP 32XL/31 Ink Bottle Club Combo 4-Pk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</si>
</sst>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HP Simplified"/>
      <family val="2"/>
    </font>
    <font>
      <sz val="11"/>
      <color theme="1"/>
      <name val="HP Simplified"/>
      <family val="2"/>
    </font>
  </fonts>
  <fills count="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vertical="top" wrapText="1"/>
    </xf>
    <xf numFmtId="9" fontId="2" fillId="2" borderId="0" xfId="2" applyFont="1" applyFill="1" applyAlignment="1">
      <alignment vertical="top" wrapText="1"/>
    </xf>
    <xf numFmtId="44" fontId="2" fillId="2" borderId="0" xfId="1" applyFont="1" applyFill="1" applyAlignment="1">
      <alignment vertical="top" wrapText="1"/>
    </xf>
    <xf numFmtId="0" fontId="3" fillId="0" borderId="0" xfId="0" applyFont="1" applyAlignment="1">
      <alignment vertical="top"/>
    </xf>
    <xf numFmtId="44" fontId="3" fillId="0" borderId="0" xfId="1" applyFont="1" applyAlignment="1">
      <alignment vertical="top"/>
    </xf>
    <xf numFmtId="9" fontId="3" fillId="0" borderId="0" xfId="2" applyFont="1" applyAlignment="1">
      <alignment vertical="top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P Simplified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C0B6BC-3856-40ED-AC8C-700715E3793F}" name="Table1" displayName="Table1" ref="A1:H1561" totalsRowShown="0" headerRowDxfId="9" dataDxfId="8">
  <autoFilter ref="A1:H1561" xr:uid="{ECC0B6BC-3856-40ED-AC8C-700715E3793F}"/>
  <sortState xmlns:xlrd2="http://schemas.microsoft.com/office/spreadsheetml/2017/richdata2" ref="A2:H2">
    <sortCondition ref="A2"/>
    <sortCondition ref="C2"/>
    <sortCondition ref="D2"/>
  </sortState>
  <tableColumns count="8">
    <tableColumn id="1" xr3:uid="{ECA43296-4EA3-4D98-9AB3-71F86E14D905}" name="Brand" dataDxfId="7"/>
    <tableColumn id="4" xr3:uid="{CB0B39D1-5915-47BB-A21D-8F252F2D0107}" name="Product Type" dataDxfId="6"/>
    <tableColumn id="6" xr3:uid="{F89AE912-BBAA-4789-8A61-0F6D5F369CEC}" name="Product #" dataDxfId="5"/>
    <tableColumn id="7" xr3:uid="{E6F8C5F7-4009-4829-A24F-AAAE716C86D0}" name="Product Description" dataDxfId="4"/>
    <tableColumn id="10" xr3:uid="{D243005F-947A-4264-9233-46A51128D6DB}" name="MSRP Price" dataDxfId="3" dataCellStyle="Currency"/>
    <tableColumn id="12" xr3:uid="{E569861D-9CAC-4ED4-ABAA-B67D3479B1EC}" name="DIR Discount %" dataDxfId="2" dataCellStyle="Percent"/>
    <tableColumn id="2" xr3:uid="{828BFA30-D202-4DCF-94FE-346293296511}" name="DIR Discount $" dataDxfId="1" dataCellStyle="Currency">
      <calculatedColumnFormula>Table1[[#This Row],[MSRP Price]]*Table1[[#This Row],[DIR Discount %]]</calculatedColumnFormula>
    </tableColumn>
    <tableColumn id="13" xr3:uid="{E47DA9F6-0786-4130-903F-F0BBC9DD6FE4}" name="DIR Contract Price" dataDxfId="0" dataCellStyle="Currency">
      <calculatedColumnFormula>Table1[[#This Row],[MSRP Price]]-Table1[[#This Row],[DIR Discount $]]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287D-12BE-4E1A-A995-C9819A820712}">
  <dimension ref="A1:H1561"/>
  <sheetViews>
    <sheetView tabSelected="1" workbookViewId="0">
      <pane ySplit="1" topLeftCell="A2" activePane="bottomLeft" state="frozen"/>
      <selection pane="bottomLeft" activeCell="I34" sqref="I34"/>
    </sheetView>
  </sheetViews>
  <sheetFormatPr defaultColWidth="8.6640625" defaultRowHeight="13.8" x14ac:dyDescent="0.3"/>
  <cols>
    <col min="1" max="1" width="8.6640625" style="4"/>
    <col min="2" max="2" width="20.6640625" style="4" customWidth="1"/>
    <col min="3" max="3" width="15.6640625" style="4" customWidth="1"/>
    <col min="4" max="4" width="40.6640625" style="4" customWidth="1"/>
    <col min="5" max="5" width="13.6640625" style="4" customWidth="1"/>
    <col min="6" max="6" width="13.6640625" style="6" customWidth="1"/>
    <col min="7" max="7" width="13.6640625" style="4" customWidth="1"/>
    <col min="8" max="8" width="13.6640625" style="5" customWidth="1"/>
    <col min="9" max="16384" width="8.6640625" style="4"/>
  </cols>
  <sheetData>
    <row r="1" spans="1:8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</row>
    <row r="2" spans="1:8" ht="14.25" customHeight="1" x14ac:dyDescent="0.3">
      <c r="A2" s="4" t="s">
        <v>8</v>
      </c>
      <c r="B2" s="4" t="s">
        <v>9</v>
      </c>
      <c r="C2" s="4" t="s">
        <v>10</v>
      </c>
      <c r="D2" s="4" t="s">
        <v>11</v>
      </c>
      <c r="E2" s="5">
        <v>679.99</v>
      </c>
      <c r="F2" s="6">
        <v>0.12</v>
      </c>
      <c r="G2" s="5">
        <f>Table1[[#This Row],[MSRP Price]]*Table1[[#This Row],[DIR Discount %]]</f>
        <v>81.598799999999997</v>
      </c>
      <c r="H2" s="5">
        <f>Table1[[#This Row],[MSRP Price]]-Table1[[#This Row],[DIR Discount $]]</f>
        <v>598.39120000000003</v>
      </c>
    </row>
    <row r="3" spans="1:8" ht="14.25" customHeight="1" x14ac:dyDescent="0.3">
      <c r="A3" s="4" t="s">
        <v>8</v>
      </c>
      <c r="B3" s="4" t="s">
        <v>9</v>
      </c>
      <c r="C3" s="4" t="s">
        <v>12</v>
      </c>
      <c r="D3" s="4" t="s">
        <v>13</v>
      </c>
      <c r="E3" s="5">
        <v>649.99</v>
      </c>
      <c r="F3" s="6">
        <v>0.12</v>
      </c>
      <c r="G3" s="5">
        <f>Table1[[#This Row],[MSRP Price]]*Table1[[#This Row],[DIR Discount %]]</f>
        <v>77.998800000000003</v>
      </c>
      <c r="H3" s="5">
        <f>Table1[[#This Row],[MSRP Price]]-Table1[[#This Row],[DIR Discount $]]</f>
        <v>571.99120000000005</v>
      </c>
    </row>
    <row r="4" spans="1:8" ht="14.25" customHeight="1" x14ac:dyDescent="0.3">
      <c r="A4" s="4" t="s">
        <v>8</v>
      </c>
      <c r="B4" s="4" t="s">
        <v>9</v>
      </c>
      <c r="C4" s="4" t="s">
        <v>14</v>
      </c>
      <c r="D4" s="4" t="s">
        <v>15</v>
      </c>
      <c r="E4" s="5">
        <v>804.99</v>
      </c>
      <c r="F4" s="6">
        <v>0.12</v>
      </c>
      <c r="G4" s="5">
        <f>Table1[[#This Row],[MSRP Price]]*Table1[[#This Row],[DIR Discount %]]</f>
        <v>96.598799999999997</v>
      </c>
      <c r="H4" s="5">
        <f>Table1[[#This Row],[MSRP Price]]-Table1[[#This Row],[DIR Discount $]]</f>
        <v>708.39120000000003</v>
      </c>
    </row>
    <row r="5" spans="1:8" ht="14.25" customHeight="1" x14ac:dyDescent="0.3">
      <c r="A5" s="4" t="s">
        <v>8</v>
      </c>
      <c r="B5" s="4" t="s">
        <v>9</v>
      </c>
      <c r="C5" s="4" t="s">
        <v>16</v>
      </c>
      <c r="D5" s="4" t="s">
        <v>17</v>
      </c>
      <c r="E5" s="5">
        <v>619.99</v>
      </c>
      <c r="F5" s="6">
        <v>0.12</v>
      </c>
      <c r="G5" s="5">
        <f>Table1[[#This Row],[MSRP Price]]*Table1[[#This Row],[DIR Discount %]]</f>
        <v>74.398799999999994</v>
      </c>
      <c r="H5" s="5">
        <f>Table1[[#This Row],[MSRP Price]]-Table1[[#This Row],[DIR Discount $]]</f>
        <v>545.59120000000007</v>
      </c>
    </row>
    <row r="6" spans="1:8" ht="14.25" customHeight="1" x14ac:dyDescent="0.3">
      <c r="A6" s="4" t="s">
        <v>8</v>
      </c>
      <c r="B6" s="4" t="s">
        <v>9</v>
      </c>
      <c r="C6" s="4" t="s">
        <v>18</v>
      </c>
      <c r="D6" s="4" t="s">
        <v>19</v>
      </c>
      <c r="E6" s="5">
        <v>689.99</v>
      </c>
      <c r="F6" s="6">
        <v>0.12</v>
      </c>
      <c r="G6" s="5">
        <f>Table1[[#This Row],[MSRP Price]]*Table1[[#This Row],[DIR Discount %]]</f>
        <v>82.7988</v>
      </c>
      <c r="H6" s="5">
        <f>Table1[[#This Row],[MSRP Price]]-Table1[[#This Row],[DIR Discount $]]</f>
        <v>607.19119999999998</v>
      </c>
    </row>
    <row r="7" spans="1:8" ht="14.25" customHeight="1" x14ac:dyDescent="0.3">
      <c r="A7" s="4" t="s">
        <v>8</v>
      </c>
      <c r="B7" s="4" t="s">
        <v>9</v>
      </c>
      <c r="C7" s="4" t="s">
        <v>20</v>
      </c>
      <c r="D7" s="4" t="s">
        <v>21</v>
      </c>
      <c r="E7" s="5">
        <v>929.99</v>
      </c>
      <c r="F7" s="6">
        <v>0.12</v>
      </c>
      <c r="G7" s="5">
        <f>Table1[[#This Row],[MSRP Price]]*Table1[[#This Row],[DIR Discount %]]</f>
        <v>111.5988</v>
      </c>
      <c r="H7" s="5">
        <f>Table1[[#This Row],[MSRP Price]]-Table1[[#This Row],[DIR Discount $]]</f>
        <v>818.39120000000003</v>
      </c>
    </row>
    <row r="8" spans="1:8" ht="14.25" customHeight="1" x14ac:dyDescent="0.3">
      <c r="A8" s="4" t="s">
        <v>8</v>
      </c>
      <c r="B8" s="4" t="s">
        <v>9</v>
      </c>
      <c r="C8" s="4" t="s">
        <v>22</v>
      </c>
      <c r="D8" s="4" t="s">
        <v>23</v>
      </c>
      <c r="E8" s="5">
        <v>1229.99</v>
      </c>
      <c r="F8" s="6">
        <v>0.12</v>
      </c>
      <c r="G8" s="5">
        <f>Table1[[#This Row],[MSRP Price]]*Table1[[#This Row],[DIR Discount %]]</f>
        <v>147.59879999999998</v>
      </c>
      <c r="H8" s="5">
        <f>Table1[[#This Row],[MSRP Price]]-Table1[[#This Row],[DIR Discount $]]</f>
        <v>1082.3912</v>
      </c>
    </row>
    <row r="9" spans="1:8" ht="14.25" customHeight="1" x14ac:dyDescent="0.3">
      <c r="A9" s="4" t="s">
        <v>8</v>
      </c>
      <c r="B9" s="4" t="s">
        <v>9</v>
      </c>
      <c r="C9" s="4" t="s">
        <v>24</v>
      </c>
      <c r="D9" s="4" t="s">
        <v>25</v>
      </c>
      <c r="E9" s="5">
        <v>1199.99</v>
      </c>
      <c r="F9" s="6">
        <v>0.12</v>
      </c>
      <c r="G9" s="5">
        <f>Table1[[#This Row],[MSRP Price]]*Table1[[#This Row],[DIR Discount %]]</f>
        <v>143.99879999999999</v>
      </c>
      <c r="H9" s="5">
        <f>Table1[[#This Row],[MSRP Price]]-Table1[[#This Row],[DIR Discount $]]</f>
        <v>1055.9911999999999</v>
      </c>
    </row>
    <row r="10" spans="1:8" ht="14.25" customHeight="1" x14ac:dyDescent="0.3">
      <c r="A10" s="4" t="s">
        <v>8</v>
      </c>
      <c r="B10" s="4" t="s">
        <v>9</v>
      </c>
      <c r="C10" s="4" t="s">
        <v>26</v>
      </c>
      <c r="D10" s="4" t="s">
        <v>27</v>
      </c>
      <c r="E10" s="5">
        <v>1119.99</v>
      </c>
      <c r="F10" s="6">
        <v>0.12</v>
      </c>
      <c r="G10" s="5">
        <f>Table1[[#This Row],[MSRP Price]]*Table1[[#This Row],[DIR Discount %]]</f>
        <v>134.39879999999999</v>
      </c>
      <c r="H10" s="5">
        <f>Table1[[#This Row],[MSRP Price]]-Table1[[#This Row],[DIR Discount $]]</f>
        <v>985.59120000000007</v>
      </c>
    </row>
    <row r="11" spans="1:8" ht="14.25" customHeight="1" x14ac:dyDescent="0.3">
      <c r="A11" s="4" t="s">
        <v>8</v>
      </c>
      <c r="B11" s="4" t="s">
        <v>9</v>
      </c>
      <c r="C11" s="4" t="s">
        <v>28</v>
      </c>
      <c r="D11" s="4" t="s">
        <v>29</v>
      </c>
      <c r="E11" s="5">
        <v>659.99</v>
      </c>
      <c r="F11" s="6">
        <v>0.12</v>
      </c>
      <c r="G11" s="5">
        <f>Table1[[#This Row],[MSRP Price]]*Table1[[#This Row],[DIR Discount %]]</f>
        <v>79.198799999999991</v>
      </c>
      <c r="H11" s="5">
        <f>Table1[[#This Row],[MSRP Price]]-Table1[[#This Row],[DIR Discount $]]</f>
        <v>580.7912</v>
      </c>
    </row>
    <row r="12" spans="1:8" ht="14.25" customHeight="1" x14ac:dyDescent="0.3">
      <c r="A12" s="4" t="s">
        <v>8</v>
      </c>
      <c r="B12" s="4" t="s">
        <v>9</v>
      </c>
      <c r="C12" s="4" t="s">
        <v>30</v>
      </c>
      <c r="D12" s="4" t="s">
        <v>31</v>
      </c>
      <c r="E12" s="5">
        <v>899.99</v>
      </c>
      <c r="F12" s="6">
        <v>0.12</v>
      </c>
      <c r="G12" s="5">
        <f>Table1[[#This Row],[MSRP Price]]*Table1[[#This Row],[DIR Discount %]]</f>
        <v>107.9988</v>
      </c>
      <c r="H12" s="5">
        <f>Table1[[#This Row],[MSRP Price]]-Table1[[#This Row],[DIR Discount $]]</f>
        <v>791.99120000000005</v>
      </c>
    </row>
    <row r="13" spans="1:8" ht="14.25" customHeight="1" x14ac:dyDescent="0.3">
      <c r="A13" s="4" t="s">
        <v>8</v>
      </c>
      <c r="B13" s="4" t="s">
        <v>9</v>
      </c>
      <c r="C13" s="4" t="s">
        <v>32</v>
      </c>
      <c r="D13" s="4" t="s">
        <v>33</v>
      </c>
      <c r="E13" s="5">
        <v>799.99</v>
      </c>
      <c r="F13" s="6">
        <v>0.12</v>
      </c>
      <c r="G13" s="5">
        <f>Table1[[#This Row],[MSRP Price]]*Table1[[#This Row],[DIR Discount %]]</f>
        <v>95.998800000000003</v>
      </c>
      <c r="H13" s="5">
        <f>Table1[[#This Row],[MSRP Price]]-Table1[[#This Row],[DIR Discount $]]</f>
        <v>703.99120000000005</v>
      </c>
    </row>
    <row r="14" spans="1:8" ht="14.25" customHeight="1" x14ac:dyDescent="0.3">
      <c r="A14" s="4" t="s">
        <v>8</v>
      </c>
      <c r="B14" s="4" t="s">
        <v>9</v>
      </c>
      <c r="C14" s="4" t="s">
        <v>34</v>
      </c>
      <c r="D14" s="4" t="s">
        <v>35</v>
      </c>
      <c r="E14" s="5">
        <v>939.99</v>
      </c>
      <c r="F14" s="6">
        <v>0.12</v>
      </c>
      <c r="G14" s="5">
        <f>Table1[[#This Row],[MSRP Price]]*Table1[[#This Row],[DIR Discount %]]</f>
        <v>112.7988</v>
      </c>
      <c r="H14" s="5">
        <f>Table1[[#This Row],[MSRP Price]]-Table1[[#This Row],[DIR Discount $]]</f>
        <v>827.19119999999998</v>
      </c>
    </row>
    <row r="15" spans="1:8" ht="14.25" customHeight="1" x14ac:dyDescent="0.3">
      <c r="A15" s="4" t="s">
        <v>8</v>
      </c>
      <c r="B15" s="4" t="s">
        <v>9</v>
      </c>
      <c r="C15" s="4" t="s">
        <v>36</v>
      </c>
      <c r="D15" s="4" t="s">
        <v>37</v>
      </c>
      <c r="E15" s="5">
        <v>1219.99</v>
      </c>
      <c r="F15" s="6">
        <v>0.12</v>
      </c>
      <c r="G15" s="5">
        <f>Table1[[#This Row],[MSRP Price]]*Table1[[#This Row],[DIR Discount %]]</f>
        <v>146.39879999999999</v>
      </c>
      <c r="H15" s="5">
        <f>Table1[[#This Row],[MSRP Price]]-Table1[[#This Row],[DIR Discount $]]</f>
        <v>1073.5912000000001</v>
      </c>
    </row>
    <row r="16" spans="1:8" ht="14.25" customHeight="1" x14ac:dyDescent="0.3">
      <c r="A16" s="4" t="s">
        <v>8</v>
      </c>
      <c r="B16" s="4" t="s">
        <v>9</v>
      </c>
      <c r="C16" s="4" t="s">
        <v>38</v>
      </c>
      <c r="D16" s="4" t="s">
        <v>39</v>
      </c>
      <c r="E16" s="5">
        <v>1219.99</v>
      </c>
      <c r="F16" s="6">
        <v>0.12</v>
      </c>
      <c r="G16" s="5">
        <f>Table1[[#This Row],[MSRP Price]]*Table1[[#This Row],[DIR Discount %]]</f>
        <v>146.39879999999999</v>
      </c>
      <c r="H16" s="5">
        <f>Table1[[#This Row],[MSRP Price]]-Table1[[#This Row],[DIR Discount $]]</f>
        <v>1073.5912000000001</v>
      </c>
    </row>
    <row r="17" spans="1:8" ht="14.25" customHeight="1" x14ac:dyDescent="0.3">
      <c r="A17" s="4" t="s">
        <v>8</v>
      </c>
      <c r="B17" s="4" t="s">
        <v>9</v>
      </c>
      <c r="C17" s="4" t="s">
        <v>40</v>
      </c>
      <c r="D17" s="4" t="s">
        <v>41</v>
      </c>
      <c r="E17" s="5">
        <v>659.99</v>
      </c>
      <c r="F17" s="6">
        <v>0.12</v>
      </c>
      <c r="G17" s="5">
        <f>Table1[[#This Row],[MSRP Price]]*Table1[[#This Row],[DIR Discount %]]</f>
        <v>79.198799999999991</v>
      </c>
      <c r="H17" s="5">
        <f>Table1[[#This Row],[MSRP Price]]-Table1[[#This Row],[DIR Discount $]]</f>
        <v>580.7912</v>
      </c>
    </row>
    <row r="18" spans="1:8" ht="14.25" customHeight="1" x14ac:dyDescent="0.3">
      <c r="A18" s="4" t="s">
        <v>8</v>
      </c>
      <c r="B18" s="4" t="s">
        <v>9</v>
      </c>
      <c r="C18" s="4" t="s">
        <v>42</v>
      </c>
      <c r="D18" s="4" t="s">
        <v>43</v>
      </c>
      <c r="E18" s="5">
        <v>909.99</v>
      </c>
      <c r="F18" s="6">
        <v>0.12</v>
      </c>
      <c r="G18" s="5">
        <f>Table1[[#This Row],[MSRP Price]]*Table1[[#This Row],[DIR Discount %]]</f>
        <v>109.19879999999999</v>
      </c>
      <c r="H18" s="5">
        <f>Table1[[#This Row],[MSRP Price]]-Table1[[#This Row],[DIR Discount $]]</f>
        <v>800.7912</v>
      </c>
    </row>
    <row r="19" spans="1:8" ht="14.25" customHeight="1" x14ac:dyDescent="0.3">
      <c r="A19" s="4" t="s">
        <v>8</v>
      </c>
      <c r="B19" s="4" t="s">
        <v>9</v>
      </c>
      <c r="C19" s="4" t="s">
        <v>44</v>
      </c>
      <c r="D19" s="4" t="s">
        <v>45</v>
      </c>
      <c r="E19" s="5">
        <v>559.99</v>
      </c>
      <c r="F19" s="6">
        <v>0.12</v>
      </c>
      <c r="G19" s="5">
        <f>Table1[[#This Row],[MSRP Price]]*Table1[[#This Row],[DIR Discount %]]</f>
        <v>67.198800000000006</v>
      </c>
      <c r="H19" s="5">
        <f>Table1[[#This Row],[MSRP Price]]-Table1[[#This Row],[DIR Discount $]]</f>
        <v>492.7912</v>
      </c>
    </row>
    <row r="20" spans="1:8" ht="14.25" customHeight="1" x14ac:dyDescent="0.3">
      <c r="A20" s="4" t="s">
        <v>8</v>
      </c>
      <c r="B20" s="4" t="s">
        <v>9</v>
      </c>
      <c r="C20" s="4" t="s">
        <v>46</v>
      </c>
      <c r="D20" s="4" t="s">
        <v>47</v>
      </c>
      <c r="E20" s="5">
        <v>659.99</v>
      </c>
      <c r="F20" s="6">
        <v>0.12</v>
      </c>
      <c r="G20" s="5">
        <f>Table1[[#This Row],[MSRP Price]]*Table1[[#This Row],[DIR Discount %]]</f>
        <v>79.198799999999991</v>
      </c>
      <c r="H20" s="5">
        <f>Table1[[#This Row],[MSRP Price]]-Table1[[#This Row],[DIR Discount $]]</f>
        <v>580.7912</v>
      </c>
    </row>
    <row r="21" spans="1:8" ht="14.25" customHeight="1" x14ac:dyDescent="0.3">
      <c r="A21" s="4" t="s">
        <v>8</v>
      </c>
      <c r="B21" s="4" t="s">
        <v>9</v>
      </c>
      <c r="C21" s="4" t="s">
        <v>48</v>
      </c>
      <c r="D21" s="4" t="s">
        <v>49</v>
      </c>
      <c r="E21" s="5">
        <v>879.99</v>
      </c>
      <c r="F21" s="6">
        <v>0.12</v>
      </c>
      <c r="G21" s="5">
        <f>Table1[[#This Row],[MSRP Price]]*Table1[[#This Row],[DIR Discount %]]</f>
        <v>105.5988</v>
      </c>
      <c r="H21" s="5">
        <f>Table1[[#This Row],[MSRP Price]]-Table1[[#This Row],[DIR Discount $]]</f>
        <v>774.39120000000003</v>
      </c>
    </row>
    <row r="22" spans="1:8" ht="14.25" customHeight="1" x14ac:dyDescent="0.3">
      <c r="A22" s="4" t="s">
        <v>8</v>
      </c>
      <c r="B22" s="4" t="s">
        <v>9</v>
      </c>
      <c r="C22" s="4" t="s">
        <v>50</v>
      </c>
      <c r="D22" s="4" t="s">
        <v>51</v>
      </c>
      <c r="E22" s="5">
        <v>489.99</v>
      </c>
      <c r="F22" s="6">
        <v>0.12</v>
      </c>
      <c r="G22" s="5">
        <f>Table1[[#This Row],[MSRP Price]]*Table1[[#This Row],[DIR Discount %]]</f>
        <v>58.7988</v>
      </c>
      <c r="H22" s="5">
        <f>Table1[[#This Row],[MSRP Price]]-Table1[[#This Row],[DIR Discount $]]</f>
        <v>431.19119999999998</v>
      </c>
    </row>
    <row r="23" spans="1:8" ht="14.25" customHeight="1" x14ac:dyDescent="0.3">
      <c r="A23" s="4" t="s">
        <v>8</v>
      </c>
      <c r="B23" s="4" t="s">
        <v>9</v>
      </c>
      <c r="C23" s="4" t="s">
        <v>52</v>
      </c>
      <c r="D23" s="4" t="s">
        <v>53</v>
      </c>
      <c r="E23" s="5">
        <v>709.99</v>
      </c>
      <c r="F23" s="6">
        <v>0.12</v>
      </c>
      <c r="G23" s="5">
        <f>Table1[[#This Row],[MSRP Price]]*Table1[[#This Row],[DIR Discount %]]</f>
        <v>85.198799999999991</v>
      </c>
      <c r="H23" s="5">
        <f>Table1[[#This Row],[MSRP Price]]-Table1[[#This Row],[DIR Discount $]]</f>
        <v>624.7912</v>
      </c>
    </row>
    <row r="24" spans="1:8" ht="14.25" customHeight="1" x14ac:dyDescent="0.3">
      <c r="A24" s="4" t="s">
        <v>8</v>
      </c>
      <c r="B24" s="4" t="s">
        <v>9</v>
      </c>
      <c r="C24" s="4" t="s">
        <v>54</v>
      </c>
      <c r="D24" s="4" t="s">
        <v>55</v>
      </c>
      <c r="E24" s="5">
        <v>1319.99</v>
      </c>
      <c r="F24" s="6">
        <v>0.12</v>
      </c>
      <c r="G24" s="5">
        <f>Table1[[#This Row],[MSRP Price]]*Table1[[#This Row],[DIR Discount %]]</f>
        <v>158.39879999999999</v>
      </c>
      <c r="H24" s="5">
        <f>Table1[[#This Row],[MSRP Price]]-Table1[[#This Row],[DIR Discount $]]</f>
        <v>1161.5912000000001</v>
      </c>
    </row>
    <row r="25" spans="1:8" ht="14.25" customHeight="1" x14ac:dyDescent="0.3">
      <c r="A25" s="4" t="s">
        <v>8</v>
      </c>
      <c r="B25" s="4" t="s">
        <v>9</v>
      </c>
      <c r="C25" s="4" t="s">
        <v>56</v>
      </c>
      <c r="D25" s="4" t="s">
        <v>57</v>
      </c>
      <c r="E25" s="5">
        <v>759.99</v>
      </c>
      <c r="F25" s="6">
        <v>0.12</v>
      </c>
      <c r="G25" s="5">
        <f>Table1[[#This Row],[MSRP Price]]*Table1[[#This Row],[DIR Discount %]]</f>
        <v>91.198799999999991</v>
      </c>
      <c r="H25" s="5">
        <f>Table1[[#This Row],[MSRP Price]]-Table1[[#This Row],[DIR Discount $]]</f>
        <v>668.7912</v>
      </c>
    </row>
    <row r="26" spans="1:8" ht="14.25" customHeight="1" x14ac:dyDescent="0.3">
      <c r="A26" s="4" t="s">
        <v>8</v>
      </c>
      <c r="B26" s="4" t="s">
        <v>9</v>
      </c>
      <c r="C26" s="4" t="s">
        <v>58</v>
      </c>
      <c r="D26" s="4" t="s">
        <v>59</v>
      </c>
      <c r="E26" s="5">
        <v>1199.99</v>
      </c>
      <c r="F26" s="6">
        <v>0.12</v>
      </c>
      <c r="G26" s="5">
        <f>Table1[[#This Row],[MSRP Price]]*Table1[[#This Row],[DIR Discount %]]</f>
        <v>143.99879999999999</v>
      </c>
      <c r="H26" s="5">
        <f>Table1[[#This Row],[MSRP Price]]-Table1[[#This Row],[DIR Discount $]]</f>
        <v>1055.9911999999999</v>
      </c>
    </row>
    <row r="27" spans="1:8" ht="14.25" customHeight="1" x14ac:dyDescent="0.3">
      <c r="A27" s="4" t="s">
        <v>8</v>
      </c>
      <c r="B27" s="4" t="s">
        <v>9</v>
      </c>
      <c r="C27" s="4" t="s">
        <v>60</v>
      </c>
      <c r="D27" s="4" t="s">
        <v>61</v>
      </c>
      <c r="E27" s="5">
        <v>859.99</v>
      </c>
      <c r="F27" s="6">
        <v>0.12</v>
      </c>
      <c r="G27" s="5">
        <f>Table1[[#This Row],[MSRP Price]]*Table1[[#This Row],[DIR Discount %]]</f>
        <v>103.19879999999999</v>
      </c>
      <c r="H27" s="5">
        <f>Table1[[#This Row],[MSRP Price]]-Table1[[#This Row],[DIR Discount $]]</f>
        <v>756.7912</v>
      </c>
    </row>
    <row r="28" spans="1:8" ht="14.25" customHeight="1" x14ac:dyDescent="0.3">
      <c r="A28" s="4" t="s">
        <v>8</v>
      </c>
      <c r="B28" s="4" t="s">
        <v>9</v>
      </c>
      <c r="C28" s="4" t="s">
        <v>62</v>
      </c>
      <c r="D28" s="4" t="s">
        <v>63</v>
      </c>
      <c r="E28" s="5">
        <v>1059.99</v>
      </c>
      <c r="F28" s="6">
        <v>0.12</v>
      </c>
      <c r="G28" s="5">
        <f>Table1[[#This Row],[MSRP Price]]*Table1[[#This Row],[DIR Discount %]]</f>
        <v>127.19879999999999</v>
      </c>
      <c r="H28" s="5">
        <f>Table1[[#This Row],[MSRP Price]]-Table1[[#This Row],[DIR Discount $]]</f>
        <v>932.7912</v>
      </c>
    </row>
    <row r="29" spans="1:8" ht="14.25" customHeight="1" x14ac:dyDescent="0.3">
      <c r="A29" s="4" t="s">
        <v>8</v>
      </c>
      <c r="B29" s="4" t="s">
        <v>9</v>
      </c>
      <c r="C29" s="4" t="s">
        <v>64</v>
      </c>
      <c r="D29" s="4" t="s">
        <v>65</v>
      </c>
      <c r="E29" s="5">
        <v>939.99</v>
      </c>
      <c r="F29" s="6">
        <v>0.12</v>
      </c>
      <c r="G29" s="5">
        <f>Table1[[#This Row],[MSRP Price]]*Table1[[#This Row],[DIR Discount %]]</f>
        <v>112.7988</v>
      </c>
      <c r="H29" s="5">
        <f>Table1[[#This Row],[MSRP Price]]-Table1[[#This Row],[DIR Discount $]]</f>
        <v>827.19119999999998</v>
      </c>
    </row>
    <row r="30" spans="1:8" ht="14.25" customHeight="1" x14ac:dyDescent="0.3">
      <c r="A30" s="4" t="s">
        <v>8</v>
      </c>
      <c r="B30" s="4" t="s">
        <v>9</v>
      </c>
      <c r="C30" s="4" t="s">
        <v>66</v>
      </c>
      <c r="D30" s="4" t="s">
        <v>67</v>
      </c>
      <c r="E30" s="5">
        <v>1219.99</v>
      </c>
      <c r="F30" s="6">
        <v>0.12</v>
      </c>
      <c r="G30" s="5">
        <f>Table1[[#This Row],[MSRP Price]]*Table1[[#This Row],[DIR Discount %]]</f>
        <v>146.39879999999999</v>
      </c>
      <c r="H30" s="5">
        <f>Table1[[#This Row],[MSRP Price]]-Table1[[#This Row],[DIR Discount $]]</f>
        <v>1073.5912000000001</v>
      </c>
    </row>
    <row r="31" spans="1:8" ht="14.25" customHeight="1" x14ac:dyDescent="0.3">
      <c r="A31" s="4" t="s">
        <v>8</v>
      </c>
      <c r="B31" s="4" t="s">
        <v>9</v>
      </c>
      <c r="C31" s="4" t="s">
        <v>68</v>
      </c>
      <c r="D31" s="4" t="s">
        <v>69</v>
      </c>
      <c r="E31" s="5">
        <v>1119.99</v>
      </c>
      <c r="F31" s="6">
        <v>0.12</v>
      </c>
      <c r="G31" s="5">
        <f>Table1[[#This Row],[MSRP Price]]*Table1[[#This Row],[DIR Discount %]]</f>
        <v>134.39879999999999</v>
      </c>
      <c r="H31" s="5">
        <f>Table1[[#This Row],[MSRP Price]]-Table1[[#This Row],[DIR Discount $]]</f>
        <v>985.59120000000007</v>
      </c>
    </row>
    <row r="32" spans="1:8" ht="14.25" customHeight="1" x14ac:dyDescent="0.3">
      <c r="A32" s="4" t="s">
        <v>8</v>
      </c>
      <c r="B32" s="4" t="s">
        <v>9</v>
      </c>
      <c r="C32" s="4" t="s">
        <v>70</v>
      </c>
      <c r="D32" s="4" t="s">
        <v>71</v>
      </c>
      <c r="E32" s="5">
        <v>1219.99</v>
      </c>
      <c r="F32" s="6">
        <v>0.12</v>
      </c>
      <c r="G32" s="5">
        <f>Table1[[#This Row],[MSRP Price]]*Table1[[#This Row],[DIR Discount %]]</f>
        <v>146.39879999999999</v>
      </c>
      <c r="H32" s="5">
        <f>Table1[[#This Row],[MSRP Price]]-Table1[[#This Row],[DIR Discount $]]</f>
        <v>1073.5912000000001</v>
      </c>
    </row>
    <row r="33" spans="1:8" ht="14.25" customHeight="1" x14ac:dyDescent="0.3">
      <c r="A33" s="4" t="s">
        <v>8</v>
      </c>
      <c r="B33" s="4" t="s">
        <v>9</v>
      </c>
      <c r="C33" s="4" t="s">
        <v>72</v>
      </c>
      <c r="D33" s="4" t="s">
        <v>73</v>
      </c>
      <c r="E33" s="5">
        <v>659.99</v>
      </c>
      <c r="F33" s="6">
        <v>0.12</v>
      </c>
      <c r="G33" s="5">
        <f>Table1[[#This Row],[MSRP Price]]*Table1[[#This Row],[DIR Discount %]]</f>
        <v>79.198799999999991</v>
      </c>
      <c r="H33" s="5">
        <f>Table1[[#This Row],[MSRP Price]]-Table1[[#This Row],[DIR Discount $]]</f>
        <v>580.7912</v>
      </c>
    </row>
    <row r="34" spans="1:8" ht="14.25" customHeight="1" x14ac:dyDescent="0.3">
      <c r="A34" s="4" t="s">
        <v>8</v>
      </c>
      <c r="B34" s="4" t="s">
        <v>9</v>
      </c>
      <c r="C34" s="4" t="s">
        <v>74</v>
      </c>
      <c r="D34" s="4" t="s">
        <v>75</v>
      </c>
      <c r="E34" s="5">
        <v>909.99</v>
      </c>
      <c r="F34" s="6">
        <v>0.12</v>
      </c>
      <c r="G34" s="5">
        <f>Table1[[#This Row],[MSRP Price]]*Table1[[#This Row],[DIR Discount %]]</f>
        <v>109.19879999999999</v>
      </c>
      <c r="H34" s="5">
        <f>Table1[[#This Row],[MSRP Price]]-Table1[[#This Row],[DIR Discount $]]</f>
        <v>800.7912</v>
      </c>
    </row>
    <row r="35" spans="1:8" ht="14.25" customHeight="1" x14ac:dyDescent="0.3">
      <c r="A35" s="4" t="s">
        <v>8</v>
      </c>
      <c r="B35" s="4" t="s">
        <v>9</v>
      </c>
      <c r="C35" s="4" t="s">
        <v>76</v>
      </c>
      <c r="D35" s="4" t="s">
        <v>77</v>
      </c>
      <c r="E35" s="5">
        <v>559.99</v>
      </c>
      <c r="F35" s="6">
        <v>0.12</v>
      </c>
      <c r="G35" s="5">
        <f>Table1[[#This Row],[MSRP Price]]*Table1[[#This Row],[DIR Discount %]]</f>
        <v>67.198800000000006</v>
      </c>
      <c r="H35" s="5">
        <f>Table1[[#This Row],[MSRP Price]]-Table1[[#This Row],[DIR Discount $]]</f>
        <v>492.7912</v>
      </c>
    </row>
    <row r="36" spans="1:8" ht="14.25" customHeight="1" x14ac:dyDescent="0.3">
      <c r="A36" s="4" t="s">
        <v>8</v>
      </c>
      <c r="B36" s="4" t="s">
        <v>9</v>
      </c>
      <c r="C36" s="4" t="s">
        <v>78</v>
      </c>
      <c r="D36" s="4" t="s">
        <v>79</v>
      </c>
      <c r="E36" s="5">
        <v>659.99</v>
      </c>
      <c r="F36" s="6">
        <v>0.12</v>
      </c>
      <c r="G36" s="5">
        <f>Table1[[#This Row],[MSRP Price]]*Table1[[#This Row],[DIR Discount %]]</f>
        <v>79.198799999999991</v>
      </c>
      <c r="H36" s="5">
        <f>Table1[[#This Row],[MSRP Price]]-Table1[[#This Row],[DIR Discount $]]</f>
        <v>580.7912</v>
      </c>
    </row>
    <row r="37" spans="1:8" ht="14.25" customHeight="1" x14ac:dyDescent="0.3">
      <c r="A37" s="4" t="s">
        <v>8</v>
      </c>
      <c r="B37" s="4" t="s">
        <v>9</v>
      </c>
      <c r="C37" s="4" t="s">
        <v>80</v>
      </c>
      <c r="D37" s="4" t="s">
        <v>81</v>
      </c>
      <c r="E37" s="5">
        <v>1109.99</v>
      </c>
      <c r="F37" s="6">
        <v>0.12</v>
      </c>
      <c r="G37" s="5">
        <f>Table1[[#This Row],[MSRP Price]]*Table1[[#This Row],[DIR Discount %]]</f>
        <v>133.19880000000001</v>
      </c>
      <c r="H37" s="5">
        <f>Table1[[#This Row],[MSRP Price]]-Table1[[#This Row],[DIR Discount $]]</f>
        <v>976.7912</v>
      </c>
    </row>
    <row r="38" spans="1:8" ht="14.25" customHeight="1" x14ac:dyDescent="0.3">
      <c r="A38" s="4" t="s">
        <v>8</v>
      </c>
      <c r="B38" s="4" t="s">
        <v>9</v>
      </c>
      <c r="C38" s="4" t="s">
        <v>82</v>
      </c>
      <c r="D38" s="4" t="s">
        <v>83</v>
      </c>
      <c r="E38" s="5">
        <v>1219.99</v>
      </c>
      <c r="F38" s="6">
        <v>0.12</v>
      </c>
      <c r="G38" s="5">
        <f>Table1[[#This Row],[MSRP Price]]*Table1[[#This Row],[DIR Discount %]]</f>
        <v>146.39879999999999</v>
      </c>
      <c r="H38" s="5">
        <f>Table1[[#This Row],[MSRP Price]]-Table1[[#This Row],[DIR Discount $]]</f>
        <v>1073.5912000000001</v>
      </c>
    </row>
    <row r="39" spans="1:8" ht="14.25" customHeight="1" x14ac:dyDescent="0.3">
      <c r="A39" s="4" t="s">
        <v>8</v>
      </c>
      <c r="B39" s="4" t="s">
        <v>84</v>
      </c>
      <c r="C39" s="4" t="s">
        <v>85</v>
      </c>
      <c r="D39" s="4" t="s">
        <v>86</v>
      </c>
      <c r="E39" s="5">
        <v>449.99</v>
      </c>
      <c r="F39" s="6">
        <v>0.12</v>
      </c>
      <c r="G39" s="5">
        <f>Table1[[#This Row],[MSRP Price]]*Table1[[#This Row],[DIR Discount %]]</f>
        <v>53.998799999999996</v>
      </c>
      <c r="H39" s="5">
        <f>Table1[[#This Row],[MSRP Price]]-Table1[[#This Row],[DIR Discount $]]</f>
        <v>395.99119999999999</v>
      </c>
    </row>
    <row r="40" spans="1:8" ht="14.25" customHeight="1" x14ac:dyDescent="0.3">
      <c r="A40" s="4" t="s">
        <v>8</v>
      </c>
      <c r="B40" s="4" t="s">
        <v>84</v>
      </c>
      <c r="C40" s="4" t="s">
        <v>87</v>
      </c>
      <c r="D40" s="4" t="s">
        <v>88</v>
      </c>
      <c r="E40" s="5">
        <v>359.99</v>
      </c>
      <c r="F40" s="6">
        <v>0.12</v>
      </c>
      <c r="G40" s="5">
        <f>Table1[[#This Row],[MSRP Price]]*Table1[[#This Row],[DIR Discount %]]</f>
        <v>43.198799999999999</v>
      </c>
      <c r="H40" s="5">
        <f>Table1[[#This Row],[MSRP Price]]-Table1[[#This Row],[DIR Discount $]]</f>
        <v>316.7912</v>
      </c>
    </row>
    <row r="41" spans="1:8" ht="14.25" customHeight="1" x14ac:dyDescent="0.3">
      <c r="A41" s="4" t="s">
        <v>8</v>
      </c>
      <c r="B41" s="4" t="s">
        <v>84</v>
      </c>
      <c r="C41" s="4" t="s">
        <v>89</v>
      </c>
      <c r="D41" s="4" t="s">
        <v>90</v>
      </c>
      <c r="E41" s="5">
        <v>499.99</v>
      </c>
      <c r="F41" s="6">
        <v>0.12</v>
      </c>
      <c r="G41" s="5">
        <f>Table1[[#This Row],[MSRP Price]]*Table1[[#This Row],[DIR Discount %]]</f>
        <v>59.998799999999996</v>
      </c>
      <c r="H41" s="5">
        <f>Table1[[#This Row],[MSRP Price]]-Table1[[#This Row],[DIR Discount $]]</f>
        <v>439.99119999999999</v>
      </c>
    </row>
    <row r="42" spans="1:8" ht="14.25" customHeight="1" x14ac:dyDescent="0.3">
      <c r="A42" s="4" t="s">
        <v>8</v>
      </c>
      <c r="B42" s="4" t="s">
        <v>84</v>
      </c>
      <c r="C42" s="4" t="s">
        <v>91</v>
      </c>
      <c r="D42" s="4" t="s">
        <v>92</v>
      </c>
      <c r="E42" s="5">
        <v>529.99</v>
      </c>
      <c r="F42" s="6">
        <v>0.12</v>
      </c>
      <c r="G42" s="5">
        <f>Table1[[#This Row],[MSRP Price]]*Table1[[#This Row],[DIR Discount %]]</f>
        <v>63.598799999999997</v>
      </c>
      <c r="H42" s="5">
        <f>Table1[[#This Row],[MSRP Price]]-Table1[[#This Row],[DIR Discount $]]</f>
        <v>466.39120000000003</v>
      </c>
    </row>
    <row r="43" spans="1:8" ht="14.25" customHeight="1" x14ac:dyDescent="0.3">
      <c r="A43" s="4" t="s">
        <v>8</v>
      </c>
      <c r="B43" s="4" t="s">
        <v>84</v>
      </c>
      <c r="C43" s="4" t="s">
        <v>93</v>
      </c>
      <c r="D43" s="4" t="s">
        <v>94</v>
      </c>
      <c r="E43" s="5">
        <v>299.99</v>
      </c>
      <c r="F43" s="6">
        <v>0.12</v>
      </c>
      <c r="G43" s="5">
        <f>Table1[[#This Row],[MSRP Price]]*Table1[[#This Row],[DIR Discount %]]</f>
        <v>35.998800000000003</v>
      </c>
      <c r="H43" s="5">
        <f>Table1[[#This Row],[MSRP Price]]-Table1[[#This Row],[DIR Discount $]]</f>
        <v>263.99119999999999</v>
      </c>
    </row>
    <row r="44" spans="1:8" ht="14.25" customHeight="1" x14ac:dyDescent="0.3">
      <c r="A44" s="4" t="s">
        <v>8</v>
      </c>
      <c r="B44" s="4" t="s">
        <v>84</v>
      </c>
      <c r="C44" s="4" t="s">
        <v>95</v>
      </c>
      <c r="D44" s="4" t="s">
        <v>96</v>
      </c>
      <c r="E44" s="5">
        <v>379.99</v>
      </c>
      <c r="F44" s="6">
        <v>0.12</v>
      </c>
      <c r="G44" s="5">
        <f>Table1[[#This Row],[MSRP Price]]*Table1[[#This Row],[DIR Discount %]]</f>
        <v>45.598799999999997</v>
      </c>
      <c r="H44" s="5">
        <f>Table1[[#This Row],[MSRP Price]]-Table1[[#This Row],[DIR Discount $]]</f>
        <v>334.39120000000003</v>
      </c>
    </row>
    <row r="45" spans="1:8" ht="14.25" customHeight="1" x14ac:dyDescent="0.3">
      <c r="A45" s="4" t="s">
        <v>8</v>
      </c>
      <c r="B45" s="4" t="s">
        <v>84</v>
      </c>
      <c r="C45" s="4" t="s">
        <v>97</v>
      </c>
      <c r="D45" s="4" t="s">
        <v>98</v>
      </c>
      <c r="E45" s="5">
        <v>499.99</v>
      </c>
      <c r="F45" s="6">
        <v>0.12</v>
      </c>
      <c r="G45" s="5">
        <f>Table1[[#This Row],[MSRP Price]]*Table1[[#This Row],[DIR Discount %]]</f>
        <v>59.998799999999996</v>
      </c>
      <c r="H45" s="5">
        <f>Table1[[#This Row],[MSRP Price]]-Table1[[#This Row],[DIR Discount $]]</f>
        <v>439.99119999999999</v>
      </c>
    </row>
    <row r="46" spans="1:8" ht="14.25" customHeight="1" x14ac:dyDescent="0.3">
      <c r="A46" s="4" t="s">
        <v>8</v>
      </c>
      <c r="B46" s="4" t="s">
        <v>84</v>
      </c>
      <c r="C46" s="4" t="s">
        <v>99</v>
      </c>
      <c r="D46" s="4" t="s">
        <v>100</v>
      </c>
      <c r="E46" s="5">
        <v>299.99</v>
      </c>
      <c r="F46" s="6">
        <v>0.12</v>
      </c>
      <c r="G46" s="5">
        <f>Table1[[#This Row],[MSRP Price]]*Table1[[#This Row],[DIR Discount %]]</f>
        <v>35.998800000000003</v>
      </c>
      <c r="H46" s="5">
        <f>Table1[[#This Row],[MSRP Price]]-Table1[[#This Row],[DIR Discount $]]</f>
        <v>263.99119999999999</v>
      </c>
    </row>
    <row r="47" spans="1:8" ht="14.25" customHeight="1" x14ac:dyDescent="0.3">
      <c r="A47" s="4" t="s">
        <v>8</v>
      </c>
      <c r="B47" s="4" t="s">
        <v>84</v>
      </c>
      <c r="C47" s="4" t="s">
        <v>101</v>
      </c>
      <c r="D47" s="4" t="s">
        <v>102</v>
      </c>
      <c r="E47" s="5">
        <v>389.99</v>
      </c>
      <c r="F47" s="6">
        <v>0.12</v>
      </c>
      <c r="G47" s="5">
        <f>Table1[[#This Row],[MSRP Price]]*Table1[[#This Row],[DIR Discount %]]</f>
        <v>46.7988</v>
      </c>
      <c r="H47" s="5">
        <f>Table1[[#This Row],[MSRP Price]]-Table1[[#This Row],[DIR Discount $]]</f>
        <v>343.19119999999998</v>
      </c>
    </row>
    <row r="48" spans="1:8" ht="14.25" customHeight="1" x14ac:dyDescent="0.3">
      <c r="A48" s="4" t="s">
        <v>8</v>
      </c>
      <c r="B48" s="4" t="s">
        <v>84</v>
      </c>
      <c r="C48" s="4" t="s">
        <v>103</v>
      </c>
      <c r="D48" s="4" t="s">
        <v>104</v>
      </c>
      <c r="E48" s="5">
        <v>459.99</v>
      </c>
      <c r="F48" s="6">
        <v>0.12</v>
      </c>
      <c r="G48" s="5">
        <f>Table1[[#This Row],[MSRP Price]]*Table1[[#This Row],[DIR Discount %]]</f>
        <v>55.198799999999999</v>
      </c>
      <c r="H48" s="5">
        <f>Table1[[#This Row],[MSRP Price]]-Table1[[#This Row],[DIR Discount $]]</f>
        <v>404.7912</v>
      </c>
    </row>
    <row r="49" spans="1:8" ht="14.25" customHeight="1" x14ac:dyDescent="0.3">
      <c r="A49" s="4" t="s">
        <v>8</v>
      </c>
      <c r="B49" s="4" t="s">
        <v>84</v>
      </c>
      <c r="C49" s="4" t="s">
        <v>105</v>
      </c>
      <c r="D49" s="4" t="s">
        <v>106</v>
      </c>
      <c r="E49" s="5">
        <v>239.99</v>
      </c>
      <c r="F49" s="6">
        <v>0.12</v>
      </c>
      <c r="G49" s="5">
        <f>Table1[[#This Row],[MSRP Price]]*Table1[[#This Row],[DIR Discount %]]</f>
        <v>28.7988</v>
      </c>
      <c r="H49" s="5">
        <f>Table1[[#This Row],[MSRP Price]]-Table1[[#This Row],[DIR Discount $]]</f>
        <v>211.19120000000001</v>
      </c>
    </row>
    <row r="50" spans="1:8" ht="14.25" customHeight="1" x14ac:dyDescent="0.3">
      <c r="A50" s="4" t="s">
        <v>8</v>
      </c>
      <c r="B50" s="4" t="s">
        <v>84</v>
      </c>
      <c r="C50" s="4" t="s">
        <v>107</v>
      </c>
      <c r="D50" s="4" t="s">
        <v>108</v>
      </c>
      <c r="E50" s="5">
        <v>229.99</v>
      </c>
      <c r="F50" s="6">
        <v>0.12</v>
      </c>
      <c r="G50" s="5">
        <f>Table1[[#This Row],[MSRP Price]]*Table1[[#This Row],[DIR Discount %]]</f>
        <v>27.598800000000001</v>
      </c>
      <c r="H50" s="5">
        <f>Table1[[#This Row],[MSRP Price]]-Table1[[#This Row],[DIR Discount $]]</f>
        <v>202.3912</v>
      </c>
    </row>
    <row r="51" spans="1:8" ht="14.25" customHeight="1" x14ac:dyDescent="0.3">
      <c r="A51" s="4" t="s">
        <v>8</v>
      </c>
      <c r="B51" s="4" t="s">
        <v>84</v>
      </c>
      <c r="C51" s="4" t="s">
        <v>109</v>
      </c>
      <c r="D51" s="4" t="s">
        <v>110</v>
      </c>
      <c r="E51" s="5">
        <v>699.99</v>
      </c>
      <c r="F51" s="6">
        <v>0.12</v>
      </c>
      <c r="G51" s="5">
        <f>Table1[[#This Row],[MSRP Price]]*Table1[[#This Row],[DIR Discount %]]</f>
        <v>83.998800000000003</v>
      </c>
      <c r="H51" s="5">
        <f>Table1[[#This Row],[MSRP Price]]-Table1[[#This Row],[DIR Discount $]]</f>
        <v>615.99120000000005</v>
      </c>
    </row>
    <row r="52" spans="1:8" ht="14.25" customHeight="1" x14ac:dyDescent="0.3">
      <c r="A52" s="4" t="s">
        <v>8</v>
      </c>
      <c r="B52" s="4" t="s">
        <v>84</v>
      </c>
      <c r="C52" s="4" t="s">
        <v>111</v>
      </c>
      <c r="D52" s="4" t="s">
        <v>112</v>
      </c>
      <c r="E52" s="5">
        <v>449.99</v>
      </c>
      <c r="F52" s="6">
        <v>0.12</v>
      </c>
      <c r="G52" s="5">
        <f>Table1[[#This Row],[MSRP Price]]*Table1[[#This Row],[DIR Discount %]]</f>
        <v>53.998799999999996</v>
      </c>
      <c r="H52" s="5">
        <f>Table1[[#This Row],[MSRP Price]]-Table1[[#This Row],[DIR Discount $]]</f>
        <v>395.99119999999999</v>
      </c>
    </row>
    <row r="53" spans="1:8" ht="14.25" customHeight="1" x14ac:dyDescent="0.3">
      <c r="A53" s="4" t="s">
        <v>8</v>
      </c>
      <c r="B53" s="4" t="s">
        <v>84</v>
      </c>
      <c r="C53" s="4" t="s">
        <v>113</v>
      </c>
      <c r="D53" s="4" t="s">
        <v>114</v>
      </c>
      <c r="E53" s="5">
        <v>319.99</v>
      </c>
      <c r="F53" s="6">
        <v>0.12</v>
      </c>
      <c r="G53" s="5">
        <f>Table1[[#This Row],[MSRP Price]]*Table1[[#This Row],[DIR Discount %]]</f>
        <v>38.398800000000001</v>
      </c>
      <c r="H53" s="5">
        <f>Table1[[#This Row],[MSRP Price]]-Table1[[#This Row],[DIR Discount $]]</f>
        <v>281.59120000000001</v>
      </c>
    </row>
    <row r="54" spans="1:8" ht="14.25" customHeight="1" x14ac:dyDescent="0.3">
      <c r="A54" s="4" t="s">
        <v>8</v>
      </c>
      <c r="B54" s="4" t="s">
        <v>84</v>
      </c>
      <c r="C54" s="4" t="s">
        <v>115</v>
      </c>
      <c r="D54" s="4" t="s">
        <v>116</v>
      </c>
      <c r="E54" s="5">
        <v>529.99</v>
      </c>
      <c r="F54" s="6">
        <v>0.12</v>
      </c>
      <c r="G54" s="5">
        <f>Table1[[#This Row],[MSRP Price]]*Table1[[#This Row],[DIR Discount %]]</f>
        <v>63.598799999999997</v>
      </c>
      <c r="H54" s="5">
        <f>Table1[[#This Row],[MSRP Price]]-Table1[[#This Row],[DIR Discount $]]</f>
        <v>466.39120000000003</v>
      </c>
    </row>
    <row r="55" spans="1:8" ht="14.25" customHeight="1" x14ac:dyDescent="0.3">
      <c r="A55" s="4" t="s">
        <v>8</v>
      </c>
      <c r="B55" s="4" t="s">
        <v>84</v>
      </c>
      <c r="C55" s="4" t="s">
        <v>117</v>
      </c>
      <c r="D55" s="4" t="s">
        <v>118</v>
      </c>
      <c r="E55" s="5">
        <v>209.99</v>
      </c>
      <c r="F55" s="6">
        <v>0.12</v>
      </c>
      <c r="G55" s="5">
        <f>Table1[[#This Row],[MSRP Price]]*Table1[[#This Row],[DIR Discount %]]</f>
        <v>25.198799999999999</v>
      </c>
      <c r="H55" s="5">
        <f>Table1[[#This Row],[MSRP Price]]-Table1[[#This Row],[DIR Discount $]]</f>
        <v>184.7912</v>
      </c>
    </row>
    <row r="56" spans="1:8" ht="14.25" customHeight="1" x14ac:dyDescent="0.3">
      <c r="A56" s="4" t="s">
        <v>8</v>
      </c>
      <c r="B56" s="4" t="s">
        <v>9</v>
      </c>
      <c r="C56" s="4" t="s">
        <v>119</v>
      </c>
      <c r="D56" s="4" t="s">
        <v>120</v>
      </c>
      <c r="E56" s="5">
        <v>1219.99</v>
      </c>
      <c r="F56" s="6">
        <v>0.12</v>
      </c>
      <c r="G56" s="5">
        <f>Table1[[#This Row],[MSRP Price]]*Table1[[#This Row],[DIR Discount %]]</f>
        <v>146.39879999999999</v>
      </c>
      <c r="H56" s="5">
        <f>Table1[[#This Row],[MSRP Price]]-Table1[[#This Row],[DIR Discount $]]</f>
        <v>1073.5912000000001</v>
      </c>
    </row>
    <row r="57" spans="1:8" ht="14.25" customHeight="1" x14ac:dyDescent="0.3">
      <c r="A57" s="4" t="s">
        <v>8</v>
      </c>
      <c r="B57" s="4" t="s">
        <v>9</v>
      </c>
      <c r="C57" s="4" t="s">
        <v>121</v>
      </c>
      <c r="D57" s="4" t="s">
        <v>122</v>
      </c>
      <c r="E57" s="5">
        <v>999.99</v>
      </c>
      <c r="F57" s="6">
        <v>0.12</v>
      </c>
      <c r="G57" s="5">
        <f>Table1[[#This Row],[MSRP Price]]*Table1[[#This Row],[DIR Discount %]]</f>
        <v>119.9988</v>
      </c>
      <c r="H57" s="5">
        <f>Table1[[#This Row],[MSRP Price]]-Table1[[#This Row],[DIR Discount $]]</f>
        <v>879.99120000000005</v>
      </c>
    </row>
    <row r="58" spans="1:8" ht="14.25" customHeight="1" x14ac:dyDescent="0.3">
      <c r="A58" s="4" t="s">
        <v>8</v>
      </c>
      <c r="B58" s="4" t="s">
        <v>9</v>
      </c>
      <c r="C58" s="4" t="s">
        <v>123</v>
      </c>
      <c r="D58" s="4" t="s">
        <v>124</v>
      </c>
      <c r="E58" s="5">
        <v>1359.99</v>
      </c>
      <c r="F58" s="6">
        <v>0.12</v>
      </c>
      <c r="G58" s="5">
        <f>Table1[[#This Row],[MSRP Price]]*Table1[[#This Row],[DIR Discount %]]</f>
        <v>163.19880000000001</v>
      </c>
      <c r="H58" s="5">
        <f>Table1[[#This Row],[MSRP Price]]-Table1[[#This Row],[DIR Discount $]]</f>
        <v>1196.7912000000001</v>
      </c>
    </row>
    <row r="59" spans="1:8" ht="14.25" customHeight="1" x14ac:dyDescent="0.3">
      <c r="A59" s="4" t="s">
        <v>8</v>
      </c>
      <c r="B59" s="4" t="s">
        <v>9</v>
      </c>
      <c r="C59" s="4" t="s">
        <v>125</v>
      </c>
      <c r="D59" s="4" t="s">
        <v>126</v>
      </c>
      <c r="E59" s="5">
        <v>1309.99</v>
      </c>
      <c r="F59" s="6">
        <v>0.12</v>
      </c>
      <c r="G59" s="5">
        <f>Table1[[#This Row],[MSRP Price]]*Table1[[#This Row],[DIR Discount %]]</f>
        <v>157.19880000000001</v>
      </c>
      <c r="H59" s="5">
        <f>Table1[[#This Row],[MSRP Price]]-Table1[[#This Row],[DIR Discount $]]</f>
        <v>1152.7912000000001</v>
      </c>
    </row>
    <row r="60" spans="1:8" ht="14.25" customHeight="1" x14ac:dyDescent="0.3">
      <c r="A60" s="4" t="s">
        <v>8</v>
      </c>
      <c r="B60" s="4" t="s">
        <v>9</v>
      </c>
      <c r="C60" s="4" t="s">
        <v>127</v>
      </c>
      <c r="D60" s="4" t="s">
        <v>128</v>
      </c>
      <c r="E60" s="5">
        <v>1359.99</v>
      </c>
      <c r="F60" s="6">
        <v>0.12</v>
      </c>
      <c r="G60" s="5">
        <f>Table1[[#This Row],[MSRP Price]]*Table1[[#This Row],[DIR Discount %]]</f>
        <v>163.19880000000001</v>
      </c>
      <c r="H60" s="5">
        <f>Table1[[#This Row],[MSRP Price]]-Table1[[#This Row],[DIR Discount $]]</f>
        <v>1196.7912000000001</v>
      </c>
    </row>
    <row r="61" spans="1:8" ht="14.25" customHeight="1" x14ac:dyDescent="0.3">
      <c r="A61" s="4" t="s">
        <v>8</v>
      </c>
      <c r="B61" s="4" t="s">
        <v>9</v>
      </c>
      <c r="C61" s="4" t="s">
        <v>129</v>
      </c>
      <c r="D61" s="4" t="s">
        <v>130</v>
      </c>
      <c r="E61" s="5">
        <v>1659.99</v>
      </c>
      <c r="F61" s="6">
        <v>0.12</v>
      </c>
      <c r="G61" s="5">
        <f>Table1[[#This Row],[MSRP Price]]*Table1[[#This Row],[DIR Discount %]]</f>
        <v>199.19880000000001</v>
      </c>
      <c r="H61" s="5">
        <f>Table1[[#This Row],[MSRP Price]]-Table1[[#This Row],[DIR Discount $]]</f>
        <v>1460.7912000000001</v>
      </c>
    </row>
    <row r="62" spans="1:8" ht="14.25" customHeight="1" x14ac:dyDescent="0.3">
      <c r="A62" s="4" t="s">
        <v>8</v>
      </c>
      <c r="B62" s="4" t="s">
        <v>9</v>
      </c>
      <c r="C62" s="4" t="s">
        <v>131</v>
      </c>
      <c r="D62" s="4" t="s">
        <v>132</v>
      </c>
      <c r="E62" s="5">
        <v>1069.99</v>
      </c>
      <c r="F62" s="6">
        <v>0.12</v>
      </c>
      <c r="G62" s="5">
        <f>Table1[[#This Row],[MSRP Price]]*Table1[[#This Row],[DIR Discount %]]</f>
        <v>128.39879999999999</v>
      </c>
      <c r="H62" s="5">
        <f>Table1[[#This Row],[MSRP Price]]-Table1[[#This Row],[DIR Discount $]]</f>
        <v>941.59120000000007</v>
      </c>
    </row>
    <row r="63" spans="1:8" ht="14.25" customHeight="1" x14ac:dyDescent="0.3">
      <c r="A63" s="4" t="s">
        <v>8</v>
      </c>
      <c r="B63" s="4" t="s">
        <v>9</v>
      </c>
      <c r="C63" s="4" t="s">
        <v>133</v>
      </c>
      <c r="D63" s="4" t="s">
        <v>134</v>
      </c>
      <c r="E63" s="5">
        <v>1379.99</v>
      </c>
      <c r="F63" s="6">
        <v>0.12</v>
      </c>
      <c r="G63" s="5">
        <f>Table1[[#This Row],[MSRP Price]]*Table1[[#This Row],[DIR Discount %]]</f>
        <v>165.59879999999998</v>
      </c>
      <c r="H63" s="5">
        <f>Table1[[#This Row],[MSRP Price]]-Table1[[#This Row],[DIR Discount $]]</f>
        <v>1214.3912</v>
      </c>
    </row>
    <row r="64" spans="1:8" ht="14.25" customHeight="1" x14ac:dyDescent="0.3">
      <c r="A64" s="4" t="s">
        <v>8</v>
      </c>
      <c r="B64" s="4" t="s">
        <v>9</v>
      </c>
      <c r="C64" s="4" t="s">
        <v>135</v>
      </c>
      <c r="D64" s="4" t="s">
        <v>136</v>
      </c>
      <c r="E64" s="5">
        <v>1099.99</v>
      </c>
      <c r="F64" s="6">
        <v>0.12</v>
      </c>
      <c r="G64" s="5">
        <f>Table1[[#This Row],[MSRP Price]]*Table1[[#This Row],[DIR Discount %]]</f>
        <v>131.99879999999999</v>
      </c>
      <c r="H64" s="5">
        <f>Table1[[#This Row],[MSRP Price]]-Table1[[#This Row],[DIR Discount $]]</f>
        <v>967.99120000000005</v>
      </c>
    </row>
    <row r="65" spans="1:8" ht="14.25" customHeight="1" x14ac:dyDescent="0.3">
      <c r="A65" s="4" t="s">
        <v>8</v>
      </c>
      <c r="B65" s="4" t="s">
        <v>9</v>
      </c>
      <c r="C65" s="4" t="s">
        <v>137</v>
      </c>
      <c r="D65" s="4" t="s">
        <v>138</v>
      </c>
      <c r="E65" s="5">
        <v>1299.99</v>
      </c>
      <c r="F65" s="6">
        <v>0.12</v>
      </c>
      <c r="G65" s="5">
        <f>Table1[[#This Row],[MSRP Price]]*Table1[[#This Row],[DIR Discount %]]</f>
        <v>155.99879999999999</v>
      </c>
      <c r="H65" s="5">
        <f>Table1[[#This Row],[MSRP Price]]-Table1[[#This Row],[DIR Discount $]]</f>
        <v>1143.9911999999999</v>
      </c>
    </row>
    <row r="66" spans="1:8" ht="14.25" customHeight="1" x14ac:dyDescent="0.3">
      <c r="A66" s="4" t="s">
        <v>8</v>
      </c>
      <c r="B66" s="4" t="s">
        <v>9</v>
      </c>
      <c r="C66" s="4" t="s">
        <v>139</v>
      </c>
      <c r="D66" s="4" t="s">
        <v>140</v>
      </c>
      <c r="E66" s="5">
        <v>1369.99</v>
      </c>
      <c r="F66" s="6">
        <v>0.12</v>
      </c>
      <c r="G66" s="5">
        <f>Table1[[#This Row],[MSRP Price]]*Table1[[#This Row],[DIR Discount %]]</f>
        <v>164.39879999999999</v>
      </c>
      <c r="H66" s="5">
        <f>Table1[[#This Row],[MSRP Price]]-Table1[[#This Row],[DIR Discount $]]</f>
        <v>1205.5912000000001</v>
      </c>
    </row>
    <row r="67" spans="1:8" ht="14.25" customHeight="1" x14ac:dyDescent="0.3">
      <c r="A67" s="4" t="s">
        <v>8</v>
      </c>
      <c r="B67" s="4" t="s">
        <v>9</v>
      </c>
      <c r="C67" s="4" t="s">
        <v>141</v>
      </c>
      <c r="D67" s="4" t="s">
        <v>142</v>
      </c>
      <c r="E67" s="5">
        <v>1489.99</v>
      </c>
      <c r="F67" s="6">
        <v>0.12</v>
      </c>
      <c r="G67" s="5">
        <f>Table1[[#This Row],[MSRP Price]]*Table1[[#This Row],[DIR Discount %]]</f>
        <v>178.7988</v>
      </c>
      <c r="H67" s="5">
        <f>Table1[[#This Row],[MSRP Price]]-Table1[[#This Row],[DIR Discount $]]</f>
        <v>1311.1912</v>
      </c>
    </row>
    <row r="68" spans="1:8" ht="14.25" customHeight="1" x14ac:dyDescent="0.3">
      <c r="A68" s="4" t="s">
        <v>8</v>
      </c>
      <c r="B68" s="4" t="s">
        <v>9</v>
      </c>
      <c r="C68" s="4" t="s">
        <v>143</v>
      </c>
      <c r="D68" s="4" t="s">
        <v>144</v>
      </c>
      <c r="E68" s="5">
        <v>1649.99</v>
      </c>
      <c r="F68" s="6">
        <v>0.12</v>
      </c>
      <c r="G68" s="5">
        <f>Table1[[#This Row],[MSRP Price]]*Table1[[#This Row],[DIR Discount %]]</f>
        <v>197.99879999999999</v>
      </c>
      <c r="H68" s="5">
        <f>Table1[[#This Row],[MSRP Price]]-Table1[[#This Row],[DIR Discount $]]</f>
        <v>1451.9911999999999</v>
      </c>
    </row>
    <row r="69" spans="1:8" ht="14.25" customHeight="1" x14ac:dyDescent="0.3">
      <c r="A69" s="4" t="s">
        <v>8</v>
      </c>
      <c r="B69" s="4" t="s">
        <v>145</v>
      </c>
      <c r="C69" s="4" t="s">
        <v>146</v>
      </c>
      <c r="D69" s="4" t="s">
        <v>147</v>
      </c>
      <c r="E69" s="5">
        <v>469.99</v>
      </c>
      <c r="F69" s="6">
        <v>0.12</v>
      </c>
      <c r="G69" s="5">
        <f>Table1[[#This Row],[MSRP Price]]*Table1[[#This Row],[DIR Discount %]]</f>
        <v>56.398800000000001</v>
      </c>
      <c r="H69" s="5">
        <f>Table1[[#This Row],[MSRP Price]]-Table1[[#This Row],[DIR Discount $]]</f>
        <v>413.59120000000001</v>
      </c>
    </row>
    <row r="70" spans="1:8" ht="14.25" customHeight="1" x14ac:dyDescent="0.3">
      <c r="A70" s="4" t="s">
        <v>8</v>
      </c>
      <c r="B70" s="4" t="s">
        <v>145</v>
      </c>
      <c r="C70" s="4" t="s">
        <v>148</v>
      </c>
      <c r="D70" s="4" t="s">
        <v>149</v>
      </c>
      <c r="E70" s="5">
        <v>519.99</v>
      </c>
      <c r="F70" s="6">
        <v>0.12</v>
      </c>
      <c r="G70" s="5">
        <f>Table1[[#This Row],[MSRP Price]]*Table1[[#This Row],[DIR Discount %]]</f>
        <v>62.398800000000001</v>
      </c>
      <c r="H70" s="5">
        <f>Table1[[#This Row],[MSRP Price]]-Table1[[#This Row],[DIR Discount $]]</f>
        <v>457.59120000000001</v>
      </c>
    </row>
    <row r="71" spans="1:8" ht="14.25" customHeight="1" x14ac:dyDescent="0.3">
      <c r="A71" s="4" t="s">
        <v>8</v>
      </c>
      <c r="B71" s="4" t="s">
        <v>145</v>
      </c>
      <c r="C71" s="4" t="s">
        <v>150</v>
      </c>
      <c r="D71" s="4" t="s">
        <v>151</v>
      </c>
      <c r="E71" s="5">
        <v>749.99</v>
      </c>
      <c r="F71" s="6">
        <v>0.12</v>
      </c>
      <c r="G71" s="5">
        <f>Table1[[#This Row],[MSRP Price]]*Table1[[#This Row],[DIR Discount %]]</f>
        <v>89.998800000000003</v>
      </c>
      <c r="H71" s="5">
        <f>Table1[[#This Row],[MSRP Price]]-Table1[[#This Row],[DIR Discount $]]</f>
        <v>659.99120000000005</v>
      </c>
    </row>
    <row r="72" spans="1:8" ht="14.25" customHeight="1" x14ac:dyDescent="0.3">
      <c r="A72" s="4" t="s">
        <v>8</v>
      </c>
      <c r="B72" s="4" t="s">
        <v>145</v>
      </c>
      <c r="C72" s="4" t="s">
        <v>152</v>
      </c>
      <c r="D72" s="4" t="s">
        <v>153</v>
      </c>
      <c r="E72" s="5">
        <v>739.99</v>
      </c>
      <c r="F72" s="6">
        <v>0.12</v>
      </c>
      <c r="G72" s="5">
        <f>Table1[[#This Row],[MSRP Price]]*Table1[[#This Row],[DIR Discount %]]</f>
        <v>88.7988</v>
      </c>
      <c r="H72" s="5">
        <f>Table1[[#This Row],[MSRP Price]]-Table1[[#This Row],[DIR Discount $]]</f>
        <v>651.19119999999998</v>
      </c>
    </row>
    <row r="73" spans="1:8" ht="14.25" customHeight="1" x14ac:dyDescent="0.3">
      <c r="A73" s="4" t="s">
        <v>8</v>
      </c>
      <c r="B73" s="4" t="s">
        <v>145</v>
      </c>
      <c r="C73" s="4" t="s">
        <v>154</v>
      </c>
      <c r="D73" s="4" t="s">
        <v>155</v>
      </c>
      <c r="E73" s="5">
        <v>479.99</v>
      </c>
      <c r="F73" s="6">
        <v>0.12</v>
      </c>
      <c r="G73" s="5">
        <f>Table1[[#This Row],[MSRP Price]]*Table1[[#This Row],[DIR Discount %]]</f>
        <v>57.598799999999997</v>
      </c>
      <c r="H73" s="5">
        <f>Table1[[#This Row],[MSRP Price]]-Table1[[#This Row],[DIR Discount $]]</f>
        <v>422.39120000000003</v>
      </c>
    </row>
    <row r="74" spans="1:8" ht="14.25" customHeight="1" x14ac:dyDescent="0.3">
      <c r="A74" s="4" t="s">
        <v>8</v>
      </c>
      <c r="B74" s="4" t="s">
        <v>145</v>
      </c>
      <c r="C74" s="4" t="s">
        <v>156</v>
      </c>
      <c r="D74" s="4" t="s">
        <v>157</v>
      </c>
      <c r="E74" s="5">
        <v>569.99</v>
      </c>
      <c r="F74" s="6">
        <v>0.12</v>
      </c>
      <c r="G74" s="5">
        <f>Table1[[#This Row],[MSRP Price]]*Table1[[#This Row],[DIR Discount %]]</f>
        <v>68.398799999999994</v>
      </c>
      <c r="H74" s="5">
        <f>Table1[[#This Row],[MSRP Price]]-Table1[[#This Row],[DIR Discount $]]</f>
        <v>501.59120000000001</v>
      </c>
    </row>
    <row r="75" spans="1:8" ht="14.25" customHeight="1" x14ac:dyDescent="0.3">
      <c r="A75" s="4" t="s">
        <v>8</v>
      </c>
      <c r="B75" s="4" t="s">
        <v>145</v>
      </c>
      <c r="C75" s="4" t="s">
        <v>158</v>
      </c>
      <c r="D75" s="4" t="s">
        <v>159</v>
      </c>
      <c r="E75" s="5">
        <v>379.99</v>
      </c>
      <c r="F75" s="6">
        <v>0.12</v>
      </c>
      <c r="G75" s="5">
        <f>Table1[[#This Row],[MSRP Price]]*Table1[[#This Row],[DIR Discount %]]</f>
        <v>45.598799999999997</v>
      </c>
      <c r="H75" s="5">
        <f>Table1[[#This Row],[MSRP Price]]-Table1[[#This Row],[DIR Discount $]]</f>
        <v>334.39120000000003</v>
      </c>
    </row>
    <row r="76" spans="1:8" ht="14.25" customHeight="1" x14ac:dyDescent="0.3">
      <c r="A76" s="4" t="s">
        <v>8</v>
      </c>
      <c r="B76" s="4" t="s">
        <v>145</v>
      </c>
      <c r="C76" s="4" t="s">
        <v>160</v>
      </c>
      <c r="D76" s="4" t="s">
        <v>161</v>
      </c>
      <c r="E76" s="5">
        <v>449.99</v>
      </c>
      <c r="F76" s="6">
        <v>0.12</v>
      </c>
      <c r="G76" s="5">
        <f>Table1[[#This Row],[MSRP Price]]*Table1[[#This Row],[DIR Discount %]]</f>
        <v>53.998799999999996</v>
      </c>
      <c r="H76" s="5">
        <f>Table1[[#This Row],[MSRP Price]]-Table1[[#This Row],[DIR Discount $]]</f>
        <v>395.99119999999999</v>
      </c>
    </row>
    <row r="77" spans="1:8" ht="14.25" customHeight="1" x14ac:dyDescent="0.3">
      <c r="A77" s="4" t="s">
        <v>8</v>
      </c>
      <c r="B77" s="4" t="s">
        <v>145</v>
      </c>
      <c r="C77" s="4" t="s">
        <v>162</v>
      </c>
      <c r="D77" s="4" t="s">
        <v>163</v>
      </c>
      <c r="E77" s="5">
        <v>499.99</v>
      </c>
      <c r="F77" s="6">
        <v>0.12</v>
      </c>
      <c r="G77" s="5">
        <f>Table1[[#This Row],[MSRP Price]]*Table1[[#This Row],[DIR Discount %]]</f>
        <v>59.998799999999996</v>
      </c>
      <c r="H77" s="5">
        <f>Table1[[#This Row],[MSRP Price]]-Table1[[#This Row],[DIR Discount $]]</f>
        <v>439.99119999999999</v>
      </c>
    </row>
    <row r="78" spans="1:8" ht="14.25" customHeight="1" x14ac:dyDescent="0.3">
      <c r="A78" s="4" t="s">
        <v>8</v>
      </c>
      <c r="B78" s="4" t="s">
        <v>145</v>
      </c>
      <c r="C78" s="4" t="s">
        <v>164</v>
      </c>
      <c r="D78" s="4" t="s">
        <v>165</v>
      </c>
      <c r="E78" s="5">
        <v>389.99</v>
      </c>
      <c r="F78" s="6">
        <v>0.12</v>
      </c>
      <c r="G78" s="5">
        <f>Table1[[#This Row],[MSRP Price]]*Table1[[#This Row],[DIR Discount %]]</f>
        <v>46.7988</v>
      </c>
      <c r="H78" s="5">
        <f>Table1[[#This Row],[MSRP Price]]-Table1[[#This Row],[DIR Discount $]]</f>
        <v>343.19119999999998</v>
      </c>
    </row>
    <row r="79" spans="1:8" ht="14.25" customHeight="1" x14ac:dyDescent="0.3">
      <c r="A79" s="4" t="s">
        <v>8</v>
      </c>
      <c r="B79" s="4" t="s">
        <v>145</v>
      </c>
      <c r="C79" s="4" t="s">
        <v>166</v>
      </c>
      <c r="D79" s="4" t="s">
        <v>167</v>
      </c>
      <c r="E79" s="5">
        <v>469.99</v>
      </c>
      <c r="F79" s="6">
        <v>0.12</v>
      </c>
      <c r="G79" s="5">
        <f>Table1[[#This Row],[MSRP Price]]*Table1[[#This Row],[DIR Discount %]]</f>
        <v>56.398800000000001</v>
      </c>
      <c r="H79" s="5">
        <f>Table1[[#This Row],[MSRP Price]]-Table1[[#This Row],[DIR Discount $]]</f>
        <v>413.59120000000001</v>
      </c>
    </row>
    <row r="80" spans="1:8" ht="14.25" customHeight="1" x14ac:dyDescent="0.3">
      <c r="A80" s="4" t="s">
        <v>8</v>
      </c>
      <c r="B80" s="4" t="s">
        <v>145</v>
      </c>
      <c r="C80" s="4" t="s">
        <v>168</v>
      </c>
      <c r="D80" s="4" t="s">
        <v>169</v>
      </c>
      <c r="E80" s="5">
        <v>739.99</v>
      </c>
      <c r="F80" s="6">
        <v>0.12</v>
      </c>
      <c r="G80" s="5">
        <f>Table1[[#This Row],[MSRP Price]]*Table1[[#This Row],[DIR Discount %]]</f>
        <v>88.7988</v>
      </c>
      <c r="H80" s="5">
        <f>Table1[[#This Row],[MSRP Price]]-Table1[[#This Row],[DIR Discount $]]</f>
        <v>651.19119999999998</v>
      </c>
    </row>
    <row r="81" spans="1:8" ht="14.25" customHeight="1" x14ac:dyDescent="0.3">
      <c r="A81" s="4" t="s">
        <v>8</v>
      </c>
      <c r="B81" s="4" t="s">
        <v>145</v>
      </c>
      <c r="C81" s="4" t="s">
        <v>170</v>
      </c>
      <c r="D81" s="4" t="s">
        <v>171</v>
      </c>
      <c r="E81" s="5">
        <v>509.99</v>
      </c>
      <c r="F81" s="6">
        <v>0.12</v>
      </c>
      <c r="G81" s="5">
        <f>Table1[[#This Row],[MSRP Price]]*Table1[[#This Row],[DIR Discount %]]</f>
        <v>61.198799999999999</v>
      </c>
      <c r="H81" s="5">
        <f>Table1[[#This Row],[MSRP Price]]-Table1[[#This Row],[DIR Discount $]]</f>
        <v>448.7912</v>
      </c>
    </row>
    <row r="82" spans="1:8" ht="14.25" customHeight="1" x14ac:dyDescent="0.3">
      <c r="A82" s="4" t="s">
        <v>8</v>
      </c>
      <c r="B82" s="4" t="s">
        <v>145</v>
      </c>
      <c r="C82" s="4" t="s">
        <v>172</v>
      </c>
      <c r="D82" s="4" t="s">
        <v>173</v>
      </c>
      <c r="E82" s="5">
        <v>469.99</v>
      </c>
      <c r="F82" s="6">
        <v>0.12</v>
      </c>
      <c r="G82" s="5">
        <f>Table1[[#This Row],[MSRP Price]]*Table1[[#This Row],[DIR Discount %]]</f>
        <v>56.398800000000001</v>
      </c>
      <c r="H82" s="5">
        <f>Table1[[#This Row],[MSRP Price]]-Table1[[#This Row],[DIR Discount $]]</f>
        <v>413.59120000000001</v>
      </c>
    </row>
    <row r="83" spans="1:8" ht="14.25" customHeight="1" x14ac:dyDescent="0.3">
      <c r="A83" s="4" t="s">
        <v>8</v>
      </c>
      <c r="B83" s="4" t="s">
        <v>145</v>
      </c>
      <c r="C83" s="4" t="s">
        <v>174</v>
      </c>
      <c r="D83" s="4" t="s">
        <v>175</v>
      </c>
      <c r="E83" s="5">
        <v>579.99</v>
      </c>
      <c r="F83" s="6">
        <v>0.12</v>
      </c>
      <c r="G83" s="5">
        <f>Table1[[#This Row],[MSRP Price]]*Table1[[#This Row],[DIR Discount %]]</f>
        <v>69.598799999999997</v>
      </c>
      <c r="H83" s="5">
        <f>Table1[[#This Row],[MSRP Price]]-Table1[[#This Row],[DIR Discount $]]</f>
        <v>510.39120000000003</v>
      </c>
    </row>
    <row r="84" spans="1:8" ht="14.25" customHeight="1" x14ac:dyDescent="0.3">
      <c r="A84" s="4" t="s">
        <v>8</v>
      </c>
      <c r="B84" s="4" t="s">
        <v>145</v>
      </c>
      <c r="C84" s="4" t="s">
        <v>176</v>
      </c>
      <c r="D84" s="4" t="s">
        <v>177</v>
      </c>
      <c r="E84" s="5">
        <v>929.99</v>
      </c>
      <c r="F84" s="6">
        <v>0.12</v>
      </c>
      <c r="G84" s="5">
        <f>Table1[[#This Row],[MSRP Price]]*Table1[[#This Row],[DIR Discount %]]</f>
        <v>111.5988</v>
      </c>
      <c r="H84" s="5">
        <f>Table1[[#This Row],[MSRP Price]]-Table1[[#This Row],[DIR Discount $]]</f>
        <v>818.39120000000003</v>
      </c>
    </row>
    <row r="85" spans="1:8" ht="14.25" customHeight="1" x14ac:dyDescent="0.3">
      <c r="A85" s="4" t="s">
        <v>8</v>
      </c>
      <c r="B85" s="4" t="s">
        <v>145</v>
      </c>
      <c r="C85" s="4" t="s">
        <v>178</v>
      </c>
      <c r="D85" s="4" t="s">
        <v>179</v>
      </c>
      <c r="E85" s="5">
        <v>879.99</v>
      </c>
      <c r="F85" s="6">
        <v>0.12</v>
      </c>
      <c r="G85" s="5">
        <f>Table1[[#This Row],[MSRP Price]]*Table1[[#This Row],[DIR Discount %]]</f>
        <v>105.5988</v>
      </c>
      <c r="H85" s="5">
        <f>Table1[[#This Row],[MSRP Price]]-Table1[[#This Row],[DIR Discount $]]</f>
        <v>774.39120000000003</v>
      </c>
    </row>
    <row r="86" spans="1:8" ht="14.25" customHeight="1" x14ac:dyDescent="0.3">
      <c r="A86" s="4" t="s">
        <v>8</v>
      </c>
      <c r="B86" s="4" t="s">
        <v>145</v>
      </c>
      <c r="C86" s="4" t="s">
        <v>180</v>
      </c>
      <c r="D86" s="4" t="s">
        <v>181</v>
      </c>
      <c r="E86" s="5">
        <v>859.99</v>
      </c>
      <c r="F86" s="6">
        <v>0.12</v>
      </c>
      <c r="G86" s="5">
        <f>Table1[[#This Row],[MSRP Price]]*Table1[[#This Row],[DIR Discount %]]</f>
        <v>103.19879999999999</v>
      </c>
      <c r="H86" s="5">
        <f>Table1[[#This Row],[MSRP Price]]-Table1[[#This Row],[DIR Discount $]]</f>
        <v>756.7912</v>
      </c>
    </row>
    <row r="87" spans="1:8" ht="14.25" customHeight="1" x14ac:dyDescent="0.3">
      <c r="A87" s="4" t="s">
        <v>8</v>
      </c>
      <c r="B87" s="4" t="s">
        <v>145</v>
      </c>
      <c r="C87" s="4" t="s">
        <v>182</v>
      </c>
      <c r="D87" s="4" t="s">
        <v>183</v>
      </c>
      <c r="E87" s="5">
        <v>534.99</v>
      </c>
      <c r="F87" s="6">
        <v>0.12</v>
      </c>
      <c r="G87" s="5">
        <f>Table1[[#This Row],[MSRP Price]]*Table1[[#This Row],[DIR Discount %]]</f>
        <v>64.198800000000006</v>
      </c>
      <c r="H87" s="5">
        <f>Table1[[#This Row],[MSRP Price]]-Table1[[#This Row],[DIR Discount $]]</f>
        <v>470.7912</v>
      </c>
    </row>
    <row r="88" spans="1:8" ht="14.25" customHeight="1" x14ac:dyDescent="0.3">
      <c r="A88" s="4" t="s">
        <v>8</v>
      </c>
      <c r="B88" s="4" t="s">
        <v>145</v>
      </c>
      <c r="C88" s="4" t="s">
        <v>184</v>
      </c>
      <c r="D88" s="4" t="s">
        <v>185</v>
      </c>
      <c r="E88" s="5">
        <v>369.99</v>
      </c>
      <c r="F88" s="6">
        <v>0.12</v>
      </c>
      <c r="G88" s="5">
        <f>Table1[[#This Row],[MSRP Price]]*Table1[[#This Row],[DIR Discount %]]</f>
        <v>44.398800000000001</v>
      </c>
      <c r="H88" s="5">
        <f>Table1[[#This Row],[MSRP Price]]-Table1[[#This Row],[DIR Discount $]]</f>
        <v>325.59120000000001</v>
      </c>
    </row>
    <row r="89" spans="1:8" ht="14.25" customHeight="1" x14ac:dyDescent="0.3">
      <c r="A89" s="4" t="s">
        <v>8</v>
      </c>
      <c r="B89" s="4" t="s">
        <v>145</v>
      </c>
      <c r="C89" s="4" t="s">
        <v>186</v>
      </c>
      <c r="D89" s="4" t="s">
        <v>187</v>
      </c>
      <c r="E89" s="5">
        <v>749.99</v>
      </c>
      <c r="F89" s="6">
        <v>0.12</v>
      </c>
      <c r="G89" s="5">
        <f>Table1[[#This Row],[MSRP Price]]*Table1[[#This Row],[DIR Discount %]]</f>
        <v>89.998800000000003</v>
      </c>
      <c r="H89" s="5">
        <f>Table1[[#This Row],[MSRP Price]]-Table1[[#This Row],[DIR Discount $]]</f>
        <v>659.99120000000005</v>
      </c>
    </row>
    <row r="90" spans="1:8" ht="14.25" customHeight="1" x14ac:dyDescent="0.3">
      <c r="A90" s="4" t="s">
        <v>8</v>
      </c>
      <c r="B90" s="4" t="s">
        <v>145</v>
      </c>
      <c r="C90" s="4" t="s">
        <v>188</v>
      </c>
      <c r="D90" s="4" t="s">
        <v>189</v>
      </c>
      <c r="E90" s="5">
        <v>499.99</v>
      </c>
      <c r="F90" s="6">
        <v>0.12</v>
      </c>
      <c r="G90" s="5">
        <f>Table1[[#This Row],[MSRP Price]]*Table1[[#This Row],[DIR Discount %]]</f>
        <v>59.998799999999996</v>
      </c>
      <c r="H90" s="5">
        <f>Table1[[#This Row],[MSRP Price]]-Table1[[#This Row],[DIR Discount $]]</f>
        <v>439.99119999999999</v>
      </c>
    </row>
    <row r="91" spans="1:8" ht="14.25" customHeight="1" x14ac:dyDescent="0.3">
      <c r="A91" s="4" t="s">
        <v>8</v>
      </c>
      <c r="B91" s="4" t="s">
        <v>145</v>
      </c>
      <c r="C91" s="4" t="s">
        <v>190</v>
      </c>
      <c r="D91" s="4" t="s">
        <v>191</v>
      </c>
      <c r="E91" s="5">
        <v>369.99</v>
      </c>
      <c r="F91" s="6">
        <v>0.12</v>
      </c>
      <c r="G91" s="5">
        <f>Table1[[#This Row],[MSRP Price]]*Table1[[#This Row],[DIR Discount %]]</f>
        <v>44.398800000000001</v>
      </c>
      <c r="H91" s="5">
        <f>Table1[[#This Row],[MSRP Price]]-Table1[[#This Row],[DIR Discount $]]</f>
        <v>325.59120000000001</v>
      </c>
    </row>
    <row r="92" spans="1:8" ht="14.25" customHeight="1" x14ac:dyDescent="0.3">
      <c r="A92" s="4" t="s">
        <v>8</v>
      </c>
      <c r="B92" s="4" t="s">
        <v>145</v>
      </c>
      <c r="C92" s="4" t="s">
        <v>192</v>
      </c>
      <c r="D92" s="4" t="s">
        <v>193</v>
      </c>
      <c r="E92" s="5">
        <v>859.99</v>
      </c>
      <c r="F92" s="6">
        <v>0.12</v>
      </c>
      <c r="G92" s="5">
        <f>Table1[[#This Row],[MSRP Price]]*Table1[[#This Row],[DIR Discount %]]</f>
        <v>103.19879999999999</v>
      </c>
      <c r="H92" s="5">
        <f>Table1[[#This Row],[MSRP Price]]-Table1[[#This Row],[DIR Discount $]]</f>
        <v>756.7912</v>
      </c>
    </row>
    <row r="93" spans="1:8" ht="14.25" customHeight="1" x14ac:dyDescent="0.3">
      <c r="A93" s="4" t="s">
        <v>8</v>
      </c>
      <c r="B93" s="4" t="s">
        <v>145</v>
      </c>
      <c r="C93" s="4" t="s">
        <v>194</v>
      </c>
      <c r="D93" s="4" t="s">
        <v>195</v>
      </c>
      <c r="E93" s="5">
        <v>439.99</v>
      </c>
      <c r="F93" s="6">
        <v>0.12</v>
      </c>
      <c r="G93" s="5">
        <f>Table1[[#This Row],[MSRP Price]]*Table1[[#This Row],[DIR Discount %]]</f>
        <v>52.7988</v>
      </c>
      <c r="H93" s="5">
        <f>Table1[[#This Row],[MSRP Price]]-Table1[[#This Row],[DIR Discount $]]</f>
        <v>387.19119999999998</v>
      </c>
    </row>
    <row r="94" spans="1:8" ht="14.25" customHeight="1" x14ac:dyDescent="0.3">
      <c r="A94" s="4" t="s">
        <v>8</v>
      </c>
      <c r="B94" s="4" t="s">
        <v>145</v>
      </c>
      <c r="C94" s="4" t="s">
        <v>196</v>
      </c>
      <c r="D94" s="4" t="s">
        <v>197</v>
      </c>
      <c r="E94" s="5">
        <v>714.99</v>
      </c>
      <c r="F94" s="6">
        <v>0.12</v>
      </c>
      <c r="G94" s="5">
        <f>Table1[[#This Row],[MSRP Price]]*Table1[[#This Row],[DIR Discount %]]</f>
        <v>85.7988</v>
      </c>
      <c r="H94" s="5">
        <f>Table1[[#This Row],[MSRP Price]]-Table1[[#This Row],[DIR Discount $]]</f>
        <v>629.19119999999998</v>
      </c>
    </row>
    <row r="95" spans="1:8" ht="14.25" customHeight="1" x14ac:dyDescent="0.3">
      <c r="A95" s="4" t="s">
        <v>8</v>
      </c>
      <c r="B95" s="4" t="s">
        <v>145</v>
      </c>
      <c r="C95" s="4" t="s">
        <v>198</v>
      </c>
      <c r="D95" s="4" t="s">
        <v>199</v>
      </c>
      <c r="E95" s="5">
        <v>469.99</v>
      </c>
      <c r="F95" s="6">
        <v>0.12</v>
      </c>
      <c r="G95" s="5">
        <f>Table1[[#This Row],[MSRP Price]]*Table1[[#This Row],[DIR Discount %]]</f>
        <v>56.398800000000001</v>
      </c>
      <c r="H95" s="5">
        <f>Table1[[#This Row],[MSRP Price]]-Table1[[#This Row],[DIR Discount $]]</f>
        <v>413.59120000000001</v>
      </c>
    </row>
    <row r="96" spans="1:8" ht="14.25" customHeight="1" x14ac:dyDescent="0.3">
      <c r="A96" s="4" t="s">
        <v>8</v>
      </c>
      <c r="B96" s="4" t="s">
        <v>145</v>
      </c>
      <c r="C96" s="4" t="s">
        <v>200</v>
      </c>
      <c r="D96" s="4" t="s">
        <v>201</v>
      </c>
      <c r="E96" s="5">
        <v>569.99</v>
      </c>
      <c r="F96" s="6">
        <v>0.12</v>
      </c>
      <c r="G96" s="5">
        <f>Table1[[#This Row],[MSRP Price]]*Table1[[#This Row],[DIR Discount %]]</f>
        <v>68.398799999999994</v>
      </c>
      <c r="H96" s="5">
        <f>Table1[[#This Row],[MSRP Price]]-Table1[[#This Row],[DIR Discount $]]</f>
        <v>501.59120000000001</v>
      </c>
    </row>
    <row r="97" spans="1:8" ht="14.25" customHeight="1" x14ac:dyDescent="0.3">
      <c r="A97" s="4" t="s">
        <v>8</v>
      </c>
      <c r="B97" s="4" t="s">
        <v>145</v>
      </c>
      <c r="C97" s="4" t="s">
        <v>202</v>
      </c>
      <c r="D97" s="4" t="s">
        <v>203</v>
      </c>
      <c r="E97" s="5">
        <v>529.99</v>
      </c>
      <c r="F97" s="6">
        <v>0.12</v>
      </c>
      <c r="G97" s="5">
        <f>Table1[[#This Row],[MSRP Price]]*Table1[[#This Row],[DIR Discount %]]</f>
        <v>63.598799999999997</v>
      </c>
      <c r="H97" s="5">
        <f>Table1[[#This Row],[MSRP Price]]-Table1[[#This Row],[DIR Discount $]]</f>
        <v>466.39120000000003</v>
      </c>
    </row>
    <row r="98" spans="1:8" ht="14.25" customHeight="1" x14ac:dyDescent="0.3">
      <c r="A98" s="4" t="s">
        <v>8</v>
      </c>
      <c r="B98" s="4" t="s">
        <v>145</v>
      </c>
      <c r="C98" s="4" t="s">
        <v>204</v>
      </c>
      <c r="D98" s="4" t="s">
        <v>205</v>
      </c>
      <c r="E98" s="5">
        <v>839.99</v>
      </c>
      <c r="F98" s="6">
        <v>0.12</v>
      </c>
      <c r="G98" s="5">
        <f>Table1[[#This Row],[MSRP Price]]*Table1[[#This Row],[DIR Discount %]]</f>
        <v>100.7988</v>
      </c>
      <c r="H98" s="5">
        <f>Table1[[#This Row],[MSRP Price]]-Table1[[#This Row],[DIR Discount $]]</f>
        <v>739.19119999999998</v>
      </c>
    </row>
    <row r="99" spans="1:8" ht="14.25" customHeight="1" x14ac:dyDescent="0.3">
      <c r="A99" s="4" t="s">
        <v>8</v>
      </c>
      <c r="B99" s="4" t="s">
        <v>145</v>
      </c>
      <c r="C99" s="4" t="s">
        <v>206</v>
      </c>
      <c r="D99" s="4" t="s">
        <v>207</v>
      </c>
      <c r="E99" s="5">
        <v>629.99</v>
      </c>
      <c r="F99" s="6">
        <v>0.12</v>
      </c>
      <c r="G99" s="5">
        <f>Table1[[#This Row],[MSRP Price]]*Table1[[#This Row],[DIR Discount %]]</f>
        <v>75.598799999999997</v>
      </c>
      <c r="H99" s="5">
        <f>Table1[[#This Row],[MSRP Price]]-Table1[[#This Row],[DIR Discount $]]</f>
        <v>554.39120000000003</v>
      </c>
    </row>
    <row r="100" spans="1:8" ht="14.25" customHeight="1" x14ac:dyDescent="0.3">
      <c r="A100" s="4" t="s">
        <v>8</v>
      </c>
      <c r="B100" s="4" t="s">
        <v>145</v>
      </c>
      <c r="C100" s="4" t="s">
        <v>208</v>
      </c>
      <c r="D100" s="4" t="s">
        <v>209</v>
      </c>
      <c r="E100" s="5">
        <v>819.99</v>
      </c>
      <c r="F100" s="6">
        <v>0.12</v>
      </c>
      <c r="G100" s="5">
        <f>Table1[[#This Row],[MSRP Price]]*Table1[[#This Row],[DIR Discount %]]</f>
        <v>98.398799999999994</v>
      </c>
      <c r="H100" s="5">
        <f>Table1[[#This Row],[MSRP Price]]-Table1[[#This Row],[DIR Discount $]]</f>
        <v>721.59120000000007</v>
      </c>
    </row>
    <row r="101" spans="1:8" ht="14.25" customHeight="1" x14ac:dyDescent="0.3">
      <c r="A101" s="4" t="s">
        <v>8</v>
      </c>
      <c r="B101" s="4" t="s">
        <v>145</v>
      </c>
      <c r="C101" s="4" t="s">
        <v>210</v>
      </c>
      <c r="D101" s="4" t="s">
        <v>211</v>
      </c>
      <c r="E101" s="5">
        <v>659.99</v>
      </c>
      <c r="F101" s="6">
        <v>0.12</v>
      </c>
      <c r="G101" s="5">
        <f>Table1[[#This Row],[MSRP Price]]*Table1[[#This Row],[DIR Discount %]]</f>
        <v>79.198799999999991</v>
      </c>
      <c r="H101" s="5">
        <f>Table1[[#This Row],[MSRP Price]]-Table1[[#This Row],[DIR Discount $]]</f>
        <v>580.7912</v>
      </c>
    </row>
    <row r="102" spans="1:8" ht="14.25" customHeight="1" x14ac:dyDescent="0.3">
      <c r="A102" s="4" t="s">
        <v>8</v>
      </c>
      <c r="B102" s="4" t="s">
        <v>145</v>
      </c>
      <c r="C102" s="4" t="s">
        <v>212</v>
      </c>
      <c r="D102" s="4" t="s">
        <v>213</v>
      </c>
      <c r="E102" s="5">
        <v>769.99</v>
      </c>
      <c r="F102" s="6">
        <v>0.12</v>
      </c>
      <c r="G102" s="5">
        <f>Table1[[#This Row],[MSRP Price]]*Table1[[#This Row],[DIR Discount %]]</f>
        <v>92.398799999999994</v>
      </c>
      <c r="H102" s="5">
        <f>Table1[[#This Row],[MSRP Price]]-Table1[[#This Row],[DIR Discount $]]</f>
        <v>677.59120000000007</v>
      </c>
    </row>
    <row r="103" spans="1:8" ht="14.25" customHeight="1" x14ac:dyDescent="0.3">
      <c r="A103" s="4" t="s">
        <v>8</v>
      </c>
      <c r="B103" s="4" t="s">
        <v>145</v>
      </c>
      <c r="C103" s="4" t="s">
        <v>214</v>
      </c>
      <c r="D103" s="4" t="s">
        <v>215</v>
      </c>
      <c r="E103" s="5">
        <v>529.99</v>
      </c>
      <c r="F103" s="6">
        <v>0.12</v>
      </c>
      <c r="G103" s="5">
        <f>Table1[[#This Row],[MSRP Price]]*Table1[[#This Row],[DIR Discount %]]</f>
        <v>63.598799999999997</v>
      </c>
      <c r="H103" s="5">
        <f>Table1[[#This Row],[MSRP Price]]-Table1[[#This Row],[DIR Discount $]]</f>
        <v>466.39120000000003</v>
      </c>
    </row>
    <row r="104" spans="1:8" ht="14.25" customHeight="1" x14ac:dyDescent="0.3">
      <c r="A104" s="4" t="s">
        <v>8</v>
      </c>
      <c r="B104" s="4" t="s">
        <v>145</v>
      </c>
      <c r="C104" s="4" t="s">
        <v>216</v>
      </c>
      <c r="D104" s="4" t="s">
        <v>217</v>
      </c>
      <c r="E104" s="5">
        <v>399.99</v>
      </c>
      <c r="F104" s="6">
        <v>0.12</v>
      </c>
      <c r="G104" s="5">
        <f>Table1[[#This Row],[MSRP Price]]*Table1[[#This Row],[DIR Discount %]]</f>
        <v>47.998800000000003</v>
      </c>
      <c r="H104" s="5">
        <f>Table1[[#This Row],[MSRP Price]]-Table1[[#This Row],[DIR Discount $]]</f>
        <v>351.99119999999999</v>
      </c>
    </row>
    <row r="105" spans="1:8" ht="14.25" customHeight="1" x14ac:dyDescent="0.3">
      <c r="A105" s="4" t="s">
        <v>8</v>
      </c>
      <c r="B105" s="4" t="s">
        <v>145</v>
      </c>
      <c r="C105" s="4" t="s">
        <v>218</v>
      </c>
      <c r="D105" s="4" t="s">
        <v>219</v>
      </c>
      <c r="E105" s="5">
        <v>669.99</v>
      </c>
      <c r="F105" s="6">
        <v>0.12</v>
      </c>
      <c r="G105" s="5">
        <f>Table1[[#This Row],[MSRP Price]]*Table1[[#This Row],[DIR Discount %]]</f>
        <v>80.398799999999994</v>
      </c>
      <c r="H105" s="5">
        <f>Table1[[#This Row],[MSRP Price]]-Table1[[#This Row],[DIR Discount $]]</f>
        <v>589.59120000000007</v>
      </c>
    </row>
    <row r="106" spans="1:8" ht="14.25" customHeight="1" x14ac:dyDescent="0.3">
      <c r="A106" s="4" t="s">
        <v>8</v>
      </c>
      <c r="B106" s="4" t="s">
        <v>145</v>
      </c>
      <c r="C106" s="4" t="s">
        <v>220</v>
      </c>
      <c r="D106" s="4" t="s">
        <v>221</v>
      </c>
      <c r="E106" s="5">
        <v>399.99</v>
      </c>
      <c r="F106" s="6">
        <v>0.12</v>
      </c>
      <c r="G106" s="5">
        <f>Table1[[#This Row],[MSRP Price]]*Table1[[#This Row],[DIR Discount %]]</f>
        <v>47.998800000000003</v>
      </c>
      <c r="H106" s="5">
        <f>Table1[[#This Row],[MSRP Price]]-Table1[[#This Row],[DIR Discount $]]</f>
        <v>351.99119999999999</v>
      </c>
    </row>
    <row r="107" spans="1:8" ht="14.25" customHeight="1" x14ac:dyDescent="0.3">
      <c r="A107" s="4" t="s">
        <v>8</v>
      </c>
      <c r="B107" s="4" t="s">
        <v>145</v>
      </c>
      <c r="C107" s="4" t="s">
        <v>222</v>
      </c>
      <c r="D107" s="4" t="s">
        <v>223</v>
      </c>
      <c r="E107" s="5">
        <v>509.99</v>
      </c>
      <c r="F107" s="6">
        <v>0.12</v>
      </c>
      <c r="G107" s="5">
        <f>Table1[[#This Row],[MSRP Price]]*Table1[[#This Row],[DIR Discount %]]</f>
        <v>61.198799999999999</v>
      </c>
      <c r="H107" s="5">
        <f>Table1[[#This Row],[MSRP Price]]-Table1[[#This Row],[DIR Discount $]]</f>
        <v>448.7912</v>
      </c>
    </row>
    <row r="108" spans="1:8" ht="14.25" customHeight="1" x14ac:dyDescent="0.3">
      <c r="A108" s="4" t="s">
        <v>8</v>
      </c>
      <c r="B108" s="4" t="s">
        <v>145</v>
      </c>
      <c r="C108" s="4" t="s">
        <v>224</v>
      </c>
      <c r="D108" s="4" t="s">
        <v>225</v>
      </c>
      <c r="E108" s="5">
        <v>509.99</v>
      </c>
      <c r="F108" s="6">
        <v>0.12</v>
      </c>
      <c r="G108" s="5">
        <f>Table1[[#This Row],[MSRP Price]]*Table1[[#This Row],[DIR Discount %]]</f>
        <v>61.198799999999999</v>
      </c>
      <c r="H108" s="5">
        <f>Table1[[#This Row],[MSRP Price]]-Table1[[#This Row],[DIR Discount $]]</f>
        <v>448.7912</v>
      </c>
    </row>
    <row r="109" spans="1:8" ht="14.25" customHeight="1" x14ac:dyDescent="0.3">
      <c r="A109" s="4" t="s">
        <v>8</v>
      </c>
      <c r="B109" s="4" t="s">
        <v>145</v>
      </c>
      <c r="C109" s="4" t="s">
        <v>226</v>
      </c>
      <c r="D109" s="4" t="s">
        <v>227</v>
      </c>
      <c r="E109" s="5">
        <v>599.99</v>
      </c>
      <c r="F109" s="6">
        <v>0.12</v>
      </c>
      <c r="G109" s="5">
        <f>Table1[[#This Row],[MSRP Price]]*Table1[[#This Row],[DIR Discount %]]</f>
        <v>71.998800000000003</v>
      </c>
      <c r="H109" s="5">
        <f>Table1[[#This Row],[MSRP Price]]-Table1[[#This Row],[DIR Discount $]]</f>
        <v>527.99120000000005</v>
      </c>
    </row>
    <row r="110" spans="1:8" ht="14.25" customHeight="1" x14ac:dyDescent="0.3">
      <c r="A110" s="4" t="s">
        <v>8</v>
      </c>
      <c r="B110" s="4" t="s">
        <v>145</v>
      </c>
      <c r="C110" s="4" t="s">
        <v>228</v>
      </c>
      <c r="D110" s="4" t="s">
        <v>229</v>
      </c>
      <c r="E110" s="5">
        <v>569.99</v>
      </c>
      <c r="F110" s="6">
        <v>0.12</v>
      </c>
      <c r="G110" s="5">
        <f>Table1[[#This Row],[MSRP Price]]*Table1[[#This Row],[DIR Discount %]]</f>
        <v>68.398799999999994</v>
      </c>
      <c r="H110" s="5">
        <f>Table1[[#This Row],[MSRP Price]]-Table1[[#This Row],[DIR Discount $]]</f>
        <v>501.59120000000001</v>
      </c>
    </row>
    <row r="111" spans="1:8" ht="14.25" customHeight="1" x14ac:dyDescent="0.3">
      <c r="A111" s="4" t="s">
        <v>8</v>
      </c>
      <c r="B111" s="4" t="s">
        <v>145</v>
      </c>
      <c r="C111" s="4" t="s">
        <v>230</v>
      </c>
      <c r="D111" s="4" t="s">
        <v>231</v>
      </c>
      <c r="E111" s="5">
        <v>819.99</v>
      </c>
      <c r="F111" s="6">
        <v>0.12</v>
      </c>
      <c r="G111" s="5">
        <f>Table1[[#This Row],[MSRP Price]]*Table1[[#This Row],[DIR Discount %]]</f>
        <v>98.398799999999994</v>
      </c>
      <c r="H111" s="5">
        <f>Table1[[#This Row],[MSRP Price]]-Table1[[#This Row],[DIR Discount $]]</f>
        <v>721.59120000000007</v>
      </c>
    </row>
    <row r="112" spans="1:8" ht="14.25" customHeight="1" x14ac:dyDescent="0.3">
      <c r="A112" s="4" t="s">
        <v>8</v>
      </c>
      <c r="B112" s="4" t="s">
        <v>145</v>
      </c>
      <c r="C112" s="4" t="s">
        <v>232</v>
      </c>
      <c r="D112" s="4" t="s">
        <v>233</v>
      </c>
      <c r="E112" s="5">
        <v>859.99</v>
      </c>
      <c r="F112" s="6">
        <v>0.12</v>
      </c>
      <c r="G112" s="5">
        <f>Table1[[#This Row],[MSRP Price]]*Table1[[#This Row],[DIR Discount %]]</f>
        <v>103.19879999999999</v>
      </c>
      <c r="H112" s="5">
        <f>Table1[[#This Row],[MSRP Price]]-Table1[[#This Row],[DIR Discount $]]</f>
        <v>756.7912</v>
      </c>
    </row>
    <row r="113" spans="1:8" ht="14.25" customHeight="1" x14ac:dyDescent="0.3">
      <c r="A113" s="4" t="s">
        <v>8</v>
      </c>
      <c r="B113" s="4" t="s">
        <v>145</v>
      </c>
      <c r="C113" s="4" t="s">
        <v>234</v>
      </c>
      <c r="D113" s="4" t="s">
        <v>235</v>
      </c>
      <c r="E113" s="5">
        <v>789.99</v>
      </c>
      <c r="F113" s="6">
        <v>0.12</v>
      </c>
      <c r="G113" s="5">
        <f>Table1[[#This Row],[MSRP Price]]*Table1[[#This Row],[DIR Discount %]]</f>
        <v>94.7988</v>
      </c>
      <c r="H113" s="5">
        <f>Table1[[#This Row],[MSRP Price]]-Table1[[#This Row],[DIR Discount $]]</f>
        <v>695.19119999999998</v>
      </c>
    </row>
    <row r="114" spans="1:8" ht="14.25" customHeight="1" x14ac:dyDescent="0.3">
      <c r="A114" s="4" t="s">
        <v>8</v>
      </c>
      <c r="B114" s="4" t="s">
        <v>145</v>
      </c>
      <c r="C114" s="4" t="s">
        <v>236</v>
      </c>
      <c r="D114" s="4" t="s">
        <v>237</v>
      </c>
      <c r="E114" s="5">
        <v>569.99</v>
      </c>
      <c r="F114" s="6">
        <v>0.12</v>
      </c>
      <c r="G114" s="5">
        <f>Table1[[#This Row],[MSRP Price]]*Table1[[#This Row],[DIR Discount %]]</f>
        <v>68.398799999999994</v>
      </c>
      <c r="H114" s="5">
        <f>Table1[[#This Row],[MSRP Price]]-Table1[[#This Row],[DIR Discount $]]</f>
        <v>501.59120000000001</v>
      </c>
    </row>
    <row r="115" spans="1:8" ht="14.25" customHeight="1" x14ac:dyDescent="0.3">
      <c r="A115" s="4" t="s">
        <v>8</v>
      </c>
      <c r="B115" s="4" t="s">
        <v>145</v>
      </c>
      <c r="C115" s="4" t="s">
        <v>238</v>
      </c>
      <c r="D115" s="4" t="s">
        <v>239</v>
      </c>
      <c r="E115" s="5">
        <v>529.99</v>
      </c>
      <c r="F115" s="6">
        <v>0.12</v>
      </c>
      <c r="G115" s="5">
        <f>Table1[[#This Row],[MSRP Price]]*Table1[[#This Row],[DIR Discount %]]</f>
        <v>63.598799999999997</v>
      </c>
      <c r="H115" s="5">
        <f>Table1[[#This Row],[MSRP Price]]-Table1[[#This Row],[DIR Discount $]]</f>
        <v>466.39120000000003</v>
      </c>
    </row>
    <row r="116" spans="1:8" ht="14.25" customHeight="1" x14ac:dyDescent="0.3">
      <c r="A116" s="4" t="s">
        <v>8</v>
      </c>
      <c r="B116" s="4" t="s">
        <v>145</v>
      </c>
      <c r="C116" s="4" t="s">
        <v>240</v>
      </c>
      <c r="D116" s="4" t="s">
        <v>241</v>
      </c>
      <c r="E116" s="5">
        <v>699.99</v>
      </c>
      <c r="F116" s="6">
        <v>0.12</v>
      </c>
      <c r="G116" s="5">
        <f>Table1[[#This Row],[MSRP Price]]*Table1[[#This Row],[DIR Discount %]]</f>
        <v>83.998800000000003</v>
      </c>
      <c r="H116" s="5">
        <f>Table1[[#This Row],[MSRP Price]]-Table1[[#This Row],[DIR Discount $]]</f>
        <v>615.99120000000005</v>
      </c>
    </row>
    <row r="117" spans="1:8" ht="14.25" customHeight="1" x14ac:dyDescent="0.3">
      <c r="A117" s="4" t="s">
        <v>8</v>
      </c>
      <c r="B117" s="4" t="s">
        <v>145</v>
      </c>
      <c r="C117" s="4" t="s">
        <v>242</v>
      </c>
      <c r="D117" s="4" t="s">
        <v>243</v>
      </c>
      <c r="E117" s="5">
        <v>779.99</v>
      </c>
      <c r="F117" s="6">
        <v>0.12</v>
      </c>
      <c r="G117" s="5">
        <f>Table1[[#This Row],[MSRP Price]]*Table1[[#This Row],[DIR Discount %]]</f>
        <v>93.598799999999997</v>
      </c>
      <c r="H117" s="5">
        <f>Table1[[#This Row],[MSRP Price]]-Table1[[#This Row],[DIR Discount $]]</f>
        <v>686.39120000000003</v>
      </c>
    </row>
    <row r="118" spans="1:8" ht="14.25" customHeight="1" x14ac:dyDescent="0.3">
      <c r="A118" s="4" t="s">
        <v>8</v>
      </c>
      <c r="B118" s="4" t="s">
        <v>9</v>
      </c>
      <c r="C118" s="4" t="s">
        <v>244</v>
      </c>
      <c r="D118" s="4" t="s">
        <v>245</v>
      </c>
      <c r="E118" s="5">
        <v>709.99</v>
      </c>
      <c r="F118" s="6">
        <v>0.12</v>
      </c>
      <c r="G118" s="5">
        <f>Table1[[#This Row],[MSRP Price]]*Table1[[#This Row],[DIR Discount %]]</f>
        <v>85.198799999999991</v>
      </c>
      <c r="H118" s="5">
        <f>Table1[[#This Row],[MSRP Price]]-Table1[[#This Row],[DIR Discount $]]</f>
        <v>624.7912</v>
      </c>
    </row>
    <row r="119" spans="1:8" ht="14.25" customHeight="1" x14ac:dyDescent="0.3">
      <c r="A119" s="4" t="s">
        <v>8</v>
      </c>
      <c r="B119" s="4" t="s">
        <v>9</v>
      </c>
      <c r="C119" s="4" t="s">
        <v>246</v>
      </c>
      <c r="D119" s="4" t="s">
        <v>247</v>
      </c>
      <c r="E119" s="5">
        <v>789.99</v>
      </c>
      <c r="F119" s="6">
        <v>0.12</v>
      </c>
      <c r="G119" s="5">
        <f>Table1[[#This Row],[MSRP Price]]*Table1[[#This Row],[DIR Discount %]]</f>
        <v>94.7988</v>
      </c>
      <c r="H119" s="5">
        <f>Table1[[#This Row],[MSRP Price]]-Table1[[#This Row],[DIR Discount $]]</f>
        <v>695.19119999999998</v>
      </c>
    </row>
    <row r="120" spans="1:8" ht="14.25" customHeight="1" x14ac:dyDescent="0.3">
      <c r="A120" s="4" t="s">
        <v>8</v>
      </c>
      <c r="B120" s="4" t="s">
        <v>9</v>
      </c>
      <c r="C120" s="4" t="s">
        <v>248</v>
      </c>
      <c r="D120" s="4" t="s">
        <v>249</v>
      </c>
      <c r="E120" s="5">
        <v>1239.99</v>
      </c>
      <c r="F120" s="6">
        <v>0.12</v>
      </c>
      <c r="G120" s="5">
        <f>Table1[[#This Row],[MSRP Price]]*Table1[[#This Row],[DIR Discount %]]</f>
        <v>148.7988</v>
      </c>
      <c r="H120" s="5">
        <f>Table1[[#This Row],[MSRP Price]]-Table1[[#This Row],[DIR Discount $]]</f>
        <v>1091.1912</v>
      </c>
    </row>
    <row r="121" spans="1:8" ht="14.25" customHeight="1" x14ac:dyDescent="0.3">
      <c r="A121" s="4" t="s">
        <v>8</v>
      </c>
      <c r="B121" s="4" t="s">
        <v>9</v>
      </c>
      <c r="C121" s="4" t="s">
        <v>250</v>
      </c>
      <c r="D121" s="4" t="s">
        <v>251</v>
      </c>
      <c r="E121" s="5">
        <v>1009.99</v>
      </c>
      <c r="F121" s="6">
        <v>0.12</v>
      </c>
      <c r="G121" s="5">
        <f>Table1[[#This Row],[MSRP Price]]*Table1[[#This Row],[DIR Discount %]]</f>
        <v>121.19879999999999</v>
      </c>
      <c r="H121" s="5">
        <f>Table1[[#This Row],[MSRP Price]]-Table1[[#This Row],[DIR Discount $]]</f>
        <v>888.7912</v>
      </c>
    </row>
    <row r="122" spans="1:8" ht="14.25" customHeight="1" x14ac:dyDescent="0.3">
      <c r="A122" s="4" t="s">
        <v>8</v>
      </c>
      <c r="B122" s="4" t="s">
        <v>9</v>
      </c>
      <c r="C122" s="4" t="s">
        <v>252</v>
      </c>
      <c r="D122" s="4" t="s">
        <v>253</v>
      </c>
      <c r="E122" s="5">
        <v>1039.99</v>
      </c>
      <c r="F122" s="6">
        <v>0.12</v>
      </c>
      <c r="G122" s="5">
        <f>Table1[[#This Row],[MSRP Price]]*Table1[[#This Row],[DIR Discount %]]</f>
        <v>124.7988</v>
      </c>
      <c r="H122" s="5">
        <f>Table1[[#This Row],[MSRP Price]]-Table1[[#This Row],[DIR Discount $]]</f>
        <v>915.19119999999998</v>
      </c>
    </row>
    <row r="123" spans="1:8" ht="14.25" customHeight="1" x14ac:dyDescent="0.3">
      <c r="A123" s="4" t="s">
        <v>8</v>
      </c>
      <c r="B123" s="4" t="s">
        <v>9</v>
      </c>
      <c r="C123" s="4" t="s">
        <v>254</v>
      </c>
      <c r="D123" s="4" t="s">
        <v>255</v>
      </c>
      <c r="E123" s="5">
        <v>1184.99</v>
      </c>
      <c r="F123" s="6">
        <v>0.12</v>
      </c>
      <c r="G123" s="5">
        <f>Table1[[#This Row],[MSRP Price]]*Table1[[#This Row],[DIR Discount %]]</f>
        <v>142.19880000000001</v>
      </c>
      <c r="H123" s="5">
        <f>Table1[[#This Row],[MSRP Price]]-Table1[[#This Row],[DIR Discount $]]</f>
        <v>1042.7912000000001</v>
      </c>
    </row>
    <row r="124" spans="1:8" ht="14.25" customHeight="1" x14ac:dyDescent="0.3">
      <c r="A124" s="4" t="s">
        <v>8</v>
      </c>
      <c r="B124" s="4" t="s">
        <v>9</v>
      </c>
      <c r="C124" s="4" t="s">
        <v>256</v>
      </c>
      <c r="D124" s="4" t="s">
        <v>257</v>
      </c>
      <c r="E124" s="5">
        <v>1314.99</v>
      </c>
      <c r="F124" s="6">
        <v>0.12</v>
      </c>
      <c r="G124" s="5">
        <f>Table1[[#This Row],[MSRP Price]]*Table1[[#This Row],[DIR Discount %]]</f>
        <v>157.7988</v>
      </c>
      <c r="H124" s="5">
        <f>Table1[[#This Row],[MSRP Price]]-Table1[[#This Row],[DIR Discount $]]</f>
        <v>1157.1912</v>
      </c>
    </row>
    <row r="125" spans="1:8" ht="14.25" customHeight="1" x14ac:dyDescent="0.3">
      <c r="A125" s="4" t="s">
        <v>8</v>
      </c>
      <c r="B125" s="4" t="s">
        <v>9</v>
      </c>
      <c r="C125" s="4" t="s">
        <v>258</v>
      </c>
      <c r="D125" s="4" t="s">
        <v>259</v>
      </c>
      <c r="E125" s="5">
        <v>739.99</v>
      </c>
      <c r="F125" s="6">
        <v>0.12</v>
      </c>
      <c r="G125" s="5">
        <f>Table1[[#This Row],[MSRP Price]]*Table1[[#This Row],[DIR Discount %]]</f>
        <v>88.7988</v>
      </c>
      <c r="H125" s="5">
        <f>Table1[[#This Row],[MSRP Price]]-Table1[[#This Row],[DIR Discount $]]</f>
        <v>651.19119999999998</v>
      </c>
    </row>
    <row r="126" spans="1:8" ht="14.25" customHeight="1" x14ac:dyDescent="0.3">
      <c r="A126" s="4" t="s">
        <v>8</v>
      </c>
      <c r="B126" s="4" t="s">
        <v>9</v>
      </c>
      <c r="C126" s="4" t="s">
        <v>260</v>
      </c>
      <c r="D126" s="4" t="s">
        <v>261</v>
      </c>
      <c r="E126" s="5">
        <v>789.99</v>
      </c>
      <c r="F126" s="6">
        <v>0.12</v>
      </c>
      <c r="G126" s="5">
        <f>Table1[[#This Row],[MSRP Price]]*Table1[[#This Row],[DIR Discount %]]</f>
        <v>94.7988</v>
      </c>
      <c r="H126" s="5">
        <f>Table1[[#This Row],[MSRP Price]]-Table1[[#This Row],[DIR Discount $]]</f>
        <v>695.19119999999998</v>
      </c>
    </row>
    <row r="127" spans="1:8" ht="14.25" customHeight="1" x14ac:dyDescent="0.3">
      <c r="A127" s="4" t="s">
        <v>8</v>
      </c>
      <c r="B127" s="4" t="s">
        <v>9</v>
      </c>
      <c r="C127" s="4" t="s">
        <v>262</v>
      </c>
      <c r="D127" s="4" t="s">
        <v>263</v>
      </c>
      <c r="E127" s="5">
        <v>779.99</v>
      </c>
      <c r="F127" s="6">
        <v>0.12</v>
      </c>
      <c r="G127" s="5">
        <f>Table1[[#This Row],[MSRP Price]]*Table1[[#This Row],[DIR Discount %]]</f>
        <v>93.598799999999997</v>
      </c>
      <c r="H127" s="5">
        <f>Table1[[#This Row],[MSRP Price]]-Table1[[#This Row],[DIR Discount $]]</f>
        <v>686.39120000000003</v>
      </c>
    </row>
    <row r="128" spans="1:8" ht="14.25" customHeight="1" x14ac:dyDescent="0.3">
      <c r="A128" s="4" t="s">
        <v>8</v>
      </c>
      <c r="B128" s="4" t="s">
        <v>9</v>
      </c>
      <c r="C128" s="4" t="s">
        <v>264</v>
      </c>
      <c r="D128" s="4" t="s">
        <v>265</v>
      </c>
      <c r="E128" s="5">
        <v>1084.99</v>
      </c>
      <c r="F128" s="6">
        <v>0.12</v>
      </c>
      <c r="G128" s="5">
        <f>Table1[[#This Row],[MSRP Price]]*Table1[[#This Row],[DIR Discount %]]</f>
        <v>130.19880000000001</v>
      </c>
      <c r="H128" s="5">
        <f>Table1[[#This Row],[MSRP Price]]-Table1[[#This Row],[DIR Discount $]]</f>
        <v>954.7912</v>
      </c>
    </row>
    <row r="129" spans="1:8" ht="14.25" customHeight="1" x14ac:dyDescent="0.3">
      <c r="A129" s="4" t="s">
        <v>8</v>
      </c>
      <c r="B129" s="4" t="s">
        <v>9</v>
      </c>
      <c r="C129" s="4" t="s">
        <v>266</v>
      </c>
      <c r="D129" s="4" t="s">
        <v>267</v>
      </c>
      <c r="E129" s="5">
        <v>1409.99</v>
      </c>
      <c r="F129" s="6">
        <v>0.12</v>
      </c>
      <c r="G129" s="5">
        <f>Table1[[#This Row],[MSRP Price]]*Table1[[#This Row],[DIR Discount %]]</f>
        <v>169.19880000000001</v>
      </c>
      <c r="H129" s="5">
        <f>Table1[[#This Row],[MSRP Price]]-Table1[[#This Row],[DIR Discount $]]</f>
        <v>1240.7912000000001</v>
      </c>
    </row>
    <row r="130" spans="1:8" ht="14.25" customHeight="1" x14ac:dyDescent="0.3">
      <c r="A130" s="4" t="s">
        <v>8</v>
      </c>
      <c r="B130" s="4" t="s">
        <v>9</v>
      </c>
      <c r="C130" s="4" t="s">
        <v>268</v>
      </c>
      <c r="D130" s="4" t="s">
        <v>269</v>
      </c>
      <c r="E130" s="5">
        <v>699.99</v>
      </c>
      <c r="F130" s="6">
        <v>0.12</v>
      </c>
      <c r="G130" s="5">
        <f>Table1[[#This Row],[MSRP Price]]*Table1[[#This Row],[DIR Discount %]]</f>
        <v>83.998800000000003</v>
      </c>
      <c r="H130" s="5">
        <f>Table1[[#This Row],[MSRP Price]]-Table1[[#This Row],[DIR Discount $]]</f>
        <v>615.99120000000005</v>
      </c>
    </row>
    <row r="131" spans="1:8" ht="14.25" customHeight="1" x14ac:dyDescent="0.3">
      <c r="A131" s="4" t="s">
        <v>8</v>
      </c>
      <c r="B131" s="4" t="s">
        <v>9</v>
      </c>
      <c r="C131" s="4" t="s">
        <v>270</v>
      </c>
      <c r="D131" s="4" t="s">
        <v>271</v>
      </c>
      <c r="E131" s="5">
        <v>1259.99</v>
      </c>
      <c r="F131" s="6">
        <v>0.12</v>
      </c>
      <c r="G131" s="5">
        <f>Table1[[#This Row],[MSRP Price]]*Table1[[#This Row],[DIR Discount %]]</f>
        <v>151.19880000000001</v>
      </c>
      <c r="H131" s="5">
        <f>Table1[[#This Row],[MSRP Price]]-Table1[[#This Row],[DIR Discount $]]</f>
        <v>1108.7912000000001</v>
      </c>
    </row>
    <row r="132" spans="1:8" ht="14.25" customHeight="1" x14ac:dyDescent="0.3">
      <c r="A132" s="4" t="s">
        <v>8</v>
      </c>
      <c r="B132" s="4" t="s">
        <v>9</v>
      </c>
      <c r="C132" s="4" t="s">
        <v>272</v>
      </c>
      <c r="D132" s="4" t="s">
        <v>273</v>
      </c>
      <c r="E132" s="5">
        <v>1054.99</v>
      </c>
      <c r="F132" s="6">
        <v>0.12</v>
      </c>
      <c r="G132" s="5">
        <f>Table1[[#This Row],[MSRP Price]]*Table1[[#This Row],[DIR Discount %]]</f>
        <v>126.5988</v>
      </c>
      <c r="H132" s="5">
        <f>Table1[[#This Row],[MSRP Price]]-Table1[[#This Row],[DIR Discount $]]</f>
        <v>928.39120000000003</v>
      </c>
    </row>
    <row r="133" spans="1:8" ht="14.25" customHeight="1" x14ac:dyDescent="0.3">
      <c r="A133" s="4" t="s">
        <v>8</v>
      </c>
      <c r="B133" s="4" t="s">
        <v>9</v>
      </c>
      <c r="C133" s="4" t="s">
        <v>274</v>
      </c>
      <c r="D133" s="4" t="s">
        <v>275</v>
      </c>
      <c r="E133" s="5">
        <v>1359.99</v>
      </c>
      <c r="F133" s="6">
        <v>0.12</v>
      </c>
      <c r="G133" s="5">
        <f>Table1[[#This Row],[MSRP Price]]*Table1[[#This Row],[DIR Discount %]]</f>
        <v>163.19880000000001</v>
      </c>
      <c r="H133" s="5">
        <f>Table1[[#This Row],[MSRP Price]]-Table1[[#This Row],[DIR Discount $]]</f>
        <v>1196.7912000000001</v>
      </c>
    </row>
    <row r="134" spans="1:8" ht="14.25" customHeight="1" x14ac:dyDescent="0.3">
      <c r="A134" s="4" t="s">
        <v>8</v>
      </c>
      <c r="B134" s="4" t="s">
        <v>9</v>
      </c>
      <c r="C134" s="4" t="s">
        <v>276</v>
      </c>
      <c r="D134" s="4" t="s">
        <v>277</v>
      </c>
      <c r="E134" s="5">
        <v>1489.99</v>
      </c>
      <c r="F134" s="6">
        <v>0.12</v>
      </c>
      <c r="G134" s="5">
        <f>Table1[[#This Row],[MSRP Price]]*Table1[[#This Row],[DIR Discount %]]</f>
        <v>178.7988</v>
      </c>
      <c r="H134" s="5">
        <f>Table1[[#This Row],[MSRP Price]]-Table1[[#This Row],[DIR Discount $]]</f>
        <v>1311.1912</v>
      </c>
    </row>
    <row r="135" spans="1:8" ht="14.25" customHeight="1" x14ac:dyDescent="0.3">
      <c r="A135" s="4" t="s">
        <v>8</v>
      </c>
      <c r="B135" s="4" t="s">
        <v>9</v>
      </c>
      <c r="C135" s="4" t="s">
        <v>278</v>
      </c>
      <c r="D135" s="4" t="s">
        <v>279</v>
      </c>
      <c r="E135" s="5">
        <v>954.99</v>
      </c>
      <c r="F135" s="6">
        <v>0.12</v>
      </c>
      <c r="G135" s="5">
        <f>Table1[[#This Row],[MSRP Price]]*Table1[[#This Row],[DIR Discount %]]</f>
        <v>114.5988</v>
      </c>
      <c r="H135" s="5">
        <f>Table1[[#This Row],[MSRP Price]]-Table1[[#This Row],[DIR Discount $]]</f>
        <v>840.39120000000003</v>
      </c>
    </row>
    <row r="136" spans="1:8" ht="14.25" customHeight="1" x14ac:dyDescent="0.3">
      <c r="A136" s="4" t="s">
        <v>8</v>
      </c>
      <c r="B136" s="4" t="s">
        <v>9</v>
      </c>
      <c r="C136" s="4" t="s">
        <v>280</v>
      </c>
      <c r="D136" s="4" t="s">
        <v>281</v>
      </c>
      <c r="E136" s="5">
        <v>949.99</v>
      </c>
      <c r="F136" s="6">
        <v>0.12</v>
      </c>
      <c r="G136" s="5">
        <f>Table1[[#This Row],[MSRP Price]]*Table1[[#This Row],[DIR Discount %]]</f>
        <v>113.9988</v>
      </c>
      <c r="H136" s="5">
        <f>Table1[[#This Row],[MSRP Price]]-Table1[[#This Row],[DIR Discount $]]</f>
        <v>835.99120000000005</v>
      </c>
    </row>
    <row r="137" spans="1:8" ht="14.25" customHeight="1" x14ac:dyDescent="0.3">
      <c r="A137" s="4" t="s">
        <v>8</v>
      </c>
      <c r="B137" s="4" t="s">
        <v>9</v>
      </c>
      <c r="C137" s="4" t="s">
        <v>282</v>
      </c>
      <c r="D137" s="4" t="s">
        <v>283</v>
      </c>
      <c r="E137" s="5">
        <v>1219.99</v>
      </c>
      <c r="F137" s="6">
        <v>0.12</v>
      </c>
      <c r="G137" s="5">
        <f>Table1[[#This Row],[MSRP Price]]*Table1[[#This Row],[DIR Discount %]]</f>
        <v>146.39879999999999</v>
      </c>
      <c r="H137" s="5">
        <f>Table1[[#This Row],[MSRP Price]]-Table1[[#This Row],[DIR Discount $]]</f>
        <v>1073.5912000000001</v>
      </c>
    </row>
    <row r="138" spans="1:8" ht="14.25" customHeight="1" x14ac:dyDescent="0.3">
      <c r="A138" s="4" t="s">
        <v>8</v>
      </c>
      <c r="B138" s="4" t="s">
        <v>9</v>
      </c>
      <c r="C138" s="4" t="s">
        <v>284</v>
      </c>
      <c r="D138" s="4" t="s">
        <v>285</v>
      </c>
      <c r="E138" s="5">
        <v>1349.99</v>
      </c>
      <c r="F138" s="6">
        <v>0.12</v>
      </c>
      <c r="G138" s="5">
        <f>Table1[[#This Row],[MSRP Price]]*Table1[[#This Row],[DIR Discount %]]</f>
        <v>161.99879999999999</v>
      </c>
      <c r="H138" s="5">
        <f>Table1[[#This Row],[MSRP Price]]-Table1[[#This Row],[DIR Discount $]]</f>
        <v>1187.9911999999999</v>
      </c>
    </row>
    <row r="139" spans="1:8" ht="14.25" customHeight="1" x14ac:dyDescent="0.3">
      <c r="A139" s="4" t="s">
        <v>8</v>
      </c>
      <c r="B139" s="4" t="s">
        <v>9</v>
      </c>
      <c r="C139" s="4" t="s">
        <v>286</v>
      </c>
      <c r="D139" s="4" t="s">
        <v>287</v>
      </c>
      <c r="E139" s="5">
        <v>829.99</v>
      </c>
      <c r="F139" s="6">
        <v>0.12</v>
      </c>
      <c r="G139" s="5">
        <f>Table1[[#This Row],[MSRP Price]]*Table1[[#This Row],[DIR Discount %]]</f>
        <v>99.598799999999997</v>
      </c>
      <c r="H139" s="5">
        <f>Table1[[#This Row],[MSRP Price]]-Table1[[#This Row],[DIR Discount $]]</f>
        <v>730.39120000000003</v>
      </c>
    </row>
    <row r="140" spans="1:8" ht="14.25" customHeight="1" x14ac:dyDescent="0.3">
      <c r="A140" s="4" t="s">
        <v>8</v>
      </c>
      <c r="B140" s="4" t="s">
        <v>9</v>
      </c>
      <c r="C140" s="4" t="s">
        <v>288</v>
      </c>
      <c r="D140" s="4" t="s">
        <v>289</v>
      </c>
      <c r="E140" s="5">
        <v>649.99</v>
      </c>
      <c r="F140" s="6">
        <v>0.12</v>
      </c>
      <c r="G140" s="5">
        <f>Table1[[#This Row],[MSRP Price]]*Table1[[#This Row],[DIR Discount %]]</f>
        <v>77.998800000000003</v>
      </c>
      <c r="H140" s="5">
        <f>Table1[[#This Row],[MSRP Price]]-Table1[[#This Row],[DIR Discount $]]</f>
        <v>571.99120000000005</v>
      </c>
    </row>
    <row r="141" spans="1:8" ht="14.25" customHeight="1" x14ac:dyDescent="0.3">
      <c r="A141" s="4" t="s">
        <v>8</v>
      </c>
      <c r="B141" s="4" t="s">
        <v>9</v>
      </c>
      <c r="C141" s="4" t="s">
        <v>290</v>
      </c>
      <c r="D141" s="4" t="s">
        <v>291</v>
      </c>
      <c r="E141" s="5">
        <v>1279.99</v>
      </c>
      <c r="F141" s="6">
        <v>0.12</v>
      </c>
      <c r="G141" s="5">
        <f>Table1[[#This Row],[MSRP Price]]*Table1[[#This Row],[DIR Discount %]]</f>
        <v>153.59879999999998</v>
      </c>
      <c r="H141" s="5">
        <f>Table1[[#This Row],[MSRP Price]]-Table1[[#This Row],[DIR Discount $]]</f>
        <v>1126.3912</v>
      </c>
    </row>
    <row r="142" spans="1:8" ht="14.25" customHeight="1" x14ac:dyDescent="0.3">
      <c r="A142" s="4" t="s">
        <v>8</v>
      </c>
      <c r="B142" s="4" t="s">
        <v>9</v>
      </c>
      <c r="C142" s="4" t="s">
        <v>292</v>
      </c>
      <c r="D142" s="4" t="s">
        <v>293</v>
      </c>
      <c r="E142" s="5">
        <v>1199</v>
      </c>
      <c r="F142" s="6">
        <v>0.12</v>
      </c>
      <c r="G142" s="5">
        <f>Table1[[#This Row],[MSRP Price]]*Table1[[#This Row],[DIR Discount %]]</f>
        <v>143.88</v>
      </c>
      <c r="H142" s="5">
        <f>Table1[[#This Row],[MSRP Price]]-Table1[[#This Row],[DIR Discount $]]</f>
        <v>1055.1199999999999</v>
      </c>
    </row>
    <row r="143" spans="1:8" ht="14.25" customHeight="1" x14ac:dyDescent="0.3">
      <c r="A143" s="4" t="s">
        <v>8</v>
      </c>
      <c r="B143" s="4" t="s">
        <v>9</v>
      </c>
      <c r="C143" s="4" t="s">
        <v>294</v>
      </c>
      <c r="D143" s="4" t="s">
        <v>295</v>
      </c>
      <c r="E143" s="5">
        <v>879.99</v>
      </c>
      <c r="F143" s="6">
        <v>0.12</v>
      </c>
      <c r="G143" s="5">
        <f>Table1[[#This Row],[MSRP Price]]*Table1[[#This Row],[DIR Discount %]]</f>
        <v>105.5988</v>
      </c>
      <c r="H143" s="5">
        <f>Table1[[#This Row],[MSRP Price]]-Table1[[#This Row],[DIR Discount $]]</f>
        <v>774.39120000000003</v>
      </c>
    </row>
    <row r="144" spans="1:8" ht="14.25" customHeight="1" x14ac:dyDescent="0.3">
      <c r="A144" s="4" t="s">
        <v>8</v>
      </c>
      <c r="B144" s="4" t="s">
        <v>9</v>
      </c>
      <c r="C144" s="4" t="s">
        <v>296</v>
      </c>
      <c r="D144" s="4" t="s">
        <v>297</v>
      </c>
      <c r="E144" s="5">
        <v>929.99</v>
      </c>
      <c r="F144" s="6">
        <v>0.12</v>
      </c>
      <c r="G144" s="5">
        <f>Table1[[#This Row],[MSRP Price]]*Table1[[#This Row],[DIR Discount %]]</f>
        <v>111.5988</v>
      </c>
      <c r="H144" s="5">
        <f>Table1[[#This Row],[MSRP Price]]-Table1[[#This Row],[DIR Discount $]]</f>
        <v>818.39120000000003</v>
      </c>
    </row>
    <row r="145" spans="1:8" ht="14.25" customHeight="1" x14ac:dyDescent="0.3">
      <c r="A145" s="4" t="s">
        <v>8</v>
      </c>
      <c r="B145" s="4" t="s">
        <v>9</v>
      </c>
      <c r="C145" s="4" t="s">
        <v>298</v>
      </c>
      <c r="D145" s="4" t="s">
        <v>299</v>
      </c>
      <c r="E145" s="5">
        <v>1179.99</v>
      </c>
      <c r="F145" s="6">
        <v>0.12</v>
      </c>
      <c r="G145" s="5">
        <f>Table1[[#This Row],[MSRP Price]]*Table1[[#This Row],[DIR Discount %]]</f>
        <v>141.59879999999998</v>
      </c>
      <c r="H145" s="5">
        <f>Table1[[#This Row],[MSRP Price]]-Table1[[#This Row],[DIR Discount $]]</f>
        <v>1038.3912</v>
      </c>
    </row>
    <row r="146" spans="1:8" ht="14.25" customHeight="1" x14ac:dyDescent="0.3">
      <c r="A146" s="4" t="s">
        <v>8</v>
      </c>
      <c r="B146" s="4" t="s">
        <v>9</v>
      </c>
      <c r="C146" s="4" t="s">
        <v>300</v>
      </c>
      <c r="D146" s="4" t="s">
        <v>301</v>
      </c>
      <c r="E146" s="5">
        <v>1429.99</v>
      </c>
      <c r="F146" s="6">
        <v>0.12</v>
      </c>
      <c r="G146" s="5">
        <f>Table1[[#This Row],[MSRP Price]]*Table1[[#This Row],[DIR Discount %]]</f>
        <v>171.59879999999998</v>
      </c>
      <c r="H146" s="5">
        <f>Table1[[#This Row],[MSRP Price]]-Table1[[#This Row],[DIR Discount $]]</f>
        <v>1258.3912</v>
      </c>
    </row>
    <row r="147" spans="1:8" ht="14.25" customHeight="1" x14ac:dyDescent="0.3">
      <c r="A147" s="4" t="s">
        <v>8</v>
      </c>
      <c r="B147" s="4" t="s">
        <v>9</v>
      </c>
      <c r="C147" s="4" t="s">
        <v>302</v>
      </c>
      <c r="D147" s="4" t="s">
        <v>303</v>
      </c>
      <c r="E147" s="5">
        <v>1199</v>
      </c>
      <c r="F147" s="6">
        <v>0.12</v>
      </c>
      <c r="G147" s="5">
        <f>Table1[[#This Row],[MSRP Price]]*Table1[[#This Row],[DIR Discount %]]</f>
        <v>143.88</v>
      </c>
      <c r="H147" s="5">
        <f>Table1[[#This Row],[MSRP Price]]-Table1[[#This Row],[DIR Discount $]]</f>
        <v>1055.1199999999999</v>
      </c>
    </row>
    <row r="148" spans="1:8" ht="14.25" customHeight="1" x14ac:dyDescent="0.3">
      <c r="A148" s="4" t="s">
        <v>8</v>
      </c>
      <c r="B148" s="4" t="s">
        <v>9</v>
      </c>
      <c r="C148" s="4" t="s">
        <v>304</v>
      </c>
      <c r="D148" s="4" t="s">
        <v>305</v>
      </c>
      <c r="E148" s="5">
        <v>1399.99</v>
      </c>
      <c r="F148" s="6">
        <v>0.12</v>
      </c>
      <c r="G148" s="5">
        <f>Table1[[#This Row],[MSRP Price]]*Table1[[#This Row],[DIR Discount %]]</f>
        <v>167.99879999999999</v>
      </c>
      <c r="H148" s="5">
        <f>Table1[[#This Row],[MSRP Price]]-Table1[[#This Row],[DIR Discount $]]</f>
        <v>1231.9911999999999</v>
      </c>
    </row>
    <row r="149" spans="1:8" ht="14.25" customHeight="1" x14ac:dyDescent="0.3">
      <c r="A149" s="4" t="s">
        <v>8</v>
      </c>
      <c r="B149" s="4" t="s">
        <v>145</v>
      </c>
      <c r="C149" s="4" t="s">
        <v>306</v>
      </c>
      <c r="D149" s="4" t="s">
        <v>307</v>
      </c>
      <c r="E149" s="5">
        <v>609.99</v>
      </c>
      <c r="F149" s="6">
        <v>0.12</v>
      </c>
      <c r="G149" s="5">
        <f>Table1[[#This Row],[MSRP Price]]*Table1[[#This Row],[DIR Discount %]]</f>
        <v>73.198799999999991</v>
      </c>
      <c r="H149" s="5">
        <f>Table1[[#This Row],[MSRP Price]]-Table1[[#This Row],[DIR Discount $]]</f>
        <v>536.7912</v>
      </c>
    </row>
    <row r="150" spans="1:8" ht="14.25" customHeight="1" x14ac:dyDescent="0.3">
      <c r="A150" s="4" t="s">
        <v>8</v>
      </c>
      <c r="B150" s="4" t="s">
        <v>145</v>
      </c>
      <c r="C150" s="4" t="s">
        <v>308</v>
      </c>
      <c r="D150" s="4" t="s">
        <v>309</v>
      </c>
      <c r="E150" s="5">
        <v>1409.99</v>
      </c>
      <c r="F150" s="6">
        <v>0.12</v>
      </c>
      <c r="G150" s="5">
        <f>Table1[[#This Row],[MSRP Price]]*Table1[[#This Row],[DIR Discount %]]</f>
        <v>169.19880000000001</v>
      </c>
      <c r="H150" s="5">
        <f>Table1[[#This Row],[MSRP Price]]-Table1[[#This Row],[DIR Discount $]]</f>
        <v>1240.7912000000001</v>
      </c>
    </row>
    <row r="151" spans="1:8" ht="14.25" customHeight="1" x14ac:dyDescent="0.3">
      <c r="A151" s="4" t="s">
        <v>8</v>
      </c>
      <c r="B151" s="4" t="s">
        <v>145</v>
      </c>
      <c r="C151" s="4" t="s">
        <v>310</v>
      </c>
      <c r="D151" s="4" t="s">
        <v>311</v>
      </c>
      <c r="E151" s="5">
        <v>1714.99</v>
      </c>
      <c r="F151" s="6">
        <v>0.12</v>
      </c>
      <c r="G151" s="5">
        <f>Table1[[#This Row],[MSRP Price]]*Table1[[#This Row],[DIR Discount %]]</f>
        <v>205.7988</v>
      </c>
      <c r="H151" s="5">
        <f>Table1[[#This Row],[MSRP Price]]-Table1[[#This Row],[DIR Discount $]]</f>
        <v>1509.1912</v>
      </c>
    </row>
    <row r="152" spans="1:8" ht="14.25" customHeight="1" x14ac:dyDescent="0.3">
      <c r="A152" s="4" t="s">
        <v>8</v>
      </c>
      <c r="B152" s="4" t="s">
        <v>145</v>
      </c>
      <c r="C152" s="4" t="s">
        <v>312</v>
      </c>
      <c r="D152" s="4" t="s">
        <v>313</v>
      </c>
      <c r="E152" s="5">
        <v>929.99</v>
      </c>
      <c r="F152" s="6">
        <v>0.12</v>
      </c>
      <c r="G152" s="5">
        <f>Table1[[#This Row],[MSRP Price]]*Table1[[#This Row],[DIR Discount %]]</f>
        <v>111.5988</v>
      </c>
      <c r="H152" s="5">
        <f>Table1[[#This Row],[MSRP Price]]-Table1[[#This Row],[DIR Discount $]]</f>
        <v>818.39120000000003</v>
      </c>
    </row>
    <row r="153" spans="1:8" ht="14.25" customHeight="1" x14ac:dyDescent="0.3">
      <c r="A153" s="4" t="s">
        <v>8</v>
      </c>
      <c r="B153" s="4" t="s">
        <v>145</v>
      </c>
      <c r="C153" s="4" t="s">
        <v>314</v>
      </c>
      <c r="D153" s="4" t="s">
        <v>315</v>
      </c>
      <c r="E153" s="5">
        <v>1539.99</v>
      </c>
      <c r="F153" s="6">
        <v>0.12</v>
      </c>
      <c r="G153" s="5">
        <f>Table1[[#This Row],[MSRP Price]]*Table1[[#This Row],[DIR Discount %]]</f>
        <v>184.7988</v>
      </c>
      <c r="H153" s="5">
        <f>Table1[[#This Row],[MSRP Price]]-Table1[[#This Row],[DIR Discount $]]</f>
        <v>1355.1912</v>
      </c>
    </row>
    <row r="154" spans="1:8" ht="14.25" customHeight="1" x14ac:dyDescent="0.3">
      <c r="A154" s="4" t="s">
        <v>8</v>
      </c>
      <c r="B154" s="4" t="s">
        <v>145</v>
      </c>
      <c r="C154" s="4" t="s">
        <v>316</v>
      </c>
      <c r="D154" s="4" t="s">
        <v>317</v>
      </c>
      <c r="E154" s="5">
        <v>1379.99</v>
      </c>
      <c r="F154" s="6">
        <v>0.12</v>
      </c>
      <c r="G154" s="5">
        <f>Table1[[#This Row],[MSRP Price]]*Table1[[#This Row],[DIR Discount %]]</f>
        <v>165.59879999999998</v>
      </c>
      <c r="H154" s="5">
        <f>Table1[[#This Row],[MSRP Price]]-Table1[[#This Row],[DIR Discount $]]</f>
        <v>1214.3912</v>
      </c>
    </row>
    <row r="155" spans="1:8" ht="14.25" customHeight="1" x14ac:dyDescent="0.3">
      <c r="A155" s="4" t="s">
        <v>8</v>
      </c>
      <c r="B155" s="4" t="s">
        <v>145</v>
      </c>
      <c r="C155" s="4" t="s">
        <v>318</v>
      </c>
      <c r="D155" s="4" t="s">
        <v>319</v>
      </c>
      <c r="E155" s="5">
        <v>1784.99</v>
      </c>
      <c r="F155" s="6">
        <v>0.12</v>
      </c>
      <c r="G155" s="5">
        <f>Table1[[#This Row],[MSRP Price]]*Table1[[#This Row],[DIR Discount %]]</f>
        <v>214.19880000000001</v>
      </c>
      <c r="H155" s="5">
        <f>Table1[[#This Row],[MSRP Price]]-Table1[[#This Row],[DIR Discount $]]</f>
        <v>1570.7912000000001</v>
      </c>
    </row>
    <row r="156" spans="1:8" ht="14.25" customHeight="1" x14ac:dyDescent="0.3">
      <c r="A156" s="4" t="s">
        <v>8</v>
      </c>
      <c r="B156" s="4" t="s">
        <v>145</v>
      </c>
      <c r="C156" s="4" t="s">
        <v>320</v>
      </c>
      <c r="D156" s="4" t="s">
        <v>321</v>
      </c>
      <c r="E156" s="5">
        <v>1219.99</v>
      </c>
      <c r="F156" s="6">
        <v>0.12</v>
      </c>
      <c r="G156" s="5">
        <f>Table1[[#This Row],[MSRP Price]]*Table1[[#This Row],[DIR Discount %]]</f>
        <v>146.39879999999999</v>
      </c>
      <c r="H156" s="5">
        <f>Table1[[#This Row],[MSRP Price]]-Table1[[#This Row],[DIR Discount $]]</f>
        <v>1073.5912000000001</v>
      </c>
    </row>
    <row r="157" spans="1:8" ht="14.25" customHeight="1" x14ac:dyDescent="0.3">
      <c r="A157" s="4" t="s">
        <v>8</v>
      </c>
      <c r="B157" s="4" t="s">
        <v>145</v>
      </c>
      <c r="C157" s="4" t="s">
        <v>322</v>
      </c>
      <c r="D157" s="4" t="s">
        <v>323</v>
      </c>
      <c r="E157" s="5">
        <v>999.99</v>
      </c>
      <c r="F157" s="6">
        <v>0.12</v>
      </c>
      <c r="G157" s="5">
        <f>Table1[[#This Row],[MSRP Price]]*Table1[[#This Row],[DIR Discount %]]</f>
        <v>119.9988</v>
      </c>
      <c r="H157" s="5">
        <f>Table1[[#This Row],[MSRP Price]]-Table1[[#This Row],[DIR Discount $]]</f>
        <v>879.99120000000005</v>
      </c>
    </row>
    <row r="158" spans="1:8" ht="14.25" customHeight="1" x14ac:dyDescent="0.3">
      <c r="A158" s="4" t="s">
        <v>8</v>
      </c>
      <c r="B158" s="4" t="s">
        <v>145</v>
      </c>
      <c r="C158" s="4" t="s">
        <v>324</v>
      </c>
      <c r="D158" s="4" t="s">
        <v>325</v>
      </c>
      <c r="E158" s="5">
        <v>869.99</v>
      </c>
      <c r="F158" s="6">
        <v>0.12</v>
      </c>
      <c r="G158" s="5">
        <f>Table1[[#This Row],[MSRP Price]]*Table1[[#This Row],[DIR Discount %]]</f>
        <v>104.39879999999999</v>
      </c>
      <c r="H158" s="5">
        <f>Table1[[#This Row],[MSRP Price]]-Table1[[#This Row],[DIR Discount $]]</f>
        <v>765.59120000000007</v>
      </c>
    </row>
    <row r="159" spans="1:8" ht="14.25" customHeight="1" x14ac:dyDescent="0.3">
      <c r="A159" s="4" t="s">
        <v>8</v>
      </c>
      <c r="B159" s="4" t="s">
        <v>145</v>
      </c>
      <c r="C159" s="4" t="s">
        <v>326</v>
      </c>
      <c r="D159" s="4" t="s">
        <v>327</v>
      </c>
      <c r="E159" s="5">
        <v>979.99</v>
      </c>
      <c r="F159" s="6">
        <v>0.12</v>
      </c>
      <c r="G159" s="5">
        <f>Table1[[#This Row],[MSRP Price]]*Table1[[#This Row],[DIR Discount %]]</f>
        <v>117.5988</v>
      </c>
      <c r="H159" s="5">
        <f>Table1[[#This Row],[MSRP Price]]-Table1[[#This Row],[DIR Discount $]]</f>
        <v>862.39120000000003</v>
      </c>
    </row>
    <row r="160" spans="1:8" ht="14.25" customHeight="1" x14ac:dyDescent="0.3">
      <c r="A160" s="4" t="s">
        <v>8</v>
      </c>
      <c r="B160" s="4" t="s">
        <v>145</v>
      </c>
      <c r="C160" s="4" t="s">
        <v>328</v>
      </c>
      <c r="D160" s="4" t="s">
        <v>329</v>
      </c>
      <c r="E160" s="5">
        <v>1659.99</v>
      </c>
      <c r="F160" s="6">
        <v>0.12</v>
      </c>
      <c r="G160" s="5">
        <f>Table1[[#This Row],[MSRP Price]]*Table1[[#This Row],[DIR Discount %]]</f>
        <v>199.19880000000001</v>
      </c>
      <c r="H160" s="5">
        <f>Table1[[#This Row],[MSRP Price]]-Table1[[#This Row],[DIR Discount $]]</f>
        <v>1460.7912000000001</v>
      </c>
    </row>
    <row r="161" spans="1:8" ht="14.25" customHeight="1" x14ac:dyDescent="0.3">
      <c r="A161" s="4" t="s">
        <v>8</v>
      </c>
      <c r="B161" s="4" t="s">
        <v>145</v>
      </c>
      <c r="C161" s="4" t="s">
        <v>330</v>
      </c>
      <c r="D161" s="4" t="s">
        <v>331</v>
      </c>
      <c r="E161" s="5">
        <v>869.99</v>
      </c>
      <c r="F161" s="6">
        <v>0.12</v>
      </c>
      <c r="G161" s="5">
        <f>Table1[[#This Row],[MSRP Price]]*Table1[[#This Row],[DIR Discount %]]</f>
        <v>104.39879999999999</v>
      </c>
      <c r="H161" s="5">
        <f>Table1[[#This Row],[MSRP Price]]-Table1[[#This Row],[DIR Discount $]]</f>
        <v>765.59120000000007</v>
      </c>
    </row>
    <row r="162" spans="1:8" ht="14.25" customHeight="1" x14ac:dyDescent="0.3">
      <c r="A162" s="4" t="s">
        <v>8</v>
      </c>
      <c r="B162" s="4" t="s">
        <v>145</v>
      </c>
      <c r="C162" s="4" t="s">
        <v>332</v>
      </c>
      <c r="D162" s="4" t="s">
        <v>333</v>
      </c>
      <c r="E162" s="5">
        <v>1639.99</v>
      </c>
      <c r="F162" s="6">
        <v>0.12</v>
      </c>
      <c r="G162" s="5">
        <f>Table1[[#This Row],[MSRP Price]]*Table1[[#This Row],[DIR Discount %]]</f>
        <v>196.7988</v>
      </c>
      <c r="H162" s="5">
        <f>Table1[[#This Row],[MSRP Price]]-Table1[[#This Row],[DIR Discount $]]</f>
        <v>1443.1912</v>
      </c>
    </row>
    <row r="163" spans="1:8" ht="14.25" customHeight="1" x14ac:dyDescent="0.3">
      <c r="A163" s="4" t="s">
        <v>8</v>
      </c>
      <c r="B163" s="4" t="s">
        <v>145</v>
      </c>
      <c r="C163" s="4" t="s">
        <v>334</v>
      </c>
      <c r="D163" s="4" t="s">
        <v>335</v>
      </c>
      <c r="E163" s="5">
        <v>1079.99</v>
      </c>
      <c r="F163" s="6">
        <v>0.12</v>
      </c>
      <c r="G163" s="5">
        <f>Table1[[#This Row],[MSRP Price]]*Table1[[#This Row],[DIR Discount %]]</f>
        <v>129.59879999999998</v>
      </c>
      <c r="H163" s="5">
        <f>Table1[[#This Row],[MSRP Price]]-Table1[[#This Row],[DIR Discount $]]</f>
        <v>950.39120000000003</v>
      </c>
    </row>
    <row r="164" spans="1:8" ht="14.25" customHeight="1" x14ac:dyDescent="0.3">
      <c r="A164" s="4" t="s">
        <v>8</v>
      </c>
      <c r="B164" s="4" t="s">
        <v>145</v>
      </c>
      <c r="C164" s="4" t="s">
        <v>336</v>
      </c>
      <c r="D164" s="4" t="s">
        <v>337</v>
      </c>
      <c r="E164" s="5">
        <v>1909.99</v>
      </c>
      <c r="F164" s="6">
        <v>0.12</v>
      </c>
      <c r="G164" s="5">
        <f>Table1[[#This Row],[MSRP Price]]*Table1[[#This Row],[DIR Discount %]]</f>
        <v>229.19880000000001</v>
      </c>
      <c r="H164" s="5">
        <f>Table1[[#This Row],[MSRP Price]]-Table1[[#This Row],[DIR Discount $]]</f>
        <v>1680.7912000000001</v>
      </c>
    </row>
    <row r="165" spans="1:8" ht="14.25" customHeight="1" x14ac:dyDescent="0.3">
      <c r="A165" s="4" t="s">
        <v>8</v>
      </c>
      <c r="B165" s="4" t="s">
        <v>145</v>
      </c>
      <c r="C165" s="4" t="s">
        <v>338</v>
      </c>
      <c r="D165" s="4" t="s">
        <v>339</v>
      </c>
      <c r="E165" s="5">
        <v>1259.99</v>
      </c>
      <c r="F165" s="6">
        <v>0.12</v>
      </c>
      <c r="G165" s="5">
        <f>Table1[[#This Row],[MSRP Price]]*Table1[[#This Row],[DIR Discount %]]</f>
        <v>151.19880000000001</v>
      </c>
      <c r="H165" s="5">
        <f>Table1[[#This Row],[MSRP Price]]-Table1[[#This Row],[DIR Discount $]]</f>
        <v>1108.7912000000001</v>
      </c>
    </row>
    <row r="166" spans="1:8" ht="14.25" customHeight="1" x14ac:dyDescent="0.3">
      <c r="A166" s="4" t="s">
        <v>8</v>
      </c>
      <c r="B166" s="4" t="s">
        <v>145</v>
      </c>
      <c r="C166" s="4" t="s">
        <v>340</v>
      </c>
      <c r="D166" s="4" t="s">
        <v>341</v>
      </c>
      <c r="E166" s="5">
        <v>1559.99</v>
      </c>
      <c r="F166" s="6">
        <v>0.12</v>
      </c>
      <c r="G166" s="5">
        <f>Table1[[#This Row],[MSRP Price]]*Table1[[#This Row],[DIR Discount %]]</f>
        <v>187.19880000000001</v>
      </c>
      <c r="H166" s="5">
        <f>Table1[[#This Row],[MSRP Price]]-Table1[[#This Row],[DIR Discount $]]</f>
        <v>1372.7912000000001</v>
      </c>
    </row>
    <row r="167" spans="1:8" ht="14.25" customHeight="1" x14ac:dyDescent="0.3">
      <c r="A167" s="4" t="s">
        <v>8</v>
      </c>
      <c r="B167" s="4" t="s">
        <v>145</v>
      </c>
      <c r="C167" s="4" t="s">
        <v>342</v>
      </c>
      <c r="D167" s="4" t="s">
        <v>343</v>
      </c>
      <c r="E167" s="5">
        <v>1699.99</v>
      </c>
      <c r="F167" s="6">
        <v>0.12</v>
      </c>
      <c r="G167" s="5">
        <f>Table1[[#This Row],[MSRP Price]]*Table1[[#This Row],[DIR Discount %]]</f>
        <v>203.99879999999999</v>
      </c>
      <c r="H167" s="5">
        <f>Table1[[#This Row],[MSRP Price]]-Table1[[#This Row],[DIR Discount $]]</f>
        <v>1495.9911999999999</v>
      </c>
    </row>
    <row r="168" spans="1:8" ht="14.25" customHeight="1" x14ac:dyDescent="0.3">
      <c r="A168" s="4" t="s">
        <v>8</v>
      </c>
      <c r="B168" s="4" t="s">
        <v>145</v>
      </c>
      <c r="C168" s="4" t="s">
        <v>344</v>
      </c>
      <c r="D168" s="4" t="s">
        <v>345</v>
      </c>
      <c r="E168" s="5">
        <v>1979.99</v>
      </c>
      <c r="F168" s="6">
        <v>0.12</v>
      </c>
      <c r="G168" s="5">
        <f>Table1[[#This Row],[MSRP Price]]*Table1[[#This Row],[DIR Discount %]]</f>
        <v>237.59879999999998</v>
      </c>
      <c r="H168" s="5">
        <f>Table1[[#This Row],[MSRP Price]]-Table1[[#This Row],[DIR Discount $]]</f>
        <v>1742.3912</v>
      </c>
    </row>
    <row r="169" spans="1:8" ht="14.25" customHeight="1" x14ac:dyDescent="0.3">
      <c r="A169" s="4" t="s">
        <v>8</v>
      </c>
      <c r="B169" s="4" t="s">
        <v>145</v>
      </c>
      <c r="C169" s="4" t="s">
        <v>346</v>
      </c>
      <c r="D169" s="4" t="s">
        <v>347</v>
      </c>
      <c r="E169" s="5">
        <v>1034.99</v>
      </c>
      <c r="F169" s="6">
        <v>0.12</v>
      </c>
      <c r="G169" s="5">
        <f>Table1[[#This Row],[MSRP Price]]*Table1[[#This Row],[DIR Discount %]]</f>
        <v>124.19879999999999</v>
      </c>
      <c r="H169" s="5">
        <f>Table1[[#This Row],[MSRP Price]]-Table1[[#This Row],[DIR Discount $]]</f>
        <v>910.7912</v>
      </c>
    </row>
    <row r="170" spans="1:8" ht="14.25" customHeight="1" x14ac:dyDescent="0.3">
      <c r="A170" s="4" t="s">
        <v>8</v>
      </c>
      <c r="B170" s="4" t="s">
        <v>145</v>
      </c>
      <c r="C170" s="4" t="s">
        <v>348</v>
      </c>
      <c r="D170" s="4" t="s">
        <v>349</v>
      </c>
      <c r="E170" s="5">
        <v>1239.99</v>
      </c>
      <c r="F170" s="6">
        <v>0.12</v>
      </c>
      <c r="G170" s="5">
        <f>Table1[[#This Row],[MSRP Price]]*Table1[[#This Row],[DIR Discount %]]</f>
        <v>148.7988</v>
      </c>
      <c r="H170" s="5">
        <f>Table1[[#This Row],[MSRP Price]]-Table1[[#This Row],[DIR Discount $]]</f>
        <v>1091.1912</v>
      </c>
    </row>
    <row r="171" spans="1:8" ht="14.25" customHeight="1" x14ac:dyDescent="0.3">
      <c r="A171" s="4" t="s">
        <v>8</v>
      </c>
      <c r="B171" s="4" t="s">
        <v>145</v>
      </c>
      <c r="C171" s="4" t="s">
        <v>350</v>
      </c>
      <c r="D171" s="4" t="s">
        <v>351</v>
      </c>
      <c r="E171" s="5">
        <v>1279.99</v>
      </c>
      <c r="F171" s="6">
        <v>0.12</v>
      </c>
      <c r="G171" s="5">
        <f>Table1[[#This Row],[MSRP Price]]*Table1[[#This Row],[DIR Discount %]]</f>
        <v>153.59879999999998</v>
      </c>
      <c r="H171" s="5">
        <f>Table1[[#This Row],[MSRP Price]]-Table1[[#This Row],[DIR Discount $]]</f>
        <v>1126.3912</v>
      </c>
    </row>
    <row r="172" spans="1:8" ht="14.25" customHeight="1" x14ac:dyDescent="0.3">
      <c r="A172" s="4" t="s">
        <v>8</v>
      </c>
      <c r="B172" s="4" t="s">
        <v>145</v>
      </c>
      <c r="C172" s="4" t="s">
        <v>352</v>
      </c>
      <c r="D172" s="4" t="s">
        <v>353</v>
      </c>
      <c r="E172" s="5">
        <v>1799.99</v>
      </c>
      <c r="F172" s="6">
        <v>0.12</v>
      </c>
      <c r="G172" s="5">
        <f>Table1[[#This Row],[MSRP Price]]*Table1[[#This Row],[DIR Discount %]]</f>
        <v>215.99879999999999</v>
      </c>
      <c r="H172" s="5">
        <f>Table1[[#This Row],[MSRP Price]]-Table1[[#This Row],[DIR Discount $]]</f>
        <v>1583.9911999999999</v>
      </c>
    </row>
    <row r="173" spans="1:8" ht="14.25" customHeight="1" x14ac:dyDescent="0.3">
      <c r="A173" s="4" t="s">
        <v>8</v>
      </c>
      <c r="B173" s="4" t="s">
        <v>145</v>
      </c>
      <c r="C173" s="4" t="s">
        <v>354</v>
      </c>
      <c r="D173" s="4" t="s">
        <v>355</v>
      </c>
      <c r="E173" s="5">
        <v>2049.9899999999998</v>
      </c>
      <c r="F173" s="6">
        <v>0.12</v>
      </c>
      <c r="G173" s="5">
        <f>Table1[[#This Row],[MSRP Price]]*Table1[[#This Row],[DIR Discount %]]</f>
        <v>245.99879999999996</v>
      </c>
      <c r="H173" s="5">
        <f>Table1[[#This Row],[MSRP Price]]-Table1[[#This Row],[DIR Discount $]]</f>
        <v>1803.9911999999999</v>
      </c>
    </row>
    <row r="174" spans="1:8" ht="14.25" customHeight="1" x14ac:dyDescent="0.3">
      <c r="A174" s="4" t="s">
        <v>8</v>
      </c>
      <c r="B174" s="4" t="s">
        <v>145</v>
      </c>
      <c r="C174" s="4" t="s">
        <v>356</v>
      </c>
      <c r="D174" s="4" t="s">
        <v>357</v>
      </c>
      <c r="E174" s="5">
        <v>1529.99</v>
      </c>
      <c r="F174" s="6">
        <v>0.12</v>
      </c>
      <c r="G174" s="5">
        <f>Table1[[#This Row],[MSRP Price]]*Table1[[#This Row],[DIR Discount %]]</f>
        <v>183.59879999999998</v>
      </c>
      <c r="H174" s="5">
        <f>Table1[[#This Row],[MSRP Price]]-Table1[[#This Row],[DIR Discount $]]</f>
        <v>1346.3912</v>
      </c>
    </row>
    <row r="175" spans="1:8" ht="14.25" customHeight="1" x14ac:dyDescent="0.3">
      <c r="A175" s="4" t="s">
        <v>8</v>
      </c>
      <c r="B175" s="4" t="s">
        <v>145</v>
      </c>
      <c r="C175" s="4" t="s">
        <v>358</v>
      </c>
      <c r="D175" s="4" t="s">
        <v>359</v>
      </c>
      <c r="E175" s="5">
        <v>2569.9899999999998</v>
      </c>
      <c r="F175" s="6">
        <v>0.12</v>
      </c>
      <c r="G175" s="5">
        <f>Table1[[#This Row],[MSRP Price]]*Table1[[#This Row],[DIR Discount %]]</f>
        <v>308.39879999999994</v>
      </c>
      <c r="H175" s="5">
        <f>Table1[[#This Row],[MSRP Price]]-Table1[[#This Row],[DIR Discount $]]</f>
        <v>2261.5911999999998</v>
      </c>
    </row>
    <row r="176" spans="1:8" ht="14.25" customHeight="1" x14ac:dyDescent="0.3">
      <c r="A176" s="4" t="s">
        <v>8</v>
      </c>
      <c r="B176" s="4" t="s">
        <v>145</v>
      </c>
      <c r="C176" s="4" t="s">
        <v>360</v>
      </c>
      <c r="D176" s="4" t="s">
        <v>361</v>
      </c>
      <c r="E176" s="5">
        <v>1689.99</v>
      </c>
      <c r="F176" s="6">
        <v>0.12</v>
      </c>
      <c r="G176" s="5">
        <f>Table1[[#This Row],[MSRP Price]]*Table1[[#This Row],[DIR Discount %]]</f>
        <v>202.7988</v>
      </c>
      <c r="H176" s="5">
        <f>Table1[[#This Row],[MSRP Price]]-Table1[[#This Row],[DIR Discount $]]</f>
        <v>1487.1912</v>
      </c>
    </row>
    <row r="177" spans="1:8" ht="14.25" customHeight="1" x14ac:dyDescent="0.3">
      <c r="A177" s="4" t="s">
        <v>8</v>
      </c>
      <c r="B177" s="4" t="s">
        <v>145</v>
      </c>
      <c r="C177" s="4" t="s">
        <v>362</v>
      </c>
      <c r="D177" s="4" t="s">
        <v>363</v>
      </c>
      <c r="E177" s="5">
        <v>1009.99</v>
      </c>
      <c r="F177" s="6">
        <v>0.12</v>
      </c>
      <c r="G177" s="5">
        <f>Table1[[#This Row],[MSRP Price]]*Table1[[#This Row],[DIR Discount %]]</f>
        <v>121.19879999999999</v>
      </c>
      <c r="H177" s="5">
        <f>Table1[[#This Row],[MSRP Price]]-Table1[[#This Row],[DIR Discount $]]</f>
        <v>888.7912</v>
      </c>
    </row>
    <row r="178" spans="1:8" ht="14.25" customHeight="1" x14ac:dyDescent="0.3">
      <c r="A178" s="4" t="s">
        <v>8</v>
      </c>
      <c r="B178" s="4" t="s">
        <v>145</v>
      </c>
      <c r="C178" s="4" t="s">
        <v>364</v>
      </c>
      <c r="D178" s="4" t="s">
        <v>365</v>
      </c>
      <c r="E178" s="5">
        <v>1479.99</v>
      </c>
      <c r="F178" s="6">
        <v>0.12</v>
      </c>
      <c r="G178" s="5">
        <f>Table1[[#This Row],[MSRP Price]]*Table1[[#This Row],[DIR Discount %]]</f>
        <v>177.59879999999998</v>
      </c>
      <c r="H178" s="5">
        <f>Table1[[#This Row],[MSRP Price]]-Table1[[#This Row],[DIR Discount $]]</f>
        <v>1302.3912</v>
      </c>
    </row>
    <row r="179" spans="1:8" ht="14.25" customHeight="1" x14ac:dyDescent="0.3">
      <c r="A179" s="4" t="s">
        <v>8</v>
      </c>
      <c r="B179" s="4" t="s">
        <v>145</v>
      </c>
      <c r="C179" s="4" t="s">
        <v>366</v>
      </c>
      <c r="D179" s="4" t="s">
        <v>367</v>
      </c>
      <c r="E179" s="5">
        <v>1839.99</v>
      </c>
      <c r="F179" s="6">
        <v>0.12</v>
      </c>
      <c r="G179" s="5">
        <f>Table1[[#This Row],[MSRP Price]]*Table1[[#This Row],[DIR Discount %]]</f>
        <v>220.7988</v>
      </c>
      <c r="H179" s="5">
        <f>Table1[[#This Row],[MSRP Price]]-Table1[[#This Row],[DIR Discount $]]</f>
        <v>1619.1912</v>
      </c>
    </row>
    <row r="180" spans="1:8" ht="14.25" customHeight="1" x14ac:dyDescent="0.3">
      <c r="A180" s="4" t="s">
        <v>8</v>
      </c>
      <c r="B180" s="4" t="s">
        <v>145</v>
      </c>
      <c r="C180" s="4" t="s">
        <v>368</v>
      </c>
      <c r="D180" s="4" t="s">
        <v>369</v>
      </c>
      <c r="E180" s="5">
        <v>1519.99</v>
      </c>
      <c r="F180" s="6">
        <v>0.12</v>
      </c>
      <c r="G180" s="5">
        <f>Table1[[#This Row],[MSRP Price]]*Table1[[#This Row],[DIR Discount %]]</f>
        <v>182.39879999999999</v>
      </c>
      <c r="H180" s="5">
        <f>Table1[[#This Row],[MSRP Price]]-Table1[[#This Row],[DIR Discount $]]</f>
        <v>1337.5912000000001</v>
      </c>
    </row>
    <row r="181" spans="1:8" ht="14.25" customHeight="1" x14ac:dyDescent="0.3">
      <c r="A181" s="4" t="s">
        <v>8</v>
      </c>
      <c r="B181" s="4" t="s">
        <v>145</v>
      </c>
      <c r="C181" s="4" t="s">
        <v>370</v>
      </c>
      <c r="D181" s="4" t="s">
        <v>371</v>
      </c>
      <c r="E181" s="5">
        <v>1589.99</v>
      </c>
      <c r="F181" s="6">
        <v>0.12</v>
      </c>
      <c r="G181" s="5">
        <f>Table1[[#This Row],[MSRP Price]]*Table1[[#This Row],[DIR Discount %]]</f>
        <v>190.7988</v>
      </c>
      <c r="H181" s="5">
        <f>Table1[[#This Row],[MSRP Price]]-Table1[[#This Row],[DIR Discount $]]</f>
        <v>1399.1912</v>
      </c>
    </row>
    <row r="182" spans="1:8" ht="14.25" customHeight="1" x14ac:dyDescent="0.3">
      <c r="A182" s="4" t="s">
        <v>8</v>
      </c>
      <c r="B182" s="4" t="s">
        <v>145</v>
      </c>
      <c r="C182" s="4" t="s">
        <v>372</v>
      </c>
      <c r="D182" s="4" t="s">
        <v>373</v>
      </c>
      <c r="E182" s="5">
        <v>929.99</v>
      </c>
      <c r="F182" s="6">
        <v>0.12</v>
      </c>
      <c r="G182" s="5">
        <f>Table1[[#This Row],[MSRP Price]]*Table1[[#This Row],[DIR Discount %]]</f>
        <v>111.5988</v>
      </c>
      <c r="H182" s="5">
        <f>Table1[[#This Row],[MSRP Price]]-Table1[[#This Row],[DIR Discount $]]</f>
        <v>818.39120000000003</v>
      </c>
    </row>
    <row r="183" spans="1:8" ht="14.25" customHeight="1" x14ac:dyDescent="0.3">
      <c r="A183" s="4" t="s">
        <v>8</v>
      </c>
      <c r="B183" s="4" t="s">
        <v>145</v>
      </c>
      <c r="C183" s="4" t="s">
        <v>374</v>
      </c>
      <c r="D183" s="4" t="s">
        <v>375</v>
      </c>
      <c r="E183" s="5">
        <v>1069.99</v>
      </c>
      <c r="F183" s="6">
        <v>0.12</v>
      </c>
      <c r="G183" s="5">
        <f>Table1[[#This Row],[MSRP Price]]*Table1[[#This Row],[DIR Discount %]]</f>
        <v>128.39879999999999</v>
      </c>
      <c r="H183" s="5">
        <f>Table1[[#This Row],[MSRP Price]]-Table1[[#This Row],[DIR Discount $]]</f>
        <v>941.59120000000007</v>
      </c>
    </row>
    <row r="184" spans="1:8" ht="14.25" customHeight="1" x14ac:dyDescent="0.3">
      <c r="A184" s="4" t="s">
        <v>8</v>
      </c>
      <c r="B184" s="4" t="s">
        <v>145</v>
      </c>
      <c r="C184" s="4" t="s">
        <v>376</v>
      </c>
      <c r="D184" s="4" t="s">
        <v>377</v>
      </c>
      <c r="E184" s="5">
        <v>834.99</v>
      </c>
      <c r="F184" s="6">
        <v>0.12</v>
      </c>
      <c r="G184" s="5">
        <f>Table1[[#This Row],[MSRP Price]]*Table1[[#This Row],[DIR Discount %]]</f>
        <v>100.19879999999999</v>
      </c>
      <c r="H184" s="5">
        <f>Table1[[#This Row],[MSRP Price]]-Table1[[#This Row],[DIR Discount $]]</f>
        <v>734.7912</v>
      </c>
    </row>
    <row r="185" spans="1:8" ht="14.25" customHeight="1" x14ac:dyDescent="0.3">
      <c r="A185" s="4" t="s">
        <v>8</v>
      </c>
      <c r="B185" s="4" t="s">
        <v>145</v>
      </c>
      <c r="C185" s="4" t="s">
        <v>378</v>
      </c>
      <c r="D185" s="4" t="s">
        <v>379</v>
      </c>
      <c r="E185" s="5">
        <v>879.99</v>
      </c>
      <c r="F185" s="6">
        <v>0.12</v>
      </c>
      <c r="G185" s="5">
        <f>Table1[[#This Row],[MSRP Price]]*Table1[[#This Row],[DIR Discount %]]</f>
        <v>105.5988</v>
      </c>
      <c r="H185" s="5">
        <f>Table1[[#This Row],[MSRP Price]]-Table1[[#This Row],[DIR Discount $]]</f>
        <v>774.39120000000003</v>
      </c>
    </row>
    <row r="186" spans="1:8" ht="14.25" customHeight="1" x14ac:dyDescent="0.3">
      <c r="A186" s="4" t="s">
        <v>8</v>
      </c>
      <c r="B186" s="4" t="s">
        <v>145</v>
      </c>
      <c r="C186" s="4" t="s">
        <v>380</v>
      </c>
      <c r="D186" s="4" t="s">
        <v>381</v>
      </c>
      <c r="E186" s="5">
        <v>909.99</v>
      </c>
      <c r="F186" s="6">
        <v>0.12</v>
      </c>
      <c r="G186" s="5">
        <f>Table1[[#This Row],[MSRP Price]]*Table1[[#This Row],[DIR Discount %]]</f>
        <v>109.19879999999999</v>
      </c>
      <c r="H186" s="5">
        <f>Table1[[#This Row],[MSRP Price]]-Table1[[#This Row],[DIR Discount $]]</f>
        <v>800.7912</v>
      </c>
    </row>
    <row r="187" spans="1:8" ht="14.25" customHeight="1" x14ac:dyDescent="0.3">
      <c r="A187" s="4" t="s">
        <v>8</v>
      </c>
      <c r="B187" s="4" t="s">
        <v>145</v>
      </c>
      <c r="C187" s="4" t="s">
        <v>382</v>
      </c>
      <c r="D187" s="4" t="s">
        <v>383</v>
      </c>
      <c r="E187" s="5">
        <v>1219.99</v>
      </c>
      <c r="F187" s="6">
        <v>0.12</v>
      </c>
      <c r="G187" s="5">
        <f>Table1[[#This Row],[MSRP Price]]*Table1[[#This Row],[DIR Discount %]]</f>
        <v>146.39879999999999</v>
      </c>
      <c r="H187" s="5">
        <f>Table1[[#This Row],[MSRP Price]]-Table1[[#This Row],[DIR Discount $]]</f>
        <v>1073.5912000000001</v>
      </c>
    </row>
    <row r="188" spans="1:8" ht="14.25" customHeight="1" x14ac:dyDescent="0.3">
      <c r="A188" s="4" t="s">
        <v>8</v>
      </c>
      <c r="B188" s="4" t="s">
        <v>145</v>
      </c>
      <c r="C188" s="4" t="s">
        <v>384</v>
      </c>
      <c r="D188" s="4" t="s">
        <v>385</v>
      </c>
      <c r="E188" s="5">
        <v>899.99</v>
      </c>
      <c r="F188" s="6">
        <v>0.12</v>
      </c>
      <c r="G188" s="5">
        <f>Table1[[#This Row],[MSRP Price]]*Table1[[#This Row],[DIR Discount %]]</f>
        <v>107.9988</v>
      </c>
      <c r="H188" s="5">
        <f>Table1[[#This Row],[MSRP Price]]-Table1[[#This Row],[DIR Discount $]]</f>
        <v>791.99120000000005</v>
      </c>
    </row>
    <row r="189" spans="1:8" ht="14.25" customHeight="1" x14ac:dyDescent="0.3">
      <c r="A189" s="4" t="s">
        <v>8</v>
      </c>
      <c r="B189" s="4" t="s">
        <v>145</v>
      </c>
      <c r="C189" s="4" t="s">
        <v>386</v>
      </c>
      <c r="D189" s="4" t="s">
        <v>387</v>
      </c>
      <c r="E189" s="5">
        <v>1199.99</v>
      </c>
      <c r="F189" s="6">
        <v>0.12</v>
      </c>
      <c r="G189" s="5">
        <f>Table1[[#This Row],[MSRP Price]]*Table1[[#This Row],[DIR Discount %]]</f>
        <v>143.99879999999999</v>
      </c>
      <c r="H189" s="5">
        <f>Table1[[#This Row],[MSRP Price]]-Table1[[#This Row],[DIR Discount $]]</f>
        <v>1055.9911999999999</v>
      </c>
    </row>
    <row r="190" spans="1:8" ht="14.25" customHeight="1" x14ac:dyDescent="0.3">
      <c r="A190" s="4" t="s">
        <v>8</v>
      </c>
      <c r="B190" s="4" t="s">
        <v>145</v>
      </c>
      <c r="C190" s="4" t="s">
        <v>388</v>
      </c>
      <c r="D190" s="4" t="s">
        <v>389</v>
      </c>
      <c r="E190" s="5">
        <v>889.99</v>
      </c>
      <c r="F190" s="6">
        <v>0.12</v>
      </c>
      <c r="G190" s="5">
        <f>Table1[[#This Row],[MSRP Price]]*Table1[[#This Row],[DIR Discount %]]</f>
        <v>106.7988</v>
      </c>
      <c r="H190" s="5">
        <f>Table1[[#This Row],[MSRP Price]]-Table1[[#This Row],[DIR Discount $]]</f>
        <v>783.19119999999998</v>
      </c>
    </row>
    <row r="191" spans="1:8" ht="14.25" customHeight="1" x14ac:dyDescent="0.3">
      <c r="A191" s="4" t="s">
        <v>8</v>
      </c>
      <c r="B191" s="4" t="s">
        <v>145</v>
      </c>
      <c r="C191" s="4" t="s">
        <v>390</v>
      </c>
      <c r="D191" s="4" t="s">
        <v>391</v>
      </c>
      <c r="E191" s="5">
        <v>1099.99</v>
      </c>
      <c r="F191" s="6">
        <v>0.12</v>
      </c>
      <c r="G191" s="5">
        <f>Table1[[#This Row],[MSRP Price]]*Table1[[#This Row],[DIR Discount %]]</f>
        <v>131.99879999999999</v>
      </c>
      <c r="H191" s="5">
        <f>Table1[[#This Row],[MSRP Price]]-Table1[[#This Row],[DIR Discount $]]</f>
        <v>967.99120000000005</v>
      </c>
    </row>
    <row r="192" spans="1:8" ht="14.25" customHeight="1" x14ac:dyDescent="0.3">
      <c r="A192" s="4" t="s">
        <v>8</v>
      </c>
      <c r="B192" s="4" t="s">
        <v>145</v>
      </c>
      <c r="C192" s="4" t="s">
        <v>392</v>
      </c>
      <c r="D192" s="4" t="s">
        <v>393</v>
      </c>
      <c r="E192" s="5">
        <v>819.99</v>
      </c>
      <c r="F192" s="6">
        <v>0.12</v>
      </c>
      <c r="G192" s="5">
        <f>Table1[[#This Row],[MSRP Price]]*Table1[[#This Row],[DIR Discount %]]</f>
        <v>98.398799999999994</v>
      </c>
      <c r="H192" s="5">
        <f>Table1[[#This Row],[MSRP Price]]-Table1[[#This Row],[DIR Discount $]]</f>
        <v>721.59120000000007</v>
      </c>
    </row>
    <row r="193" spans="1:8" ht="14.25" customHeight="1" x14ac:dyDescent="0.3">
      <c r="A193" s="4" t="s">
        <v>8</v>
      </c>
      <c r="B193" s="4" t="s">
        <v>145</v>
      </c>
      <c r="C193" s="4" t="s">
        <v>394</v>
      </c>
      <c r="D193" s="4" t="s">
        <v>395</v>
      </c>
      <c r="E193" s="5">
        <v>899.99</v>
      </c>
      <c r="F193" s="6">
        <v>0.12</v>
      </c>
      <c r="G193" s="5">
        <f>Table1[[#This Row],[MSRP Price]]*Table1[[#This Row],[DIR Discount %]]</f>
        <v>107.9988</v>
      </c>
      <c r="H193" s="5">
        <f>Table1[[#This Row],[MSRP Price]]-Table1[[#This Row],[DIR Discount $]]</f>
        <v>791.99120000000005</v>
      </c>
    </row>
    <row r="194" spans="1:8" ht="14.25" customHeight="1" x14ac:dyDescent="0.3">
      <c r="A194" s="4" t="s">
        <v>8</v>
      </c>
      <c r="B194" s="4" t="s">
        <v>145</v>
      </c>
      <c r="C194" s="4" t="s">
        <v>396</v>
      </c>
      <c r="D194" s="4" t="s">
        <v>397</v>
      </c>
      <c r="E194" s="5">
        <v>1089.99</v>
      </c>
      <c r="F194" s="6">
        <v>0.12</v>
      </c>
      <c r="G194" s="5">
        <f>Table1[[#This Row],[MSRP Price]]*Table1[[#This Row],[DIR Discount %]]</f>
        <v>130.7988</v>
      </c>
      <c r="H194" s="5">
        <f>Table1[[#This Row],[MSRP Price]]-Table1[[#This Row],[DIR Discount $]]</f>
        <v>959.19119999999998</v>
      </c>
    </row>
    <row r="195" spans="1:8" ht="14.25" customHeight="1" x14ac:dyDescent="0.3">
      <c r="A195" s="4" t="s">
        <v>8</v>
      </c>
      <c r="B195" s="4" t="s">
        <v>145</v>
      </c>
      <c r="C195" s="4" t="s">
        <v>398</v>
      </c>
      <c r="D195" s="4" t="s">
        <v>399</v>
      </c>
      <c r="E195" s="5">
        <v>999.99</v>
      </c>
      <c r="F195" s="6">
        <v>0.12</v>
      </c>
      <c r="G195" s="5">
        <f>Table1[[#This Row],[MSRP Price]]*Table1[[#This Row],[DIR Discount %]]</f>
        <v>119.9988</v>
      </c>
      <c r="H195" s="5">
        <f>Table1[[#This Row],[MSRP Price]]-Table1[[#This Row],[DIR Discount $]]</f>
        <v>879.99120000000005</v>
      </c>
    </row>
    <row r="196" spans="1:8" ht="14.25" customHeight="1" x14ac:dyDescent="0.3">
      <c r="A196" s="4" t="s">
        <v>8</v>
      </c>
      <c r="B196" s="4" t="s">
        <v>145</v>
      </c>
      <c r="C196" s="4" t="s">
        <v>400</v>
      </c>
      <c r="D196" s="4" t="s">
        <v>401</v>
      </c>
      <c r="E196" s="5">
        <v>1209.99</v>
      </c>
      <c r="F196" s="6">
        <v>0.12</v>
      </c>
      <c r="G196" s="5">
        <f>Table1[[#This Row],[MSRP Price]]*Table1[[#This Row],[DIR Discount %]]</f>
        <v>145.19880000000001</v>
      </c>
      <c r="H196" s="5">
        <f>Table1[[#This Row],[MSRP Price]]-Table1[[#This Row],[DIR Discount $]]</f>
        <v>1064.7912000000001</v>
      </c>
    </row>
    <row r="197" spans="1:8" ht="14.25" customHeight="1" x14ac:dyDescent="0.3">
      <c r="A197" s="4" t="s">
        <v>8</v>
      </c>
      <c r="B197" s="4" t="s">
        <v>145</v>
      </c>
      <c r="C197" s="4" t="s">
        <v>402</v>
      </c>
      <c r="D197" s="4" t="s">
        <v>403</v>
      </c>
      <c r="E197" s="5">
        <v>1469.99</v>
      </c>
      <c r="F197" s="6">
        <v>0.12</v>
      </c>
      <c r="G197" s="5">
        <f>Table1[[#This Row],[MSRP Price]]*Table1[[#This Row],[DIR Discount %]]</f>
        <v>176.39879999999999</v>
      </c>
      <c r="H197" s="5">
        <f>Table1[[#This Row],[MSRP Price]]-Table1[[#This Row],[DIR Discount $]]</f>
        <v>1293.5912000000001</v>
      </c>
    </row>
    <row r="198" spans="1:8" ht="14.25" customHeight="1" x14ac:dyDescent="0.3">
      <c r="A198" s="4" t="s">
        <v>8</v>
      </c>
      <c r="B198" s="4" t="s">
        <v>145</v>
      </c>
      <c r="C198" s="4" t="s">
        <v>404</v>
      </c>
      <c r="D198" s="4" t="s">
        <v>405</v>
      </c>
      <c r="E198" s="5">
        <v>1059.99</v>
      </c>
      <c r="F198" s="6">
        <v>0.12</v>
      </c>
      <c r="G198" s="5">
        <f>Table1[[#This Row],[MSRP Price]]*Table1[[#This Row],[DIR Discount %]]</f>
        <v>127.19879999999999</v>
      </c>
      <c r="H198" s="5">
        <f>Table1[[#This Row],[MSRP Price]]-Table1[[#This Row],[DIR Discount $]]</f>
        <v>932.7912</v>
      </c>
    </row>
    <row r="199" spans="1:8" ht="14.25" customHeight="1" x14ac:dyDescent="0.3">
      <c r="A199" s="4" t="s">
        <v>8</v>
      </c>
      <c r="B199" s="4" t="s">
        <v>145</v>
      </c>
      <c r="C199" s="4" t="s">
        <v>406</v>
      </c>
      <c r="D199" s="4" t="s">
        <v>407</v>
      </c>
      <c r="E199" s="5">
        <v>869.99</v>
      </c>
      <c r="F199" s="6">
        <v>0.12</v>
      </c>
      <c r="G199" s="5">
        <f>Table1[[#This Row],[MSRP Price]]*Table1[[#This Row],[DIR Discount %]]</f>
        <v>104.39879999999999</v>
      </c>
      <c r="H199" s="5">
        <f>Table1[[#This Row],[MSRP Price]]-Table1[[#This Row],[DIR Discount $]]</f>
        <v>765.59120000000007</v>
      </c>
    </row>
    <row r="200" spans="1:8" ht="14.25" customHeight="1" x14ac:dyDescent="0.3">
      <c r="A200" s="4" t="s">
        <v>8</v>
      </c>
      <c r="B200" s="4" t="s">
        <v>145</v>
      </c>
      <c r="C200" s="4" t="s">
        <v>408</v>
      </c>
      <c r="D200" s="4" t="s">
        <v>409</v>
      </c>
      <c r="E200" s="5">
        <v>959.99</v>
      </c>
      <c r="F200" s="6">
        <v>0.12</v>
      </c>
      <c r="G200" s="5">
        <f>Table1[[#This Row],[MSRP Price]]*Table1[[#This Row],[DIR Discount %]]</f>
        <v>115.19879999999999</v>
      </c>
      <c r="H200" s="5">
        <f>Table1[[#This Row],[MSRP Price]]-Table1[[#This Row],[DIR Discount $]]</f>
        <v>844.7912</v>
      </c>
    </row>
    <row r="201" spans="1:8" ht="14.25" customHeight="1" x14ac:dyDescent="0.3">
      <c r="A201" s="4" t="s">
        <v>8</v>
      </c>
      <c r="B201" s="4" t="s">
        <v>145</v>
      </c>
      <c r="C201" s="4" t="s">
        <v>410</v>
      </c>
      <c r="D201" s="4" t="s">
        <v>411</v>
      </c>
      <c r="E201" s="5">
        <v>919.99</v>
      </c>
      <c r="F201" s="6">
        <v>0.12</v>
      </c>
      <c r="G201" s="5">
        <f>Table1[[#This Row],[MSRP Price]]*Table1[[#This Row],[DIR Discount %]]</f>
        <v>110.39879999999999</v>
      </c>
      <c r="H201" s="5">
        <f>Table1[[#This Row],[MSRP Price]]-Table1[[#This Row],[DIR Discount $]]</f>
        <v>809.59120000000007</v>
      </c>
    </row>
    <row r="202" spans="1:8" ht="14.25" customHeight="1" x14ac:dyDescent="0.3">
      <c r="A202" s="4" t="s">
        <v>8</v>
      </c>
      <c r="B202" s="4" t="s">
        <v>145</v>
      </c>
      <c r="C202" s="4" t="s">
        <v>412</v>
      </c>
      <c r="D202" s="4" t="s">
        <v>413</v>
      </c>
      <c r="E202" s="5">
        <v>1419.99</v>
      </c>
      <c r="F202" s="6">
        <v>0.12</v>
      </c>
      <c r="G202" s="5">
        <f>Table1[[#This Row],[MSRP Price]]*Table1[[#This Row],[DIR Discount %]]</f>
        <v>170.39879999999999</v>
      </c>
      <c r="H202" s="5">
        <f>Table1[[#This Row],[MSRP Price]]-Table1[[#This Row],[DIR Discount $]]</f>
        <v>1249.5912000000001</v>
      </c>
    </row>
    <row r="203" spans="1:8" ht="14.25" customHeight="1" x14ac:dyDescent="0.3">
      <c r="A203" s="4" t="s">
        <v>8</v>
      </c>
      <c r="B203" s="4" t="s">
        <v>9</v>
      </c>
      <c r="C203" s="4" t="s">
        <v>414</v>
      </c>
      <c r="D203" s="4" t="s">
        <v>415</v>
      </c>
      <c r="E203" s="5">
        <v>719.99</v>
      </c>
      <c r="F203" s="6">
        <v>0.12</v>
      </c>
      <c r="G203" s="5">
        <f>Table1[[#This Row],[MSRP Price]]*Table1[[#This Row],[DIR Discount %]]</f>
        <v>86.398799999999994</v>
      </c>
      <c r="H203" s="5">
        <f>Table1[[#This Row],[MSRP Price]]-Table1[[#This Row],[DIR Discount $]]</f>
        <v>633.59120000000007</v>
      </c>
    </row>
    <row r="204" spans="1:8" ht="14.25" customHeight="1" x14ac:dyDescent="0.3">
      <c r="A204" s="4" t="s">
        <v>8</v>
      </c>
      <c r="B204" s="4" t="s">
        <v>9</v>
      </c>
      <c r="C204" s="4" t="s">
        <v>416</v>
      </c>
      <c r="D204" s="4" t="s">
        <v>417</v>
      </c>
      <c r="E204" s="5">
        <v>539.99</v>
      </c>
      <c r="F204" s="6">
        <v>0.12</v>
      </c>
      <c r="G204" s="5">
        <f>Table1[[#This Row],[MSRP Price]]*Table1[[#This Row],[DIR Discount %]]</f>
        <v>64.7988</v>
      </c>
      <c r="H204" s="5">
        <f>Table1[[#This Row],[MSRP Price]]-Table1[[#This Row],[DIR Discount $]]</f>
        <v>475.19119999999998</v>
      </c>
    </row>
    <row r="205" spans="1:8" ht="14.25" customHeight="1" x14ac:dyDescent="0.3">
      <c r="A205" s="4" t="s">
        <v>8</v>
      </c>
      <c r="B205" s="4" t="s">
        <v>9</v>
      </c>
      <c r="C205" s="4" t="s">
        <v>418</v>
      </c>
      <c r="D205" s="4" t="s">
        <v>419</v>
      </c>
      <c r="E205" s="5">
        <v>1149.99</v>
      </c>
      <c r="F205" s="6">
        <v>0.12</v>
      </c>
      <c r="G205" s="5">
        <f>Table1[[#This Row],[MSRP Price]]*Table1[[#This Row],[DIR Discount %]]</f>
        <v>137.99879999999999</v>
      </c>
      <c r="H205" s="5">
        <f>Table1[[#This Row],[MSRP Price]]-Table1[[#This Row],[DIR Discount $]]</f>
        <v>1011.9912</v>
      </c>
    </row>
    <row r="206" spans="1:8" ht="14.25" customHeight="1" x14ac:dyDescent="0.3">
      <c r="A206" s="4" t="s">
        <v>8</v>
      </c>
      <c r="B206" s="4" t="s">
        <v>9</v>
      </c>
      <c r="C206" s="4" t="s">
        <v>420</v>
      </c>
      <c r="D206" s="4" t="s">
        <v>421</v>
      </c>
      <c r="E206" s="5">
        <v>1034.99</v>
      </c>
      <c r="F206" s="6">
        <v>0.12</v>
      </c>
      <c r="G206" s="5">
        <f>Table1[[#This Row],[MSRP Price]]*Table1[[#This Row],[DIR Discount %]]</f>
        <v>124.19879999999999</v>
      </c>
      <c r="H206" s="5">
        <f>Table1[[#This Row],[MSRP Price]]-Table1[[#This Row],[DIR Discount $]]</f>
        <v>910.7912</v>
      </c>
    </row>
    <row r="207" spans="1:8" ht="14.25" customHeight="1" x14ac:dyDescent="0.3">
      <c r="A207" s="4" t="s">
        <v>8</v>
      </c>
      <c r="B207" s="4" t="s">
        <v>9</v>
      </c>
      <c r="C207" s="4" t="s">
        <v>422</v>
      </c>
      <c r="D207" s="4" t="s">
        <v>423</v>
      </c>
      <c r="E207" s="5">
        <v>389.99</v>
      </c>
      <c r="F207" s="6">
        <v>0.12</v>
      </c>
      <c r="G207" s="5">
        <f>Table1[[#This Row],[MSRP Price]]*Table1[[#This Row],[DIR Discount %]]</f>
        <v>46.7988</v>
      </c>
      <c r="H207" s="5">
        <f>Table1[[#This Row],[MSRP Price]]-Table1[[#This Row],[DIR Discount $]]</f>
        <v>343.19119999999998</v>
      </c>
    </row>
    <row r="208" spans="1:8" ht="14.25" customHeight="1" x14ac:dyDescent="0.3">
      <c r="A208" s="4" t="s">
        <v>8</v>
      </c>
      <c r="B208" s="4" t="s">
        <v>9</v>
      </c>
      <c r="C208" s="4" t="s">
        <v>424</v>
      </c>
      <c r="D208" s="4" t="s">
        <v>425</v>
      </c>
      <c r="E208" s="5">
        <v>409.99</v>
      </c>
      <c r="F208" s="6">
        <v>0.12</v>
      </c>
      <c r="G208" s="5">
        <f>Table1[[#This Row],[MSRP Price]]*Table1[[#This Row],[DIR Discount %]]</f>
        <v>49.198799999999999</v>
      </c>
      <c r="H208" s="5">
        <f>Table1[[#This Row],[MSRP Price]]-Table1[[#This Row],[DIR Discount $]]</f>
        <v>360.7912</v>
      </c>
    </row>
    <row r="209" spans="1:8" ht="14.25" customHeight="1" x14ac:dyDescent="0.3">
      <c r="A209" s="4" t="s">
        <v>8</v>
      </c>
      <c r="B209" s="4" t="s">
        <v>9</v>
      </c>
      <c r="C209" s="4" t="s">
        <v>426</v>
      </c>
      <c r="D209" s="4" t="s">
        <v>427</v>
      </c>
      <c r="E209" s="5">
        <v>479.99</v>
      </c>
      <c r="F209" s="6">
        <v>0.12</v>
      </c>
      <c r="G209" s="5">
        <f>Table1[[#This Row],[MSRP Price]]*Table1[[#This Row],[DIR Discount %]]</f>
        <v>57.598799999999997</v>
      </c>
      <c r="H209" s="5">
        <f>Table1[[#This Row],[MSRP Price]]-Table1[[#This Row],[DIR Discount $]]</f>
        <v>422.39120000000003</v>
      </c>
    </row>
    <row r="210" spans="1:8" ht="14.25" customHeight="1" x14ac:dyDescent="0.3">
      <c r="A210" s="4" t="s">
        <v>8</v>
      </c>
      <c r="B210" s="4" t="s">
        <v>9</v>
      </c>
      <c r="C210" s="4" t="s">
        <v>428</v>
      </c>
      <c r="D210" s="4" t="s">
        <v>429</v>
      </c>
      <c r="E210" s="5">
        <v>549.99</v>
      </c>
      <c r="F210" s="6">
        <v>0.12</v>
      </c>
      <c r="G210" s="5">
        <f>Table1[[#This Row],[MSRP Price]]*Table1[[#This Row],[DIR Discount %]]</f>
        <v>65.998800000000003</v>
      </c>
      <c r="H210" s="5">
        <f>Table1[[#This Row],[MSRP Price]]-Table1[[#This Row],[DIR Discount $]]</f>
        <v>483.99119999999999</v>
      </c>
    </row>
    <row r="211" spans="1:8" ht="14.25" customHeight="1" x14ac:dyDescent="0.3">
      <c r="A211" s="4" t="s">
        <v>8</v>
      </c>
      <c r="B211" s="4" t="s">
        <v>9</v>
      </c>
      <c r="C211" s="4" t="s">
        <v>430</v>
      </c>
      <c r="D211" s="4" t="s">
        <v>431</v>
      </c>
      <c r="E211" s="5">
        <v>609.99</v>
      </c>
      <c r="F211" s="6">
        <v>0.12</v>
      </c>
      <c r="G211" s="5">
        <f>Table1[[#This Row],[MSRP Price]]*Table1[[#This Row],[DIR Discount %]]</f>
        <v>73.198799999999991</v>
      </c>
      <c r="H211" s="5">
        <f>Table1[[#This Row],[MSRP Price]]-Table1[[#This Row],[DIR Discount $]]</f>
        <v>536.7912</v>
      </c>
    </row>
    <row r="212" spans="1:8" ht="14.25" customHeight="1" x14ac:dyDescent="0.3">
      <c r="A212" s="4" t="s">
        <v>8</v>
      </c>
      <c r="B212" s="4" t="s">
        <v>9</v>
      </c>
      <c r="C212" s="4" t="s">
        <v>432</v>
      </c>
      <c r="D212" s="4" t="s">
        <v>433</v>
      </c>
      <c r="E212" s="5">
        <v>639.99</v>
      </c>
      <c r="F212" s="6">
        <v>0.12</v>
      </c>
      <c r="G212" s="5">
        <f>Table1[[#This Row],[MSRP Price]]*Table1[[#This Row],[DIR Discount %]]</f>
        <v>76.7988</v>
      </c>
      <c r="H212" s="5">
        <f>Table1[[#This Row],[MSRP Price]]-Table1[[#This Row],[DIR Discount $]]</f>
        <v>563.19119999999998</v>
      </c>
    </row>
    <row r="213" spans="1:8" ht="14.25" customHeight="1" x14ac:dyDescent="0.3">
      <c r="A213" s="4" t="s">
        <v>8</v>
      </c>
      <c r="B213" s="4" t="s">
        <v>9</v>
      </c>
      <c r="C213" s="4" t="s">
        <v>434</v>
      </c>
      <c r="D213" s="4" t="s">
        <v>435</v>
      </c>
      <c r="E213" s="5">
        <v>1034.99</v>
      </c>
      <c r="F213" s="6">
        <v>0.12</v>
      </c>
      <c r="G213" s="5">
        <f>Table1[[#This Row],[MSRP Price]]*Table1[[#This Row],[DIR Discount %]]</f>
        <v>124.19879999999999</v>
      </c>
      <c r="H213" s="5">
        <f>Table1[[#This Row],[MSRP Price]]-Table1[[#This Row],[DIR Discount $]]</f>
        <v>910.7912</v>
      </c>
    </row>
    <row r="214" spans="1:8" ht="14.25" customHeight="1" x14ac:dyDescent="0.3">
      <c r="A214" s="4" t="s">
        <v>8</v>
      </c>
      <c r="B214" s="4" t="s">
        <v>9</v>
      </c>
      <c r="C214" s="4" t="s">
        <v>436</v>
      </c>
      <c r="D214" s="4" t="s">
        <v>437</v>
      </c>
      <c r="E214" s="5">
        <v>1019.99</v>
      </c>
      <c r="F214" s="6">
        <v>0.12</v>
      </c>
      <c r="G214" s="5">
        <f>Table1[[#This Row],[MSRP Price]]*Table1[[#This Row],[DIR Discount %]]</f>
        <v>122.39879999999999</v>
      </c>
      <c r="H214" s="5">
        <f>Table1[[#This Row],[MSRP Price]]-Table1[[#This Row],[DIR Discount $]]</f>
        <v>897.59120000000007</v>
      </c>
    </row>
    <row r="215" spans="1:8" ht="14.25" customHeight="1" x14ac:dyDescent="0.3">
      <c r="A215" s="4" t="s">
        <v>8</v>
      </c>
      <c r="B215" s="4" t="s">
        <v>9</v>
      </c>
      <c r="C215" s="4" t="s">
        <v>438</v>
      </c>
      <c r="D215" s="4" t="s">
        <v>439</v>
      </c>
      <c r="E215" s="5">
        <v>539.99</v>
      </c>
      <c r="F215" s="6">
        <v>0.12</v>
      </c>
      <c r="G215" s="5">
        <f>Table1[[#This Row],[MSRP Price]]*Table1[[#This Row],[DIR Discount %]]</f>
        <v>64.7988</v>
      </c>
      <c r="H215" s="5">
        <f>Table1[[#This Row],[MSRP Price]]-Table1[[#This Row],[DIR Discount $]]</f>
        <v>475.19119999999998</v>
      </c>
    </row>
    <row r="216" spans="1:8" ht="14.25" customHeight="1" x14ac:dyDescent="0.3">
      <c r="A216" s="4" t="s">
        <v>8</v>
      </c>
      <c r="B216" s="4" t="s">
        <v>9</v>
      </c>
      <c r="C216" s="4" t="s">
        <v>440</v>
      </c>
      <c r="D216" s="4" t="s">
        <v>441</v>
      </c>
      <c r="E216" s="5">
        <v>539.99</v>
      </c>
      <c r="F216" s="6">
        <v>0.12</v>
      </c>
      <c r="G216" s="5">
        <f>Table1[[#This Row],[MSRP Price]]*Table1[[#This Row],[DIR Discount %]]</f>
        <v>64.7988</v>
      </c>
      <c r="H216" s="5">
        <f>Table1[[#This Row],[MSRP Price]]-Table1[[#This Row],[DIR Discount $]]</f>
        <v>475.19119999999998</v>
      </c>
    </row>
    <row r="217" spans="1:8" ht="14.25" customHeight="1" x14ac:dyDescent="0.3">
      <c r="A217" s="4" t="s">
        <v>8</v>
      </c>
      <c r="B217" s="4" t="s">
        <v>9</v>
      </c>
      <c r="C217" s="4" t="s">
        <v>442</v>
      </c>
      <c r="D217" s="4" t="s">
        <v>443</v>
      </c>
      <c r="E217" s="5">
        <v>609.99</v>
      </c>
      <c r="F217" s="6">
        <v>0.12</v>
      </c>
      <c r="G217" s="5">
        <f>Table1[[#This Row],[MSRP Price]]*Table1[[#This Row],[DIR Discount %]]</f>
        <v>73.198799999999991</v>
      </c>
      <c r="H217" s="5">
        <f>Table1[[#This Row],[MSRP Price]]-Table1[[#This Row],[DIR Discount $]]</f>
        <v>536.7912</v>
      </c>
    </row>
    <row r="218" spans="1:8" ht="14.25" customHeight="1" x14ac:dyDescent="0.3">
      <c r="A218" s="4" t="s">
        <v>8</v>
      </c>
      <c r="B218" s="4" t="s">
        <v>9</v>
      </c>
      <c r="C218" s="4" t="s">
        <v>444</v>
      </c>
      <c r="D218" s="4" t="s">
        <v>445</v>
      </c>
      <c r="E218" s="5">
        <v>694.99</v>
      </c>
      <c r="F218" s="6">
        <v>0.12</v>
      </c>
      <c r="G218" s="5">
        <f>Table1[[#This Row],[MSRP Price]]*Table1[[#This Row],[DIR Discount %]]</f>
        <v>83.398799999999994</v>
      </c>
      <c r="H218" s="5">
        <f>Table1[[#This Row],[MSRP Price]]-Table1[[#This Row],[DIR Discount $]]</f>
        <v>611.59120000000007</v>
      </c>
    </row>
    <row r="219" spans="1:8" ht="14.25" customHeight="1" x14ac:dyDescent="0.3">
      <c r="A219" s="4" t="s">
        <v>8</v>
      </c>
      <c r="B219" s="4" t="s">
        <v>9</v>
      </c>
      <c r="C219" s="4" t="s">
        <v>446</v>
      </c>
      <c r="D219" s="4" t="s">
        <v>447</v>
      </c>
      <c r="E219" s="5">
        <v>949.99</v>
      </c>
      <c r="F219" s="6">
        <v>0.12</v>
      </c>
      <c r="G219" s="5">
        <f>Table1[[#This Row],[MSRP Price]]*Table1[[#This Row],[DIR Discount %]]</f>
        <v>113.9988</v>
      </c>
      <c r="H219" s="5">
        <f>Table1[[#This Row],[MSRP Price]]-Table1[[#This Row],[DIR Discount $]]</f>
        <v>835.99120000000005</v>
      </c>
    </row>
    <row r="220" spans="1:8" ht="14.25" customHeight="1" x14ac:dyDescent="0.3">
      <c r="A220" s="4" t="s">
        <v>8</v>
      </c>
      <c r="B220" s="4" t="s">
        <v>9</v>
      </c>
      <c r="C220" s="4" t="s">
        <v>448</v>
      </c>
      <c r="D220" s="4" t="s">
        <v>449</v>
      </c>
      <c r="E220" s="5">
        <v>1199.99</v>
      </c>
      <c r="F220" s="6">
        <v>0.12</v>
      </c>
      <c r="G220" s="5">
        <f>Table1[[#This Row],[MSRP Price]]*Table1[[#This Row],[DIR Discount %]]</f>
        <v>143.99879999999999</v>
      </c>
      <c r="H220" s="5">
        <f>Table1[[#This Row],[MSRP Price]]-Table1[[#This Row],[DIR Discount $]]</f>
        <v>1055.9911999999999</v>
      </c>
    </row>
    <row r="221" spans="1:8" ht="14.25" customHeight="1" x14ac:dyDescent="0.3">
      <c r="A221" s="4" t="s">
        <v>8</v>
      </c>
      <c r="B221" s="4" t="s">
        <v>9</v>
      </c>
      <c r="C221" s="4" t="s">
        <v>450</v>
      </c>
      <c r="D221" s="4" t="s">
        <v>451</v>
      </c>
      <c r="E221" s="5">
        <v>819.99</v>
      </c>
      <c r="F221" s="6">
        <v>0.12</v>
      </c>
      <c r="G221" s="5">
        <f>Table1[[#This Row],[MSRP Price]]*Table1[[#This Row],[DIR Discount %]]</f>
        <v>98.398799999999994</v>
      </c>
      <c r="H221" s="5">
        <f>Table1[[#This Row],[MSRP Price]]-Table1[[#This Row],[DIR Discount $]]</f>
        <v>721.59120000000007</v>
      </c>
    </row>
    <row r="222" spans="1:8" ht="14.25" customHeight="1" x14ac:dyDescent="0.3">
      <c r="A222" s="4" t="s">
        <v>8</v>
      </c>
      <c r="B222" s="4" t="s">
        <v>9</v>
      </c>
      <c r="C222" s="4" t="s">
        <v>452</v>
      </c>
      <c r="D222" s="4" t="s">
        <v>453</v>
      </c>
      <c r="E222" s="5">
        <v>1089.99</v>
      </c>
      <c r="F222" s="6">
        <v>0.12</v>
      </c>
      <c r="G222" s="5">
        <f>Table1[[#This Row],[MSRP Price]]*Table1[[#This Row],[DIR Discount %]]</f>
        <v>130.7988</v>
      </c>
      <c r="H222" s="5">
        <f>Table1[[#This Row],[MSRP Price]]-Table1[[#This Row],[DIR Discount $]]</f>
        <v>959.19119999999998</v>
      </c>
    </row>
    <row r="223" spans="1:8" ht="14.25" customHeight="1" x14ac:dyDescent="0.3">
      <c r="A223" s="4" t="s">
        <v>8</v>
      </c>
      <c r="B223" s="4" t="s">
        <v>9</v>
      </c>
      <c r="C223" s="4" t="s">
        <v>454</v>
      </c>
      <c r="D223" s="4" t="s">
        <v>455</v>
      </c>
      <c r="E223" s="5">
        <v>1299.99</v>
      </c>
      <c r="F223" s="6">
        <v>0.12</v>
      </c>
      <c r="G223" s="5">
        <f>Table1[[#This Row],[MSRP Price]]*Table1[[#This Row],[DIR Discount %]]</f>
        <v>155.99879999999999</v>
      </c>
      <c r="H223" s="5">
        <f>Table1[[#This Row],[MSRP Price]]-Table1[[#This Row],[DIR Discount $]]</f>
        <v>1143.9911999999999</v>
      </c>
    </row>
    <row r="224" spans="1:8" ht="14.25" customHeight="1" x14ac:dyDescent="0.3">
      <c r="A224" s="4" t="s">
        <v>8</v>
      </c>
      <c r="B224" s="4" t="s">
        <v>9</v>
      </c>
      <c r="C224" s="4" t="s">
        <v>456</v>
      </c>
      <c r="D224" s="4" t="s">
        <v>457</v>
      </c>
      <c r="E224" s="5">
        <v>1059.99</v>
      </c>
      <c r="F224" s="6">
        <v>0.12</v>
      </c>
      <c r="G224" s="5">
        <f>Table1[[#This Row],[MSRP Price]]*Table1[[#This Row],[DIR Discount %]]</f>
        <v>127.19879999999999</v>
      </c>
      <c r="H224" s="5">
        <f>Table1[[#This Row],[MSRP Price]]-Table1[[#This Row],[DIR Discount $]]</f>
        <v>932.7912</v>
      </c>
    </row>
    <row r="225" spans="1:8" ht="14.25" customHeight="1" x14ac:dyDescent="0.3">
      <c r="A225" s="4" t="s">
        <v>8</v>
      </c>
      <c r="B225" s="4" t="s">
        <v>9</v>
      </c>
      <c r="C225" s="4" t="s">
        <v>458</v>
      </c>
      <c r="D225" s="4" t="s">
        <v>459</v>
      </c>
      <c r="E225" s="5">
        <v>559.99</v>
      </c>
      <c r="F225" s="6">
        <v>0.12</v>
      </c>
      <c r="G225" s="5">
        <f>Table1[[#This Row],[MSRP Price]]*Table1[[#This Row],[DIR Discount %]]</f>
        <v>67.198800000000006</v>
      </c>
      <c r="H225" s="5">
        <f>Table1[[#This Row],[MSRP Price]]-Table1[[#This Row],[DIR Discount $]]</f>
        <v>492.7912</v>
      </c>
    </row>
    <row r="226" spans="1:8" ht="14.25" customHeight="1" x14ac:dyDescent="0.3">
      <c r="A226" s="4" t="s">
        <v>8</v>
      </c>
      <c r="B226" s="4" t="s">
        <v>9</v>
      </c>
      <c r="C226" s="4" t="s">
        <v>460</v>
      </c>
      <c r="D226" s="4" t="s">
        <v>461</v>
      </c>
      <c r="E226" s="5">
        <v>859.99</v>
      </c>
      <c r="F226" s="6">
        <v>0.12</v>
      </c>
      <c r="G226" s="5">
        <f>Table1[[#This Row],[MSRP Price]]*Table1[[#This Row],[DIR Discount %]]</f>
        <v>103.19879999999999</v>
      </c>
      <c r="H226" s="5">
        <f>Table1[[#This Row],[MSRP Price]]-Table1[[#This Row],[DIR Discount $]]</f>
        <v>756.7912</v>
      </c>
    </row>
    <row r="227" spans="1:8" ht="14.25" customHeight="1" x14ac:dyDescent="0.3">
      <c r="A227" s="4" t="s">
        <v>8</v>
      </c>
      <c r="B227" s="4" t="s">
        <v>9</v>
      </c>
      <c r="C227" s="4" t="s">
        <v>462</v>
      </c>
      <c r="D227" s="4" t="s">
        <v>463</v>
      </c>
      <c r="E227" s="5">
        <v>909.99</v>
      </c>
      <c r="F227" s="6">
        <v>0.12</v>
      </c>
      <c r="G227" s="5">
        <f>Table1[[#This Row],[MSRP Price]]*Table1[[#This Row],[DIR Discount %]]</f>
        <v>109.19879999999999</v>
      </c>
      <c r="H227" s="5">
        <f>Table1[[#This Row],[MSRP Price]]-Table1[[#This Row],[DIR Discount $]]</f>
        <v>800.7912</v>
      </c>
    </row>
    <row r="228" spans="1:8" ht="14.25" customHeight="1" x14ac:dyDescent="0.3">
      <c r="A228" s="4" t="s">
        <v>8</v>
      </c>
      <c r="B228" s="4" t="s">
        <v>9</v>
      </c>
      <c r="C228" s="4" t="s">
        <v>464</v>
      </c>
      <c r="D228" s="4" t="s">
        <v>465</v>
      </c>
      <c r="E228" s="5">
        <v>599.99</v>
      </c>
      <c r="F228" s="6">
        <v>0.12</v>
      </c>
      <c r="G228" s="5">
        <f>Table1[[#This Row],[MSRP Price]]*Table1[[#This Row],[DIR Discount %]]</f>
        <v>71.998800000000003</v>
      </c>
      <c r="H228" s="5">
        <f>Table1[[#This Row],[MSRP Price]]-Table1[[#This Row],[DIR Discount $]]</f>
        <v>527.99120000000005</v>
      </c>
    </row>
    <row r="229" spans="1:8" ht="14.25" customHeight="1" x14ac:dyDescent="0.3">
      <c r="A229" s="4" t="s">
        <v>8</v>
      </c>
      <c r="B229" s="4" t="s">
        <v>9</v>
      </c>
      <c r="C229" s="4" t="s">
        <v>466</v>
      </c>
      <c r="D229" s="4" t="s">
        <v>467</v>
      </c>
      <c r="E229" s="5">
        <v>1099.99</v>
      </c>
      <c r="F229" s="6">
        <v>0.12</v>
      </c>
      <c r="G229" s="5">
        <f>Table1[[#This Row],[MSRP Price]]*Table1[[#This Row],[DIR Discount %]]</f>
        <v>131.99879999999999</v>
      </c>
      <c r="H229" s="5">
        <f>Table1[[#This Row],[MSRP Price]]-Table1[[#This Row],[DIR Discount $]]</f>
        <v>967.99120000000005</v>
      </c>
    </row>
    <row r="230" spans="1:8" ht="14.25" customHeight="1" x14ac:dyDescent="0.3">
      <c r="A230" s="4" t="s">
        <v>8</v>
      </c>
      <c r="B230" s="4" t="s">
        <v>9</v>
      </c>
      <c r="C230" s="4" t="s">
        <v>468</v>
      </c>
      <c r="D230" s="4" t="s">
        <v>469</v>
      </c>
      <c r="E230" s="5">
        <v>599.99</v>
      </c>
      <c r="F230" s="6">
        <v>0.12</v>
      </c>
      <c r="G230" s="5">
        <f>Table1[[#This Row],[MSRP Price]]*Table1[[#This Row],[DIR Discount %]]</f>
        <v>71.998800000000003</v>
      </c>
      <c r="H230" s="5">
        <f>Table1[[#This Row],[MSRP Price]]-Table1[[#This Row],[DIR Discount $]]</f>
        <v>527.99120000000005</v>
      </c>
    </row>
    <row r="231" spans="1:8" ht="14.25" customHeight="1" x14ac:dyDescent="0.3">
      <c r="A231" s="4" t="s">
        <v>8</v>
      </c>
      <c r="B231" s="4" t="s">
        <v>9</v>
      </c>
      <c r="C231" s="4" t="s">
        <v>470</v>
      </c>
      <c r="D231" s="4" t="s">
        <v>471</v>
      </c>
      <c r="E231" s="5">
        <v>649.99</v>
      </c>
      <c r="F231" s="6">
        <v>0.12</v>
      </c>
      <c r="G231" s="5">
        <f>Table1[[#This Row],[MSRP Price]]*Table1[[#This Row],[DIR Discount %]]</f>
        <v>77.998800000000003</v>
      </c>
      <c r="H231" s="5">
        <f>Table1[[#This Row],[MSRP Price]]-Table1[[#This Row],[DIR Discount $]]</f>
        <v>571.99120000000005</v>
      </c>
    </row>
    <row r="232" spans="1:8" ht="14.25" customHeight="1" x14ac:dyDescent="0.3">
      <c r="A232" s="4" t="s">
        <v>8</v>
      </c>
      <c r="B232" s="4" t="s">
        <v>9</v>
      </c>
      <c r="C232" s="4" t="s">
        <v>472</v>
      </c>
      <c r="D232" s="4" t="s">
        <v>473</v>
      </c>
      <c r="E232" s="5">
        <v>509.99</v>
      </c>
      <c r="F232" s="6">
        <v>0.12</v>
      </c>
      <c r="G232" s="5">
        <f>Table1[[#This Row],[MSRP Price]]*Table1[[#This Row],[DIR Discount %]]</f>
        <v>61.198799999999999</v>
      </c>
      <c r="H232" s="5">
        <f>Table1[[#This Row],[MSRP Price]]-Table1[[#This Row],[DIR Discount $]]</f>
        <v>448.7912</v>
      </c>
    </row>
    <row r="233" spans="1:8" ht="14.25" customHeight="1" x14ac:dyDescent="0.3">
      <c r="A233" s="4" t="s">
        <v>8</v>
      </c>
      <c r="B233" s="4" t="s">
        <v>9</v>
      </c>
      <c r="C233" s="4" t="s">
        <v>474</v>
      </c>
      <c r="D233" s="4" t="s">
        <v>475</v>
      </c>
      <c r="E233" s="5">
        <v>459.99</v>
      </c>
      <c r="F233" s="6">
        <v>0.12</v>
      </c>
      <c r="G233" s="5">
        <f>Table1[[#This Row],[MSRP Price]]*Table1[[#This Row],[DIR Discount %]]</f>
        <v>55.198799999999999</v>
      </c>
      <c r="H233" s="5">
        <f>Table1[[#This Row],[MSRP Price]]-Table1[[#This Row],[DIR Discount $]]</f>
        <v>404.7912</v>
      </c>
    </row>
    <row r="234" spans="1:8" ht="14.25" customHeight="1" x14ac:dyDescent="0.3">
      <c r="A234" s="4" t="s">
        <v>8</v>
      </c>
      <c r="B234" s="4" t="s">
        <v>9</v>
      </c>
      <c r="C234" s="4" t="s">
        <v>476</v>
      </c>
      <c r="D234" s="4" t="s">
        <v>477</v>
      </c>
      <c r="E234" s="5">
        <v>479.99</v>
      </c>
      <c r="F234" s="6">
        <v>0.12</v>
      </c>
      <c r="G234" s="5">
        <f>Table1[[#This Row],[MSRP Price]]*Table1[[#This Row],[DIR Discount %]]</f>
        <v>57.598799999999997</v>
      </c>
      <c r="H234" s="5">
        <f>Table1[[#This Row],[MSRP Price]]-Table1[[#This Row],[DIR Discount $]]</f>
        <v>422.39120000000003</v>
      </c>
    </row>
    <row r="235" spans="1:8" ht="14.25" customHeight="1" x14ac:dyDescent="0.3">
      <c r="A235" s="4" t="s">
        <v>8</v>
      </c>
      <c r="B235" s="4" t="s">
        <v>9</v>
      </c>
      <c r="C235" s="4" t="s">
        <v>478</v>
      </c>
      <c r="D235" s="4" t="s">
        <v>479</v>
      </c>
      <c r="E235" s="5">
        <v>549.99</v>
      </c>
      <c r="F235" s="6">
        <v>0.12</v>
      </c>
      <c r="G235" s="5">
        <f>Table1[[#This Row],[MSRP Price]]*Table1[[#This Row],[DIR Discount %]]</f>
        <v>65.998800000000003</v>
      </c>
      <c r="H235" s="5">
        <f>Table1[[#This Row],[MSRP Price]]-Table1[[#This Row],[DIR Discount $]]</f>
        <v>483.99119999999999</v>
      </c>
    </row>
    <row r="236" spans="1:8" ht="14.25" customHeight="1" x14ac:dyDescent="0.3">
      <c r="A236" s="4" t="s">
        <v>8</v>
      </c>
      <c r="B236" s="4" t="s">
        <v>9</v>
      </c>
      <c r="C236" s="4" t="s">
        <v>480</v>
      </c>
      <c r="D236" s="4" t="s">
        <v>481</v>
      </c>
      <c r="E236" s="5">
        <v>619.99</v>
      </c>
      <c r="F236" s="6">
        <v>0.12</v>
      </c>
      <c r="G236" s="5">
        <f>Table1[[#This Row],[MSRP Price]]*Table1[[#This Row],[DIR Discount %]]</f>
        <v>74.398799999999994</v>
      </c>
      <c r="H236" s="5">
        <f>Table1[[#This Row],[MSRP Price]]-Table1[[#This Row],[DIR Discount $]]</f>
        <v>545.59120000000007</v>
      </c>
    </row>
    <row r="237" spans="1:8" ht="14.25" customHeight="1" x14ac:dyDescent="0.3">
      <c r="A237" s="4" t="s">
        <v>8</v>
      </c>
      <c r="B237" s="4" t="s">
        <v>9</v>
      </c>
      <c r="C237" s="4" t="s">
        <v>482</v>
      </c>
      <c r="D237" s="4" t="s">
        <v>483</v>
      </c>
      <c r="E237" s="5">
        <v>699.99</v>
      </c>
      <c r="F237" s="6">
        <v>0.12</v>
      </c>
      <c r="G237" s="5">
        <f>Table1[[#This Row],[MSRP Price]]*Table1[[#This Row],[DIR Discount %]]</f>
        <v>83.998800000000003</v>
      </c>
      <c r="H237" s="5">
        <f>Table1[[#This Row],[MSRP Price]]-Table1[[#This Row],[DIR Discount $]]</f>
        <v>615.99120000000005</v>
      </c>
    </row>
    <row r="238" spans="1:8" ht="14.25" customHeight="1" x14ac:dyDescent="0.3">
      <c r="A238" s="4" t="s">
        <v>8</v>
      </c>
      <c r="B238" s="4" t="s">
        <v>9</v>
      </c>
      <c r="C238" s="4" t="s">
        <v>484</v>
      </c>
      <c r="D238" s="4" t="s">
        <v>485</v>
      </c>
      <c r="E238" s="5">
        <v>549.99</v>
      </c>
      <c r="F238" s="6">
        <v>0.12</v>
      </c>
      <c r="G238" s="5">
        <f>Table1[[#This Row],[MSRP Price]]*Table1[[#This Row],[DIR Discount %]]</f>
        <v>65.998800000000003</v>
      </c>
      <c r="H238" s="5">
        <f>Table1[[#This Row],[MSRP Price]]-Table1[[#This Row],[DIR Discount $]]</f>
        <v>483.99119999999999</v>
      </c>
    </row>
    <row r="239" spans="1:8" ht="14.25" customHeight="1" x14ac:dyDescent="0.3">
      <c r="A239" s="4" t="s">
        <v>8</v>
      </c>
      <c r="B239" s="4" t="s">
        <v>9</v>
      </c>
      <c r="C239" s="4" t="s">
        <v>486</v>
      </c>
      <c r="D239" s="4" t="s">
        <v>487</v>
      </c>
      <c r="E239" s="5">
        <v>509.99</v>
      </c>
      <c r="F239" s="6">
        <v>0.12</v>
      </c>
      <c r="G239" s="5">
        <f>Table1[[#This Row],[MSRP Price]]*Table1[[#This Row],[DIR Discount %]]</f>
        <v>61.198799999999999</v>
      </c>
      <c r="H239" s="5">
        <f>Table1[[#This Row],[MSRP Price]]-Table1[[#This Row],[DIR Discount $]]</f>
        <v>448.7912</v>
      </c>
    </row>
    <row r="240" spans="1:8" ht="14.25" customHeight="1" x14ac:dyDescent="0.3">
      <c r="A240" s="4" t="s">
        <v>8</v>
      </c>
      <c r="B240" s="4" t="s">
        <v>9</v>
      </c>
      <c r="C240" s="4" t="s">
        <v>488</v>
      </c>
      <c r="D240" s="4" t="s">
        <v>489</v>
      </c>
      <c r="E240" s="5">
        <v>709.99</v>
      </c>
      <c r="F240" s="6">
        <v>0.12</v>
      </c>
      <c r="G240" s="5">
        <f>Table1[[#This Row],[MSRP Price]]*Table1[[#This Row],[DIR Discount %]]</f>
        <v>85.198799999999991</v>
      </c>
      <c r="H240" s="5">
        <f>Table1[[#This Row],[MSRP Price]]-Table1[[#This Row],[DIR Discount $]]</f>
        <v>624.7912</v>
      </c>
    </row>
    <row r="241" spans="1:8" ht="14.25" customHeight="1" x14ac:dyDescent="0.3">
      <c r="A241" s="4" t="s">
        <v>8</v>
      </c>
      <c r="B241" s="4" t="s">
        <v>9</v>
      </c>
      <c r="C241" s="4" t="s">
        <v>490</v>
      </c>
      <c r="D241" s="4" t="s">
        <v>491</v>
      </c>
      <c r="E241" s="5">
        <v>609.99</v>
      </c>
      <c r="F241" s="6">
        <v>0.12</v>
      </c>
      <c r="G241" s="5">
        <f>Table1[[#This Row],[MSRP Price]]*Table1[[#This Row],[DIR Discount %]]</f>
        <v>73.198799999999991</v>
      </c>
      <c r="H241" s="5">
        <f>Table1[[#This Row],[MSRP Price]]-Table1[[#This Row],[DIR Discount $]]</f>
        <v>536.7912</v>
      </c>
    </row>
    <row r="242" spans="1:8" ht="14.25" customHeight="1" x14ac:dyDescent="0.3">
      <c r="A242" s="4" t="s">
        <v>8</v>
      </c>
      <c r="B242" s="4" t="s">
        <v>9</v>
      </c>
      <c r="C242" s="4" t="s">
        <v>492</v>
      </c>
      <c r="D242" s="4" t="s">
        <v>493</v>
      </c>
      <c r="E242" s="5">
        <v>459.99</v>
      </c>
      <c r="F242" s="6">
        <v>0.12</v>
      </c>
      <c r="G242" s="5">
        <f>Table1[[#This Row],[MSRP Price]]*Table1[[#This Row],[DIR Discount %]]</f>
        <v>55.198799999999999</v>
      </c>
      <c r="H242" s="5">
        <f>Table1[[#This Row],[MSRP Price]]-Table1[[#This Row],[DIR Discount $]]</f>
        <v>404.7912</v>
      </c>
    </row>
    <row r="243" spans="1:8" ht="14.25" customHeight="1" x14ac:dyDescent="0.3">
      <c r="A243" s="4" t="s">
        <v>8</v>
      </c>
      <c r="B243" s="4" t="s">
        <v>9</v>
      </c>
      <c r="C243" s="4" t="s">
        <v>494</v>
      </c>
      <c r="D243" s="4" t="s">
        <v>495</v>
      </c>
      <c r="E243" s="5">
        <v>509.99</v>
      </c>
      <c r="F243" s="6">
        <v>0.12</v>
      </c>
      <c r="G243" s="5">
        <f>Table1[[#This Row],[MSRP Price]]*Table1[[#This Row],[DIR Discount %]]</f>
        <v>61.198799999999999</v>
      </c>
      <c r="H243" s="5">
        <f>Table1[[#This Row],[MSRP Price]]-Table1[[#This Row],[DIR Discount $]]</f>
        <v>448.7912</v>
      </c>
    </row>
    <row r="244" spans="1:8" ht="14.25" customHeight="1" x14ac:dyDescent="0.3">
      <c r="A244" s="4" t="s">
        <v>8</v>
      </c>
      <c r="B244" s="4" t="s">
        <v>9</v>
      </c>
      <c r="C244" s="4" t="s">
        <v>496</v>
      </c>
      <c r="D244" s="4" t="s">
        <v>497</v>
      </c>
      <c r="E244" s="5">
        <v>509.99</v>
      </c>
      <c r="F244" s="6">
        <v>0.12</v>
      </c>
      <c r="G244" s="5">
        <f>Table1[[#This Row],[MSRP Price]]*Table1[[#This Row],[DIR Discount %]]</f>
        <v>61.198799999999999</v>
      </c>
      <c r="H244" s="5">
        <f>Table1[[#This Row],[MSRP Price]]-Table1[[#This Row],[DIR Discount $]]</f>
        <v>448.7912</v>
      </c>
    </row>
    <row r="245" spans="1:8" ht="14.25" customHeight="1" x14ac:dyDescent="0.3">
      <c r="A245" s="4" t="s">
        <v>8</v>
      </c>
      <c r="B245" s="4" t="s">
        <v>84</v>
      </c>
      <c r="C245" s="4" t="s">
        <v>498</v>
      </c>
      <c r="D245" s="4" t="s">
        <v>499</v>
      </c>
      <c r="E245" s="5">
        <v>209.99</v>
      </c>
      <c r="F245" s="6">
        <v>0.12</v>
      </c>
      <c r="G245" s="5">
        <f>Table1[[#This Row],[MSRP Price]]*Table1[[#This Row],[DIR Discount %]]</f>
        <v>25.198799999999999</v>
      </c>
      <c r="H245" s="5">
        <f>Table1[[#This Row],[MSRP Price]]-Table1[[#This Row],[DIR Discount $]]</f>
        <v>184.7912</v>
      </c>
    </row>
    <row r="246" spans="1:8" ht="14.25" customHeight="1" x14ac:dyDescent="0.3">
      <c r="A246" s="4" t="s">
        <v>8</v>
      </c>
      <c r="B246" s="4" t="s">
        <v>84</v>
      </c>
      <c r="C246" s="4" t="s">
        <v>500</v>
      </c>
      <c r="D246" s="4" t="s">
        <v>501</v>
      </c>
      <c r="E246" s="5">
        <v>269.99</v>
      </c>
      <c r="F246" s="6">
        <v>0.12</v>
      </c>
      <c r="G246" s="5">
        <f>Table1[[#This Row],[MSRP Price]]*Table1[[#This Row],[DIR Discount %]]</f>
        <v>32.398800000000001</v>
      </c>
      <c r="H246" s="5">
        <f>Table1[[#This Row],[MSRP Price]]-Table1[[#This Row],[DIR Discount $]]</f>
        <v>237.59120000000001</v>
      </c>
    </row>
    <row r="247" spans="1:8" ht="14.25" customHeight="1" x14ac:dyDescent="0.3">
      <c r="A247" s="4" t="s">
        <v>8</v>
      </c>
      <c r="B247" s="4" t="s">
        <v>84</v>
      </c>
      <c r="C247" s="4" t="s">
        <v>502</v>
      </c>
      <c r="D247" s="4" t="s">
        <v>503</v>
      </c>
      <c r="E247" s="5">
        <v>229.99</v>
      </c>
      <c r="F247" s="6">
        <v>0.12</v>
      </c>
      <c r="G247" s="5">
        <f>Table1[[#This Row],[MSRP Price]]*Table1[[#This Row],[DIR Discount %]]</f>
        <v>27.598800000000001</v>
      </c>
      <c r="H247" s="5">
        <f>Table1[[#This Row],[MSRP Price]]-Table1[[#This Row],[DIR Discount $]]</f>
        <v>202.3912</v>
      </c>
    </row>
    <row r="248" spans="1:8" ht="14.25" customHeight="1" x14ac:dyDescent="0.3">
      <c r="A248" s="4" t="s">
        <v>8</v>
      </c>
      <c r="B248" s="4" t="s">
        <v>84</v>
      </c>
      <c r="C248" s="4" t="s">
        <v>504</v>
      </c>
      <c r="D248" s="4" t="s">
        <v>505</v>
      </c>
      <c r="E248" s="5">
        <v>289.99</v>
      </c>
      <c r="F248" s="6">
        <v>0.12</v>
      </c>
      <c r="G248" s="5">
        <f>Table1[[#This Row],[MSRP Price]]*Table1[[#This Row],[DIR Discount %]]</f>
        <v>34.7988</v>
      </c>
      <c r="H248" s="5">
        <f>Table1[[#This Row],[MSRP Price]]-Table1[[#This Row],[DIR Discount $]]</f>
        <v>255.19120000000001</v>
      </c>
    </row>
    <row r="249" spans="1:8" ht="14.25" customHeight="1" x14ac:dyDescent="0.3">
      <c r="A249" s="4" t="s">
        <v>8</v>
      </c>
      <c r="B249" s="4" t="s">
        <v>84</v>
      </c>
      <c r="C249" s="4" t="s">
        <v>506</v>
      </c>
      <c r="D249" s="4" t="s">
        <v>507</v>
      </c>
      <c r="E249" s="5">
        <v>259.99</v>
      </c>
      <c r="F249" s="6">
        <v>0.12</v>
      </c>
      <c r="G249" s="5">
        <f>Table1[[#This Row],[MSRP Price]]*Table1[[#This Row],[DIR Discount %]]</f>
        <v>31.198799999999999</v>
      </c>
      <c r="H249" s="5">
        <f>Table1[[#This Row],[MSRP Price]]-Table1[[#This Row],[DIR Discount $]]</f>
        <v>228.7912</v>
      </c>
    </row>
    <row r="250" spans="1:8" ht="14.25" customHeight="1" x14ac:dyDescent="0.3">
      <c r="A250" s="4" t="s">
        <v>8</v>
      </c>
      <c r="B250" s="4" t="s">
        <v>84</v>
      </c>
      <c r="C250" s="4" t="s">
        <v>508</v>
      </c>
      <c r="D250" s="4" t="s">
        <v>509</v>
      </c>
      <c r="E250" s="5">
        <v>299.99</v>
      </c>
      <c r="F250" s="6">
        <v>0.12</v>
      </c>
      <c r="G250" s="5">
        <f>Table1[[#This Row],[MSRP Price]]*Table1[[#This Row],[DIR Discount %]]</f>
        <v>35.998800000000003</v>
      </c>
      <c r="H250" s="5">
        <f>Table1[[#This Row],[MSRP Price]]-Table1[[#This Row],[DIR Discount $]]</f>
        <v>263.99119999999999</v>
      </c>
    </row>
    <row r="251" spans="1:8" ht="14.25" customHeight="1" x14ac:dyDescent="0.3">
      <c r="A251" s="4" t="s">
        <v>8</v>
      </c>
      <c r="B251" s="4" t="s">
        <v>84</v>
      </c>
      <c r="C251" s="4" t="s">
        <v>510</v>
      </c>
      <c r="D251" s="4" t="s">
        <v>511</v>
      </c>
      <c r="E251" s="5">
        <v>249.99</v>
      </c>
      <c r="F251" s="6">
        <v>0.12</v>
      </c>
      <c r="G251" s="5">
        <f>Table1[[#This Row],[MSRP Price]]*Table1[[#This Row],[DIR Discount %]]</f>
        <v>29.998799999999999</v>
      </c>
      <c r="H251" s="5">
        <f>Table1[[#This Row],[MSRP Price]]-Table1[[#This Row],[DIR Discount $]]</f>
        <v>219.99120000000002</v>
      </c>
    </row>
    <row r="252" spans="1:8" ht="14.25" customHeight="1" x14ac:dyDescent="0.3">
      <c r="A252" s="4" t="s">
        <v>8</v>
      </c>
      <c r="B252" s="4" t="s">
        <v>84</v>
      </c>
      <c r="C252" s="4" t="s">
        <v>512</v>
      </c>
      <c r="D252" s="4" t="s">
        <v>513</v>
      </c>
      <c r="E252" s="5">
        <v>219.99</v>
      </c>
      <c r="F252" s="6">
        <v>0.12</v>
      </c>
      <c r="G252" s="5">
        <f>Table1[[#This Row],[MSRP Price]]*Table1[[#This Row],[DIR Discount %]]</f>
        <v>26.398800000000001</v>
      </c>
      <c r="H252" s="5">
        <f>Table1[[#This Row],[MSRP Price]]-Table1[[#This Row],[DIR Discount $]]</f>
        <v>193.59120000000001</v>
      </c>
    </row>
    <row r="253" spans="1:8" ht="14.25" customHeight="1" x14ac:dyDescent="0.3">
      <c r="A253" s="4" t="s">
        <v>8</v>
      </c>
      <c r="B253" s="4" t="s">
        <v>84</v>
      </c>
      <c r="C253" s="4" t="s">
        <v>514</v>
      </c>
      <c r="D253" s="4" t="s">
        <v>515</v>
      </c>
      <c r="E253" s="5">
        <v>339.99</v>
      </c>
      <c r="F253" s="6">
        <v>0.12</v>
      </c>
      <c r="G253" s="5">
        <f>Table1[[#This Row],[MSRP Price]]*Table1[[#This Row],[DIR Discount %]]</f>
        <v>40.7988</v>
      </c>
      <c r="H253" s="5">
        <f>Table1[[#This Row],[MSRP Price]]-Table1[[#This Row],[DIR Discount $]]</f>
        <v>299.19119999999998</v>
      </c>
    </row>
    <row r="254" spans="1:8" ht="14.25" customHeight="1" x14ac:dyDescent="0.3">
      <c r="A254" s="4" t="s">
        <v>8</v>
      </c>
      <c r="B254" s="4" t="s">
        <v>84</v>
      </c>
      <c r="C254" s="4" t="s">
        <v>516</v>
      </c>
      <c r="D254" s="4" t="s">
        <v>517</v>
      </c>
      <c r="E254" s="5">
        <v>349.99</v>
      </c>
      <c r="F254" s="6">
        <v>0.12</v>
      </c>
      <c r="G254" s="5">
        <f>Table1[[#This Row],[MSRP Price]]*Table1[[#This Row],[DIR Discount %]]</f>
        <v>41.998800000000003</v>
      </c>
      <c r="H254" s="5">
        <f>Table1[[#This Row],[MSRP Price]]-Table1[[#This Row],[DIR Discount $]]</f>
        <v>307.99119999999999</v>
      </c>
    </row>
    <row r="255" spans="1:8" ht="14.25" customHeight="1" x14ac:dyDescent="0.3">
      <c r="A255" s="4" t="s">
        <v>8</v>
      </c>
      <c r="B255" s="4" t="s">
        <v>84</v>
      </c>
      <c r="C255" s="4" t="s">
        <v>518</v>
      </c>
      <c r="D255" s="4" t="s">
        <v>519</v>
      </c>
      <c r="E255" s="5">
        <v>309.99</v>
      </c>
      <c r="F255" s="6">
        <v>0.12</v>
      </c>
      <c r="G255" s="5">
        <f>Table1[[#This Row],[MSRP Price]]*Table1[[#This Row],[DIR Discount %]]</f>
        <v>37.198799999999999</v>
      </c>
      <c r="H255" s="5">
        <f>Table1[[#This Row],[MSRP Price]]-Table1[[#This Row],[DIR Discount $]]</f>
        <v>272.7912</v>
      </c>
    </row>
    <row r="256" spans="1:8" ht="14.25" customHeight="1" x14ac:dyDescent="0.3">
      <c r="A256" s="4" t="s">
        <v>8</v>
      </c>
      <c r="B256" s="4" t="s">
        <v>84</v>
      </c>
      <c r="C256" s="4" t="s">
        <v>520</v>
      </c>
      <c r="D256" s="4" t="s">
        <v>521</v>
      </c>
      <c r="E256" s="5">
        <v>229.99</v>
      </c>
      <c r="F256" s="6">
        <v>0.12</v>
      </c>
      <c r="G256" s="5">
        <f>Table1[[#This Row],[MSRP Price]]*Table1[[#This Row],[DIR Discount %]]</f>
        <v>27.598800000000001</v>
      </c>
      <c r="H256" s="5">
        <f>Table1[[#This Row],[MSRP Price]]-Table1[[#This Row],[DIR Discount $]]</f>
        <v>202.3912</v>
      </c>
    </row>
    <row r="257" spans="1:8" ht="14.25" customHeight="1" x14ac:dyDescent="0.3">
      <c r="A257" s="4" t="s">
        <v>8</v>
      </c>
      <c r="B257" s="4" t="s">
        <v>84</v>
      </c>
      <c r="C257" s="4" t="s">
        <v>522</v>
      </c>
      <c r="D257" s="4" t="s">
        <v>523</v>
      </c>
      <c r="E257" s="5">
        <v>279.99</v>
      </c>
      <c r="F257" s="6">
        <v>0.12</v>
      </c>
      <c r="G257" s="5">
        <f>Table1[[#This Row],[MSRP Price]]*Table1[[#This Row],[DIR Discount %]]</f>
        <v>33.598799999999997</v>
      </c>
      <c r="H257" s="5">
        <f>Table1[[#This Row],[MSRP Price]]-Table1[[#This Row],[DIR Discount $]]</f>
        <v>246.39120000000003</v>
      </c>
    </row>
    <row r="258" spans="1:8" ht="14.25" customHeight="1" x14ac:dyDescent="0.3">
      <c r="A258" s="4" t="s">
        <v>8</v>
      </c>
      <c r="B258" s="4" t="s">
        <v>84</v>
      </c>
      <c r="C258" s="4" t="s">
        <v>524</v>
      </c>
      <c r="D258" s="4" t="s">
        <v>525</v>
      </c>
      <c r="E258" s="5">
        <v>389.99</v>
      </c>
      <c r="F258" s="6">
        <v>0.12</v>
      </c>
      <c r="G258" s="5">
        <f>Table1[[#This Row],[MSRP Price]]*Table1[[#This Row],[DIR Discount %]]</f>
        <v>46.7988</v>
      </c>
      <c r="H258" s="5">
        <f>Table1[[#This Row],[MSRP Price]]-Table1[[#This Row],[DIR Discount $]]</f>
        <v>343.19119999999998</v>
      </c>
    </row>
    <row r="259" spans="1:8" ht="14.25" customHeight="1" x14ac:dyDescent="0.3">
      <c r="A259" s="4" t="s">
        <v>8</v>
      </c>
      <c r="B259" s="4" t="s">
        <v>84</v>
      </c>
      <c r="C259" s="4" t="s">
        <v>526</v>
      </c>
      <c r="D259" s="4" t="s">
        <v>527</v>
      </c>
      <c r="E259" s="5">
        <v>339.99</v>
      </c>
      <c r="F259" s="6">
        <v>0.12</v>
      </c>
      <c r="G259" s="5">
        <f>Table1[[#This Row],[MSRP Price]]*Table1[[#This Row],[DIR Discount %]]</f>
        <v>40.7988</v>
      </c>
      <c r="H259" s="5">
        <f>Table1[[#This Row],[MSRP Price]]-Table1[[#This Row],[DIR Discount $]]</f>
        <v>299.19119999999998</v>
      </c>
    </row>
    <row r="260" spans="1:8" ht="14.25" customHeight="1" x14ac:dyDescent="0.3">
      <c r="A260" s="4" t="s">
        <v>8</v>
      </c>
      <c r="B260" s="4" t="s">
        <v>145</v>
      </c>
      <c r="C260" s="4" t="s">
        <v>528</v>
      </c>
      <c r="D260" s="4" t="s">
        <v>529</v>
      </c>
      <c r="E260" s="5">
        <v>469.99</v>
      </c>
      <c r="F260" s="6">
        <v>0.12</v>
      </c>
      <c r="G260" s="5">
        <f>Table1[[#This Row],[MSRP Price]]*Table1[[#This Row],[DIR Discount %]]</f>
        <v>56.398800000000001</v>
      </c>
      <c r="H260" s="5">
        <f>Table1[[#This Row],[MSRP Price]]-Table1[[#This Row],[DIR Discount $]]</f>
        <v>413.59120000000001</v>
      </c>
    </row>
    <row r="261" spans="1:8" ht="14.25" customHeight="1" x14ac:dyDescent="0.3">
      <c r="A261" s="4" t="s">
        <v>8</v>
      </c>
      <c r="B261" s="4" t="s">
        <v>145</v>
      </c>
      <c r="C261" s="4" t="s">
        <v>530</v>
      </c>
      <c r="D261" s="4" t="s">
        <v>531</v>
      </c>
      <c r="E261" s="5">
        <v>519.99</v>
      </c>
      <c r="F261" s="6">
        <v>0.12</v>
      </c>
      <c r="G261" s="5">
        <f>Table1[[#This Row],[MSRP Price]]*Table1[[#This Row],[DIR Discount %]]</f>
        <v>62.398800000000001</v>
      </c>
      <c r="H261" s="5">
        <f>Table1[[#This Row],[MSRP Price]]-Table1[[#This Row],[DIR Discount $]]</f>
        <v>457.59120000000001</v>
      </c>
    </row>
    <row r="262" spans="1:8" ht="14.25" customHeight="1" x14ac:dyDescent="0.3">
      <c r="A262" s="4" t="s">
        <v>8</v>
      </c>
      <c r="B262" s="4" t="s">
        <v>145</v>
      </c>
      <c r="C262" s="4" t="s">
        <v>532</v>
      </c>
      <c r="D262" s="4" t="s">
        <v>533</v>
      </c>
      <c r="E262" s="5">
        <v>679.99</v>
      </c>
      <c r="F262" s="6">
        <v>0.12</v>
      </c>
      <c r="G262" s="5">
        <f>Table1[[#This Row],[MSRP Price]]*Table1[[#This Row],[DIR Discount %]]</f>
        <v>81.598799999999997</v>
      </c>
      <c r="H262" s="5">
        <f>Table1[[#This Row],[MSRP Price]]-Table1[[#This Row],[DIR Discount $]]</f>
        <v>598.39120000000003</v>
      </c>
    </row>
    <row r="263" spans="1:8" ht="14.25" customHeight="1" x14ac:dyDescent="0.3">
      <c r="A263" s="4" t="s">
        <v>8</v>
      </c>
      <c r="B263" s="4" t="s">
        <v>145</v>
      </c>
      <c r="C263" s="4" t="s">
        <v>534</v>
      </c>
      <c r="D263" s="4" t="s">
        <v>535</v>
      </c>
      <c r="E263" s="5">
        <v>449.99</v>
      </c>
      <c r="F263" s="6">
        <v>0.12</v>
      </c>
      <c r="G263" s="5">
        <f>Table1[[#This Row],[MSRP Price]]*Table1[[#This Row],[DIR Discount %]]</f>
        <v>53.998799999999996</v>
      </c>
      <c r="H263" s="5">
        <f>Table1[[#This Row],[MSRP Price]]-Table1[[#This Row],[DIR Discount $]]</f>
        <v>395.99119999999999</v>
      </c>
    </row>
    <row r="264" spans="1:8" ht="14.25" customHeight="1" x14ac:dyDescent="0.3">
      <c r="A264" s="4" t="s">
        <v>8</v>
      </c>
      <c r="B264" s="4" t="s">
        <v>145</v>
      </c>
      <c r="C264" s="4" t="s">
        <v>536</v>
      </c>
      <c r="D264" s="4" t="s">
        <v>537</v>
      </c>
      <c r="E264" s="5">
        <v>439.99</v>
      </c>
      <c r="F264" s="6">
        <v>0.12</v>
      </c>
      <c r="G264" s="5">
        <f>Table1[[#This Row],[MSRP Price]]*Table1[[#This Row],[DIR Discount %]]</f>
        <v>52.7988</v>
      </c>
      <c r="H264" s="5">
        <f>Table1[[#This Row],[MSRP Price]]-Table1[[#This Row],[DIR Discount $]]</f>
        <v>387.19119999999998</v>
      </c>
    </row>
    <row r="265" spans="1:8" ht="14.25" customHeight="1" x14ac:dyDescent="0.3">
      <c r="A265" s="4" t="s">
        <v>8</v>
      </c>
      <c r="B265" s="4" t="s">
        <v>145</v>
      </c>
      <c r="C265" s="4" t="s">
        <v>538</v>
      </c>
      <c r="D265" s="4" t="s">
        <v>539</v>
      </c>
      <c r="E265" s="5">
        <v>479.99</v>
      </c>
      <c r="F265" s="6">
        <v>0.12</v>
      </c>
      <c r="G265" s="5">
        <f>Table1[[#This Row],[MSRP Price]]*Table1[[#This Row],[DIR Discount %]]</f>
        <v>57.598799999999997</v>
      </c>
      <c r="H265" s="5">
        <f>Table1[[#This Row],[MSRP Price]]-Table1[[#This Row],[DIR Discount $]]</f>
        <v>422.39120000000003</v>
      </c>
    </row>
    <row r="266" spans="1:8" ht="14.25" customHeight="1" x14ac:dyDescent="0.3">
      <c r="A266" s="4" t="s">
        <v>8</v>
      </c>
      <c r="B266" s="4" t="s">
        <v>145</v>
      </c>
      <c r="C266" s="4" t="s">
        <v>540</v>
      </c>
      <c r="D266" s="4" t="s">
        <v>541</v>
      </c>
      <c r="E266" s="5">
        <v>659.99</v>
      </c>
      <c r="F266" s="6">
        <v>0.12</v>
      </c>
      <c r="G266" s="5">
        <f>Table1[[#This Row],[MSRP Price]]*Table1[[#This Row],[DIR Discount %]]</f>
        <v>79.198799999999991</v>
      </c>
      <c r="H266" s="5">
        <f>Table1[[#This Row],[MSRP Price]]-Table1[[#This Row],[DIR Discount $]]</f>
        <v>580.7912</v>
      </c>
    </row>
    <row r="267" spans="1:8" ht="14.25" customHeight="1" x14ac:dyDescent="0.3">
      <c r="A267" s="4" t="s">
        <v>8</v>
      </c>
      <c r="B267" s="4" t="s">
        <v>145</v>
      </c>
      <c r="C267" s="4" t="s">
        <v>542</v>
      </c>
      <c r="D267" s="4" t="s">
        <v>543</v>
      </c>
      <c r="E267" s="5">
        <v>449.99</v>
      </c>
      <c r="F267" s="6">
        <v>0.12</v>
      </c>
      <c r="G267" s="5">
        <f>Table1[[#This Row],[MSRP Price]]*Table1[[#This Row],[DIR Discount %]]</f>
        <v>53.998799999999996</v>
      </c>
      <c r="H267" s="5">
        <f>Table1[[#This Row],[MSRP Price]]-Table1[[#This Row],[DIR Discount $]]</f>
        <v>395.99119999999999</v>
      </c>
    </row>
    <row r="268" spans="1:8" ht="14.25" customHeight="1" x14ac:dyDescent="0.3">
      <c r="A268" s="4" t="s">
        <v>8</v>
      </c>
      <c r="B268" s="4" t="s">
        <v>145</v>
      </c>
      <c r="C268" s="4" t="s">
        <v>544</v>
      </c>
      <c r="D268" s="4" t="s">
        <v>545</v>
      </c>
      <c r="E268" s="5">
        <v>329.99</v>
      </c>
      <c r="F268" s="6">
        <v>0.12</v>
      </c>
      <c r="G268" s="5">
        <f>Table1[[#This Row],[MSRP Price]]*Table1[[#This Row],[DIR Discount %]]</f>
        <v>39.598799999999997</v>
      </c>
      <c r="H268" s="5">
        <f>Table1[[#This Row],[MSRP Price]]-Table1[[#This Row],[DIR Discount $]]</f>
        <v>290.39120000000003</v>
      </c>
    </row>
    <row r="269" spans="1:8" ht="14.25" customHeight="1" x14ac:dyDescent="0.3">
      <c r="A269" s="4" t="s">
        <v>8</v>
      </c>
      <c r="B269" s="4" t="s">
        <v>145</v>
      </c>
      <c r="C269" s="4" t="s">
        <v>546</v>
      </c>
      <c r="D269" s="4" t="s">
        <v>547</v>
      </c>
      <c r="E269" s="5">
        <v>549.99</v>
      </c>
      <c r="F269" s="6">
        <v>0.12</v>
      </c>
      <c r="G269" s="5">
        <f>Table1[[#This Row],[MSRP Price]]*Table1[[#This Row],[DIR Discount %]]</f>
        <v>65.998800000000003</v>
      </c>
      <c r="H269" s="5">
        <f>Table1[[#This Row],[MSRP Price]]-Table1[[#This Row],[DIR Discount $]]</f>
        <v>483.99119999999999</v>
      </c>
    </row>
    <row r="270" spans="1:8" ht="14.25" customHeight="1" x14ac:dyDescent="0.3">
      <c r="A270" s="4" t="s">
        <v>8</v>
      </c>
      <c r="B270" s="4" t="s">
        <v>145</v>
      </c>
      <c r="C270" s="4" t="s">
        <v>548</v>
      </c>
      <c r="D270" s="4" t="s">
        <v>549</v>
      </c>
      <c r="E270" s="5">
        <v>399.99</v>
      </c>
      <c r="F270" s="6">
        <v>0.12</v>
      </c>
      <c r="G270" s="5">
        <f>Table1[[#This Row],[MSRP Price]]*Table1[[#This Row],[DIR Discount %]]</f>
        <v>47.998800000000003</v>
      </c>
      <c r="H270" s="5">
        <f>Table1[[#This Row],[MSRP Price]]-Table1[[#This Row],[DIR Discount $]]</f>
        <v>351.99119999999999</v>
      </c>
    </row>
    <row r="271" spans="1:8" ht="14.25" customHeight="1" x14ac:dyDescent="0.3">
      <c r="A271" s="4" t="s">
        <v>8</v>
      </c>
      <c r="B271" s="4" t="s">
        <v>145</v>
      </c>
      <c r="C271" s="4" t="s">
        <v>550</v>
      </c>
      <c r="D271" s="4" t="s">
        <v>551</v>
      </c>
      <c r="E271" s="5">
        <v>329.99</v>
      </c>
      <c r="F271" s="6">
        <v>0.12</v>
      </c>
      <c r="G271" s="5">
        <f>Table1[[#This Row],[MSRP Price]]*Table1[[#This Row],[DIR Discount %]]</f>
        <v>39.598799999999997</v>
      </c>
      <c r="H271" s="5">
        <f>Table1[[#This Row],[MSRP Price]]-Table1[[#This Row],[DIR Discount $]]</f>
        <v>290.39120000000003</v>
      </c>
    </row>
    <row r="272" spans="1:8" ht="14.25" customHeight="1" x14ac:dyDescent="0.3">
      <c r="A272" s="4" t="s">
        <v>8</v>
      </c>
      <c r="B272" s="4" t="s">
        <v>145</v>
      </c>
      <c r="C272" s="4" t="s">
        <v>552</v>
      </c>
      <c r="D272" s="4" t="s">
        <v>553</v>
      </c>
      <c r="E272" s="5">
        <v>849.99</v>
      </c>
      <c r="F272" s="6">
        <v>0.12</v>
      </c>
      <c r="G272" s="5">
        <f>Table1[[#This Row],[MSRP Price]]*Table1[[#This Row],[DIR Discount %]]</f>
        <v>101.9988</v>
      </c>
      <c r="H272" s="5">
        <f>Table1[[#This Row],[MSRP Price]]-Table1[[#This Row],[DIR Discount $]]</f>
        <v>747.99120000000005</v>
      </c>
    </row>
    <row r="273" spans="1:8" ht="14.25" customHeight="1" x14ac:dyDescent="0.3">
      <c r="A273" s="4" t="s">
        <v>8</v>
      </c>
      <c r="B273" s="4" t="s">
        <v>145</v>
      </c>
      <c r="C273" s="4" t="s">
        <v>554</v>
      </c>
      <c r="D273" s="4" t="s">
        <v>555</v>
      </c>
      <c r="E273" s="5">
        <v>929.99</v>
      </c>
      <c r="F273" s="6">
        <v>0.12</v>
      </c>
      <c r="G273" s="5">
        <f>Table1[[#This Row],[MSRP Price]]*Table1[[#This Row],[DIR Discount %]]</f>
        <v>111.5988</v>
      </c>
      <c r="H273" s="5">
        <f>Table1[[#This Row],[MSRP Price]]-Table1[[#This Row],[DIR Discount $]]</f>
        <v>818.39120000000003</v>
      </c>
    </row>
    <row r="274" spans="1:8" ht="14.25" customHeight="1" x14ac:dyDescent="0.3">
      <c r="A274" s="4" t="s">
        <v>8</v>
      </c>
      <c r="B274" s="4" t="s">
        <v>145</v>
      </c>
      <c r="C274" s="4" t="s">
        <v>556</v>
      </c>
      <c r="D274" s="4" t="s">
        <v>557</v>
      </c>
      <c r="E274" s="5">
        <v>1269.99</v>
      </c>
      <c r="F274" s="6">
        <v>0.12</v>
      </c>
      <c r="G274" s="5">
        <f>Table1[[#This Row],[MSRP Price]]*Table1[[#This Row],[DIR Discount %]]</f>
        <v>152.39879999999999</v>
      </c>
      <c r="H274" s="5">
        <f>Table1[[#This Row],[MSRP Price]]-Table1[[#This Row],[DIR Discount $]]</f>
        <v>1117.5912000000001</v>
      </c>
    </row>
    <row r="275" spans="1:8" ht="14.25" customHeight="1" x14ac:dyDescent="0.3">
      <c r="A275" s="4" t="s">
        <v>8</v>
      </c>
      <c r="B275" s="4" t="s">
        <v>84</v>
      </c>
      <c r="C275" s="4" t="s">
        <v>558</v>
      </c>
      <c r="D275" s="4" t="s">
        <v>559</v>
      </c>
      <c r="E275" s="5">
        <v>239.99</v>
      </c>
      <c r="F275" s="6">
        <v>0.12</v>
      </c>
      <c r="G275" s="5">
        <f>Table1[[#This Row],[MSRP Price]]*Table1[[#This Row],[DIR Discount %]]</f>
        <v>28.7988</v>
      </c>
      <c r="H275" s="5">
        <f>Table1[[#This Row],[MSRP Price]]-Table1[[#This Row],[DIR Discount $]]</f>
        <v>211.19120000000001</v>
      </c>
    </row>
    <row r="276" spans="1:8" ht="14.25" customHeight="1" x14ac:dyDescent="0.3">
      <c r="A276" s="4" t="s">
        <v>8</v>
      </c>
      <c r="B276" s="4" t="s">
        <v>84</v>
      </c>
      <c r="C276" s="4" t="s">
        <v>560</v>
      </c>
      <c r="D276" s="4" t="s">
        <v>561</v>
      </c>
      <c r="E276" s="5">
        <v>129.99</v>
      </c>
      <c r="F276" s="6">
        <v>0.12</v>
      </c>
      <c r="G276" s="5">
        <f>Table1[[#This Row],[MSRP Price]]*Table1[[#This Row],[DIR Discount %]]</f>
        <v>15.598800000000001</v>
      </c>
      <c r="H276" s="5">
        <f>Table1[[#This Row],[MSRP Price]]-Table1[[#This Row],[DIR Discount $]]</f>
        <v>114.39120000000001</v>
      </c>
    </row>
    <row r="277" spans="1:8" ht="14.25" customHeight="1" x14ac:dyDescent="0.3">
      <c r="A277" s="4" t="s">
        <v>8</v>
      </c>
      <c r="B277" s="4" t="s">
        <v>84</v>
      </c>
      <c r="C277" s="4" t="s">
        <v>562</v>
      </c>
      <c r="D277" s="4" t="s">
        <v>563</v>
      </c>
      <c r="E277" s="5">
        <v>179.99</v>
      </c>
      <c r="F277" s="6">
        <v>0.12</v>
      </c>
      <c r="G277" s="5">
        <f>Table1[[#This Row],[MSRP Price]]*Table1[[#This Row],[DIR Discount %]]</f>
        <v>21.598800000000001</v>
      </c>
      <c r="H277" s="5">
        <f>Table1[[#This Row],[MSRP Price]]-Table1[[#This Row],[DIR Discount $]]</f>
        <v>158.3912</v>
      </c>
    </row>
    <row r="278" spans="1:8" ht="14.25" customHeight="1" x14ac:dyDescent="0.3">
      <c r="A278" s="4" t="s">
        <v>8</v>
      </c>
      <c r="B278" s="4" t="s">
        <v>84</v>
      </c>
      <c r="C278" s="4" t="s">
        <v>564</v>
      </c>
      <c r="D278" s="4" t="s">
        <v>565</v>
      </c>
      <c r="E278" s="5">
        <v>209.99</v>
      </c>
      <c r="F278" s="6">
        <v>0.12</v>
      </c>
      <c r="G278" s="5">
        <f>Table1[[#This Row],[MSRP Price]]*Table1[[#This Row],[DIR Discount %]]</f>
        <v>25.198799999999999</v>
      </c>
      <c r="H278" s="5">
        <f>Table1[[#This Row],[MSRP Price]]-Table1[[#This Row],[DIR Discount $]]</f>
        <v>184.7912</v>
      </c>
    </row>
    <row r="279" spans="1:8" ht="14.25" customHeight="1" x14ac:dyDescent="0.3">
      <c r="A279" s="4" t="s">
        <v>8</v>
      </c>
      <c r="B279" s="4" t="s">
        <v>84</v>
      </c>
      <c r="C279" s="4" t="s">
        <v>566</v>
      </c>
      <c r="D279" s="4" t="s">
        <v>567</v>
      </c>
      <c r="E279" s="5">
        <v>189.99</v>
      </c>
      <c r="F279" s="6">
        <v>0.12</v>
      </c>
      <c r="G279" s="5">
        <f>Table1[[#This Row],[MSRP Price]]*Table1[[#This Row],[DIR Discount %]]</f>
        <v>22.7988</v>
      </c>
      <c r="H279" s="5">
        <f>Table1[[#This Row],[MSRP Price]]-Table1[[#This Row],[DIR Discount $]]</f>
        <v>167.19120000000001</v>
      </c>
    </row>
    <row r="280" spans="1:8" ht="14.25" customHeight="1" x14ac:dyDescent="0.3">
      <c r="A280" s="4" t="s">
        <v>8</v>
      </c>
      <c r="B280" s="4" t="s">
        <v>84</v>
      </c>
      <c r="C280" s="4" t="s">
        <v>568</v>
      </c>
      <c r="D280" s="4" t="s">
        <v>569</v>
      </c>
      <c r="E280" s="5">
        <v>199.99</v>
      </c>
      <c r="F280" s="6">
        <v>0.12</v>
      </c>
      <c r="G280" s="5">
        <f>Table1[[#This Row],[MSRP Price]]*Table1[[#This Row],[DIR Discount %]]</f>
        <v>23.998799999999999</v>
      </c>
      <c r="H280" s="5">
        <f>Table1[[#This Row],[MSRP Price]]-Table1[[#This Row],[DIR Discount $]]</f>
        <v>175.99120000000002</v>
      </c>
    </row>
    <row r="281" spans="1:8" ht="14.25" customHeight="1" x14ac:dyDescent="0.3">
      <c r="A281" s="4" t="s">
        <v>8</v>
      </c>
      <c r="B281" s="4" t="s">
        <v>84</v>
      </c>
      <c r="C281" s="4" t="s">
        <v>570</v>
      </c>
      <c r="D281" s="4" t="s">
        <v>571</v>
      </c>
      <c r="E281" s="5">
        <v>229.99</v>
      </c>
      <c r="F281" s="6">
        <v>0.12</v>
      </c>
      <c r="G281" s="5">
        <f>Table1[[#This Row],[MSRP Price]]*Table1[[#This Row],[DIR Discount %]]</f>
        <v>27.598800000000001</v>
      </c>
      <c r="H281" s="5">
        <f>Table1[[#This Row],[MSRP Price]]-Table1[[#This Row],[DIR Discount $]]</f>
        <v>202.3912</v>
      </c>
    </row>
    <row r="282" spans="1:8" ht="14.25" customHeight="1" x14ac:dyDescent="0.3">
      <c r="A282" s="4" t="s">
        <v>8</v>
      </c>
      <c r="B282" s="4" t="s">
        <v>84</v>
      </c>
      <c r="C282" s="4" t="s">
        <v>572</v>
      </c>
      <c r="D282" s="4" t="s">
        <v>573</v>
      </c>
      <c r="E282" s="5">
        <v>239.99</v>
      </c>
      <c r="F282" s="6">
        <v>0.12</v>
      </c>
      <c r="G282" s="5">
        <f>Table1[[#This Row],[MSRP Price]]*Table1[[#This Row],[DIR Discount %]]</f>
        <v>28.7988</v>
      </c>
      <c r="H282" s="5">
        <f>Table1[[#This Row],[MSRP Price]]-Table1[[#This Row],[DIR Discount $]]</f>
        <v>211.19120000000001</v>
      </c>
    </row>
    <row r="283" spans="1:8" ht="14.25" customHeight="1" x14ac:dyDescent="0.3">
      <c r="A283" s="4" t="s">
        <v>8</v>
      </c>
      <c r="B283" s="4" t="s">
        <v>84</v>
      </c>
      <c r="C283" s="4" t="s">
        <v>574</v>
      </c>
      <c r="D283" s="4" t="s">
        <v>575</v>
      </c>
      <c r="E283" s="5">
        <v>169.99</v>
      </c>
      <c r="F283" s="6">
        <v>0.12</v>
      </c>
      <c r="G283" s="5">
        <f>Table1[[#This Row],[MSRP Price]]*Table1[[#This Row],[DIR Discount %]]</f>
        <v>20.398800000000001</v>
      </c>
      <c r="H283" s="5">
        <f>Table1[[#This Row],[MSRP Price]]-Table1[[#This Row],[DIR Discount $]]</f>
        <v>149.59120000000001</v>
      </c>
    </row>
    <row r="284" spans="1:8" ht="14.25" customHeight="1" x14ac:dyDescent="0.3">
      <c r="A284" s="4" t="s">
        <v>8</v>
      </c>
      <c r="B284" s="4" t="s">
        <v>84</v>
      </c>
      <c r="C284" s="4" t="s">
        <v>576</v>
      </c>
      <c r="D284" s="4" t="s">
        <v>577</v>
      </c>
      <c r="E284" s="5">
        <v>134.99</v>
      </c>
      <c r="F284" s="6">
        <v>0.12</v>
      </c>
      <c r="G284" s="5">
        <f>Table1[[#This Row],[MSRP Price]]*Table1[[#This Row],[DIR Discount %]]</f>
        <v>16.198800000000002</v>
      </c>
      <c r="H284" s="5">
        <f>Table1[[#This Row],[MSRP Price]]-Table1[[#This Row],[DIR Discount $]]</f>
        <v>118.7912</v>
      </c>
    </row>
    <row r="285" spans="1:8" ht="14.25" customHeight="1" x14ac:dyDescent="0.3">
      <c r="A285" s="4" t="s">
        <v>8</v>
      </c>
      <c r="B285" s="4" t="s">
        <v>9</v>
      </c>
      <c r="C285" s="4" t="s">
        <v>578</v>
      </c>
      <c r="D285" s="4" t="s">
        <v>579</v>
      </c>
      <c r="E285" s="5">
        <v>2439.9899999999998</v>
      </c>
      <c r="F285" s="6">
        <v>0.12</v>
      </c>
      <c r="G285" s="5">
        <f>Table1[[#This Row],[MSRP Price]]*Table1[[#This Row],[DIR Discount %]]</f>
        <v>292.79879999999997</v>
      </c>
      <c r="H285" s="5">
        <f>Table1[[#This Row],[MSRP Price]]-Table1[[#This Row],[DIR Discount $]]</f>
        <v>2147.1911999999998</v>
      </c>
    </row>
    <row r="286" spans="1:8" ht="14.25" customHeight="1" x14ac:dyDescent="0.3">
      <c r="A286" s="4" t="s">
        <v>8</v>
      </c>
      <c r="B286" s="4" t="s">
        <v>9</v>
      </c>
      <c r="C286" s="4" t="s">
        <v>580</v>
      </c>
      <c r="D286" s="4" t="s">
        <v>581</v>
      </c>
      <c r="E286" s="5">
        <v>2219.9899999999998</v>
      </c>
      <c r="F286" s="6">
        <v>0.12</v>
      </c>
      <c r="G286" s="5">
        <f>Table1[[#This Row],[MSRP Price]]*Table1[[#This Row],[DIR Discount %]]</f>
        <v>266.39879999999994</v>
      </c>
      <c r="H286" s="5">
        <f>Table1[[#This Row],[MSRP Price]]-Table1[[#This Row],[DIR Discount $]]</f>
        <v>1953.5911999999998</v>
      </c>
    </row>
    <row r="287" spans="1:8" ht="14.25" customHeight="1" x14ac:dyDescent="0.3">
      <c r="A287" s="4" t="s">
        <v>8</v>
      </c>
      <c r="B287" s="4" t="s">
        <v>9</v>
      </c>
      <c r="C287" s="4" t="s">
        <v>582</v>
      </c>
      <c r="D287" s="4" t="s">
        <v>583</v>
      </c>
      <c r="E287" s="5">
        <v>2059.9899999999998</v>
      </c>
      <c r="F287" s="6">
        <v>0.12</v>
      </c>
      <c r="G287" s="5">
        <f>Table1[[#This Row],[MSRP Price]]*Table1[[#This Row],[DIR Discount %]]</f>
        <v>247.19879999999998</v>
      </c>
      <c r="H287" s="5">
        <f>Table1[[#This Row],[MSRP Price]]-Table1[[#This Row],[DIR Discount $]]</f>
        <v>1812.7911999999999</v>
      </c>
    </row>
    <row r="288" spans="1:8" ht="14.25" customHeight="1" x14ac:dyDescent="0.3">
      <c r="A288" s="4" t="s">
        <v>8</v>
      </c>
      <c r="B288" s="4" t="s">
        <v>9</v>
      </c>
      <c r="C288" s="4" t="s">
        <v>584</v>
      </c>
      <c r="D288" s="4" t="s">
        <v>585</v>
      </c>
      <c r="E288" s="5">
        <v>2479.9899999999998</v>
      </c>
      <c r="F288" s="6">
        <v>0.12</v>
      </c>
      <c r="G288" s="5">
        <f>Table1[[#This Row],[MSRP Price]]*Table1[[#This Row],[DIR Discount %]]</f>
        <v>297.59879999999998</v>
      </c>
      <c r="H288" s="5">
        <f>Table1[[#This Row],[MSRP Price]]-Table1[[#This Row],[DIR Discount $]]</f>
        <v>2182.3912</v>
      </c>
    </row>
    <row r="289" spans="1:8" ht="14.25" customHeight="1" x14ac:dyDescent="0.3">
      <c r="A289" s="4" t="s">
        <v>8</v>
      </c>
      <c r="B289" s="4" t="s">
        <v>9</v>
      </c>
      <c r="C289" s="4" t="s">
        <v>586</v>
      </c>
      <c r="D289" s="4" t="s">
        <v>587</v>
      </c>
      <c r="E289" s="5">
        <v>2109.9899999999998</v>
      </c>
      <c r="F289" s="6">
        <v>0.12</v>
      </c>
      <c r="G289" s="5">
        <f>Table1[[#This Row],[MSRP Price]]*Table1[[#This Row],[DIR Discount %]]</f>
        <v>253.19879999999998</v>
      </c>
      <c r="H289" s="5">
        <f>Table1[[#This Row],[MSRP Price]]-Table1[[#This Row],[DIR Discount $]]</f>
        <v>1856.7911999999999</v>
      </c>
    </row>
    <row r="290" spans="1:8" ht="14.25" customHeight="1" x14ac:dyDescent="0.3">
      <c r="A290" s="4" t="s">
        <v>8</v>
      </c>
      <c r="B290" s="4" t="s">
        <v>9</v>
      </c>
      <c r="C290" s="4" t="s">
        <v>588</v>
      </c>
      <c r="D290" s="4" t="s">
        <v>589</v>
      </c>
      <c r="E290" s="5">
        <v>1909.99</v>
      </c>
      <c r="F290" s="6">
        <v>0.12</v>
      </c>
      <c r="G290" s="5">
        <f>Table1[[#This Row],[MSRP Price]]*Table1[[#This Row],[DIR Discount %]]</f>
        <v>229.19880000000001</v>
      </c>
      <c r="H290" s="5">
        <f>Table1[[#This Row],[MSRP Price]]-Table1[[#This Row],[DIR Discount $]]</f>
        <v>1680.7912000000001</v>
      </c>
    </row>
    <row r="291" spans="1:8" ht="14.25" customHeight="1" x14ac:dyDescent="0.3">
      <c r="A291" s="4" t="s">
        <v>8</v>
      </c>
      <c r="B291" s="4" t="s">
        <v>9</v>
      </c>
      <c r="C291" s="4" t="s">
        <v>590</v>
      </c>
      <c r="D291" s="4" t="s">
        <v>591</v>
      </c>
      <c r="E291" s="5">
        <v>2299.9899999999998</v>
      </c>
      <c r="F291" s="6">
        <v>0.12</v>
      </c>
      <c r="G291" s="5">
        <f>Table1[[#This Row],[MSRP Price]]*Table1[[#This Row],[DIR Discount %]]</f>
        <v>275.99879999999996</v>
      </c>
      <c r="H291" s="5">
        <f>Table1[[#This Row],[MSRP Price]]-Table1[[#This Row],[DIR Discount $]]</f>
        <v>2023.9911999999999</v>
      </c>
    </row>
    <row r="292" spans="1:8" ht="14.25" customHeight="1" x14ac:dyDescent="0.3">
      <c r="A292" s="4" t="s">
        <v>8</v>
      </c>
      <c r="B292" s="4" t="s">
        <v>9</v>
      </c>
      <c r="C292" s="4" t="s">
        <v>592</v>
      </c>
      <c r="D292" s="4" t="s">
        <v>593</v>
      </c>
      <c r="E292" s="5">
        <v>3049.99</v>
      </c>
      <c r="F292" s="6">
        <v>0.12</v>
      </c>
      <c r="G292" s="5">
        <f>Table1[[#This Row],[MSRP Price]]*Table1[[#This Row],[DIR Discount %]]</f>
        <v>365.99879999999996</v>
      </c>
      <c r="H292" s="5">
        <f>Table1[[#This Row],[MSRP Price]]-Table1[[#This Row],[DIR Discount $]]</f>
        <v>2683.9911999999999</v>
      </c>
    </row>
    <row r="293" spans="1:8" ht="14.25" customHeight="1" x14ac:dyDescent="0.3">
      <c r="A293" s="4" t="s">
        <v>8</v>
      </c>
      <c r="B293" s="4" t="s">
        <v>9</v>
      </c>
      <c r="C293" s="4" t="s">
        <v>594</v>
      </c>
      <c r="D293" s="4" t="s">
        <v>595</v>
      </c>
      <c r="E293" s="5">
        <v>3599.99</v>
      </c>
      <c r="F293" s="6">
        <v>0.12</v>
      </c>
      <c r="G293" s="5">
        <f>Table1[[#This Row],[MSRP Price]]*Table1[[#This Row],[DIR Discount %]]</f>
        <v>431.99879999999996</v>
      </c>
      <c r="H293" s="5">
        <f>Table1[[#This Row],[MSRP Price]]-Table1[[#This Row],[DIR Discount $]]</f>
        <v>3167.9911999999999</v>
      </c>
    </row>
    <row r="294" spans="1:8" ht="14.25" customHeight="1" x14ac:dyDescent="0.3">
      <c r="A294" s="4" t="s">
        <v>8</v>
      </c>
      <c r="B294" s="4" t="s">
        <v>9</v>
      </c>
      <c r="C294" s="4" t="s">
        <v>596</v>
      </c>
      <c r="D294" s="4" t="s">
        <v>597</v>
      </c>
      <c r="E294" s="5">
        <v>2949.99</v>
      </c>
      <c r="F294" s="6">
        <v>0.12</v>
      </c>
      <c r="G294" s="5">
        <f>Table1[[#This Row],[MSRP Price]]*Table1[[#This Row],[DIR Discount %]]</f>
        <v>353.99879999999996</v>
      </c>
      <c r="H294" s="5">
        <f>Table1[[#This Row],[MSRP Price]]-Table1[[#This Row],[DIR Discount $]]</f>
        <v>2595.9911999999999</v>
      </c>
    </row>
    <row r="295" spans="1:8" ht="14.25" customHeight="1" x14ac:dyDescent="0.3">
      <c r="A295" s="4" t="s">
        <v>8</v>
      </c>
      <c r="B295" s="4" t="s">
        <v>9</v>
      </c>
      <c r="C295" s="4" t="s">
        <v>598</v>
      </c>
      <c r="D295" s="4" t="s">
        <v>599</v>
      </c>
      <c r="E295" s="5">
        <v>3699.99</v>
      </c>
      <c r="F295" s="6">
        <v>0.12</v>
      </c>
      <c r="G295" s="5">
        <f>Table1[[#This Row],[MSRP Price]]*Table1[[#This Row],[DIR Discount %]]</f>
        <v>443.99879999999996</v>
      </c>
      <c r="H295" s="5">
        <f>Table1[[#This Row],[MSRP Price]]-Table1[[#This Row],[DIR Discount $]]</f>
        <v>3255.9911999999999</v>
      </c>
    </row>
    <row r="296" spans="1:8" ht="14.25" customHeight="1" x14ac:dyDescent="0.3">
      <c r="A296" s="4" t="s">
        <v>8</v>
      </c>
      <c r="B296" s="4" t="s">
        <v>9</v>
      </c>
      <c r="C296" s="4" t="s">
        <v>600</v>
      </c>
      <c r="D296" s="4" t="s">
        <v>601</v>
      </c>
      <c r="E296" s="5">
        <v>2499.9899999999998</v>
      </c>
      <c r="F296" s="6">
        <v>0.12</v>
      </c>
      <c r="G296" s="5">
        <f>Table1[[#This Row],[MSRP Price]]*Table1[[#This Row],[DIR Discount %]]</f>
        <v>299.99879999999996</v>
      </c>
      <c r="H296" s="5">
        <f>Table1[[#This Row],[MSRP Price]]-Table1[[#This Row],[DIR Discount $]]</f>
        <v>2199.9911999999999</v>
      </c>
    </row>
    <row r="297" spans="1:8" ht="14.25" customHeight="1" x14ac:dyDescent="0.3">
      <c r="A297" s="4" t="s">
        <v>8</v>
      </c>
      <c r="B297" s="4" t="s">
        <v>9</v>
      </c>
      <c r="C297" s="4" t="s">
        <v>602</v>
      </c>
      <c r="D297" s="4" t="s">
        <v>603</v>
      </c>
      <c r="E297" s="5">
        <v>2149.9899999999998</v>
      </c>
      <c r="F297" s="6">
        <v>0.12</v>
      </c>
      <c r="G297" s="5">
        <f>Table1[[#This Row],[MSRP Price]]*Table1[[#This Row],[DIR Discount %]]</f>
        <v>257.99879999999996</v>
      </c>
      <c r="H297" s="5">
        <f>Table1[[#This Row],[MSRP Price]]-Table1[[#This Row],[DIR Discount $]]</f>
        <v>1891.9911999999999</v>
      </c>
    </row>
    <row r="298" spans="1:8" ht="14.25" customHeight="1" x14ac:dyDescent="0.3">
      <c r="A298" s="4" t="s">
        <v>8</v>
      </c>
      <c r="B298" s="4" t="s">
        <v>9</v>
      </c>
      <c r="C298" s="4" t="s">
        <v>604</v>
      </c>
      <c r="D298" s="4" t="s">
        <v>605</v>
      </c>
      <c r="E298" s="5">
        <v>2479.9899999999998</v>
      </c>
      <c r="F298" s="6">
        <v>0.12</v>
      </c>
      <c r="G298" s="5">
        <f>Table1[[#This Row],[MSRP Price]]*Table1[[#This Row],[DIR Discount %]]</f>
        <v>297.59879999999998</v>
      </c>
      <c r="H298" s="5">
        <f>Table1[[#This Row],[MSRP Price]]-Table1[[#This Row],[DIR Discount $]]</f>
        <v>2182.3912</v>
      </c>
    </row>
    <row r="299" spans="1:8" ht="14.25" customHeight="1" x14ac:dyDescent="0.3">
      <c r="A299" s="4" t="s">
        <v>8</v>
      </c>
      <c r="B299" s="4" t="s">
        <v>9</v>
      </c>
      <c r="C299" s="4" t="s">
        <v>606</v>
      </c>
      <c r="D299" s="4" t="s">
        <v>607</v>
      </c>
      <c r="E299" s="5">
        <v>2749.99</v>
      </c>
      <c r="F299" s="6">
        <v>0.12</v>
      </c>
      <c r="G299" s="5">
        <f>Table1[[#This Row],[MSRP Price]]*Table1[[#This Row],[DIR Discount %]]</f>
        <v>329.99879999999996</v>
      </c>
      <c r="H299" s="5">
        <f>Table1[[#This Row],[MSRP Price]]-Table1[[#This Row],[DIR Discount $]]</f>
        <v>2419.9911999999999</v>
      </c>
    </row>
    <row r="300" spans="1:8" ht="14.25" customHeight="1" x14ac:dyDescent="0.3">
      <c r="A300" s="4" t="s">
        <v>8</v>
      </c>
      <c r="B300" s="4" t="s">
        <v>9</v>
      </c>
      <c r="C300" s="4" t="s">
        <v>608</v>
      </c>
      <c r="D300" s="4" t="s">
        <v>609</v>
      </c>
      <c r="E300" s="5">
        <v>3749.99</v>
      </c>
      <c r="F300" s="6">
        <v>0.12</v>
      </c>
      <c r="G300" s="5">
        <f>Table1[[#This Row],[MSRP Price]]*Table1[[#This Row],[DIR Discount %]]</f>
        <v>449.99879999999996</v>
      </c>
      <c r="H300" s="5">
        <f>Table1[[#This Row],[MSRP Price]]-Table1[[#This Row],[DIR Discount $]]</f>
        <v>3299.9911999999999</v>
      </c>
    </row>
    <row r="301" spans="1:8" ht="14.25" customHeight="1" x14ac:dyDescent="0.3">
      <c r="A301" s="4" t="s">
        <v>8</v>
      </c>
      <c r="B301" s="4" t="s">
        <v>9</v>
      </c>
      <c r="C301" s="4" t="s">
        <v>610</v>
      </c>
      <c r="D301" s="4" t="s">
        <v>611</v>
      </c>
      <c r="E301" s="5">
        <v>2249.9899999999998</v>
      </c>
      <c r="F301" s="6">
        <v>0.12</v>
      </c>
      <c r="G301" s="5">
        <f>Table1[[#This Row],[MSRP Price]]*Table1[[#This Row],[DIR Discount %]]</f>
        <v>269.99879999999996</v>
      </c>
      <c r="H301" s="5">
        <f>Table1[[#This Row],[MSRP Price]]-Table1[[#This Row],[DIR Discount $]]</f>
        <v>1979.9911999999999</v>
      </c>
    </row>
    <row r="302" spans="1:8" ht="14.25" customHeight="1" x14ac:dyDescent="0.3">
      <c r="A302" s="4" t="s">
        <v>8</v>
      </c>
      <c r="B302" s="4" t="s">
        <v>9</v>
      </c>
      <c r="C302" s="4" t="s">
        <v>612</v>
      </c>
      <c r="D302" s="4" t="s">
        <v>613</v>
      </c>
      <c r="E302" s="5">
        <v>3049.99</v>
      </c>
      <c r="F302" s="6">
        <v>0.12</v>
      </c>
      <c r="G302" s="5">
        <f>Table1[[#This Row],[MSRP Price]]*Table1[[#This Row],[DIR Discount %]]</f>
        <v>365.99879999999996</v>
      </c>
      <c r="H302" s="5">
        <f>Table1[[#This Row],[MSRP Price]]-Table1[[#This Row],[DIR Discount $]]</f>
        <v>2683.9911999999999</v>
      </c>
    </row>
    <row r="303" spans="1:8" ht="14.25" customHeight="1" x14ac:dyDescent="0.3">
      <c r="A303" s="4" t="s">
        <v>8</v>
      </c>
      <c r="B303" s="4" t="s">
        <v>9</v>
      </c>
      <c r="C303" s="4" t="s">
        <v>614</v>
      </c>
      <c r="D303" s="4" t="s">
        <v>615</v>
      </c>
      <c r="E303" s="5">
        <v>4499.99</v>
      </c>
      <c r="F303" s="6">
        <v>0.12</v>
      </c>
      <c r="G303" s="5">
        <f>Table1[[#This Row],[MSRP Price]]*Table1[[#This Row],[DIR Discount %]]</f>
        <v>539.99879999999996</v>
      </c>
      <c r="H303" s="5">
        <f>Table1[[#This Row],[MSRP Price]]-Table1[[#This Row],[DIR Discount $]]</f>
        <v>3959.9911999999999</v>
      </c>
    </row>
    <row r="304" spans="1:8" ht="14.25" customHeight="1" x14ac:dyDescent="0.3">
      <c r="A304" s="4" t="s">
        <v>8</v>
      </c>
      <c r="B304" s="4" t="s">
        <v>9</v>
      </c>
      <c r="C304" s="4" t="s">
        <v>616</v>
      </c>
      <c r="D304" s="4" t="s">
        <v>617</v>
      </c>
      <c r="E304" s="5">
        <v>2649.99</v>
      </c>
      <c r="F304" s="6">
        <v>0.12</v>
      </c>
      <c r="G304" s="5">
        <f>Table1[[#This Row],[MSRP Price]]*Table1[[#This Row],[DIR Discount %]]</f>
        <v>317.99879999999996</v>
      </c>
      <c r="H304" s="5">
        <f>Table1[[#This Row],[MSRP Price]]-Table1[[#This Row],[DIR Discount $]]</f>
        <v>2331.9911999999999</v>
      </c>
    </row>
    <row r="305" spans="1:8" ht="14.25" customHeight="1" x14ac:dyDescent="0.3">
      <c r="A305" s="4" t="s">
        <v>8</v>
      </c>
      <c r="B305" s="4" t="s">
        <v>145</v>
      </c>
      <c r="C305" s="4" t="s">
        <v>618</v>
      </c>
      <c r="D305" s="4" t="s">
        <v>619</v>
      </c>
      <c r="E305" s="5">
        <v>1609.99</v>
      </c>
      <c r="F305" s="6">
        <v>0.12</v>
      </c>
      <c r="G305" s="5">
        <f>Table1[[#This Row],[MSRP Price]]*Table1[[#This Row],[DIR Discount %]]</f>
        <v>193.19880000000001</v>
      </c>
      <c r="H305" s="5">
        <f>Table1[[#This Row],[MSRP Price]]-Table1[[#This Row],[DIR Discount $]]</f>
        <v>1416.7912000000001</v>
      </c>
    </row>
    <row r="306" spans="1:8" ht="14.25" customHeight="1" x14ac:dyDescent="0.3">
      <c r="A306" s="4" t="s">
        <v>8</v>
      </c>
      <c r="B306" s="4" t="s">
        <v>145</v>
      </c>
      <c r="C306" s="4" t="s">
        <v>620</v>
      </c>
      <c r="D306" s="4" t="s">
        <v>621</v>
      </c>
      <c r="E306" s="5">
        <v>1479.99</v>
      </c>
      <c r="F306" s="6">
        <v>0.12</v>
      </c>
      <c r="G306" s="5">
        <f>Table1[[#This Row],[MSRP Price]]*Table1[[#This Row],[DIR Discount %]]</f>
        <v>177.59879999999998</v>
      </c>
      <c r="H306" s="5">
        <f>Table1[[#This Row],[MSRP Price]]-Table1[[#This Row],[DIR Discount $]]</f>
        <v>1302.3912</v>
      </c>
    </row>
    <row r="307" spans="1:8" ht="14.25" customHeight="1" x14ac:dyDescent="0.3">
      <c r="A307" s="4" t="s">
        <v>8</v>
      </c>
      <c r="B307" s="4" t="s">
        <v>145</v>
      </c>
      <c r="C307" s="4" t="s">
        <v>622</v>
      </c>
      <c r="D307" s="4" t="s">
        <v>623</v>
      </c>
      <c r="E307" s="5">
        <v>1849.99</v>
      </c>
      <c r="F307" s="6">
        <v>0.12</v>
      </c>
      <c r="G307" s="5">
        <f>Table1[[#This Row],[MSRP Price]]*Table1[[#This Row],[DIR Discount %]]</f>
        <v>221.99879999999999</v>
      </c>
      <c r="H307" s="5">
        <f>Table1[[#This Row],[MSRP Price]]-Table1[[#This Row],[DIR Discount $]]</f>
        <v>1627.9911999999999</v>
      </c>
    </row>
    <row r="308" spans="1:8" ht="14.25" customHeight="1" x14ac:dyDescent="0.3">
      <c r="A308" s="4" t="s">
        <v>8</v>
      </c>
      <c r="B308" s="4" t="s">
        <v>145</v>
      </c>
      <c r="C308" s="4" t="s">
        <v>624</v>
      </c>
      <c r="D308" s="4" t="s">
        <v>625</v>
      </c>
      <c r="E308" s="5">
        <v>1639.99</v>
      </c>
      <c r="F308" s="6">
        <v>0.12</v>
      </c>
      <c r="G308" s="5">
        <f>Table1[[#This Row],[MSRP Price]]*Table1[[#This Row],[DIR Discount %]]</f>
        <v>196.7988</v>
      </c>
      <c r="H308" s="5">
        <f>Table1[[#This Row],[MSRP Price]]-Table1[[#This Row],[DIR Discount $]]</f>
        <v>1443.1912</v>
      </c>
    </row>
    <row r="309" spans="1:8" ht="14.25" customHeight="1" x14ac:dyDescent="0.3">
      <c r="A309" s="4" t="s">
        <v>8</v>
      </c>
      <c r="B309" s="4" t="s">
        <v>626</v>
      </c>
      <c r="C309" s="4" t="s">
        <v>627</v>
      </c>
      <c r="D309" s="4" t="s">
        <v>628</v>
      </c>
      <c r="E309" s="5">
        <v>84.99</v>
      </c>
      <c r="F309" s="6">
        <v>0.12</v>
      </c>
      <c r="G309" s="5">
        <f>Table1[[#This Row],[MSRP Price]]*Table1[[#This Row],[DIR Discount %]]</f>
        <v>10.198799999999999</v>
      </c>
      <c r="H309" s="5">
        <f>Table1[[#This Row],[MSRP Price]]-Table1[[#This Row],[DIR Discount $]]</f>
        <v>74.791200000000003</v>
      </c>
    </row>
    <row r="310" spans="1:8" ht="14.25" customHeight="1" x14ac:dyDescent="0.3">
      <c r="A310" s="4" t="s">
        <v>8</v>
      </c>
      <c r="B310" s="4" t="s">
        <v>626</v>
      </c>
      <c r="C310" s="4" t="s">
        <v>629</v>
      </c>
      <c r="D310" s="4" t="s">
        <v>630</v>
      </c>
      <c r="E310" s="5">
        <v>39</v>
      </c>
      <c r="F310" s="6">
        <v>0.12</v>
      </c>
      <c r="G310" s="5">
        <f>Table1[[#This Row],[MSRP Price]]*Table1[[#This Row],[DIR Discount %]]</f>
        <v>4.68</v>
      </c>
      <c r="H310" s="5">
        <f>Table1[[#This Row],[MSRP Price]]-Table1[[#This Row],[DIR Discount $]]</f>
        <v>34.32</v>
      </c>
    </row>
    <row r="311" spans="1:8" ht="14.25" customHeight="1" x14ac:dyDescent="0.3">
      <c r="A311" s="4" t="s">
        <v>8</v>
      </c>
      <c r="B311" s="4" t="s">
        <v>626</v>
      </c>
      <c r="C311" s="4" t="s">
        <v>631</v>
      </c>
      <c r="D311" s="4" t="s">
        <v>632</v>
      </c>
      <c r="E311" s="5">
        <v>99.99</v>
      </c>
      <c r="F311" s="6">
        <v>0.12</v>
      </c>
      <c r="G311" s="5">
        <f>Table1[[#This Row],[MSRP Price]]*Table1[[#This Row],[DIR Discount %]]</f>
        <v>11.998799999999999</v>
      </c>
      <c r="H311" s="5">
        <f>Table1[[#This Row],[MSRP Price]]-Table1[[#This Row],[DIR Discount $]]</f>
        <v>87.991199999999992</v>
      </c>
    </row>
    <row r="312" spans="1:8" ht="14.25" customHeight="1" x14ac:dyDescent="0.3">
      <c r="A312" s="4" t="s">
        <v>8</v>
      </c>
      <c r="B312" s="4" t="s">
        <v>626</v>
      </c>
      <c r="C312" s="4" t="s">
        <v>633</v>
      </c>
      <c r="D312" s="4" t="s">
        <v>634</v>
      </c>
      <c r="E312" s="5">
        <v>89.99</v>
      </c>
      <c r="F312" s="6">
        <v>0.12</v>
      </c>
      <c r="G312" s="5">
        <f>Table1[[#This Row],[MSRP Price]]*Table1[[#This Row],[DIR Discount %]]</f>
        <v>10.798799999999998</v>
      </c>
      <c r="H312" s="5">
        <f>Table1[[#This Row],[MSRP Price]]-Table1[[#This Row],[DIR Discount $]]</f>
        <v>79.191199999999995</v>
      </c>
    </row>
    <row r="313" spans="1:8" ht="14.25" customHeight="1" x14ac:dyDescent="0.3">
      <c r="A313" s="4" t="s">
        <v>8</v>
      </c>
      <c r="B313" s="4" t="s">
        <v>626</v>
      </c>
      <c r="C313" s="4" t="s">
        <v>635</v>
      </c>
      <c r="D313" s="4" t="s">
        <v>636</v>
      </c>
      <c r="E313" s="5">
        <v>109.99</v>
      </c>
      <c r="F313" s="6">
        <v>0.12</v>
      </c>
      <c r="G313" s="5">
        <f>Table1[[#This Row],[MSRP Price]]*Table1[[#This Row],[DIR Discount %]]</f>
        <v>13.198799999999999</v>
      </c>
      <c r="H313" s="5">
        <f>Table1[[#This Row],[MSRP Price]]-Table1[[#This Row],[DIR Discount $]]</f>
        <v>96.791200000000003</v>
      </c>
    </row>
    <row r="314" spans="1:8" ht="14.25" customHeight="1" x14ac:dyDescent="0.3">
      <c r="A314" s="4" t="s">
        <v>8</v>
      </c>
      <c r="B314" s="4" t="s">
        <v>626</v>
      </c>
      <c r="C314" s="4" t="s">
        <v>637</v>
      </c>
      <c r="D314" s="4" t="s">
        <v>638</v>
      </c>
      <c r="E314" s="5">
        <v>69.989999999999995</v>
      </c>
      <c r="F314" s="6">
        <v>0.12</v>
      </c>
      <c r="G314" s="5">
        <f>Table1[[#This Row],[MSRP Price]]*Table1[[#This Row],[DIR Discount %]]</f>
        <v>8.3987999999999996</v>
      </c>
      <c r="H314" s="5">
        <f>Table1[[#This Row],[MSRP Price]]-Table1[[#This Row],[DIR Discount $]]</f>
        <v>61.591199999999994</v>
      </c>
    </row>
    <row r="315" spans="1:8" ht="14.25" customHeight="1" x14ac:dyDescent="0.3">
      <c r="A315" s="4" t="s">
        <v>8</v>
      </c>
      <c r="B315" s="4" t="s">
        <v>626</v>
      </c>
      <c r="C315" s="4" t="s">
        <v>639</v>
      </c>
      <c r="D315" s="4" t="s">
        <v>640</v>
      </c>
      <c r="E315" s="5">
        <v>59.99</v>
      </c>
      <c r="F315" s="6">
        <v>0.12</v>
      </c>
      <c r="G315" s="5">
        <f>Table1[[#This Row],[MSRP Price]]*Table1[[#This Row],[DIR Discount %]]</f>
        <v>7.1988000000000003</v>
      </c>
      <c r="H315" s="5">
        <f>Table1[[#This Row],[MSRP Price]]-Table1[[#This Row],[DIR Discount $]]</f>
        <v>52.791200000000003</v>
      </c>
    </row>
    <row r="316" spans="1:8" ht="14.25" customHeight="1" x14ac:dyDescent="0.3">
      <c r="A316" s="4" t="s">
        <v>8</v>
      </c>
      <c r="B316" s="4" t="s">
        <v>641</v>
      </c>
      <c r="C316" s="4" t="s">
        <v>642</v>
      </c>
      <c r="D316" s="4" t="s">
        <v>643</v>
      </c>
      <c r="E316" s="5">
        <v>129</v>
      </c>
      <c r="F316" s="6">
        <v>0.12</v>
      </c>
      <c r="G316" s="5">
        <f>Table1[[#This Row],[MSRP Price]]*Table1[[#This Row],[DIR Discount %]]</f>
        <v>15.479999999999999</v>
      </c>
      <c r="H316" s="5">
        <f>Table1[[#This Row],[MSRP Price]]-Table1[[#This Row],[DIR Discount $]]</f>
        <v>113.52</v>
      </c>
    </row>
    <row r="317" spans="1:8" ht="14.25" customHeight="1" x14ac:dyDescent="0.3">
      <c r="A317" s="4" t="s">
        <v>8</v>
      </c>
      <c r="B317" s="4" t="s">
        <v>641</v>
      </c>
      <c r="C317" s="4" t="s">
        <v>644</v>
      </c>
      <c r="D317" s="4" t="s">
        <v>645</v>
      </c>
      <c r="E317" s="5">
        <v>169</v>
      </c>
      <c r="F317" s="6">
        <v>0.12</v>
      </c>
      <c r="G317" s="5">
        <f>Table1[[#This Row],[MSRP Price]]*Table1[[#This Row],[DIR Discount %]]</f>
        <v>20.279999999999998</v>
      </c>
      <c r="H317" s="5">
        <f>Table1[[#This Row],[MSRP Price]]-Table1[[#This Row],[DIR Discount $]]</f>
        <v>148.72</v>
      </c>
    </row>
    <row r="318" spans="1:8" ht="14.25" customHeight="1" x14ac:dyDescent="0.3">
      <c r="A318" s="4" t="s">
        <v>8</v>
      </c>
      <c r="B318" s="4" t="s">
        <v>641</v>
      </c>
      <c r="C318" s="4" t="s">
        <v>646</v>
      </c>
      <c r="D318" s="4" t="s">
        <v>647</v>
      </c>
      <c r="E318" s="5">
        <v>199</v>
      </c>
      <c r="F318" s="6">
        <v>0.12</v>
      </c>
      <c r="G318" s="5">
        <f>Table1[[#This Row],[MSRP Price]]*Table1[[#This Row],[DIR Discount %]]</f>
        <v>23.88</v>
      </c>
      <c r="H318" s="5">
        <f>Table1[[#This Row],[MSRP Price]]-Table1[[#This Row],[DIR Discount $]]</f>
        <v>175.12</v>
      </c>
    </row>
    <row r="319" spans="1:8" ht="14.25" customHeight="1" x14ac:dyDescent="0.3">
      <c r="A319" s="4" t="s">
        <v>8</v>
      </c>
      <c r="B319" s="4" t="s">
        <v>641</v>
      </c>
      <c r="C319" s="4" t="s">
        <v>648</v>
      </c>
      <c r="D319" s="4" t="s">
        <v>649</v>
      </c>
      <c r="E319" s="5">
        <v>119</v>
      </c>
      <c r="F319" s="6">
        <v>0.12</v>
      </c>
      <c r="G319" s="5">
        <f>Table1[[#This Row],[MSRP Price]]*Table1[[#This Row],[DIR Discount %]]</f>
        <v>14.28</v>
      </c>
      <c r="H319" s="5">
        <f>Table1[[#This Row],[MSRP Price]]-Table1[[#This Row],[DIR Discount $]]</f>
        <v>104.72</v>
      </c>
    </row>
    <row r="320" spans="1:8" ht="14.25" customHeight="1" x14ac:dyDescent="0.3">
      <c r="A320" s="4" t="s">
        <v>8</v>
      </c>
      <c r="B320" s="4" t="s">
        <v>641</v>
      </c>
      <c r="C320" s="4" t="s">
        <v>650</v>
      </c>
      <c r="D320" s="4" t="s">
        <v>651</v>
      </c>
      <c r="E320" s="5">
        <v>149</v>
      </c>
      <c r="F320" s="6">
        <v>0.12</v>
      </c>
      <c r="G320" s="5">
        <f>Table1[[#This Row],[MSRP Price]]*Table1[[#This Row],[DIR Discount %]]</f>
        <v>17.88</v>
      </c>
      <c r="H320" s="5">
        <f>Table1[[#This Row],[MSRP Price]]-Table1[[#This Row],[DIR Discount $]]</f>
        <v>131.12</v>
      </c>
    </row>
    <row r="321" spans="1:8" ht="14.25" customHeight="1" x14ac:dyDescent="0.3">
      <c r="A321" s="4" t="s">
        <v>8</v>
      </c>
      <c r="B321" s="4" t="s">
        <v>652</v>
      </c>
      <c r="C321" s="4" t="s">
        <v>653</v>
      </c>
      <c r="D321" s="4" t="s">
        <v>654</v>
      </c>
      <c r="E321" s="5">
        <v>175</v>
      </c>
      <c r="F321" s="6">
        <v>0.12</v>
      </c>
      <c r="G321" s="5">
        <f>Table1[[#This Row],[MSRP Price]]*Table1[[#This Row],[DIR Discount %]]</f>
        <v>21</v>
      </c>
      <c r="H321" s="5">
        <f>Table1[[#This Row],[MSRP Price]]-Table1[[#This Row],[DIR Discount $]]</f>
        <v>154</v>
      </c>
    </row>
    <row r="322" spans="1:8" ht="14.25" customHeight="1" x14ac:dyDescent="0.3">
      <c r="A322" s="4" t="s">
        <v>8</v>
      </c>
      <c r="B322" s="4" t="s">
        <v>652</v>
      </c>
      <c r="C322" s="4" t="s">
        <v>655</v>
      </c>
      <c r="D322" s="4" t="s">
        <v>656</v>
      </c>
      <c r="E322" s="5">
        <v>21800</v>
      </c>
      <c r="F322" s="6">
        <v>0.12</v>
      </c>
      <c r="G322" s="5">
        <f>Table1[[#This Row],[MSRP Price]]*Table1[[#This Row],[DIR Discount %]]</f>
        <v>2616</v>
      </c>
      <c r="H322" s="5">
        <f>Table1[[#This Row],[MSRP Price]]-Table1[[#This Row],[DIR Discount $]]</f>
        <v>19184</v>
      </c>
    </row>
    <row r="323" spans="1:8" ht="14.25" customHeight="1" x14ac:dyDescent="0.3">
      <c r="A323" s="4" t="s">
        <v>8</v>
      </c>
      <c r="B323" s="4" t="s">
        <v>652</v>
      </c>
      <c r="C323" s="4" t="s">
        <v>657</v>
      </c>
      <c r="D323" s="4" t="s">
        <v>658</v>
      </c>
      <c r="E323" s="5">
        <v>1095</v>
      </c>
      <c r="F323" s="6">
        <v>0.12</v>
      </c>
      <c r="G323" s="5">
        <f>Table1[[#This Row],[MSRP Price]]*Table1[[#This Row],[DIR Discount %]]</f>
        <v>131.4</v>
      </c>
      <c r="H323" s="5">
        <f>Table1[[#This Row],[MSRP Price]]-Table1[[#This Row],[DIR Discount $]]</f>
        <v>963.6</v>
      </c>
    </row>
    <row r="324" spans="1:8" ht="14.25" customHeight="1" x14ac:dyDescent="0.3">
      <c r="A324" s="4" t="s">
        <v>8</v>
      </c>
      <c r="B324" s="4" t="s">
        <v>652</v>
      </c>
      <c r="C324" s="4" t="s">
        <v>659</v>
      </c>
      <c r="D324" s="4" t="s">
        <v>660</v>
      </c>
      <c r="E324" s="5">
        <v>7070</v>
      </c>
      <c r="F324" s="6">
        <v>0.12</v>
      </c>
      <c r="G324" s="5">
        <f>Table1[[#This Row],[MSRP Price]]*Table1[[#This Row],[DIR Discount %]]</f>
        <v>848.4</v>
      </c>
      <c r="H324" s="5">
        <f>Table1[[#This Row],[MSRP Price]]-Table1[[#This Row],[DIR Discount $]]</f>
        <v>6221.6</v>
      </c>
    </row>
    <row r="325" spans="1:8" ht="14.25" customHeight="1" x14ac:dyDescent="0.3">
      <c r="A325" s="4" t="s">
        <v>8</v>
      </c>
      <c r="B325" s="4" t="s">
        <v>652</v>
      </c>
      <c r="C325" s="4" t="s">
        <v>661</v>
      </c>
      <c r="D325" s="4" t="s">
        <v>662</v>
      </c>
      <c r="E325" s="5">
        <v>7070</v>
      </c>
      <c r="F325" s="6">
        <v>0.12</v>
      </c>
      <c r="G325" s="5">
        <f>Table1[[#This Row],[MSRP Price]]*Table1[[#This Row],[DIR Discount %]]</f>
        <v>848.4</v>
      </c>
      <c r="H325" s="5">
        <f>Table1[[#This Row],[MSRP Price]]-Table1[[#This Row],[DIR Discount $]]</f>
        <v>6221.6</v>
      </c>
    </row>
    <row r="326" spans="1:8" ht="14.25" customHeight="1" x14ac:dyDescent="0.3">
      <c r="A326" s="4" t="s">
        <v>8</v>
      </c>
      <c r="B326" s="4" t="s">
        <v>652</v>
      </c>
      <c r="C326" s="4" t="s">
        <v>663</v>
      </c>
      <c r="D326" s="4" t="s">
        <v>664</v>
      </c>
      <c r="E326" s="5">
        <v>9755</v>
      </c>
      <c r="F326" s="6">
        <v>0.12</v>
      </c>
      <c r="G326" s="5">
        <f>Table1[[#This Row],[MSRP Price]]*Table1[[#This Row],[DIR Discount %]]</f>
        <v>1170.5999999999999</v>
      </c>
      <c r="H326" s="5">
        <f>Table1[[#This Row],[MSRP Price]]-Table1[[#This Row],[DIR Discount $]]</f>
        <v>8584.4</v>
      </c>
    </row>
    <row r="327" spans="1:8" ht="14.25" customHeight="1" x14ac:dyDescent="0.3">
      <c r="A327" s="4" t="s">
        <v>8</v>
      </c>
      <c r="B327" s="4" t="s">
        <v>652</v>
      </c>
      <c r="C327" s="4" t="s">
        <v>665</v>
      </c>
      <c r="D327" s="4" t="s">
        <v>664</v>
      </c>
      <c r="E327" s="5">
        <v>9750</v>
      </c>
      <c r="F327" s="6">
        <v>0.12</v>
      </c>
      <c r="G327" s="5">
        <f>Table1[[#This Row],[MSRP Price]]*Table1[[#This Row],[DIR Discount %]]</f>
        <v>1170</v>
      </c>
      <c r="H327" s="5">
        <f>Table1[[#This Row],[MSRP Price]]-Table1[[#This Row],[DIR Discount $]]</f>
        <v>8580</v>
      </c>
    </row>
    <row r="328" spans="1:8" ht="14.25" customHeight="1" x14ac:dyDescent="0.3">
      <c r="A328" s="4" t="s">
        <v>8</v>
      </c>
      <c r="B328" s="4" t="s">
        <v>652</v>
      </c>
      <c r="C328" s="4" t="s">
        <v>666</v>
      </c>
      <c r="D328" s="4" t="s">
        <v>667</v>
      </c>
      <c r="E328" s="5">
        <v>9755</v>
      </c>
      <c r="F328" s="6">
        <v>0.12</v>
      </c>
      <c r="G328" s="5">
        <f>Table1[[#This Row],[MSRP Price]]*Table1[[#This Row],[DIR Discount %]]</f>
        <v>1170.5999999999999</v>
      </c>
      <c r="H328" s="5">
        <f>Table1[[#This Row],[MSRP Price]]-Table1[[#This Row],[DIR Discount $]]</f>
        <v>8584.4</v>
      </c>
    </row>
    <row r="329" spans="1:8" ht="14.25" customHeight="1" x14ac:dyDescent="0.3">
      <c r="A329" s="4" t="s">
        <v>8</v>
      </c>
      <c r="B329" s="4" t="s">
        <v>652</v>
      </c>
      <c r="C329" s="4" t="s">
        <v>668</v>
      </c>
      <c r="D329" s="4" t="s">
        <v>669</v>
      </c>
      <c r="E329" s="5">
        <v>9995</v>
      </c>
      <c r="F329" s="6">
        <v>0.12</v>
      </c>
      <c r="G329" s="5">
        <f>Table1[[#This Row],[MSRP Price]]*Table1[[#This Row],[DIR Discount %]]</f>
        <v>1199.3999999999999</v>
      </c>
      <c r="H329" s="5">
        <f>Table1[[#This Row],[MSRP Price]]-Table1[[#This Row],[DIR Discount $]]</f>
        <v>8795.6</v>
      </c>
    </row>
    <row r="330" spans="1:8" ht="14.25" customHeight="1" x14ac:dyDescent="0.3">
      <c r="A330" s="4" t="s">
        <v>8</v>
      </c>
      <c r="B330" s="4" t="s">
        <v>652</v>
      </c>
      <c r="C330" s="4" t="s">
        <v>670</v>
      </c>
      <c r="D330" s="4" t="s">
        <v>671</v>
      </c>
      <c r="E330" s="5">
        <v>12150</v>
      </c>
      <c r="F330" s="6">
        <v>0.12</v>
      </c>
      <c r="G330" s="5">
        <f>Table1[[#This Row],[MSRP Price]]*Table1[[#This Row],[DIR Discount %]]</f>
        <v>1458</v>
      </c>
      <c r="H330" s="5">
        <f>Table1[[#This Row],[MSRP Price]]-Table1[[#This Row],[DIR Discount $]]</f>
        <v>10692</v>
      </c>
    </row>
    <row r="331" spans="1:8" ht="14.25" customHeight="1" x14ac:dyDescent="0.3">
      <c r="A331" s="4" t="s">
        <v>8</v>
      </c>
      <c r="B331" s="4" t="s">
        <v>652</v>
      </c>
      <c r="C331" s="4" t="s">
        <v>672</v>
      </c>
      <c r="D331" s="4" t="s">
        <v>671</v>
      </c>
      <c r="E331" s="5">
        <v>12150</v>
      </c>
      <c r="F331" s="6">
        <v>0.12</v>
      </c>
      <c r="G331" s="5">
        <f>Table1[[#This Row],[MSRP Price]]*Table1[[#This Row],[DIR Discount %]]</f>
        <v>1458</v>
      </c>
      <c r="H331" s="5">
        <f>Table1[[#This Row],[MSRP Price]]-Table1[[#This Row],[DIR Discount $]]</f>
        <v>10692</v>
      </c>
    </row>
    <row r="332" spans="1:8" ht="14.25" customHeight="1" x14ac:dyDescent="0.3">
      <c r="A332" s="4" t="s">
        <v>8</v>
      </c>
      <c r="B332" s="4" t="s">
        <v>652</v>
      </c>
      <c r="C332" s="4" t="s">
        <v>673</v>
      </c>
      <c r="D332" s="4" t="s">
        <v>674</v>
      </c>
      <c r="E332" s="5">
        <v>30390</v>
      </c>
      <c r="F332" s="6">
        <v>0.12</v>
      </c>
      <c r="G332" s="5">
        <f>Table1[[#This Row],[MSRP Price]]*Table1[[#This Row],[DIR Discount %]]</f>
        <v>3646.7999999999997</v>
      </c>
      <c r="H332" s="5">
        <f>Table1[[#This Row],[MSRP Price]]-Table1[[#This Row],[DIR Discount $]]</f>
        <v>26743.200000000001</v>
      </c>
    </row>
    <row r="333" spans="1:8" ht="14.25" customHeight="1" x14ac:dyDescent="0.3">
      <c r="A333" s="4" t="s">
        <v>8</v>
      </c>
      <c r="B333" s="4" t="s">
        <v>652</v>
      </c>
      <c r="C333" s="4" t="s">
        <v>675</v>
      </c>
      <c r="D333" s="4" t="s">
        <v>676</v>
      </c>
      <c r="E333" s="5">
        <v>30675</v>
      </c>
      <c r="F333" s="6">
        <v>0.12</v>
      </c>
      <c r="G333" s="5">
        <f>Table1[[#This Row],[MSRP Price]]*Table1[[#This Row],[DIR Discount %]]</f>
        <v>3681</v>
      </c>
      <c r="H333" s="5">
        <f>Table1[[#This Row],[MSRP Price]]-Table1[[#This Row],[DIR Discount $]]</f>
        <v>26994</v>
      </c>
    </row>
    <row r="334" spans="1:8" ht="14.25" customHeight="1" x14ac:dyDescent="0.3">
      <c r="A334" s="4" t="s">
        <v>8</v>
      </c>
      <c r="B334" s="4" t="s">
        <v>652</v>
      </c>
      <c r="C334" s="4" t="s">
        <v>677</v>
      </c>
      <c r="D334" s="4" t="s">
        <v>678</v>
      </c>
      <c r="E334" s="5">
        <v>290</v>
      </c>
      <c r="F334" s="6">
        <v>0.12</v>
      </c>
      <c r="G334" s="5">
        <f>Table1[[#This Row],[MSRP Price]]*Table1[[#This Row],[DIR Discount %]]</f>
        <v>34.799999999999997</v>
      </c>
      <c r="H334" s="5">
        <f>Table1[[#This Row],[MSRP Price]]-Table1[[#This Row],[DIR Discount $]]</f>
        <v>255.2</v>
      </c>
    </row>
    <row r="335" spans="1:8" ht="14.25" customHeight="1" x14ac:dyDescent="0.3">
      <c r="A335" s="4" t="s">
        <v>8</v>
      </c>
      <c r="B335" s="4" t="s">
        <v>652</v>
      </c>
      <c r="C335" s="4" t="s">
        <v>679</v>
      </c>
      <c r="D335" s="4" t="s">
        <v>680</v>
      </c>
      <c r="E335" s="5">
        <v>18740</v>
      </c>
      <c r="F335" s="6">
        <v>0.12</v>
      </c>
      <c r="G335" s="5">
        <f>Table1[[#This Row],[MSRP Price]]*Table1[[#This Row],[DIR Discount %]]</f>
        <v>2248.7999999999997</v>
      </c>
      <c r="H335" s="5">
        <f>Table1[[#This Row],[MSRP Price]]-Table1[[#This Row],[DIR Discount $]]</f>
        <v>16491.2</v>
      </c>
    </row>
    <row r="336" spans="1:8" ht="14.25" customHeight="1" x14ac:dyDescent="0.3">
      <c r="A336" s="4" t="s">
        <v>8</v>
      </c>
      <c r="B336" s="4" t="s">
        <v>652</v>
      </c>
      <c r="C336" s="4" t="s">
        <v>681</v>
      </c>
      <c r="D336" s="4" t="s">
        <v>682</v>
      </c>
      <c r="E336" s="5">
        <v>18740</v>
      </c>
      <c r="F336" s="6">
        <v>0.12</v>
      </c>
      <c r="G336" s="5">
        <f>Table1[[#This Row],[MSRP Price]]*Table1[[#This Row],[DIR Discount %]]</f>
        <v>2248.7999999999997</v>
      </c>
      <c r="H336" s="5">
        <f>Table1[[#This Row],[MSRP Price]]-Table1[[#This Row],[DIR Discount $]]</f>
        <v>16491.2</v>
      </c>
    </row>
    <row r="337" spans="1:8" ht="14.25" customHeight="1" x14ac:dyDescent="0.3">
      <c r="A337" s="4" t="s">
        <v>8</v>
      </c>
      <c r="B337" s="4" t="s">
        <v>652</v>
      </c>
      <c r="C337" s="4" t="s">
        <v>683</v>
      </c>
      <c r="D337" s="4" t="s">
        <v>682</v>
      </c>
      <c r="E337" s="5">
        <v>19925</v>
      </c>
      <c r="F337" s="6">
        <v>0.12</v>
      </c>
      <c r="G337" s="5">
        <f>Table1[[#This Row],[MSRP Price]]*Table1[[#This Row],[DIR Discount %]]</f>
        <v>2391</v>
      </c>
      <c r="H337" s="5">
        <f>Table1[[#This Row],[MSRP Price]]-Table1[[#This Row],[DIR Discount $]]</f>
        <v>17534</v>
      </c>
    </row>
    <row r="338" spans="1:8" ht="14.25" customHeight="1" x14ac:dyDescent="0.3">
      <c r="A338" s="4" t="s">
        <v>8</v>
      </c>
      <c r="B338" s="4" t="s">
        <v>652</v>
      </c>
      <c r="C338" s="4" t="s">
        <v>684</v>
      </c>
      <c r="D338" s="4" t="s">
        <v>685</v>
      </c>
      <c r="E338" s="5">
        <v>3679</v>
      </c>
      <c r="F338" s="6">
        <v>0.12</v>
      </c>
      <c r="G338" s="5">
        <f>Table1[[#This Row],[MSRP Price]]*Table1[[#This Row],[DIR Discount %]]</f>
        <v>441.47999999999996</v>
      </c>
      <c r="H338" s="5">
        <f>Table1[[#This Row],[MSRP Price]]-Table1[[#This Row],[DIR Discount $]]</f>
        <v>3237.52</v>
      </c>
    </row>
    <row r="339" spans="1:8" ht="14.25" customHeight="1" x14ac:dyDescent="0.3">
      <c r="A339" s="4" t="s">
        <v>8</v>
      </c>
      <c r="B339" s="4" t="s">
        <v>652</v>
      </c>
      <c r="C339" s="4" t="s">
        <v>686</v>
      </c>
      <c r="D339" s="4" t="s">
        <v>685</v>
      </c>
      <c r="E339" s="5">
        <v>4099</v>
      </c>
      <c r="F339" s="6">
        <v>0.12</v>
      </c>
      <c r="G339" s="5">
        <f>Table1[[#This Row],[MSRP Price]]*Table1[[#This Row],[DIR Discount %]]</f>
        <v>491.88</v>
      </c>
      <c r="H339" s="5">
        <f>Table1[[#This Row],[MSRP Price]]-Table1[[#This Row],[DIR Discount $]]</f>
        <v>3607.12</v>
      </c>
    </row>
    <row r="340" spans="1:8" ht="14.25" customHeight="1" x14ac:dyDescent="0.3">
      <c r="A340" s="4" t="s">
        <v>8</v>
      </c>
      <c r="B340" s="4" t="s">
        <v>652</v>
      </c>
      <c r="C340" s="4" t="s">
        <v>687</v>
      </c>
      <c r="D340" s="4" t="s">
        <v>688</v>
      </c>
      <c r="E340" s="5">
        <v>4409</v>
      </c>
      <c r="F340" s="6">
        <v>0.12</v>
      </c>
      <c r="G340" s="5">
        <f>Table1[[#This Row],[MSRP Price]]*Table1[[#This Row],[DIR Discount %]]</f>
        <v>529.07999999999993</v>
      </c>
      <c r="H340" s="5">
        <f>Table1[[#This Row],[MSRP Price]]-Table1[[#This Row],[DIR Discount $]]</f>
        <v>3879.92</v>
      </c>
    </row>
    <row r="341" spans="1:8" ht="14.25" customHeight="1" x14ac:dyDescent="0.3">
      <c r="A341" s="4" t="s">
        <v>8</v>
      </c>
      <c r="B341" s="4" t="s">
        <v>652</v>
      </c>
      <c r="C341" s="4" t="s">
        <v>689</v>
      </c>
      <c r="D341" s="4" t="s">
        <v>690</v>
      </c>
      <c r="E341" s="5">
        <v>4299</v>
      </c>
      <c r="F341" s="6">
        <v>0.12</v>
      </c>
      <c r="G341" s="5">
        <f>Table1[[#This Row],[MSRP Price]]*Table1[[#This Row],[DIR Discount %]]</f>
        <v>515.88</v>
      </c>
      <c r="H341" s="5">
        <f>Table1[[#This Row],[MSRP Price]]-Table1[[#This Row],[DIR Discount $]]</f>
        <v>3783.12</v>
      </c>
    </row>
    <row r="342" spans="1:8" ht="14.25" customHeight="1" x14ac:dyDescent="0.3">
      <c r="A342" s="4" t="s">
        <v>8</v>
      </c>
      <c r="B342" s="4" t="s">
        <v>652</v>
      </c>
      <c r="C342" s="4" t="s">
        <v>691</v>
      </c>
      <c r="D342" s="4" t="s">
        <v>688</v>
      </c>
      <c r="E342" s="5">
        <v>6545</v>
      </c>
      <c r="F342" s="6">
        <v>0.12</v>
      </c>
      <c r="G342" s="5">
        <f>Table1[[#This Row],[MSRP Price]]*Table1[[#This Row],[DIR Discount %]]</f>
        <v>785.4</v>
      </c>
      <c r="H342" s="5">
        <f>Table1[[#This Row],[MSRP Price]]-Table1[[#This Row],[DIR Discount $]]</f>
        <v>5759.6</v>
      </c>
    </row>
    <row r="343" spans="1:8" ht="14.25" customHeight="1" x14ac:dyDescent="0.3">
      <c r="A343" s="4" t="s">
        <v>8</v>
      </c>
      <c r="B343" s="4" t="s">
        <v>652</v>
      </c>
      <c r="C343" s="4" t="s">
        <v>692</v>
      </c>
      <c r="D343" s="4" t="s">
        <v>693</v>
      </c>
      <c r="E343" s="5">
        <v>6829</v>
      </c>
      <c r="F343" s="6">
        <v>0.12</v>
      </c>
      <c r="G343" s="5">
        <f>Table1[[#This Row],[MSRP Price]]*Table1[[#This Row],[DIR Discount %]]</f>
        <v>819.48</v>
      </c>
      <c r="H343" s="5">
        <f>Table1[[#This Row],[MSRP Price]]-Table1[[#This Row],[DIR Discount $]]</f>
        <v>6009.52</v>
      </c>
    </row>
    <row r="344" spans="1:8" ht="14.25" customHeight="1" x14ac:dyDescent="0.3">
      <c r="A344" s="4" t="s">
        <v>8</v>
      </c>
      <c r="B344" s="4" t="s">
        <v>652</v>
      </c>
      <c r="C344" s="4" t="s">
        <v>694</v>
      </c>
      <c r="D344" s="4" t="s">
        <v>693</v>
      </c>
      <c r="E344" s="5">
        <v>7519</v>
      </c>
      <c r="F344" s="6">
        <v>0.12</v>
      </c>
      <c r="G344" s="5">
        <f>Table1[[#This Row],[MSRP Price]]*Table1[[#This Row],[DIR Discount %]]</f>
        <v>902.28</v>
      </c>
      <c r="H344" s="5">
        <f>Table1[[#This Row],[MSRP Price]]-Table1[[#This Row],[DIR Discount $]]</f>
        <v>6616.72</v>
      </c>
    </row>
    <row r="345" spans="1:8" ht="14.25" customHeight="1" x14ac:dyDescent="0.3">
      <c r="A345" s="4" t="s">
        <v>8</v>
      </c>
      <c r="B345" s="4" t="s">
        <v>652</v>
      </c>
      <c r="C345" s="4" t="s">
        <v>695</v>
      </c>
      <c r="D345" s="4" t="s">
        <v>696</v>
      </c>
      <c r="E345" s="5">
        <v>8259</v>
      </c>
      <c r="F345" s="6">
        <v>0.12</v>
      </c>
      <c r="G345" s="5">
        <f>Table1[[#This Row],[MSRP Price]]*Table1[[#This Row],[DIR Discount %]]</f>
        <v>991.07999999999993</v>
      </c>
      <c r="H345" s="5">
        <f>Table1[[#This Row],[MSRP Price]]-Table1[[#This Row],[DIR Discount $]]</f>
        <v>7267.92</v>
      </c>
    </row>
    <row r="346" spans="1:8" ht="14.25" customHeight="1" x14ac:dyDescent="0.3">
      <c r="A346" s="4" t="s">
        <v>8</v>
      </c>
      <c r="B346" s="4" t="s">
        <v>652</v>
      </c>
      <c r="C346" s="4" t="s">
        <v>697</v>
      </c>
      <c r="D346" s="4" t="s">
        <v>698</v>
      </c>
      <c r="E346" s="5">
        <v>8240</v>
      </c>
      <c r="F346" s="6">
        <v>0.12</v>
      </c>
      <c r="G346" s="5">
        <f>Table1[[#This Row],[MSRP Price]]*Table1[[#This Row],[DIR Discount %]]</f>
        <v>988.8</v>
      </c>
      <c r="H346" s="5">
        <f>Table1[[#This Row],[MSRP Price]]-Table1[[#This Row],[DIR Discount $]]</f>
        <v>7251.2</v>
      </c>
    </row>
    <row r="347" spans="1:8" ht="14.25" customHeight="1" x14ac:dyDescent="0.3">
      <c r="A347" s="4" t="s">
        <v>8</v>
      </c>
      <c r="B347" s="4" t="s">
        <v>652</v>
      </c>
      <c r="C347" s="4" t="s">
        <v>699</v>
      </c>
      <c r="D347" s="4" t="s">
        <v>696</v>
      </c>
      <c r="E347" s="5">
        <v>12195</v>
      </c>
      <c r="F347" s="6">
        <v>0.12</v>
      </c>
      <c r="G347" s="5">
        <f>Table1[[#This Row],[MSRP Price]]*Table1[[#This Row],[DIR Discount %]]</f>
        <v>1463.3999999999999</v>
      </c>
      <c r="H347" s="5">
        <f>Table1[[#This Row],[MSRP Price]]-Table1[[#This Row],[DIR Discount $]]</f>
        <v>10731.6</v>
      </c>
    </row>
    <row r="348" spans="1:8" ht="14.25" customHeight="1" x14ac:dyDescent="0.3">
      <c r="A348" s="4" t="s">
        <v>8</v>
      </c>
      <c r="B348" s="4" t="s">
        <v>652</v>
      </c>
      <c r="C348" s="4" t="s">
        <v>700</v>
      </c>
      <c r="D348" s="4" t="s">
        <v>701</v>
      </c>
      <c r="E348" s="5">
        <v>340</v>
      </c>
      <c r="F348" s="6">
        <v>0.12</v>
      </c>
      <c r="G348" s="5">
        <f>Table1[[#This Row],[MSRP Price]]*Table1[[#This Row],[DIR Discount %]]</f>
        <v>40.799999999999997</v>
      </c>
      <c r="H348" s="5">
        <f>Table1[[#This Row],[MSRP Price]]-Table1[[#This Row],[DIR Discount $]]</f>
        <v>299.2</v>
      </c>
    </row>
    <row r="349" spans="1:8" ht="14.25" customHeight="1" x14ac:dyDescent="0.3">
      <c r="A349" s="4" t="s">
        <v>8</v>
      </c>
      <c r="B349" s="4" t="s">
        <v>652</v>
      </c>
      <c r="C349" s="4" t="s">
        <v>702</v>
      </c>
      <c r="D349" s="4" t="s">
        <v>703</v>
      </c>
      <c r="E349" s="5">
        <v>4995</v>
      </c>
      <c r="F349" s="6">
        <v>0.12</v>
      </c>
      <c r="G349" s="5">
        <f>Table1[[#This Row],[MSRP Price]]*Table1[[#This Row],[DIR Discount %]]</f>
        <v>599.4</v>
      </c>
      <c r="H349" s="5">
        <f>Table1[[#This Row],[MSRP Price]]-Table1[[#This Row],[DIR Discount $]]</f>
        <v>4395.6000000000004</v>
      </c>
    </row>
    <row r="350" spans="1:8" ht="14.25" customHeight="1" x14ac:dyDescent="0.3">
      <c r="A350" s="4" t="s">
        <v>8</v>
      </c>
      <c r="B350" s="4" t="s">
        <v>652</v>
      </c>
      <c r="C350" s="4" t="s">
        <v>704</v>
      </c>
      <c r="D350" s="4" t="s">
        <v>705</v>
      </c>
      <c r="E350" s="5">
        <v>5890</v>
      </c>
      <c r="F350" s="6">
        <v>0.12</v>
      </c>
      <c r="G350" s="5">
        <f>Table1[[#This Row],[MSRP Price]]*Table1[[#This Row],[DIR Discount %]]</f>
        <v>706.8</v>
      </c>
      <c r="H350" s="5">
        <f>Table1[[#This Row],[MSRP Price]]-Table1[[#This Row],[DIR Discount $]]</f>
        <v>5183.2</v>
      </c>
    </row>
    <row r="351" spans="1:8" ht="14.25" customHeight="1" x14ac:dyDescent="0.3">
      <c r="A351" s="4" t="s">
        <v>8</v>
      </c>
      <c r="B351" s="4" t="s">
        <v>652</v>
      </c>
      <c r="C351" s="4" t="s">
        <v>706</v>
      </c>
      <c r="D351" s="4" t="s">
        <v>705</v>
      </c>
      <c r="E351" s="5">
        <v>5890</v>
      </c>
      <c r="F351" s="6">
        <v>0.12</v>
      </c>
      <c r="G351" s="5">
        <f>Table1[[#This Row],[MSRP Price]]*Table1[[#This Row],[DIR Discount %]]</f>
        <v>706.8</v>
      </c>
      <c r="H351" s="5">
        <f>Table1[[#This Row],[MSRP Price]]-Table1[[#This Row],[DIR Discount $]]</f>
        <v>5183.2</v>
      </c>
    </row>
    <row r="352" spans="1:8" ht="14.25" customHeight="1" x14ac:dyDescent="0.3">
      <c r="A352" s="4" t="s">
        <v>8</v>
      </c>
      <c r="B352" s="4" t="s">
        <v>652</v>
      </c>
      <c r="C352" s="4" t="s">
        <v>707</v>
      </c>
      <c r="D352" s="4" t="s">
        <v>708</v>
      </c>
      <c r="E352" s="5">
        <v>8620</v>
      </c>
      <c r="F352" s="6">
        <v>0.12</v>
      </c>
      <c r="G352" s="5">
        <f>Table1[[#This Row],[MSRP Price]]*Table1[[#This Row],[DIR Discount %]]</f>
        <v>1034.3999999999999</v>
      </c>
      <c r="H352" s="5">
        <f>Table1[[#This Row],[MSRP Price]]-Table1[[#This Row],[DIR Discount $]]</f>
        <v>7585.6</v>
      </c>
    </row>
    <row r="353" spans="1:8" ht="14.25" customHeight="1" x14ac:dyDescent="0.3">
      <c r="A353" s="4" t="s">
        <v>8</v>
      </c>
      <c r="B353" s="4" t="s">
        <v>652</v>
      </c>
      <c r="C353" s="4" t="s">
        <v>709</v>
      </c>
      <c r="D353" s="4" t="s">
        <v>708</v>
      </c>
      <c r="E353" s="5">
        <v>10050</v>
      </c>
      <c r="F353" s="6">
        <v>0.12</v>
      </c>
      <c r="G353" s="5">
        <f>Table1[[#This Row],[MSRP Price]]*Table1[[#This Row],[DIR Discount %]]</f>
        <v>1206</v>
      </c>
      <c r="H353" s="5">
        <f>Table1[[#This Row],[MSRP Price]]-Table1[[#This Row],[DIR Discount $]]</f>
        <v>8844</v>
      </c>
    </row>
    <row r="354" spans="1:8" ht="14.25" customHeight="1" x14ac:dyDescent="0.3">
      <c r="A354" s="4" t="s">
        <v>8</v>
      </c>
      <c r="B354" s="4" t="s">
        <v>652</v>
      </c>
      <c r="C354" s="4" t="s">
        <v>710</v>
      </c>
      <c r="D354" s="4" t="s">
        <v>708</v>
      </c>
      <c r="E354" s="5">
        <v>8620</v>
      </c>
      <c r="F354" s="6">
        <v>0.12</v>
      </c>
      <c r="G354" s="5">
        <f>Table1[[#This Row],[MSRP Price]]*Table1[[#This Row],[DIR Discount %]]</f>
        <v>1034.3999999999999</v>
      </c>
      <c r="H354" s="5">
        <f>Table1[[#This Row],[MSRP Price]]-Table1[[#This Row],[DIR Discount $]]</f>
        <v>7585.6</v>
      </c>
    </row>
    <row r="355" spans="1:8" ht="14.25" customHeight="1" x14ac:dyDescent="0.3">
      <c r="A355" s="4" t="s">
        <v>8</v>
      </c>
      <c r="B355" s="4" t="s">
        <v>652</v>
      </c>
      <c r="C355" s="4" t="s">
        <v>711</v>
      </c>
      <c r="D355" s="4" t="s">
        <v>712</v>
      </c>
      <c r="E355" s="5">
        <v>13195</v>
      </c>
      <c r="F355" s="6">
        <v>0.12</v>
      </c>
      <c r="G355" s="5">
        <f>Table1[[#This Row],[MSRP Price]]*Table1[[#This Row],[DIR Discount %]]</f>
        <v>1583.3999999999999</v>
      </c>
      <c r="H355" s="5">
        <f>Table1[[#This Row],[MSRP Price]]-Table1[[#This Row],[DIR Discount $]]</f>
        <v>11611.6</v>
      </c>
    </row>
    <row r="356" spans="1:8" ht="14.25" customHeight="1" x14ac:dyDescent="0.3">
      <c r="A356" s="4" t="s">
        <v>8</v>
      </c>
      <c r="B356" s="4" t="s">
        <v>652</v>
      </c>
      <c r="C356" s="4" t="s">
        <v>713</v>
      </c>
      <c r="D356" s="4" t="s">
        <v>712</v>
      </c>
      <c r="E356" s="5">
        <v>14450</v>
      </c>
      <c r="F356" s="6">
        <v>0.12</v>
      </c>
      <c r="G356" s="5">
        <f>Table1[[#This Row],[MSRP Price]]*Table1[[#This Row],[DIR Discount %]]</f>
        <v>1734</v>
      </c>
      <c r="H356" s="5">
        <f>Table1[[#This Row],[MSRP Price]]-Table1[[#This Row],[DIR Discount $]]</f>
        <v>12716</v>
      </c>
    </row>
    <row r="357" spans="1:8" ht="14.25" customHeight="1" x14ac:dyDescent="0.3">
      <c r="A357" s="4" t="s">
        <v>8</v>
      </c>
      <c r="B357" s="4" t="s">
        <v>652</v>
      </c>
      <c r="C357" s="4" t="s">
        <v>714</v>
      </c>
      <c r="D357" s="4" t="s">
        <v>712</v>
      </c>
      <c r="E357" s="5">
        <v>13195</v>
      </c>
      <c r="F357" s="6">
        <v>0.12</v>
      </c>
      <c r="G357" s="5">
        <f>Table1[[#This Row],[MSRP Price]]*Table1[[#This Row],[DIR Discount %]]</f>
        <v>1583.3999999999999</v>
      </c>
      <c r="H357" s="5">
        <f>Table1[[#This Row],[MSRP Price]]-Table1[[#This Row],[DIR Discount $]]</f>
        <v>11611.6</v>
      </c>
    </row>
    <row r="358" spans="1:8" ht="14.25" customHeight="1" x14ac:dyDescent="0.3">
      <c r="A358" s="4" t="s">
        <v>8</v>
      </c>
      <c r="B358" s="4" t="s">
        <v>652</v>
      </c>
      <c r="C358" s="4" t="s">
        <v>715</v>
      </c>
      <c r="D358" s="4" t="s">
        <v>716</v>
      </c>
      <c r="E358" s="5">
        <v>11250</v>
      </c>
      <c r="F358" s="6">
        <v>0.12</v>
      </c>
      <c r="G358" s="5">
        <f>Table1[[#This Row],[MSRP Price]]*Table1[[#This Row],[DIR Discount %]]</f>
        <v>1350</v>
      </c>
      <c r="H358" s="5">
        <f>Table1[[#This Row],[MSRP Price]]-Table1[[#This Row],[DIR Discount $]]</f>
        <v>9900</v>
      </c>
    </row>
    <row r="359" spans="1:8" ht="14.25" customHeight="1" x14ac:dyDescent="0.3">
      <c r="A359" s="4" t="s">
        <v>8</v>
      </c>
      <c r="B359" s="4" t="s">
        <v>652</v>
      </c>
      <c r="C359" s="4" t="s">
        <v>717</v>
      </c>
      <c r="D359" s="4" t="s">
        <v>716</v>
      </c>
      <c r="E359" s="5">
        <v>11250</v>
      </c>
      <c r="F359" s="6">
        <v>0.12</v>
      </c>
      <c r="G359" s="5">
        <f>Table1[[#This Row],[MSRP Price]]*Table1[[#This Row],[DIR Discount %]]</f>
        <v>1350</v>
      </c>
      <c r="H359" s="5">
        <f>Table1[[#This Row],[MSRP Price]]-Table1[[#This Row],[DIR Discount $]]</f>
        <v>9900</v>
      </c>
    </row>
    <row r="360" spans="1:8" ht="14.25" customHeight="1" x14ac:dyDescent="0.3">
      <c r="A360" s="4" t="s">
        <v>8</v>
      </c>
      <c r="B360" s="4" t="s">
        <v>652</v>
      </c>
      <c r="C360" s="4" t="s">
        <v>718</v>
      </c>
      <c r="D360" s="4" t="s">
        <v>719</v>
      </c>
      <c r="E360" s="5">
        <v>22085</v>
      </c>
      <c r="F360" s="6">
        <v>0.12</v>
      </c>
      <c r="G360" s="5">
        <f>Table1[[#This Row],[MSRP Price]]*Table1[[#This Row],[DIR Discount %]]</f>
        <v>2650.2</v>
      </c>
      <c r="H360" s="5">
        <f>Table1[[#This Row],[MSRP Price]]-Table1[[#This Row],[DIR Discount $]]</f>
        <v>19434.8</v>
      </c>
    </row>
    <row r="361" spans="1:8" ht="14.25" customHeight="1" x14ac:dyDescent="0.3">
      <c r="A361" s="4" t="s">
        <v>8</v>
      </c>
      <c r="B361" s="4" t="s">
        <v>652</v>
      </c>
      <c r="C361" s="4" t="s">
        <v>720</v>
      </c>
      <c r="D361" s="4" t="s">
        <v>719</v>
      </c>
      <c r="E361" s="5">
        <v>21995</v>
      </c>
      <c r="F361" s="6">
        <v>0.12</v>
      </c>
      <c r="G361" s="5">
        <f>Table1[[#This Row],[MSRP Price]]*Table1[[#This Row],[DIR Discount %]]</f>
        <v>2639.4</v>
      </c>
      <c r="H361" s="5">
        <f>Table1[[#This Row],[MSRP Price]]-Table1[[#This Row],[DIR Discount $]]</f>
        <v>19355.599999999999</v>
      </c>
    </row>
    <row r="362" spans="1:8" ht="14.25" customHeight="1" x14ac:dyDescent="0.3">
      <c r="A362" s="4" t="s">
        <v>8</v>
      </c>
      <c r="B362" s="4" t="s">
        <v>652</v>
      </c>
      <c r="C362" s="4" t="s">
        <v>721</v>
      </c>
      <c r="D362" s="4" t="s">
        <v>722</v>
      </c>
      <c r="E362" s="5">
        <v>12045</v>
      </c>
      <c r="F362" s="6">
        <v>0.12</v>
      </c>
      <c r="G362" s="5">
        <f>Table1[[#This Row],[MSRP Price]]*Table1[[#This Row],[DIR Discount %]]</f>
        <v>1445.3999999999999</v>
      </c>
      <c r="H362" s="5">
        <f>Table1[[#This Row],[MSRP Price]]-Table1[[#This Row],[DIR Discount $]]</f>
        <v>10599.6</v>
      </c>
    </row>
    <row r="363" spans="1:8" ht="14.25" customHeight="1" x14ac:dyDescent="0.3">
      <c r="A363" s="4" t="s">
        <v>8</v>
      </c>
      <c r="B363" s="4" t="s">
        <v>652</v>
      </c>
      <c r="C363" s="4" t="s">
        <v>723</v>
      </c>
      <c r="D363" s="4" t="s">
        <v>722</v>
      </c>
      <c r="E363" s="5">
        <v>15395</v>
      </c>
      <c r="F363" s="6">
        <v>0.12</v>
      </c>
      <c r="G363" s="5">
        <f>Table1[[#This Row],[MSRP Price]]*Table1[[#This Row],[DIR Discount %]]</f>
        <v>1847.3999999999999</v>
      </c>
      <c r="H363" s="5">
        <f>Table1[[#This Row],[MSRP Price]]-Table1[[#This Row],[DIR Discount $]]</f>
        <v>13547.6</v>
      </c>
    </row>
    <row r="364" spans="1:8" ht="14.25" customHeight="1" x14ac:dyDescent="0.3">
      <c r="A364" s="4" t="s">
        <v>8</v>
      </c>
      <c r="B364" s="4" t="s">
        <v>652</v>
      </c>
      <c r="C364" s="4" t="s">
        <v>724</v>
      </c>
      <c r="D364" s="4" t="s">
        <v>725</v>
      </c>
      <c r="E364" s="5">
        <v>1259</v>
      </c>
      <c r="F364" s="6">
        <v>0.12</v>
      </c>
      <c r="G364" s="5">
        <f>Table1[[#This Row],[MSRP Price]]*Table1[[#This Row],[DIR Discount %]]</f>
        <v>151.07999999999998</v>
      </c>
      <c r="H364" s="5">
        <f>Table1[[#This Row],[MSRP Price]]-Table1[[#This Row],[DIR Discount $]]</f>
        <v>1107.92</v>
      </c>
    </row>
    <row r="365" spans="1:8" ht="14.25" customHeight="1" x14ac:dyDescent="0.3">
      <c r="A365" s="4" t="s">
        <v>8</v>
      </c>
      <c r="B365" s="4" t="s">
        <v>652</v>
      </c>
      <c r="C365" s="4" t="s">
        <v>726</v>
      </c>
      <c r="D365" s="4" t="s">
        <v>727</v>
      </c>
      <c r="E365" s="5">
        <v>1045</v>
      </c>
      <c r="F365" s="6">
        <v>0.12</v>
      </c>
      <c r="G365" s="5">
        <f>Table1[[#This Row],[MSRP Price]]*Table1[[#This Row],[DIR Discount %]]</f>
        <v>125.39999999999999</v>
      </c>
      <c r="H365" s="5">
        <f>Table1[[#This Row],[MSRP Price]]-Table1[[#This Row],[DIR Discount $]]</f>
        <v>919.6</v>
      </c>
    </row>
    <row r="366" spans="1:8" ht="14.25" customHeight="1" x14ac:dyDescent="0.3">
      <c r="A366" s="4" t="s">
        <v>8</v>
      </c>
      <c r="B366" s="4" t="s">
        <v>652</v>
      </c>
      <c r="C366" s="4" t="s">
        <v>728</v>
      </c>
      <c r="D366" s="4" t="s">
        <v>729</v>
      </c>
      <c r="E366" s="5">
        <v>1950</v>
      </c>
      <c r="F366" s="6">
        <v>0.12</v>
      </c>
      <c r="G366" s="5">
        <f>Table1[[#This Row],[MSRP Price]]*Table1[[#This Row],[DIR Discount %]]</f>
        <v>234</v>
      </c>
      <c r="H366" s="5">
        <f>Table1[[#This Row],[MSRP Price]]-Table1[[#This Row],[DIR Discount $]]</f>
        <v>1716</v>
      </c>
    </row>
    <row r="367" spans="1:8" ht="14.25" customHeight="1" x14ac:dyDescent="0.3">
      <c r="A367" s="4" t="s">
        <v>8</v>
      </c>
      <c r="B367" s="4" t="s">
        <v>652</v>
      </c>
      <c r="C367" s="4" t="s">
        <v>730</v>
      </c>
      <c r="D367" s="4" t="s">
        <v>729</v>
      </c>
      <c r="E367" s="5">
        <v>2295</v>
      </c>
      <c r="F367" s="6">
        <v>0.12</v>
      </c>
      <c r="G367" s="5">
        <f>Table1[[#This Row],[MSRP Price]]*Table1[[#This Row],[DIR Discount %]]</f>
        <v>275.39999999999998</v>
      </c>
      <c r="H367" s="5">
        <f>Table1[[#This Row],[MSRP Price]]-Table1[[#This Row],[DIR Discount $]]</f>
        <v>2019.6</v>
      </c>
    </row>
    <row r="368" spans="1:8" ht="14.25" customHeight="1" x14ac:dyDescent="0.3">
      <c r="A368" s="4" t="s">
        <v>8</v>
      </c>
      <c r="B368" s="4" t="s">
        <v>652</v>
      </c>
      <c r="C368" s="4" t="s">
        <v>731</v>
      </c>
      <c r="D368" s="4" t="s">
        <v>732</v>
      </c>
      <c r="E368" s="5">
        <v>1739</v>
      </c>
      <c r="F368" s="6">
        <v>0.12</v>
      </c>
      <c r="G368" s="5">
        <f>Table1[[#This Row],[MSRP Price]]*Table1[[#This Row],[DIR Discount %]]</f>
        <v>208.67999999999998</v>
      </c>
      <c r="H368" s="5">
        <f>Table1[[#This Row],[MSRP Price]]-Table1[[#This Row],[DIR Discount $]]</f>
        <v>1530.32</v>
      </c>
    </row>
    <row r="369" spans="1:8" ht="14.25" customHeight="1" x14ac:dyDescent="0.3">
      <c r="A369" s="4" t="s">
        <v>8</v>
      </c>
      <c r="B369" s="4" t="s">
        <v>652</v>
      </c>
      <c r="C369" s="4" t="s">
        <v>733</v>
      </c>
      <c r="D369" s="4" t="s">
        <v>734</v>
      </c>
      <c r="E369" s="5">
        <v>2725</v>
      </c>
      <c r="F369" s="6">
        <v>0.12</v>
      </c>
      <c r="G369" s="5">
        <f>Table1[[#This Row],[MSRP Price]]*Table1[[#This Row],[DIR Discount %]]</f>
        <v>327</v>
      </c>
      <c r="H369" s="5">
        <f>Table1[[#This Row],[MSRP Price]]-Table1[[#This Row],[DIR Discount $]]</f>
        <v>2398</v>
      </c>
    </row>
    <row r="370" spans="1:8" ht="14.25" customHeight="1" x14ac:dyDescent="0.3">
      <c r="A370" s="4" t="s">
        <v>8</v>
      </c>
      <c r="B370" s="4" t="s">
        <v>652</v>
      </c>
      <c r="C370" s="4" t="s">
        <v>735</v>
      </c>
      <c r="D370" s="4" t="s">
        <v>736</v>
      </c>
      <c r="E370" s="5">
        <v>2425</v>
      </c>
      <c r="F370" s="6">
        <v>0.12</v>
      </c>
      <c r="G370" s="5">
        <f>Table1[[#This Row],[MSRP Price]]*Table1[[#This Row],[DIR Discount %]]</f>
        <v>291</v>
      </c>
      <c r="H370" s="5">
        <f>Table1[[#This Row],[MSRP Price]]-Table1[[#This Row],[DIR Discount $]]</f>
        <v>2134</v>
      </c>
    </row>
    <row r="371" spans="1:8" ht="14.25" customHeight="1" x14ac:dyDescent="0.3">
      <c r="A371" s="4" t="s">
        <v>8</v>
      </c>
      <c r="B371" s="4" t="s">
        <v>652</v>
      </c>
      <c r="C371" s="4" t="s">
        <v>737</v>
      </c>
      <c r="D371" s="4" t="s">
        <v>738</v>
      </c>
      <c r="E371" s="5">
        <v>395</v>
      </c>
      <c r="F371" s="6">
        <v>0.12</v>
      </c>
      <c r="G371" s="5">
        <f>Table1[[#This Row],[MSRP Price]]*Table1[[#This Row],[DIR Discount %]]</f>
        <v>47.4</v>
      </c>
      <c r="H371" s="5">
        <f>Table1[[#This Row],[MSRP Price]]-Table1[[#This Row],[DIR Discount $]]</f>
        <v>347.6</v>
      </c>
    </row>
    <row r="372" spans="1:8" ht="14.25" customHeight="1" x14ac:dyDescent="0.3">
      <c r="A372" s="4" t="s">
        <v>8</v>
      </c>
      <c r="B372" s="4" t="s">
        <v>652</v>
      </c>
      <c r="C372" s="4" t="s">
        <v>739</v>
      </c>
      <c r="D372" s="4" t="s">
        <v>740</v>
      </c>
      <c r="E372" s="5">
        <v>580</v>
      </c>
      <c r="F372" s="6">
        <v>0.12</v>
      </c>
      <c r="G372" s="5">
        <f>Table1[[#This Row],[MSRP Price]]*Table1[[#This Row],[DIR Discount %]]</f>
        <v>69.599999999999994</v>
      </c>
      <c r="H372" s="5">
        <f>Table1[[#This Row],[MSRP Price]]-Table1[[#This Row],[DIR Discount $]]</f>
        <v>510.4</v>
      </c>
    </row>
    <row r="373" spans="1:8" ht="14.25" customHeight="1" x14ac:dyDescent="0.3">
      <c r="A373" s="4" t="s">
        <v>8</v>
      </c>
      <c r="B373" s="4" t="s">
        <v>652</v>
      </c>
      <c r="C373" s="4" t="s">
        <v>741</v>
      </c>
      <c r="D373" s="4" t="s">
        <v>742</v>
      </c>
      <c r="E373" s="5">
        <v>90</v>
      </c>
      <c r="F373" s="6">
        <v>0.12</v>
      </c>
      <c r="G373" s="5">
        <f>Table1[[#This Row],[MSRP Price]]*Table1[[#This Row],[DIR Discount %]]</f>
        <v>10.799999999999999</v>
      </c>
      <c r="H373" s="5">
        <f>Table1[[#This Row],[MSRP Price]]-Table1[[#This Row],[DIR Discount $]]</f>
        <v>79.2</v>
      </c>
    </row>
    <row r="374" spans="1:8" ht="14.25" customHeight="1" x14ac:dyDescent="0.3">
      <c r="A374" s="4" t="s">
        <v>8</v>
      </c>
      <c r="B374" s="4" t="s">
        <v>652</v>
      </c>
      <c r="C374" s="4" t="s">
        <v>743</v>
      </c>
      <c r="D374" s="4" t="s">
        <v>744</v>
      </c>
      <c r="E374" s="5">
        <v>1465</v>
      </c>
      <c r="F374" s="6">
        <v>0.12</v>
      </c>
      <c r="G374" s="5">
        <f>Table1[[#This Row],[MSRP Price]]*Table1[[#This Row],[DIR Discount %]]</f>
        <v>175.79999999999998</v>
      </c>
      <c r="H374" s="5">
        <f>Table1[[#This Row],[MSRP Price]]-Table1[[#This Row],[DIR Discount $]]</f>
        <v>1289.2</v>
      </c>
    </row>
    <row r="375" spans="1:8" ht="14.25" customHeight="1" x14ac:dyDescent="0.3">
      <c r="A375" s="4" t="s">
        <v>8</v>
      </c>
      <c r="B375" s="4" t="s">
        <v>652</v>
      </c>
      <c r="C375" s="4" t="s">
        <v>745</v>
      </c>
      <c r="D375" s="4" t="s">
        <v>746</v>
      </c>
      <c r="E375" s="5">
        <v>2100</v>
      </c>
      <c r="F375" s="6">
        <v>0.12</v>
      </c>
      <c r="G375" s="5">
        <f>Table1[[#This Row],[MSRP Price]]*Table1[[#This Row],[DIR Discount %]]</f>
        <v>252</v>
      </c>
      <c r="H375" s="5">
        <f>Table1[[#This Row],[MSRP Price]]-Table1[[#This Row],[DIR Discount $]]</f>
        <v>1848</v>
      </c>
    </row>
    <row r="376" spans="1:8" ht="14.25" customHeight="1" x14ac:dyDescent="0.3">
      <c r="A376" s="4" t="s">
        <v>8</v>
      </c>
      <c r="B376" s="4" t="s">
        <v>652</v>
      </c>
      <c r="C376" s="4" t="s">
        <v>747</v>
      </c>
      <c r="D376" s="4" t="s">
        <v>748</v>
      </c>
      <c r="E376" s="5">
        <v>150</v>
      </c>
      <c r="F376" s="6">
        <v>0.12</v>
      </c>
      <c r="G376" s="5">
        <f>Table1[[#This Row],[MSRP Price]]*Table1[[#This Row],[DIR Discount %]]</f>
        <v>18</v>
      </c>
      <c r="H376" s="5">
        <f>Table1[[#This Row],[MSRP Price]]-Table1[[#This Row],[DIR Discount $]]</f>
        <v>132</v>
      </c>
    </row>
    <row r="377" spans="1:8" ht="14.25" customHeight="1" x14ac:dyDescent="0.3">
      <c r="A377" s="4" t="s">
        <v>8</v>
      </c>
      <c r="B377" s="4" t="s">
        <v>652</v>
      </c>
      <c r="C377" s="4" t="s">
        <v>749</v>
      </c>
      <c r="D377" s="4" t="s">
        <v>750</v>
      </c>
      <c r="E377" s="5">
        <v>1735</v>
      </c>
      <c r="F377" s="6">
        <v>0.12</v>
      </c>
      <c r="G377" s="5">
        <f>Table1[[#This Row],[MSRP Price]]*Table1[[#This Row],[DIR Discount %]]</f>
        <v>208.2</v>
      </c>
      <c r="H377" s="5">
        <f>Table1[[#This Row],[MSRP Price]]-Table1[[#This Row],[DIR Discount $]]</f>
        <v>1526.8</v>
      </c>
    </row>
    <row r="378" spans="1:8" ht="14.25" customHeight="1" x14ac:dyDescent="0.3">
      <c r="A378" s="4" t="s">
        <v>8</v>
      </c>
      <c r="B378" s="4" t="s">
        <v>652</v>
      </c>
      <c r="C378" s="4" t="s">
        <v>751</v>
      </c>
      <c r="D378" s="4" t="s">
        <v>752</v>
      </c>
      <c r="E378" s="5">
        <v>789</v>
      </c>
      <c r="F378" s="6">
        <v>0.12</v>
      </c>
      <c r="G378" s="5">
        <f>Table1[[#This Row],[MSRP Price]]*Table1[[#This Row],[DIR Discount %]]</f>
        <v>94.679999999999993</v>
      </c>
      <c r="H378" s="5">
        <f>Table1[[#This Row],[MSRP Price]]-Table1[[#This Row],[DIR Discount $]]</f>
        <v>694.32</v>
      </c>
    </row>
    <row r="379" spans="1:8" ht="14.25" customHeight="1" x14ac:dyDescent="0.3">
      <c r="A379" s="4" t="s">
        <v>8</v>
      </c>
      <c r="B379" s="4" t="s">
        <v>652</v>
      </c>
      <c r="C379" s="4" t="s">
        <v>753</v>
      </c>
      <c r="D379" s="4" t="s">
        <v>752</v>
      </c>
      <c r="E379" s="5">
        <v>839</v>
      </c>
      <c r="F379" s="6">
        <v>0.12</v>
      </c>
      <c r="G379" s="5">
        <f>Table1[[#This Row],[MSRP Price]]*Table1[[#This Row],[DIR Discount %]]</f>
        <v>100.67999999999999</v>
      </c>
      <c r="H379" s="5">
        <f>Table1[[#This Row],[MSRP Price]]-Table1[[#This Row],[DIR Discount $]]</f>
        <v>738.32</v>
      </c>
    </row>
    <row r="380" spans="1:8" ht="14.25" customHeight="1" x14ac:dyDescent="0.3">
      <c r="A380" s="4" t="s">
        <v>8</v>
      </c>
      <c r="B380" s="4" t="s">
        <v>652</v>
      </c>
      <c r="C380" s="4" t="s">
        <v>754</v>
      </c>
      <c r="D380" s="4" t="s">
        <v>755</v>
      </c>
      <c r="E380" s="5">
        <v>135</v>
      </c>
      <c r="F380" s="6">
        <v>0.12</v>
      </c>
      <c r="G380" s="5">
        <f>Table1[[#This Row],[MSRP Price]]*Table1[[#This Row],[DIR Discount %]]</f>
        <v>16.2</v>
      </c>
      <c r="H380" s="5">
        <f>Table1[[#This Row],[MSRP Price]]-Table1[[#This Row],[DIR Discount $]]</f>
        <v>118.8</v>
      </c>
    </row>
    <row r="381" spans="1:8" ht="14.25" customHeight="1" x14ac:dyDescent="0.3">
      <c r="A381" s="4" t="s">
        <v>8</v>
      </c>
      <c r="B381" s="4" t="s">
        <v>652</v>
      </c>
      <c r="C381" s="4" t="s">
        <v>756</v>
      </c>
      <c r="D381" s="4" t="s">
        <v>757</v>
      </c>
      <c r="E381" s="5">
        <v>1030</v>
      </c>
      <c r="F381" s="6">
        <v>0.12</v>
      </c>
      <c r="G381" s="5">
        <f>Table1[[#This Row],[MSRP Price]]*Table1[[#This Row],[DIR Discount %]]</f>
        <v>123.6</v>
      </c>
      <c r="H381" s="5">
        <f>Table1[[#This Row],[MSRP Price]]-Table1[[#This Row],[DIR Discount $]]</f>
        <v>906.4</v>
      </c>
    </row>
    <row r="382" spans="1:8" ht="14.25" customHeight="1" x14ac:dyDescent="0.3">
      <c r="A382" s="4" t="s">
        <v>8</v>
      </c>
      <c r="B382" s="4" t="s">
        <v>652</v>
      </c>
      <c r="C382" s="4" t="s">
        <v>758</v>
      </c>
      <c r="D382" s="4" t="s">
        <v>759</v>
      </c>
      <c r="E382" s="5">
        <v>115</v>
      </c>
      <c r="F382" s="6">
        <v>0.12</v>
      </c>
      <c r="G382" s="5">
        <f>Table1[[#This Row],[MSRP Price]]*Table1[[#This Row],[DIR Discount %]]</f>
        <v>13.799999999999999</v>
      </c>
      <c r="H382" s="5">
        <f>Table1[[#This Row],[MSRP Price]]-Table1[[#This Row],[DIR Discount $]]</f>
        <v>101.2</v>
      </c>
    </row>
    <row r="383" spans="1:8" ht="14.25" customHeight="1" x14ac:dyDescent="0.3">
      <c r="A383" s="4" t="s">
        <v>8</v>
      </c>
      <c r="B383" s="4" t="s">
        <v>652</v>
      </c>
      <c r="C383" s="4" t="s">
        <v>760</v>
      </c>
      <c r="D383" s="4" t="s">
        <v>761</v>
      </c>
      <c r="E383" s="5">
        <v>85</v>
      </c>
      <c r="F383" s="6">
        <v>0.12</v>
      </c>
      <c r="G383" s="5">
        <f>Table1[[#This Row],[MSRP Price]]*Table1[[#This Row],[DIR Discount %]]</f>
        <v>10.199999999999999</v>
      </c>
      <c r="H383" s="5">
        <f>Table1[[#This Row],[MSRP Price]]-Table1[[#This Row],[DIR Discount $]]</f>
        <v>74.8</v>
      </c>
    </row>
    <row r="384" spans="1:8" ht="14.25" customHeight="1" x14ac:dyDescent="0.3">
      <c r="A384" s="4" t="s">
        <v>8</v>
      </c>
      <c r="B384" s="4" t="s">
        <v>652</v>
      </c>
      <c r="C384" s="4" t="s">
        <v>762</v>
      </c>
      <c r="D384" s="4" t="s">
        <v>763</v>
      </c>
      <c r="E384" s="5">
        <v>90</v>
      </c>
      <c r="F384" s="6">
        <v>0.12</v>
      </c>
      <c r="G384" s="5">
        <f>Table1[[#This Row],[MSRP Price]]*Table1[[#This Row],[DIR Discount %]]</f>
        <v>10.799999999999999</v>
      </c>
      <c r="H384" s="5">
        <f>Table1[[#This Row],[MSRP Price]]-Table1[[#This Row],[DIR Discount $]]</f>
        <v>79.2</v>
      </c>
    </row>
    <row r="385" spans="1:8" ht="14.25" customHeight="1" x14ac:dyDescent="0.3">
      <c r="A385" s="4" t="s">
        <v>8</v>
      </c>
      <c r="B385" s="4" t="s">
        <v>652</v>
      </c>
      <c r="C385" s="4" t="s">
        <v>764</v>
      </c>
      <c r="D385" s="4" t="s">
        <v>765</v>
      </c>
      <c r="E385" s="5">
        <v>1100</v>
      </c>
      <c r="F385" s="6">
        <v>0.12</v>
      </c>
      <c r="G385" s="5">
        <f>Table1[[#This Row],[MSRP Price]]*Table1[[#This Row],[DIR Discount %]]</f>
        <v>132</v>
      </c>
      <c r="H385" s="5">
        <f>Table1[[#This Row],[MSRP Price]]-Table1[[#This Row],[DIR Discount $]]</f>
        <v>968</v>
      </c>
    </row>
    <row r="386" spans="1:8" ht="14.25" customHeight="1" x14ac:dyDescent="0.3">
      <c r="A386" s="4" t="s">
        <v>8</v>
      </c>
      <c r="B386" s="4" t="s">
        <v>652</v>
      </c>
      <c r="C386" s="4" t="s">
        <v>766</v>
      </c>
      <c r="D386" s="4" t="s">
        <v>767</v>
      </c>
      <c r="E386" s="5">
        <v>15</v>
      </c>
      <c r="F386" s="6">
        <v>0.12</v>
      </c>
      <c r="G386" s="5">
        <f>Table1[[#This Row],[MSRP Price]]*Table1[[#This Row],[DIR Discount %]]</f>
        <v>1.7999999999999998</v>
      </c>
      <c r="H386" s="5">
        <f>Table1[[#This Row],[MSRP Price]]-Table1[[#This Row],[DIR Discount $]]</f>
        <v>13.2</v>
      </c>
    </row>
    <row r="387" spans="1:8" ht="14.25" customHeight="1" x14ac:dyDescent="0.3">
      <c r="A387" s="4" t="s">
        <v>8</v>
      </c>
      <c r="B387" s="4" t="s">
        <v>652</v>
      </c>
      <c r="C387" s="4" t="s">
        <v>768</v>
      </c>
      <c r="D387" s="4" t="s">
        <v>769</v>
      </c>
      <c r="E387" s="5">
        <v>2195</v>
      </c>
      <c r="F387" s="6">
        <v>0.12</v>
      </c>
      <c r="G387" s="5">
        <f>Table1[[#This Row],[MSRP Price]]*Table1[[#This Row],[DIR Discount %]]</f>
        <v>263.39999999999998</v>
      </c>
      <c r="H387" s="5">
        <f>Table1[[#This Row],[MSRP Price]]-Table1[[#This Row],[DIR Discount $]]</f>
        <v>1931.6</v>
      </c>
    </row>
    <row r="388" spans="1:8" ht="14.25" customHeight="1" x14ac:dyDescent="0.3">
      <c r="A388" s="4" t="s">
        <v>8</v>
      </c>
      <c r="B388" s="4" t="s">
        <v>652</v>
      </c>
      <c r="C388" s="4" t="s">
        <v>770</v>
      </c>
      <c r="D388" s="4" t="s">
        <v>771</v>
      </c>
      <c r="E388" s="5">
        <v>1735</v>
      </c>
      <c r="F388" s="6">
        <v>0.12</v>
      </c>
      <c r="G388" s="5">
        <f>Table1[[#This Row],[MSRP Price]]*Table1[[#This Row],[DIR Discount %]]</f>
        <v>208.2</v>
      </c>
      <c r="H388" s="5">
        <f>Table1[[#This Row],[MSRP Price]]-Table1[[#This Row],[DIR Discount $]]</f>
        <v>1526.8</v>
      </c>
    </row>
    <row r="389" spans="1:8" ht="14.25" customHeight="1" x14ac:dyDescent="0.3">
      <c r="A389" s="4" t="s">
        <v>8</v>
      </c>
      <c r="B389" s="4" t="s">
        <v>652</v>
      </c>
      <c r="C389" s="4" t="s">
        <v>772</v>
      </c>
      <c r="D389" s="4" t="s">
        <v>773</v>
      </c>
      <c r="E389" s="5">
        <v>1825</v>
      </c>
      <c r="F389" s="6">
        <v>0.12</v>
      </c>
      <c r="G389" s="5">
        <f>Table1[[#This Row],[MSRP Price]]*Table1[[#This Row],[DIR Discount %]]</f>
        <v>219</v>
      </c>
      <c r="H389" s="5">
        <f>Table1[[#This Row],[MSRP Price]]-Table1[[#This Row],[DIR Discount $]]</f>
        <v>1606</v>
      </c>
    </row>
    <row r="390" spans="1:8" ht="14.25" customHeight="1" x14ac:dyDescent="0.3">
      <c r="A390" s="4" t="s">
        <v>8</v>
      </c>
      <c r="B390" s="4" t="s">
        <v>652</v>
      </c>
      <c r="C390" s="4" t="s">
        <v>774</v>
      </c>
      <c r="D390" s="4" t="s">
        <v>775</v>
      </c>
      <c r="E390" s="5">
        <v>120</v>
      </c>
      <c r="F390" s="6">
        <v>0.12</v>
      </c>
      <c r="G390" s="5">
        <f>Table1[[#This Row],[MSRP Price]]*Table1[[#This Row],[DIR Discount %]]</f>
        <v>14.399999999999999</v>
      </c>
      <c r="H390" s="5">
        <f>Table1[[#This Row],[MSRP Price]]-Table1[[#This Row],[DIR Discount $]]</f>
        <v>105.6</v>
      </c>
    </row>
    <row r="391" spans="1:8" ht="14.25" customHeight="1" x14ac:dyDescent="0.3">
      <c r="A391" s="4" t="s">
        <v>8</v>
      </c>
      <c r="B391" s="4" t="s">
        <v>652</v>
      </c>
      <c r="C391" s="4" t="s">
        <v>776</v>
      </c>
      <c r="D391" s="4" t="s">
        <v>777</v>
      </c>
      <c r="E391" s="5">
        <v>180</v>
      </c>
      <c r="F391" s="6">
        <v>0.12</v>
      </c>
      <c r="G391" s="5">
        <f>Table1[[#This Row],[MSRP Price]]*Table1[[#This Row],[DIR Discount %]]</f>
        <v>21.599999999999998</v>
      </c>
      <c r="H391" s="5">
        <f>Table1[[#This Row],[MSRP Price]]-Table1[[#This Row],[DIR Discount $]]</f>
        <v>158.4</v>
      </c>
    </row>
    <row r="392" spans="1:8" ht="14.25" customHeight="1" x14ac:dyDescent="0.3">
      <c r="A392" s="4" t="s">
        <v>8</v>
      </c>
      <c r="B392" s="4" t="s">
        <v>652</v>
      </c>
      <c r="C392" s="4" t="s">
        <v>778</v>
      </c>
      <c r="D392" s="4" t="s">
        <v>779</v>
      </c>
      <c r="E392" s="5">
        <v>85</v>
      </c>
      <c r="F392" s="6">
        <v>0.12</v>
      </c>
      <c r="G392" s="5">
        <f>Table1[[#This Row],[MSRP Price]]*Table1[[#This Row],[DIR Discount %]]</f>
        <v>10.199999999999999</v>
      </c>
      <c r="H392" s="5">
        <f>Table1[[#This Row],[MSRP Price]]-Table1[[#This Row],[DIR Discount $]]</f>
        <v>74.8</v>
      </c>
    </row>
    <row r="393" spans="1:8" ht="14.25" customHeight="1" x14ac:dyDescent="0.3">
      <c r="A393" s="4" t="s">
        <v>8</v>
      </c>
      <c r="B393" s="4" t="s">
        <v>652</v>
      </c>
      <c r="C393" s="4" t="s">
        <v>780</v>
      </c>
      <c r="D393" s="4" t="s">
        <v>781</v>
      </c>
      <c r="E393" s="5">
        <v>3469</v>
      </c>
      <c r="F393" s="6">
        <v>0.12</v>
      </c>
      <c r="G393" s="5">
        <f>Table1[[#This Row],[MSRP Price]]*Table1[[#This Row],[DIR Discount %]]</f>
        <v>416.28</v>
      </c>
      <c r="H393" s="5">
        <f>Table1[[#This Row],[MSRP Price]]-Table1[[#This Row],[DIR Discount $]]</f>
        <v>3052.7200000000003</v>
      </c>
    </row>
    <row r="394" spans="1:8" ht="14.25" customHeight="1" x14ac:dyDescent="0.3">
      <c r="A394" s="4" t="s">
        <v>8</v>
      </c>
      <c r="B394" s="4" t="s">
        <v>652</v>
      </c>
      <c r="C394" s="4" t="s">
        <v>782</v>
      </c>
      <c r="D394" s="4" t="s">
        <v>783</v>
      </c>
      <c r="E394" s="5">
        <v>3195</v>
      </c>
      <c r="F394" s="6">
        <v>0.12</v>
      </c>
      <c r="G394" s="5">
        <f>Table1[[#This Row],[MSRP Price]]*Table1[[#This Row],[DIR Discount %]]</f>
        <v>383.4</v>
      </c>
      <c r="H394" s="5">
        <f>Table1[[#This Row],[MSRP Price]]-Table1[[#This Row],[DIR Discount $]]</f>
        <v>2811.6</v>
      </c>
    </row>
    <row r="395" spans="1:8" ht="14.25" customHeight="1" x14ac:dyDescent="0.3">
      <c r="A395" s="4" t="s">
        <v>8</v>
      </c>
      <c r="B395" s="4" t="s">
        <v>652</v>
      </c>
      <c r="C395" s="4" t="s">
        <v>784</v>
      </c>
      <c r="D395" s="4" t="s">
        <v>783</v>
      </c>
      <c r="E395" s="5">
        <v>3745</v>
      </c>
      <c r="F395" s="6">
        <v>0.12</v>
      </c>
      <c r="G395" s="5">
        <f>Table1[[#This Row],[MSRP Price]]*Table1[[#This Row],[DIR Discount %]]</f>
        <v>449.4</v>
      </c>
      <c r="H395" s="5">
        <f>Table1[[#This Row],[MSRP Price]]-Table1[[#This Row],[DIR Discount $]]</f>
        <v>3295.6</v>
      </c>
    </row>
    <row r="396" spans="1:8" ht="14.25" customHeight="1" x14ac:dyDescent="0.3">
      <c r="A396" s="4" t="s">
        <v>8</v>
      </c>
      <c r="B396" s="4" t="s">
        <v>652</v>
      </c>
      <c r="C396" s="4" t="s">
        <v>785</v>
      </c>
      <c r="D396" s="4" t="s">
        <v>786</v>
      </c>
      <c r="E396" s="5">
        <v>6725</v>
      </c>
      <c r="F396" s="6">
        <v>0.12</v>
      </c>
      <c r="G396" s="5">
        <f>Table1[[#This Row],[MSRP Price]]*Table1[[#This Row],[DIR Discount %]]</f>
        <v>807</v>
      </c>
      <c r="H396" s="5">
        <f>Table1[[#This Row],[MSRP Price]]-Table1[[#This Row],[DIR Discount $]]</f>
        <v>5918</v>
      </c>
    </row>
    <row r="397" spans="1:8" ht="14.25" customHeight="1" x14ac:dyDescent="0.3">
      <c r="A397" s="4" t="s">
        <v>8</v>
      </c>
      <c r="B397" s="4" t="s">
        <v>652</v>
      </c>
      <c r="C397" s="4" t="s">
        <v>787</v>
      </c>
      <c r="D397" s="4" t="s">
        <v>786</v>
      </c>
      <c r="E397" s="5">
        <v>7875</v>
      </c>
      <c r="F397" s="6">
        <v>0.12</v>
      </c>
      <c r="G397" s="5">
        <f>Table1[[#This Row],[MSRP Price]]*Table1[[#This Row],[DIR Discount %]]</f>
        <v>945</v>
      </c>
      <c r="H397" s="5">
        <f>Table1[[#This Row],[MSRP Price]]-Table1[[#This Row],[DIR Discount $]]</f>
        <v>6930</v>
      </c>
    </row>
    <row r="398" spans="1:8" ht="14.25" customHeight="1" x14ac:dyDescent="0.3">
      <c r="A398" s="4" t="s">
        <v>8</v>
      </c>
      <c r="B398" s="4" t="s">
        <v>652</v>
      </c>
      <c r="C398" s="4" t="s">
        <v>788</v>
      </c>
      <c r="D398" s="4" t="s">
        <v>789</v>
      </c>
      <c r="E398" s="5">
        <v>90</v>
      </c>
      <c r="F398" s="6">
        <v>0.12</v>
      </c>
      <c r="G398" s="5">
        <f>Table1[[#This Row],[MSRP Price]]*Table1[[#This Row],[DIR Discount %]]</f>
        <v>10.799999999999999</v>
      </c>
      <c r="H398" s="5">
        <f>Table1[[#This Row],[MSRP Price]]-Table1[[#This Row],[DIR Discount $]]</f>
        <v>79.2</v>
      </c>
    </row>
    <row r="399" spans="1:8" ht="14.25" customHeight="1" x14ac:dyDescent="0.3">
      <c r="A399" s="4" t="s">
        <v>8</v>
      </c>
      <c r="B399" s="4" t="s">
        <v>652</v>
      </c>
      <c r="C399" s="4" t="s">
        <v>790</v>
      </c>
      <c r="D399" s="4" t="s">
        <v>742</v>
      </c>
      <c r="E399" s="5">
        <v>90</v>
      </c>
      <c r="F399" s="6">
        <v>0.12</v>
      </c>
      <c r="G399" s="5">
        <f>Table1[[#This Row],[MSRP Price]]*Table1[[#This Row],[DIR Discount %]]</f>
        <v>10.799999999999999</v>
      </c>
      <c r="H399" s="5">
        <f>Table1[[#This Row],[MSRP Price]]-Table1[[#This Row],[DIR Discount $]]</f>
        <v>79.2</v>
      </c>
    </row>
    <row r="400" spans="1:8" ht="14.25" customHeight="1" x14ac:dyDescent="0.3">
      <c r="A400" s="4" t="s">
        <v>8</v>
      </c>
      <c r="B400" s="4" t="s">
        <v>652</v>
      </c>
      <c r="C400" s="4" t="s">
        <v>791</v>
      </c>
      <c r="D400" s="4" t="s">
        <v>792</v>
      </c>
      <c r="E400" s="5">
        <v>1735</v>
      </c>
      <c r="F400" s="6">
        <v>0.12</v>
      </c>
      <c r="G400" s="5">
        <f>Table1[[#This Row],[MSRP Price]]*Table1[[#This Row],[DIR Discount %]]</f>
        <v>208.2</v>
      </c>
      <c r="H400" s="5">
        <f>Table1[[#This Row],[MSRP Price]]-Table1[[#This Row],[DIR Discount $]]</f>
        <v>1526.8</v>
      </c>
    </row>
    <row r="401" spans="1:8" ht="14.25" customHeight="1" x14ac:dyDescent="0.3">
      <c r="A401" s="4" t="s">
        <v>8</v>
      </c>
      <c r="B401" s="4" t="s">
        <v>652</v>
      </c>
      <c r="C401" s="4" t="s">
        <v>793</v>
      </c>
      <c r="D401" s="4" t="s">
        <v>794</v>
      </c>
      <c r="E401" s="5">
        <v>85</v>
      </c>
      <c r="F401" s="6">
        <v>0.12</v>
      </c>
      <c r="G401" s="5">
        <f>Table1[[#This Row],[MSRP Price]]*Table1[[#This Row],[DIR Discount %]]</f>
        <v>10.199999999999999</v>
      </c>
      <c r="H401" s="5">
        <f>Table1[[#This Row],[MSRP Price]]-Table1[[#This Row],[DIR Discount $]]</f>
        <v>74.8</v>
      </c>
    </row>
    <row r="402" spans="1:8" ht="14.25" customHeight="1" x14ac:dyDescent="0.3">
      <c r="A402" s="4" t="s">
        <v>8</v>
      </c>
      <c r="B402" s="4" t="s">
        <v>652</v>
      </c>
      <c r="C402" s="4" t="s">
        <v>795</v>
      </c>
      <c r="D402" s="4" t="s">
        <v>796</v>
      </c>
      <c r="E402" s="5">
        <v>85</v>
      </c>
      <c r="F402" s="6">
        <v>0.12</v>
      </c>
      <c r="G402" s="5">
        <f>Table1[[#This Row],[MSRP Price]]*Table1[[#This Row],[DIR Discount %]]</f>
        <v>10.199999999999999</v>
      </c>
      <c r="H402" s="5">
        <f>Table1[[#This Row],[MSRP Price]]-Table1[[#This Row],[DIR Discount $]]</f>
        <v>74.8</v>
      </c>
    </row>
    <row r="403" spans="1:8" ht="14.25" customHeight="1" x14ac:dyDescent="0.3">
      <c r="A403" s="4" t="s">
        <v>8</v>
      </c>
      <c r="B403" s="4" t="s">
        <v>652</v>
      </c>
      <c r="C403" s="4" t="s">
        <v>797</v>
      </c>
      <c r="D403" s="4" t="s">
        <v>798</v>
      </c>
      <c r="E403" s="5">
        <v>90</v>
      </c>
      <c r="F403" s="6">
        <v>0.12</v>
      </c>
      <c r="G403" s="5">
        <f>Table1[[#This Row],[MSRP Price]]*Table1[[#This Row],[DIR Discount %]]</f>
        <v>10.799999999999999</v>
      </c>
      <c r="H403" s="5">
        <f>Table1[[#This Row],[MSRP Price]]-Table1[[#This Row],[DIR Discount $]]</f>
        <v>79.2</v>
      </c>
    </row>
    <row r="404" spans="1:8" ht="14.25" customHeight="1" x14ac:dyDescent="0.3">
      <c r="A404" s="4" t="s">
        <v>8</v>
      </c>
      <c r="B404" s="4" t="s">
        <v>652</v>
      </c>
      <c r="C404" s="4" t="s">
        <v>799</v>
      </c>
      <c r="D404" s="4" t="s">
        <v>800</v>
      </c>
      <c r="E404" s="5">
        <v>425</v>
      </c>
      <c r="F404" s="6">
        <v>0.12</v>
      </c>
      <c r="G404" s="5">
        <f>Table1[[#This Row],[MSRP Price]]*Table1[[#This Row],[DIR Discount %]]</f>
        <v>51</v>
      </c>
      <c r="H404" s="5">
        <f>Table1[[#This Row],[MSRP Price]]-Table1[[#This Row],[DIR Discount $]]</f>
        <v>374</v>
      </c>
    </row>
    <row r="405" spans="1:8" ht="14.25" customHeight="1" x14ac:dyDescent="0.3">
      <c r="A405" s="4" t="s">
        <v>8</v>
      </c>
      <c r="B405" s="4" t="s">
        <v>652</v>
      </c>
      <c r="C405" s="4" t="s">
        <v>801</v>
      </c>
      <c r="D405" s="4" t="s">
        <v>802</v>
      </c>
      <c r="E405" s="5">
        <v>315</v>
      </c>
      <c r="F405" s="6">
        <v>0.12</v>
      </c>
      <c r="G405" s="5">
        <f>Table1[[#This Row],[MSRP Price]]*Table1[[#This Row],[DIR Discount %]]</f>
        <v>37.799999999999997</v>
      </c>
      <c r="H405" s="5">
        <f>Table1[[#This Row],[MSRP Price]]-Table1[[#This Row],[DIR Discount $]]</f>
        <v>277.2</v>
      </c>
    </row>
    <row r="406" spans="1:8" ht="14.25" customHeight="1" x14ac:dyDescent="0.3">
      <c r="A406" s="4" t="s">
        <v>8</v>
      </c>
      <c r="B406" s="4" t="s">
        <v>652</v>
      </c>
      <c r="C406" s="4" t="s">
        <v>803</v>
      </c>
      <c r="D406" s="4" t="s">
        <v>804</v>
      </c>
      <c r="E406" s="5">
        <v>3920</v>
      </c>
      <c r="F406" s="6">
        <v>0.12</v>
      </c>
      <c r="G406" s="5">
        <f>Table1[[#This Row],[MSRP Price]]*Table1[[#This Row],[DIR Discount %]]</f>
        <v>470.4</v>
      </c>
      <c r="H406" s="5">
        <f>Table1[[#This Row],[MSRP Price]]-Table1[[#This Row],[DIR Discount $]]</f>
        <v>3449.6</v>
      </c>
    </row>
    <row r="407" spans="1:8" ht="14.25" customHeight="1" x14ac:dyDescent="0.3">
      <c r="A407" s="4" t="s">
        <v>8</v>
      </c>
      <c r="B407" s="4" t="s">
        <v>652</v>
      </c>
      <c r="C407" s="4" t="s">
        <v>805</v>
      </c>
      <c r="D407" s="4" t="s">
        <v>804</v>
      </c>
      <c r="E407" s="5">
        <v>4395</v>
      </c>
      <c r="F407" s="6">
        <v>0.12</v>
      </c>
      <c r="G407" s="5">
        <f>Table1[[#This Row],[MSRP Price]]*Table1[[#This Row],[DIR Discount %]]</f>
        <v>527.4</v>
      </c>
      <c r="H407" s="5">
        <f>Table1[[#This Row],[MSRP Price]]-Table1[[#This Row],[DIR Discount $]]</f>
        <v>3867.6</v>
      </c>
    </row>
    <row r="408" spans="1:8" ht="14.25" customHeight="1" x14ac:dyDescent="0.3">
      <c r="A408" s="4" t="s">
        <v>8</v>
      </c>
      <c r="B408" s="4" t="s">
        <v>652</v>
      </c>
      <c r="C408" s="4" t="s">
        <v>806</v>
      </c>
      <c r="D408" s="4" t="s">
        <v>807</v>
      </c>
      <c r="E408" s="5">
        <v>4995</v>
      </c>
      <c r="F408" s="6">
        <v>0.12</v>
      </c>
      <c r="G408" s="5">
        <f>Table1[[#This Row],[MSRP Price]]*Table1[[#This Row],[DIR Discount %]]</f>
        <v>599.4</v>
      </c>
      <c r="H408" s="5">
        <f>Table1[[#This Row],[MSRP Price]]-Table1[[#This Row],[DIR Discount $]]</f>
        <v>4395.6000000000004</v>
      </c>
    </row>
    <row r="409" spans="1:8" ht="14.25" customHeight="1" x14ac:dyDescent="0.3">
      <c r="A409" s="4" t="s">
        <v>8</v>
      </c>
      <c r="B409" s="4" t="s">
        <v>652</v>
      </c>
      <c r="C409" s="4" t="s">
        <v>808</v>
      </c>
      <c r="D409" s="4" t="s">
        <v>807</v>
      </c>
      <c r="E409" s="5">
        <v>4995</v>
      </c>
      <c r="F409" s="6">
        <v>0.12</v>
      </c>
      <c r="G409" s="5">
        <f>Table1[[#This Row],[MSRP Price]]*Table1[[#This Row],[DIR Discount %]]</f>
        <v>599.4</v>
      </c>
      <c r="H409" s="5">
        <f>Table1[[#This Row],[MSRP Price]]-Table1[[#This Row],[DIR Discount $]]</f>
        <v>4395.6000000000004</v>
      </c>
    </row>
    <row r="410" spans="1:8" ht="14.25" customHeight="1" x14ac:dyDescent="0.3">
      <c r="A410" s="4" t="s">
        <v>8</v>
      </c>
      <c r="B410" s="4" t="s">
        <v>652</v>
      </c>
      <c r="C410" s="4" t="s">
        <v>809</v>
      </c>
      <c r="D410" s="4" t="s">
        <v>810</v>
      </c>
      <c r="E410" s="5">
        <v>8225</v>
      </c>
      <c r="F410" s="6">
        <v>0.12</v>
      </c>
      <c r="G410" s="5">
        <f>Table1[[#This Row],[MSRP Price]]*Table1[[#This Row],[DIR Discount %]]</f>
        <v>987</v>
      </c>
      <c r="H410" s="5">
        <f>Table1[[#This Row],[MSRP Price]]-Table1[[#This Row],[DIR Discount $]]</f>
        <v>7238</v>
      </c>
    </row>
    <row r="411" spans="1:8" ht="14.25" customHeight="1" x14ac:dyDescent="0.3">
      <c r="A411" s="4" t="s">
        <v>8</v>
      </c>
      <c r="B411" s="4" t="s">
        <v>652</v>
      </c>
      <c r="C411" s="4" t="s">
        <v>811</v>
      </c>
      <c r="D411" s="4" t="s">
        <v>812</v>
      </c>
      <c r="E411" s="5">
        <v>8395</v>
      </c>
      <c r="F411" s="6">
        <v>0.12</v>
      </c>
      <c r="G411" s="5">
        <f>Table1[[#This Row],[MSRP Price]]*Table1[[#This Row],[DIR Discount %]]</f>
        <v>1007.4</v>
      </c>
      <c r="H411" s="5">
        <f>Table1[[#This Row],[MSRP Price]]-Table1[[#This Row],[DIR Discount $]]</f>
        <v>7387.6</v>
      </c>
    </row>
    <row r="412" spans="1:8" ht="14.25" customHeight="1" x14ac:dyDescent="0.3">
      <c r="A412" s="4" t="s">
        <v>8</v>
      </c>
      <c r="B412" s="4" t="s">
        <v>652</v>
      </c>
      <c r="C412" s="4" t="s">
        <v>813</v>
      </c>
      <c r="D412" s="4" t="s">
        <v>810</v>
      </c>
      <c r="E412" s="5">
        <v>8225</v>
      </c>
      <c r="F412" s="6">
        <v>0.12</v>
      </c>
      <c r="G412" s="5">
        <f>Table1[[#This Row],[MSRP Price]]*Table1[[#This Row],[DIR Discount %]]</f>
        <v>987</v>
      </c>
      <c r="H412" s="5">
        <f>Table1[[#This Row],[MSRP Price]]-Table1[[#This Row],[DIR Discount $]]</f>
        <v>7238</v>
      </c>
    </row>
    <row r="413" spans="1:8" ht="14.25" customHeight="1" x14ac:dyDescent="0.3">
      <c r="A413" s="4" t="s">
        <v>8</v>
      </c>
      <c r="B413" s="4" t="s">
        <v>652</v>
      </c>
      <c r="C413" s="4" t="s">
        <v>814</v>
      </c>
      <c r="D413" s="4" t="s">
        <v>815</v>
      </c>
      <c r="E413" s="5">
        <v>4629</v>
      </c>
      <c r="F413" s="6">
        <v>0.12</v>
      </c>
      <c r="G413" s="5">
        <f>Table1[[#This Row],[MSRP Price]]*Table1[[#This Row],[DIR Discount %]]</f>
        <v>555.48</v>
      </c>
      <c r="H413" s="5">
        <f>Table1[[#This Row],[MSRP Price]]-Table1[[#This Row],[DIR Discount $]]</f>
        <v>4073.52</v>
      </c>
    </row>
    <row r="414" spans="1:8" ht="14.25" customHeight="1" x14ac:dyDescent="0.3">
      <c r="A414" s="4" t="s">
        <v>8</v>
      </c>
      <c r="B414" s="4" t="s">
        <v>652</v>
      </c>
      <c r="C414" s="4" t="s">
        <v>816</v>
      </c>
      <c r="D414" s="4" t="s">
        <v>817</v>
      </c>
      <c r="E414" s="5">
        <v>6200</v>
      </c>
      <c r="F414" s="6">
        <v>0.12</v>
      </c>
      <c r="G414" s="5">
        <f>Table1[[#This Row],[MSRP Price]]*Table1[[#This Row],[DIR Discount %]]</f>
        <v>744</v>
      </c>
      <c r="H414" s="5">
        <f>Table1[[#This Row],[MSRP Price]]-Table1[[#This Row],[DIR Discount $]]</f>
        <v>5456</v>
      </c>
    </row>
    <row r="415" spans="1:8" ht="14.25" customHeight="1" x14ac:dyDescent="0.3">
      <c r="A415" s="4" t="s">
        <v>8</v>
      </c>
      <c r="B415" s="4" t="s">
        <v>652</v>
      </c>
      <c r="C415" s="4" t="s">
        <v>818</v>
      </c>
      <c r="D415" s="4" t="s">
        <v>817</v>
      </c>
      <c r="E415" s="5">
        <v>6200</v>
      </c>
      <c r="F415" s="6">
        <v>0.12</v>
      </c>
      <c r="G415" s="5">
        <f>Table1[[#This Row],[MSRP Price]]*Table1[[#This Row],[DIR Discount %]]</f>
        <v>744</v>
      </c>
      <c r="H415" s="5">
        <f>Table1[[#This Row],[MSRP Price]]-Table1[[#This Row],[DIR Discount $]]</f>
        <v>5456</v>
      </c>
    </row>
    <row r="416" spans="1:8" ht="14.25" customHeight="1" x14ac:dyDescent="0.3">
      <c r="A416" s="4" t="s">
        <v>8</v>
      </c>
      <c r="B416" s="4" t="s">
        <v>652</v>
      </c>
      <c r="C416" s="4" t="s">
        <v>819</v>
      </c>
      <c r="D416" s="4" t="s">
        <v>820</v>
      </c>
      <c r="E416" s="5">
        <v>5355</v>
      </c>
      <c r="F416" s="6">
        <v>0.12</v>
      </c>
      <c r="G416" s="5">
        <f>Table1[[#This Row],[MSRP Price]]*Table1[[#This Row],[DIR Discount %]]</f>
        <v>642.6</v>
      </c>
      <c r="H416" s="5">
        <f>Table1[[#This Row],[MSRP Price]]-Table1[[#This Row],[DIR Discount $]]</f>
        <v>4712.3999999999996</v>
      </c>
    </row>
    <row r="417" spans="1:8" ht="14.25" customHeight="1" x14ac:dyDescent="0.3">
      <c r="A417" s="4" t="s">
        <v>8</v>
      </c>
      <c r="B417" s="4" t="s">
        <v>652</v>
      </c>
      <c r="C417" s="4" t="s">
        <v>821</v>
      </c>
      <c r="D417" s="4" t="s">
        <v>822</v>
      </c>
      <c r="E417" s="5">
        <v>8225</v>
      </c>
      <c r="F417" s="6">
        <v>0.12</v>
      </c>
      <c r="G417" s="5">
        <f>Table1[[#This Row],[MSRP Price]]*Table1[[#This Row],[DIR Discount %]]</f>
        <v>987</v>
      </c>
      <c r="H417" s="5">
        <f>Table1[[#This Row],[MSRP Price]]-Table1[[#This Row],[DIR Discount $]]</f>
        <v>7238</v>
      </c>
    </row>
    <row r="418" spans="1:8" ht="14.25" customHeight="1" x14ac:dyDescent="0.3">
      <c r="A418" s="4" t="s">
        <v>8</v>
      </c>
      <c r="B418" s="4" t="s">
        <v>652</v>
      </c>
      <c r="C418" s="4" t="s">
        <v>823</v>
      </c>
      <c r="D418" s="4" t="s">
        <v>824</v>
      </c>
      <c r="E418" s="5">
        <v>9190</v>
      </c>
      <c r="F418" s="6">
        <v>0.12</v>
      </c>
      <c r="G418" s="5">
        <f>Table1[[#This Row],[MSRP Price]]*Table1[[#This Row],[DIR Discount %]]</f>
        <v>1102.8</v>
      </c>
      <c r="H418" s="5">
        <f>Table1[[#This Row],[MSRP Price]]-Table1[[#This Row],[DIR Discount $]]</f>
        <v>8087.2</v>
      </c>
    </row>
    <row r="419" spans="1:8" ht="14.25" customHeight="1" x14ac:dyDescent="0.3">
      <c r="A419" s="4" t="s">
        <v>8</v>
      </c>
      <c r="B419" s="4" t="s">
        <v>652</v>
      </c>
      <c r="C419" s="4" t="s">
        <v>825</v>
      </c>
      <c r="D419" s="4" t="s">
        <v>826</v>
      </c>
      <c r="E419" s="5">
        <v>9275</v>
      </c>
      <c r="F419" s="6">
        <v>0.12</v>
      </c>
      <c r="G419" s="5">
        <f>Table1[[#This Row],[MSRP Price]]*Table1[[#This Row],[DIR Discount %]]</f>
        <v>1113</v>
      </c>
      <c r="H419" s="5">
        <f>Table1[[#This Row],[MSRP Price]]-Table1[[#This Row],[DIR Discount $]]</f>
        <v>8162</v>
      </c>
    </row>
    <row r="420" spans="1:8" ht="14.25" customHeight="1" x14ac:dyDescent="0.3">
      <c r="A420" s="4" t="s">
        <v>8</v>
      </c>
      <c r="B420" s="4" t="s">
        <v>652</v>
      </c>
      <c r="C420" s="4" t="s">
        <v>827</v>
      </c>
      <c r="D420" s="4" t="s">
        <v>824</v>
      </c>
      <c r="E420" s="5">
        <v>9190</v>
      </c>
      <c r="F420" s="6">
        <v>0.12</v>
      </c>
      <c r="G420" s="5">
        <f>Table1[[#This Row],[MSRP Price]]*Table1[[#This Row],[DIR Discount %]]</f>
        <v>1102.8</v>
      </c>
      <c r="H420" s="5">
        <f>Table1[[#This Row],[MSRP Price]]-Table1[[#This Row],[DIR Discount $]]</f>
        <v>8087.2</v>
      </c>
    </row>
    <row r="421" spans="1:8" ht="14.25" customHeight="1" x14ac:dyDescent="0.3">
      <c r="A421" s="4" t="s">
        <v>8</v>
      </c>
      <c r="B421" s="4" t="s">
        <v>641</v>
      </c>
      <c r="C421" s="4" t="s">
        <v>828</v>
      </c>
      <c r="D421" s="4" t="s">
        <v>829</v>
      </c>
      <c r="E421" s="5">
        <v>439</v>
      </c>
      <c r="F421" s="6">
        <v>0.12</v>
      </c>
      <c r="G421" s="5">
        <f>Table1[[#This Row],[MSRP Price]]*Table1[[#This Row],[DIR Discount %]]</f>
        <v>52.68</v>
      </c>
      <c r="H421" s="5">
        <f>Table1[[#This Row],[MSRP Price]]-Table1[[#This Row],[DIR Discount $]]</f>
        <v>386.32</v>
      </c>
    </row>
    <row r="422" spans="1:8" ht="14.25" customHeight="1" x14ac:dyDescent="0.3">
      <c r="A422" s="4" t="s">
        <v>8</v>
      </c>
      <c r="B422" s="4" t="s">
        <v>641</v>
      </c>
      <c r="C422" s="4" t="s">
        <v>830</v>
      </c>
      <c r="D422" s="4" t="s">
        <v>831</v>
      </c>
      <c r="E422" s="5">
        <v>689</v>
      </c>
      <c r="F422" s="6">
        <v>0.12</v>
      </c>
      <c r="G422" s="5">
        <f>Table1[[#This Row],[MSRP Price]]*Table1[[#This Row],[DIR Discount %]]</f>
        <v>82.679999999999993</v>
      </c>
      <c r="H422" s="5">
        <f>Table1[[#This Row],[MSRP Price]]-Table1[[#This Row],[DIR Discount $]]</f>
        <v>606.32000000000005</v>
      </c>
    </row>
    <row r="423" spans="1:8" ht="14.25" customHeight="1" x14ac:dyDescent="0.3">
      <c r="A423" s="4" t="s">
        <v>8</v>
      </c>
      <c r="B423" s="4" t="s">
        <v>641</v>
      </c>
      <c r="C423" s="4" t="s">
        <v>832</v>
      </c>
      <c r="D423" s="4" t="s">
        <v>833</v>
      </c>
      <c r="E423" s="5">
        <v>1089</v>
      </c>
      <c r="F423" s="6">
        <v>0.12</v>
      </c>
      <c r="G423" s="5">
        <f>Table1[[#This Row],[MSRP Price]]*Table1[[#This Row],[DIR Discount %]]</f>
        <v>130.68</v>
      </c>
      <c r="H423" s="5">
        <f>Table1[[#This Row],[MSRP Price]]-Table1[[#This Row],[DIR Discount $]]</f>
        <v>958.31999999999994</v>
      </c>
    </row>
    <row r="424" spans="1:8" ht="14.25" customHeight="1" x14ac:dyDescent="0.3">
      <c r="A424" s="4" t="s">
        <v>8</v>
      </c>
      <c r="B424" s="4" t="s">
        <v>641</v>
      </c>
      <c r="C424" s="4" t="s">
        <v>834</v>
      </c>
      <c r="D424" s="4" t="s">
        <v>835</v>
      </c>
      <c r="E424" s="5">
        <v>1709</v>
      </c>
      <c r="F424" s="6">
        <v>0.12</v>
      </c>
      <c r="G424" s="5">
        <f>Table1[[#This Row],[MSRP Price]]*Table1[[#This Row],[DIR Discount %]]</f>
        <v>205.07999999999998</v>
      </c>
      <c r="H424" s="5">
        <f>Table1[[#This Row],[MSRP Price]]-Table1[[#This Row],[DIR Discount $]]</f>
        <v>1503.92</v>
      </c>
    </row>
    <row r="425" spans="1:8" ht="14.25" customHeight="1" x14ac:dyDescent="0.3">
      <c r="A425" s="4" t="s">
        <v>8</v>
      </c>
      <c r="B425" s="4" t="s">
        <v>641</v>
      </c>
      <c r="C425" s="4" t="s">
        <v>836</v>
      </c>
      <c r="D425" s="4" t="s">
        <v>837</v>
      </c>
      <c r="E425" s="5">
        <v>429</v>
      </c>
      <c r="F425" s="6">
        <v>0.12</v>
      </c>
      <c r="G425" s="5">
        <f>Table1[[#This Row],[MSRP Price]]*Table1[[#This Row],[DIR Discount %]]</f>
        <v>51.48</v>
      </c>
      <c r="H425" s="5">
        <f>Table1[[#This Row],[MSRP Price]]-Table1[[#This Row],[DIR Discount $]]</f>
        <v>377.52</v>
      </c>
    </row>
    <row r="426" spans="1:8" ht="14.25" customHeight="1" x14ac:dyDescent="0.3">
      <c r="A426" s="4" t="s">
        <v>8</v>
      </c>
      <c r="B426" s="4" t="s">
        <v>641</v>
      </c>
      <c r="C426" s="4" t="s">
        <v>838</v>
      </c>
      <c r="D426" s="4" t="s">
        <v>839</v>
      </c>
      <c r="E426" s="5">
        <v>499</v>
      </c>
      <c r="F426" s="6">
        <v>0.12</v>
      </c>
      <c r="G426" s="5">
        <f>Table1[[#This Row],[MSRP Price]]*Table1[[#This Row],[DIR Discount %]]</f>
        <v>59.879999999999995</v>
      </c>
      <c r="H426" s="5">
        <f>Table1[[#This Row],[MSRP Price]]-Table1[[#This Row],[DIR Discount $]]</f>
        <v>439.12</v>
      </c>
    </row>
    <row r="427" spans="1:8" ht="14.25" customHeight="1" x14ac:dyDescent="0.3">
      <c r="A427" s="4" t="s">
        <v>8</v>
      </c>
      <c r="B427" s="4" t="s">
        <v>641</v>
      </c>
      <c r="C427" s="4" t="s">
        <v>840</v>
      </c>
      <c r="D427" s="4" t="s">
        <v>841</v>
      </c>
      <c r="E427" s="5">
        <v>919</v>
      </c>
      <c r="F427" s="6">
        <v>0.12</v>
      </c>
      <c r="G427" s="5">
        <f>Table1[[#This Row],[MSRP Price]]*Table1[[#This Row],[DIR Discount %]]</f>
        <v>110.28</v>
      </c>
      <c r="H427" s="5">
        <f>Table1[[#This Row],[MSRP Price]]-Table1[[#This Row],[DIR Discount $]]</f>
        <v>808.72</v>
      </c>
    </row>
    <row r="428" spans="1:8" ht="14.25" customHeight="1" x14ac:dyDescent="0.3">
      <c r="A428" s="4" t="s">
        <v>8</v>
      </c>
      <c r="B428" s="4" t="s">
        <v>641</v>
      </c>
      <c r="C428" s="4" t="s">
        <v>842</v>
      </c>
      <c r="D428" s="4" t="s">
        <v>843</v>
      </c>
      <c r="E428" s="5">
        <v>1259</v>
      </c>
      <c r="F428" s="6">
        <v>0.12</v>
      </c>
      <c r="G428" s="5">
        <f>Table1[[#This Row],[MSRP Price]]*Table1[[#This Row],[DIR Discount %]]</f>
        <v>151.07999999999998</v>
      </c>
      <c r="H428" s="5">
        <f>Table1[[#This Row],[MSRP Price]]-Table1[[#This Row],[DIR Discount $]]</f>
        <v>1107.92</v>
      </c>
    </row>
    <row r="429" spans="1:8" ht="14.25" customHeight="1" x14ac:dyDescent="0.3">
      <c r="A429" s="4" t="s">
        <v>8</v>
      </c>
      <c r="B429" s="4" t="s">
        <v>641</v>
      </c>
      <c r="C429" s="4" t="s">
        <v>844</v>
      </c>
      <c r="D429" s="4" t="s">
        <v>845</v>
      </c>
      <c r="E429" s="5">
        <v>1139</v>
      </c>
      <c r="F429" s="6">
        <v>0.12</v>
      </c>
      <c r="G429" s="5">
        <f>Table1[[#This Row],[MSRP Price]]*Table1[[#This Row],[DIR Discount %]]</f>
        <v>136.68</v>
      </c>
      <c r="H429" s="5">
        <f>Table1[[#This Row],[MSRP Price]]-Table1[[#This Row],[DIR Discount $]]</f>
        <v>1002.3199999999999</v>
      </c>
    </row>
    <row r="430" spans="1:8" ht="14.25" customHeight="1" x14ac:dyDescent="0.3">
      <c r="A430" s="4" t="s">
        <v>8</v>
      </c>
      <c r="B430" s="4" t="s">
        <v>641</v>
      </c>
      <c r="C430" s="4" t="s">
        <v>846</v>
      </c>
      <c r="D430" s="4" t="s">
        <v>847</v>
      </c>
      <c r="E430" s="5">
        <v>3769</v>
      </c>
      <c r="F430" s="6">
        <v>0.12</v>
      </c>
      <c r="G430" s="5">
        <f>Table1[[#This Row],[MSRP Price]]*Table1[[#This Row],[DIR Discount %]]</f>
        <v>452.28</v>
      </c>
      <c r="H430" s="5">
        <f>Table1[[#This Row],[MSRP Price]]-Table1[[#This Row],[DIR Discount $]]</f>
        <v>3316.7200000000003</v>
      </c>
    </row>
    <row r="431" spans="1:8" ht="14.25" customHeight="1" x14ac:dyDescent="0.3">
      <c r="A431" s="4" t="s">
        <v>8</v>
      </c>
      <c r="B431" s="4" t="s">
        <v>641</v>
      </c>
      <c r="C431" s="4" t="s">
        <v>848</v>
      </c>
      <c r="D431" s="4" t="s">
        <v>849</v>
      </c>
      <c r="E431" s="5">
        <v>5019</v>
      </c>
      <c r="F431" s="6">
        <v>0.12</v>
      </c>
      <c r="G431" s="5">
        <f>Table1[[#This Row],[MSRP Price]]*Table1[[#This Row],[DIR Discount %]]</f>
        <v>602.28</v>
      </c>
      <c r="H431" s="5">
        <f>Table1[[#This Row],[MSRP Price]]-Table1[[#This Row],[DIR Discount $]]</f>
        <v>4416.72</v>
      </c>
    </row>
    <row r="432" spans="1:8" ht="14.25" customHeight="1" x14ac:dyDescent="0.3">
      <c r="A432" s="4" t="s">
        <v>8</v>
      </c>
      <c r="B432" s="4" t="s">
        <v>626</v>
      </c>
      <c r="C432" s="4" t="s">
        <v>850</v>
      </c>
      <c r="D432" s="4" t="s">
        <v>851</v>
      </c>
      <c r="E432" s="5">
        <v>229.99</v>
      </c>
      <c r="F432" s="6">
        <v>0.12</v>
      </c>
      <c r="G432" s="5">
        <f>Table1[[#This Row],[MSRP Price]]*Table1[[#This Row],[DIR Discount %]]</f>
        <v>27.598800000000001</v>
      </c>
      <c r="H432" s="5">
        <f>Table1[[#This Row],[MSRP Price]]-Table1[[#This Row],[DIR Discount $]]</f>
        <v>202.3912</v>
      </c>
    </row>
    <row r="433" spans="1:8" ht="14.25" customHeight="1" x14ac:dyDescent="0.3">
      <c r="A433" s="4" t="s">
        <v>8</v>
      </c>
      <c r="B433" s="4" t="s">
        <v>626</v>
      </c>
      <c r="C433" s="4" t="s">
        <v>852</v>
      </c>
      <c r="D433" s="4" t="s">
        <v>853</v>
      </c>
      <c r="E433" s="5">
        <v>209.99</v>
      </c>
      <c r="F433" s="6">
        <v>0.12</v>
      </c>
      <c r="G433" s="5">
        <f>Table1[[#This Row],[MSRP Price]]*Table1[[#This Row],[DIR Discount %]]</f>
        <v>25.198799999999999</v>
      </c>
      <c r="H433" s="5">
        <f>Table1[[#This Row],[MSRP Price]]-Table1[[#This Row],[DIR Discount $]]</f>
        <v>184.7912</v>
      </c>
    </row>
    <row r="434" spans="1:8" ht="14.25" customHeight="1" x14ac:dyDescent="0.3">
      <c r="A434" s="4" t="s">
        <v>8</v>
      </c>
      <c r="B434" s="4" t="s">
        <v>626</v>
      </c>
      <c r="C434" s="4" t="s">
        <v>854</v>
      </c>
      <c r="D434" s="4" t="s">
        <v>855</v>
      </c>
      <c r="E434" s="5">
        <v>129.99</v>
      </c>
      <c r="F434" s="6">
        <v>0.12</v>
      </c>
      <c r="G434" s="5">
        <f>Table1[[#This Row],[MSRP Price]]*Table1[[#This Row],[DIR Discount %]]</f>
        <v>15.598800000000001</v>
      </c>
      <c r="H434" s="5">
        <f>Table1[[#This Row],[MSRP Price]]-Table1[[#This Row],[DIR Discount $]]</f>
        <v>114.39120000000001</v>
      </c>
    </row>
    <row r="435" spans="1:8" ht="14.25" customHeight="1" x14ac:dyDescent="0.3">
      <c r="A435" s="4" t="s">
        <v>8</v>
      </c>
      <c r="B435" s="4" t="s">
        <v>626</v>
      </c>
      <c r="C435" s="4" t="s">
        <v>856</v>
      </c>
      <c r="D435" s="4" t="s">
        <v>857</v>
      </c>
      <c r="E435" s="5">
        <v>69.989999999999995</v>
      </c>
      <c r="F435" s="6">
        <v>0.12</v>
      </c>
      <c r="G435" s="5">
        <f>Table1[[#This Row],[MSRP Price]]*Table1[[#This Row],[DIR Discount %]]</f>
        <v>8.3987999999999996</v>
      </c>
      <c r="H435" s="5">
        <f>Table1[[#This Row],[MSRP Price]]-Table1[[#This Row],[DIR Discount $]]</f>
        <v>61.591199999999994</v>
      </c>
    </row>
    <row r="436" spans="1:8" ht="14.25" customHeight="1" x14ac:dyDescent="0.3">
      <c r="A436" s="4" t="s">
        <v>8</v>
      </c>
      <c r="B436" s="4" t="s">
        <v>626</v>
      </c>
      <c r="C436" s="4" t="s">
        <v>858</v>
      </c>
      <c r="D436" s="4" t="s">
        <v>859</v>
      </c>
      <c r="E436" s="5">
        <v>159.99</v>
      </c>
      <c r="F436" s="6">
        <v>0.12</v>
      </c>
      <c r="G436" s="5">
        <f>Table1[[#This Row],[MSRP Price]]*Table1[[#This Row],[DIR Discount %]]</f>
        <v>19.198800000000002</v>
      </c>
      <c r="H436" s="5">
        <f>Table1[[#This Row],[MSRP Price]]-Table1[[#This Row],[DIR Discount $]]</f>
        <v>140.7912</v>
      </c>
    </row>
    <row r="437" spans="1:8" ht="14.25" customHeight="1" x14ac:dyDescent="0.3">
      <c r="A437" s="4" t="s">
        <v>8</v>
      </c>
      <c r="B437" s="4" t="s">
        <v>626</v>
      </c>
      <c r="C437" s="4" t="s">
        <v>860</v>
      </c>
      <c r="D437" s="4" t="s">
        <v>861</v>
      </c>
      <c r="E437" s="5">
        <v>179.99</v>
      </c>
      <c r="F437" s="6">
        <v>0.12</v>
      </c>
      <c r="G437" s="5">
        <f>Table1[[#This Row],[MSRP Price]]*Table1[[#This Row],[DIR Discount %]]</f>
        <v>21.598800000000001</v>
      </c>
      <c r="H437" s="5">
        <f>Table1[[#This Row],[MSRP Price]]-Table1[[#This Row],[DIR Discount $]]</f>
        <v>158.3912</v>
      </c>
    </row>
    <row r="438" spans="1:8" ht="14.25" customHeight="1" x14ac:dyDescent="0.3">
      <c r="A438" s="4" t="s">
        <v>8</v>
      </c>
      <c r="B438" s="4" t="s">
        <v>626</v>
      </c>
      <c r="C438" s="4" t="s">
        <v>862</v>
      </c>
      <c r="D438" s="4" t="s">
        <v>863</v>
      </c>
      <c r="E438" s="5">
        <v>239.99</v>
      </c>
      <c r="F438" s="6">
        <v>0.12</v>
      </c>
      <c r="G438" s="5">
        <f>Table1[[#This Row],[MSRP Price]]*Table1[[#This Row],[DIR Discount %]]</f>
        <v>28.7988</v>
      </c>
      <c r="H438" s="5">
        <f>Table1[[#This Row],[MSRP Price]]-Table1[[#This Row],[DIR Discount $]]</f>
        <v>211.19120000000001</v>
      </c>
    </row>
    <row r="439" spans="1:8" ht="14.25" customHeight="1" x14ac:dyDescent="0.3">
      <c r="A439" s="4" t="s">
        <v>8</v>
      </c>
      <c r="B439" s="4" t="s">
        <v>641</v>
      </c>
      <c r="C439" s="4" t="s">
        <v>864</v>
      </c>
      <c r="D439" s="4" t="s">
        <v>865</v>
      </c>
      <c r="E439" s="5">
        <v>199</v>
      </c>
      <c r="F439" s="6">
        <v>0.12</v>
      </c>
      <c r="G439" s="5">
        <f>Table1[[#This Row],[MSRP Price]]*Table1[[#This Row],[DIR Discount %]]</f>
        <v>23.88</v>
      </c>
      <c r="H439" s="5">
        <f>Table1[[#This Row],[MSRP Price]]-Table1[[#This Row],[DIR Discount $]]</f>
        <v>175.12</v>
      </c>
    </row>
    <row r="440" spans="1:8" ht="14.25" customHeight="1" x14ac:dyDescent="0.3">
      <c r="A440" s="4" t="s">
        <v>8</v>
      </c>
      <c r="B440" s="4" t="s">
        <v>641</v>
      </c>
      <c r="C440" s="4" t="s">
        <v>866</v>
      </c>
      <c r="D440" s="4" t="s">
        <v>867</v>
      </c>
      <c r="E440" s="5">
        <v>179</v>
      </c>
      <c r="F440" s="6">
        <v>0.12</v>
      </c>
      <c r="G440" s="5">
        <f>Table1[[#This Row],[MSRP Price]]*Table1[[#This Row],[DIR Discount %]]</f>
        <v>21.48</v>
      </c>
      <c r="H440" s="5">
        <f>Table1[[#This Row],[MSRP Price]]-Table1[[#This Row],[DIR Discount $]]</f>
        <v>157.52000000000001</v>
      </c>
    </row>
    <row r="441" spans="1:8" ht="14.25" customHeight="1" x14ac:dyDescent="0.3">
      <c r="A441" s="4" t="s">
        <v>8</v>
      </c>
      <c r="B441" s="4" t="s">
        <v>641</v>
      </c>
      <c r="C441" s="4" t="s">
        <v>868</v>
      </c>
      <c r="D441" s="4" t="s">
        <v>869</v>
      </c>
      <c r="E441" s="5">
        <v>179</v>
      </c>
      <c r="F441" s="6">
        <v>0.12</v>
      </c>
      <c r="G441" s="5">
        <f>Table1[[#This Row],[MSRP Price]]*Table1[[#This Row],[DIR Discount %]]</f>
        <v>21.48</v>
      </c>
      <c r="H441" s="5">
        <f>Table1[[#This Row],[MSRP Price]]-Table1[[#This Row],[DIR Discount $]]</f>
        <v>157.52000000000001</v>
      </c>
    </row>
    <row r="442" spans="1:8" ht="14.25" customHeight="1" x14ac:dyDescent="0.3">
      <c r="A442" s="4" t="s">
        <v>8</v>
      </c>
      <c r="B442" s="4" t="s">
        <v>626</v>
      </c>
      <c r="C442" s="4" t="s">
        <v>870</v>
      </c>
      <c r="D442" s="4" t="s">
        <v>871</v>
      </c>
      <c r="E442" s="5">
        <v>309.99</v>
      </c>
      <c r="F442" s="6">
        <v>0.12</v>
      </c>
      <c r="G442" s="5">
        <f>Table1[[#This Row],[MSRP Price]]*Table1[[#This Row],[DIR Discount %]]</f>
        <v>37.198799999999999</v>
      </c>
      <c r="H442" s="5">
        <f>Table1[[#This Row],[MSRP Price]]-Table1[[#This Row],[DIR Discount $]]</f>
        <v>272.7912</v>
      </c>
    </row>
    <row r="443" spans="1:8" ht="14.25" customHeight="1" x14ac:dyDescent="0.3">
      <c r="A443" s="4" t="s">
        <v>8</v>
      </c>
      <c r="B443" s="4" t="s">
        <v>626</v>
      </c>
      <c r="C443" s="4" t="s">
        <v>872</v>
      </c>
      <c r="D443" s="4" t="s">
        <v>873</v>
      </c>
      <c r="E443" s="5">
        <v>429.99</v>
      </c>
      <c r="F443" s="6">
        <v>0.12</v>
      </c>
      <c r="G443" s="5">
        <f>Table1[[#This Row],[MSRP Price]]*Table1[[#This Row],[DIR Discount %]]</f>
        <v>51.598799999999997</v>
      </c>
      <c r="H443" s="5">
        <f>Table1[[#This Row],[MSRP Price]]-Table1[[#This Row],[DIR Discount $]]</f>
        <v>378.39120000000003</v>
      </c>
    </row>
    <row r="444" spans="1:8" ht="14.25" customHeight="1" x14ac:dyDescent="0.3">
      <c r="A444" s="4" t="s">
        <v>8</v>
      </c>
      <c r="B444" s="4" t="s">
        <v>626</v>
      </c>
      <c r="C444" s="4" t="s">
        <v>874</v>
      </c>
      <c r="D444" s="4" t="s">
        <v>875</v>
      </c>
      <c r="E444" s="5">
        <v>179.99</v>
      </c>
      <c r="F444" s="6">
        <v>0.12</v>
      </c>
      <c r="G444" s="5">
        <f>Table1[[#This Row],[MSRP Price]]*Table1[[#This Row],[DIR Discount %]]</f>
        <v>21.598800000000001</v>
      </c>
      <c r="H444" s="5">
        <f>Table1[[#This Row],[MSRP Price]]-Table1[[#This Row],[DIR Discount $]]</f>
        <v>158.3912</v>
      </c>
    </row>
    <row r="445" spans="1:8" ht="14.25" customHeight="1" x14ac:dyDescent="0.3">
      <c r="A445" s="4" t="s">
        <v>8</v>
      </c>
      <c r="B445" s="4" t="s">
        <v>626</v>
      </c>
      <c r="C445" s="4" t="s">
        <v>876</v>
      </c>
      <c r="D445" s="4" t="s">
        <v>877</v>
      </c>
      <c r="E445" s="5">
        <v>239.99</v>
      </c>
      <c r="F445" s="6">
        <v>0.12</v>
      </c>
      <c r="G445" s="5">
        <f>Table1[[#This Row],[MSRP Price]]*Table1[[#This Row],[DIR Discount %]]</f>
        <v>28.7988</v>
      </c>
      <c r="H445" s="5">
        <f>Table1[[#This Row],[MSRP Price]]-Table1[[#This Row],[DIR Discount $]]</f>
        <v>211.19120000000001</v>
      </c>
    </row>
    <row r="446" spans="1:8" ht="14.25" customHeight="1" x14ac:dyDescent="0.3">
      <c r="A446" s="4" t="s">
        <v>8</v>
      </c>
      <c r="B446" s="4" t="s">
        <v>626</v>
      </c>
      <c r="C446" s="4" t="s">
        <v>878</v>
      </c>
      <c r="D446" s="4" t="s">
        <v>879</v>
      </c>
      <c r="E446" s="5">
        <v>279.99</v>
      </c>
      <c r="F446" s="6">
        <v>0.12</v>
      </c>
      <c r="G446" s="5">
        <f>Table1[[#This Row],[MSRP Price]]*Table1[[#This Row],[DIR Discount %]]</f>
        <v>33.598799999999997</v>
      </c>
      <c r="H446" s="5">
        <f>Table1[[#This Row],[MSRP Price]]-Table1[[#This Row],[DIR Discount $]]</f>
        <v>246.39120000000003</v>
      </c>
    </row>
    <row r="447" spans="1:8" ht="14.25" customHeight="1" x14ac:dyDescent="0.3">
      <c r="A447" s="4" t="s">
        <v>8</v>
      </c>
      <c r="B447" s="4" t="s">
        <v>626</v>
      </c>
      <c r="C447" s="4" t="s">
        <v>880</v>
      </c>
      <c r="D447" s="4" t="s">
        <v>881</v>
      </c>
      <c r="E447" s="5">
        <v>479.99</v>
      </c>
      <c r="F447" s="6">
        <v>0.12</v>
      </c>
      <c r="G447" s="5">
        <f>Table1[[#This Row],[MSRP Price]]*Table1[[#This Row],[DIR Discount %]]</f>
        <v>57.598799999999997</v>
      </c>
      <c r="H447" s="5">
        <f>Table1[[#This Row],[MSRP Price]]-Table1[[#This Row],[DIR Discount $]]</f>
        <v>422.39120000000003</v>
      </c>
    </row>
    <row r="448" spans="1:8" ht="14.25" customHeight="1" x14ac:dyDescent="0.3">
      <c r="A448" s="4" t="s">
        <v>8</v>
      </c>
      <c r="B448" s="4" t="s">
        <v>626</v>
      </c>
      <c r="C448" s="4" t="s">
        <v>882</v>
      </c>
      <c r="D448" s="4" t="s">
        <v>883</v>
      </c>
      <c r="E448" s="5">
        <v>199.99</v>
      </c>
      <c r="F448" s="6">
        <v>0.12</v>
      </c>
      <c r="G448" s="5">
        <f>Table1[[#This Row],[MSRP Price]]*Table1[[#This Row],[DIR Discount %]]</f>
        <v>23.998799999999999</v>
      </c>
      <c r="H448" s="5">
        <f>Table1[[#This Row],[MSRP Price]]-Table1[[#This Row],[DIR Discount $]]</f>
        <v>175.99120000000002</v>
      </c>
    </row>
    <row r="449" spans="1:8" ht="14.25" customHeight="1" x14ac:dyDescent="0.3">
      <c r="A449" s="4" t="s">
        <v>8</v>
      </c>
      <c r="B449" s="4" t="s">
        <v>641</v>
      </c>
      <c r="C449" s="4" t="s">
        <v>884</v>
      </c>
      <c r="D449" s="4" t="s">
        <v>885</v>
      </c>
      <c r="E449" s="5">
        <v>379</v>
      </c>
      <c r="F449" s="6">
        <v>0.12</v>
      </c>
      <c r="G449" s="5">
        <f>Table1[[#This Row],[MSRP Price]]*Table1[[#This Row],[DIR Discount %]]</f>
        <v>45.48</v>
      </c>
      <c r="H449" s="5">
        <f>Table1[[#This Row],[MSRP Price]]-Table1[[#This Row],[DIR Discount $]]</f>
        <v>333.52</v>
      </c>
    </row>
    <row r="450" spans="1:8" ht="14.25" customHeight="1" x14ac:dyDescent="0.3">
      <c r="A450" s="4" t="s">
        <v>8</v>
      </c>
      <c r="B450" s="4" t="s">
        <v>641</v>
      </c>
      <c r="C450" s="4" t="s">
        <v>886</v>
      </c>
      <c r="D450" s="4" t="s">
        <v>887</v>
      </c>
      <c r="E450" s="5">
        <v>449</v>
      </c>
      <c r="F450" s="6">
        <v>0.12</v>
      </c>
      <c r="G450" s="5">
        <f>Table1[[#This Row],[MSRP Price]]*Table1[[#This Row],[DIR Discount %]]</f>
        <v>53.879999999999995</v>
      </c>
      <c r="H450" s="5">
        <f>Table1[[#This Row],[MSRP Price]]-Table1[[#This Row],[DIR Discount $]]</f>
        <v>395.12</v>
      </c>
    </row>
    <row r="451" spans="1:8" ht="14.25" customHeight="1" x14ac:dyDescent="0.3">
      <c r="A451" s="4" t="s">
        <v>8</v>
      </c>
      <c r="B451" s="4" t="s">
        <v>641</v>
      </c>
      <c r="C451" s="4" t="s">
        <v>888</v>
      </c>
      <c r="D451" s="4" t="s">
        <v>889</v>
      </c>
      <c r="E451" s="5">
        <v>499</v>
      </c>
      <c r="F451" s="6">
        <v>0.12</v>
      </c>
      <c r="G451" s="5">
        <f>Table1[[#This Row],[MSRP Price]]*Table1[[#This Row],[DIR Discount %]]</f>
        <v>59.879999999999995</v>
      </c>
      <c r="H451" s="5">
        <f>Table1[[#This Row],[MSRP Price]]-Table1[[#This Row],[DIR Discount $]]</f>
        <v>439.12</v>
      </c>
    </row>
    <row r="452" spans="1:8" ht="14.25" customHeight="1" x14ac:dyDescent="0.3">
      <c r="A452" s="4" t="s">
        <v>8</v>
      </c>
      <c r="B452" s="4" t="s">
        <v>641</v>
      </c>
      <c r="C452" s="4" t="s">
        <v>890</v>
      </c>
      <c r="D452" s="4" t="s">
        <v>891</v>
      </c>
      <c r="E452" s="5">
        <v>659</v>
      </c>
      <c r="F452" s="6">
        <v>0.12</v>
      </c>
      <c r="G452" s="5">
        <f>Table1[[#This Row],[MSRP Price]]*Table1[[#This Row],[DIR Discount %]]</f>
        <v>79.08</v>
      </c>
      <c r="H452" s="5">
        <f>Table1[[#This Row],[MSRP Price]]-Table1[[#This Row],[DIR Discount $]]</f>
        <v>579.91999999999996</v>
      </c>
    </row>
    <row r="453" spans="1:8" ht="14.25" customHeight="1" x14ac:dyDescent="0.3">
      <c r="A453" s="4" t="s">
        <v>8</v>
      </c>
      <c r="B453" s="4" t="s">
        <v>641</v>
      </c>
      <c r="C453" s="4" t="s">
        <v>892</v>
      </c>
      <c r="D453" s="4" t="s">
        <v>893</v>
      </c>
      <c r="E453" s="5">
        <v>659</v>
      </c>
      <c r="F453" s="6">
        <v>0.12</v>
      </c>
      <c r="G453" s="5">
        <f>Table1[[#This Row],[MSRP Price]]*Table1[[#This Row],[DIR Discount %]]</f>
        <v>79.08</v>
      </c>
      <c r="H453" s="5">
        <f>Table1[[#This Row],[MSRP Price]]-Table1[[#This Row],[DIR Discount $]]</f>
        <v>579.91999999999996</v>
      </c>
    </row>
    <row r="454" spans="1:8" ht="14.25" customHeight="1" x14ac:dyDescent="0.3">
      <c r="A454" s="4" t="s">
        <v>8</v>
      </c>
      <c r="B454" s="4" t="s">
        <v>641</v>
      </c>
      <c r="C454" s="4" t="s">
        <v>894</v>
      </c>
      <c r="D454" s="4" t="s">
        <v>895</v>
      </c>
      <c r="E454" s="5">
        <v>859</v>
      </c>
      <c r="F454" s="6">
        <v>0.12</v>
      </c>
      <c r="G454" s="5">
        <f>Table1[[#This Row],[MSRP Price]]*Table1[[#This Row],[DIR Discount %]]</f>
        <v>103.08</v>
      </c>
      <c r="H454" s="5">
        <f>Table1[[#This Row],[MSRP Price]]-Table1[[#This Row],[DIR Discount $]]</f>
        <v>755.92</v>
      </c>
    </row>
    <row r="455" spans="1:8" ht="14.25" customHeight="1" x14ac:dyDescent="0.3">
      <c r="A455" s="4" t="s">
        <v>8</v>
      </c>
      <c r="B455" s="4" t="s">
        <v>641</v>
      </c>
      <c r="C455" s="4" t="s">
        <v>896</v>
      </c>
      <c r="D455" s="4" t="s">
        <v>897</v>
      </c>
      <c r="E455" s="5">
        <v>859</v>
      </c>
      <c r="F455" s="6">
        <v>0.12</v>
      </c>
      <c r="G455" s="5">
        <f>Table1[[#This Row],[MSRP Price]]*Table1[[#This Row],[DIR Discount %]]</f>
        <v>103.08</v>
      </c>
      <c r="H455" s="5">
        <f>Table1[[#This Row],[MSRP Price]]-Table1[[#This Row],[DIR Discount $]]</f>
        <v>755.92</v>
      </c>
    </row>
    <row r="456" spans="1:8" ht="14.25" customHeight="1" x14ac:dyDescent="0.3">
      <c r="A456" s="4" t="s">
        <v>8</v>
      </c>
      <c r="B456" s="4" t="s">
        <v>641</v>
      </c>
      <c r="C456" s="4" t="s">
        <v>898</v>
      </c>
      <c r="D456" s="4" t="s">
        <v>899</v>
      </c>
      <c r="E456" s="5">
        <v>669</v>
      </c>
      <c r="F456" s="6">
        <v>0.12</v>
      </c>
      <c r="G456" s="5">
        <f>Table1[[#This Row],[MSRP Price]]*Table1[[#This Row],[DIR Discount %]]</f>
        <v>80.28</v>
      </c>
      <c r="H456" s="5">
        <f>Table1[[#This Row],[MSRP Price]]-Table1[[#This Row],[DIR Discount $]]</f>
        <v>588.72</v>
      </c>
    </row>
    <row r="457" spans="1:8" ht="14.25" customHeight="1" x14ac:dyDescent="0.3">
      <c r="A457" s="4" t="s">
        <v>8</v>
      </c>
      <c r="B457" s="4" t="s">
        <v>641</v>
      </c>
      <c r="C457" s="4" t="s">
        <v>900</v>
      </c>
      <c r="D457" s="4" t="s">
        <v>901</v>
      </c>
      <c r="E457" s="5">
        <v>699</v>
      </c>
      <c r="F457" s="6">
        <v>0.12</v>
      </c>
      <c r="G457" s="5">
        <f>Table1[[#This Row],[MSRP Price]]*Table1[[#This Row],[DIR Discount %]]</f>
        <v>83.88</v>
      </c>
      <c r="H457" s="5">
        <f>Table1[[#This Row],[MSRP Price]]-Table1[[#This Row],[DIR Discount $]]</f>
        <v>615.12</v>
      </c>
    </row>
    <row r="458" spans="1:8" ht="14.25" customHeight="1" x14ac:dyDescent="0.3">
      <c r="A458" s="4" t="s">
        <v>8</v>
      </c>
      <c r="B458" s="4" t="s">
        <v>641</v>
      </c>
      <c r="C458" s="4" t="s">
        <v>902</v>
      </c>
      <c r="D458" s="4" t="s">
        <v>903</v>
      </c>
      <c r="E458" s="5">
        <v>11289</v>
      </c>
      <c r="F458" s="6">
        <v>0.12</v>
      </c>
      <c r="G458" s="5">
        <f>Table1[[#This Row],[MSRP Price]]*Table1[[#This Row],[DIR Discount %]]</f>
        <v>1354.6799999999998</v>
      </c>
      <c r="H458" s="5">
        <f>Table1[[#This Row],[MSRP Price]]-Table1[[#This Row],[DIR Discount $]]</f>
        <v>9934.32</v>
      </c>
    </row>
    <row r="459" spans="1:8" ht="14.25" customHeight="1" x14ac:dyDescent="0.3">
      <c r="A459" s="4" t="s">
        <v>8</v>
      </c>
      <c r="B459" s="4" t="s">
        <v>641</v>
      </c>
      <c r="C459" s="4" t="s">
        <v>904</v>
      </c>
      <c r="D459" s="4" t="s">
        <v>905</v>
      </c>
      <c r="E459" s="5">
        <v>10099</v>
      </c>
      <c r="F459" s="6">
        <v>0.12</v>
      </c>
      <c r="G459" s="5">
        <f>Table1[[#This Row],[MSRP Price]]*Table1[[#This Row],[DIR Discount %]]</f>
        <v>1211.8799999999999</v>
      </c>
      <c r="H459" s="5">
        <f>Table1[[#This Row],[MSRP Price]]-Table1[[#This Row],[DIR Discount $]]</f>
        <v>8887.1200000000008</v>
      </c>
    </row>
    <row r="460" spans="1:8" ht="14.25" customHeight="1" x14ac:dyDescent="0.3">
      <c r="A460" s="4" t="s">
        <v>8</v>
      </c>
      <c r="B460" s="4" t="s">
        <v>641</v>
      </c>
      <c r="C460" s="4" t="s">
        <v>906</v>
      </c>
      <c r="D460" s="4" t="s">
        <v>907</v>
      </c>
      <c r="E460" s="5">
        <v>10229</v>
      </c>
      <c r="F460" s="6">
        <v>0.12</v>
      </c>
      <c r="G460" s="5">
        <f>Table1[[#This Row],[MSRP Price]]*Table1[[#This Row],[DIR Discount %]]</f>
        <v>1227.48</v>
      </c>
      <c r="H460" s="5">
        <f>Table1[[#This Row],[MSRP Price]]-Table1[[#This Row],[DIR Discount $]]</f>
        <v>9001.52</v>
      </c>
    </row>
    <row r="461" spans="1:8" ht="14.25" customHeight="1" x14ac:dyDescent="0.3">
      <c r="A461" s="4" t="s">
        <v>8</v>
      </c>
      <c r="B461" s="4" t="s">
        <v>641</v>
      </c>
      <c r="C461" s="4" t="s">
        <v>908</v>
      </c>
      <c r="D461" s="4" t="s">
        <v>909</v>
      </c>
      <c r="E461" s="5">
        <v>9319</v>
      </c>
      <c r="F461" s="6">
        <v>0.12</v>
      </c>
      <c r="G461" s="5">
        <f>Table1[[#This Row],[MSRP Price]]*Table1[[#This Row],[DIR Discount %]]</f>
        <v>1118.28</v>
      </c>
      <c r="H461" s="5">
        <f>Table1[[#This Row],[MSRP Price]]-Table1[[#This Row],[DIR Discount $]]</f>
        <v>8200.7199999999993</v>
      </c>
    </row>
    <row r="462" spans="1:8" ht="14.25" customHeight="1" x14ac:dyDescent="0.3">
      <c r="A462" s="4" t="s">
        <v>8</v>
      </c>
      <c r="B462" s="4" t="s">
        <v>641</v>
      </c>
      <c r="C462" s="4" t="s">
        <v>910</v>
      </c>
      <c r="D462" s="4" t="s">
        <v>911</v>
      </c>
      <c r="E462" s="5">
        <v>3969</v>
      </c>
      <c r="F462" s="6">
        <v>0.12</v>
      </c>
      <c r="G462" s="5">
        <f>Table1[[#This Row],[MSRP Price]]*Table1[[#This Row],[DIR Discount %]]</f>
        <v>476.28</v>
      </c>
      <c r="H462" s="5">
        <f>Table1[[#This Row],[MSRP Price]]-Table1[[#This Row],[DIR Discount $]]</f>
        <v>3492.7200000000003</v>
      </c>
    </row>
    <row r="463" spans="1:8" ht="14.25" customHeight="1" x14ac:dyDescent="0.3">
      <c r="A463" s="4" t="s">
        <v>8</v>
      </c>
      <c r="B463" s="4" t="s">
        <v>641</v>
      </c>
      <c r="C463" s="4" t="s">
        <v>912</v>
      </c>
      <c r="D463" s="4" t="s">
        <v>913</v>
      </c>
      <c r="E463" s="5">
        <v>4769</v>
      </c>
      <c r="F463" s="6">
        <v>0.12</v>
      </c>
      <c r="G463" s="5">
        <f>Table1[[#This Row],[MSRP Price]]*Table1[[#This Row],[DIR Discount %]]</f>
        <v>572.28</v>
      </c>
      <c r="H463" s="5">
        <f>Table1[[#This Row],[MSRP Price]]-Table1[[#This Row],[DIR Discount $]]</f>
        <v>4196.72</v>
      </c>
    </row>
    <row r="464" spans="1:8" ht="14.25" customHeight="1" x14ac:dyDescent="0.3">
      <c r="A464" s="4" t="s">
        <v>8</v>
      </c>
      <c r="B464" s="4" t="s">
        <v>641</v>
      </c>
      <c r="C464" s="4" t="s">
        <v>914</v>
      </c>
      <c r="D464" s="4" t="s">
        <v>915</v>
      </c>
      <c r="E464" s="5">
        <v>2259</v>
      </c>
      <c r="F464" s="6">
        <v>0.12</v>
      </c>
      <c r="G464" s="5">
        <f>Table1[[#This Row],[MSRP Price]]*Table1[[#This Row],[DIR Discount %]]</f>
        <v>271.08</v>
      </c>
      <c r="H464" s="5">
        <f>Table1[[#This Row],[MSRP Price]]-Table1[[#This Row],[DIR Discount $]]</f>
        <v>1987.92</v>
      </c>
    </row>
    <row r="465" spans="1:8" ht="14.25" customHeight="1" x14ac:dyDescent="0.3">
      <c r="A465" s="4" t="s">
        <v>8</v>
      </c>
      <c r="B465" s="4" t="s">
        <v>641</v>
      </c>
      <c r="C465" s="4" t="s">
        <v>916</v>
      </c>
      <c r="D465" s="4" t="s">
        <v>917</v>
      </c>
      <c r="E465" s="5">
        <v>2639</v>
      </c>
      <c r="F465" s="6">
        <v>0.12</v>
      </c>
      <c r="G465" s="5">
        <f>Table1[[#This Row],[MSRP Price]]*Table1[[#This Row],[DIR Discount %]]</f>
        <v>316.68</v>
      </c>
      <c r="H465" s="5">
        <f>Table1[[#This Row],[MSRP Price]]-Table1[[#This Row],[DIR Discount $]]</f>
        <v>2322.3200000000002</v>
      </c>
    </row>
    <row r="466" spans="1:8" ht="14.25" customHeight="1" x14ac:dyDescent="0.3">
      <c r="A466" s="4" t="s">
        <v>8</v>
      </c>
      <c r="B466" s="4" t="s">
        <v>641</v>
      </c>
      <c r="C466" s="4" t="s">
        <v>918</v>
      </c>
      <c r="D466" s="4" t="s">
        <v>919</v>
      </c>
      <c r="E466" s="5">
        <v>3269</v>
      </c>
      <c r="F466" s="6">
        <v>0.12</v>
      </c>
      <c r="G466" s="5">
        <f>Table1[[#This Row],[MSRP Price]]*Table1[[#This Row],[DIR Discount %]]</f>
        <v>392.28</v>
      </c>
      <c r="H466" s="5">
        <f>Table1[[#This Row],[MSRP Price]]-Table1[[#This Row],[DIR Discount $]]</f>
        <v>2876.7200000000003</v>
      </c>
    </row>
    <row r="467" spans="1:8" ht="14.25" customHeight="1" x14ac:dyDescent="0.3">
      <c r="A467" s="4" t="s">
        <v>8</v>
      </c>
      <c r="B467" s="4" t="s">
        <v>641</v>
      </c>
      <c r="C467" s="4" t="s">
        <v>920</v>
      </c>
      <c r="D467" s="4" t="s">
        <v>921</v>
      </c>
      <c r="E467" s="5">
        <v>3269</v>
      </c>
      <c r="F467" s="6">
        <v>0.12</v>
      </c>
      <c r="G467" s="5">
        <f>Table1[[#This Row],[MSRP Price]]*Table1[[#This Row],[DIR Discount %]]</f>
        <v>392.28</v>
      </c>
      <c r="H467" s="5">
        <f>Table1[[#This Row],[MSRP Price]]-Table1[[#This Row],[DIR Discount $]]</f>
        <v>2876.7200000000003</v>
      </c>
    </row>
    <row r="468" spans="1:8" ht="14.25" customHeight="1" x14ac:dyDescent="0.3">
      <c r="A468" s="4" t="s">
        <v>8</v>
      </c>
      <c r="B468" s="4" t="s">
        <v>641</v>
      </c>
      <c r="C468" s="4" t="s">
        <v>922</v>
      </c>
      <c r="D468" s="4" t="s">
        <v>923</v>
      </c>
      <c r="E468" s="5">
        <v>869</v>
      </c>
      <c r="F468" s="6">
        <v>0.12</v>
      </c>
      <c r="G468" s="5">
        <f>Table1[[#This Row],[MSRP Price]]*Table1[[#This Row],[DIR Discount %]]</f>
        <v>104.28</v>
      </c>
      <c r="H468" s="5">
        <f>Table1[[#This Row],[MSRP Price]]-Table1[[#This Row],[DIR Discount $]]</f>
        <v>764.72</v>
      </c>
    </row>
    <row r="469" spans="1:8" ht="14.25" customHeight="1" x14ac:dyDescent="0.3">
      <c r="A469" s="4" t="s">
        <v>8</v>
      </c>
      <c r="B469" s="4" t="s">
        <v>641</v>
      </c>
      <c r="C469" s="4" t="s">
        <v>924</v>
      </c>
      <c r="D469" s="4" t="s">
        <v>925</v>
      </c>
      <c r="E469" s="5">
        <v>1009</v>
      </c>
      <c r="F469" s="6">
        <v>0.12</v>
      </c>
      <c r="G469" s="5">
        <f>Table1[[#This Row],[MSRP Price]]*Table1[[#This Row],[DIR Discount %]]</f>
        <v>121.08</v>
      </c>
      <c r="H469" s="5">
        <f>Table1[[#This Row],[MSRP Price]]-Table1[[#This Row],[DIR Discount $]]</f>
        <v>887.92</v>
      </c>
    </row>
    <row r="470" spans="1:8" ht="14.25" customHeight="1" x14ac:dyDescent="0.3">
      <c r="A470" s="4" t="s">
        <v>8</v>
      </c>
      <c r="B470" s="4" t="s">
        <v>641</v>
      </c>
      <c r="C470" s="4" t="s">
        <v>926</v>
      </c>
      <c r="D470" s="4" t="s">
        <v>927</v>
      </c>
      <c r="E470" s="5">
        <v>1259</v>
      </c>
      <c r="F470" s="6">
        <v>0.12</v>
      </c>
      <c r="G470" s="5">
        <f>Table1[[#This Row],[MSRP Price]]*Table1[[#This Row],[DIR Discount %]]</f>
        <v>151.07999999999998</v>
      </c>
      <c r="H470" s="5">
        <f>Table1[[#This Row],[MSRP Price]]-Table1[[#This Row],[DIR Discount $]]</f>
        <v>1107.92</v>
      </c>
    </row>
    <row r="471" spans="1:8" ht="14.25" customHeight="1" x14ac:dyDescent="0.3">
      <c r="A471" s="4" t="s">
        <v>8</v>
      </c>
      <c r="B471" s="4" t="s">
        <v>641</v>
      </c>
      <c r="C471" s="4" t="s">
        <v>928</v>
      </c>
      <c r="D471" s="4" t="s">
        <v>929</v>
      </c>
      <c r="E471" s="5">
        <v>1049</v>
      </c>
      <c r="F471" s="6">
        <v>0.12</v>
      </c>
      <c r="G471" s="5">
        <f>Table1[[#This Row],[MSRP Price]]*Table1[[#This Row],[DIR Discount %]]</f>
        <v>125.88</v>
      </c>
      <c r="H471" s="5">
        <f>Table1[[#This Row],[MSRP Price]]-Table1[[#This Row],[DIR Discount $]]</f>
        <v>923.12</v>
      </c>
    </row>
    <row r="472" spans="1:8" ht="14.25" customHeight="1" x14ac:dyDescent="0.3">
      <c r="A472" s="4" t="s">
        <v>8</v>
      </c>
      <c r="B472" s="4" t="s">
        <v>641</v>
      </c>
      <c r="C472" s="4" t="s">
        <v>930</v>
      </c>
      <c r="D472" s="4" t="s">
        <v>931</v>
      </c>
      <c r="E472" s="5">
        <v>2389</v>
      </c>
      <c r="F472" s="6">
        <v>0.12</v>
      </c>
      <c r="G472" s="5">
        <f>Table1[[#This Row],[MSRP Price]]*Table1[[#This Row],[DIR Discount %]]</f>
        <v>286.68</v>
      </c>
      <c r="H472" s="5">
        <f>Table1[[#This Row],[MSRP Price]]-Table1[[#This Row],[DIR Discount $]]</f>
        <v>2102.3200000000002</v>
      </c>
    </row>
    <row r="473" spans="1:8" ht="14.25" customHeight="1" x14ac:dyDescent="0.3">
      <c r="A473" s="4" t="s">
        <v>8</v>
      </c>
      <c r="B473" s="4" t="s">
        <v>641</v>
      </c>
      <c r="C473" s="4" t="s">
        <v>932</v>
      </c>
      <c r="D473" s="4" t="s">
        <v>933</v>
      </c>
      <c r="E473" s="5">
        <v>4219</v>
      </c>
      <c r="F473" s="6">
        <v>0.12</v>
      </c>
      <c r="G473" s="5">
        <f>Table1[[#This Row],[MSRP Price]]*Table1[[#This Row],[DIR Discount %]]</f>
        <v>506.28</v>
      </c>
      <c r="H473" s="5">
        <f>Table1[[#This Row],[MSRP Price]]-Table1[[#This Row],[DIR Discount $]]</f>
        <v>3712.7200000000003</v>
      </c>
    </row>
    <row r="474" spans="1:8" ht="14.25" customHeight="1" x14ac:dyDescent="0.3">
      <c r="A474" s="4" t="s">
        <v>8</v>
      </c>
      <c r="B474" s="4" t="s">
        <v>641</v>
      </c>
      <c r="C474" s="4" t="s">
        <v>934</v>
      </c>
      <c r="D474" s="4" t="s">
        <v>935</v>
      </c>
      <c r="E474" s="5">
        <v>1199</v>
      </c>
      <c r="F474" s="6">
        <v>0.12</v>
      </c>
      <c r="G474" s="5">
        <f>Table1[[#This Row],[MSRP Price]]*Table1[[#This Row],[DIR Discount %]]</f>
        <v>143.88</v>
      </c>
      <c r="H474" s="5">
        <f>Table1[[#This Row],[MSRP Price]]-Table1[[#This Row],[DIR Discount $]]</f>
        <v>1055.1199999999999</v>
      </c>
    </row>
    <row r="475" spans="1:8" ht="14.25" customHeight="1" x14ac:dyDescent="0.3">
      <c r="A475" s="4" t="s">
        <v>8</v>
      </c>
      <c r="B475" s="4" t="s">
        <v>641</v>
      </c>
      <c r="C475" s="4" t="s">
        <v>936</v>
      </c>
      <c r="D475" s="4" t="s">
        <v>937</v>
      </c>
      <c r="E475" s="5">
        <v>2989</v>
      </c>
      <c r="F475" s="6">
        <v>0.12</v>
      </c>
      <c r="G475" s="5">
        <f>Table1[[#This Row],[MSRP Price]]*Table1[[#This Row],[DIR Discount %]]</f>
        <v>358.68</v>
      </c>
      <c r="H475" s="5">
        <f>Table1[[#This Row],[MSRP Price]]-Table1[[#This Row],[DIR Discount $]]</f>
        <v>2630.32</v>
      </c>
    </row>
    <row r="476" spans="1:8" ht="14.25" customHeight="1" x14ac:dyDescent="0.3">
      <c r="A476" s="4" t="s">
        <v>8</v>
      </c>
      <c r="B476" s="4" t="s">
        <v>641</v>
      </c>
      <c r="C476" s="4" t="s">
        <v>938</v>
      </c>
      <c r="D476" s="4" t="s">
        <v>939</v>
      </c>
      <c r="E476" s="5">
        <v>3539</v>
      </c>
      <c r="F476" s="6">
        <v>0.12</v>
      </c>
      <c r="G476" s="5">
        <f>Table1[[#This Row],[MSRP Price]]*Table1[[#This Row],[DIR Discount %]]</f>
        <v>424.68</v>
      </c>
      <c r="H476" s="5">
        <f>Table1[[#This Row],[MSRP Price]]-Table1[[#This Row],[DIR Discount $]]</f>
        <v>3114.32</v>
      </c>
    </row>
    <row r="477" spans="1:8" ht="14.25" customHeight="1" x14ac:dyDescent="0.3">
      <c r="A477" s="4" t="s">
        <v>8</v>
      </c>
      <c r="B477" s="4" t="s">
        <v>641</v>
      </c>
      <c r="C477" s="4" t="s">
        <v>940</v>
      </c>
      <c r="D477" s="4" t="s">
        <v>941</v>
      </c>
      <c r="E477" s="5">
        <v>1739</v>
      </c>
      <c r="F477" s="6">
        <v>0.12</v>
      </c>
      <c r="G477" s="5">
        <f>Table1[[#This Row],[MSRP Price]]*Table1[[#This Row],[DIR Discount %]]</f>
        <v>208.67999999999998</v>
      </c>
      <c r="H477" s="5">
        <f>Table1[[#This Row],[MSRP Price]]-Table1[[#This Row],[DIR Discount $]]</f>
        <v>1530.32</v>
      </c>
    </row>
    <row r="478" spans="1:8" ht="14.25" customHeight="1" x14ac:dyDescent="0.3">
      <c r="A478" s="4" t="s">
        <v>8</v>
      </c>
      <c r="B478" s="4" t="s">
        <v>641</v>
      </c>
      <c r="C478" s="4" t="s">
        <v>942</v>
      </c>
      <c r="D478" s="4" t="s">
        <v>943</v>
      </c>
      <c r="E478" s="5">
        <v>4719</v>
      </c>
      <c r="F478" s="6">
        <v>0.12</v>
      </c>
      <c r="G478" s="5">
        <f>Table1[[#This Row],[MSRP Price]]*Table1[[#This Row],[DIR Discount %]]</f>
        <v>566.28</v>
      </c>
      <c r="H478" s="5">
        <f>Table1[[#This Row],[MSRP Price]]-Table1[[#This Row],[DIR Discount $]]</f>
        <v>4152.72</v>
      </c>
    </row>
    <row r="479" spans="1:8" ht="14.25" customHeight="1" x14ac:dyDescent="0.3">
      <c r="A479" s="4" t="s">
        <v>8</v>
      </c>
      <c r="B479" s="4" t="s">
        <v>641</v>
      </c>
      <c r="C479" s="4" t="s">
        <v>944</v>
      </c>
      <c r="D479" s="4" t="s">
        <v>945</v>
      </c>
      <c r="E479" s="5">
        <v>5679</v>
      </c>
      <c r="F479" s="6">
        <v>0.12</v>
      </c>
      <c r="G479" s="5">
        <f>Table1[[#This Row],[MSRP Price]]*Table1[[#This Row],[DIR Discount %]]</f>
        <v>681.48</v>
      </c>
      <c r="H479" s="5">
        <f>Table1[[#This Row],[MSRP Price]]-Table1[[#This Row],[DIR Discount $]]</f>
        <v>4997.5200000000004</v>
      </c>
    </row>
    <row r="480" spans="1:8" ht="14.25" customHeight="1" x14ac:dyDescent="0.3">
      <c r="A480" s="4" t="s">
        <v>8</v>
      </c>
      <c r="B480" s="4" t="s">
        <v>641</v>
      </c>
      <c r="C480" s="4" t="s">
        <v>946</v>
      </c>
      <c r="D480" s="4" t="s">
        <v>947</v>
      </c>
      <c r="E480" s="5">
        <v>7939</v>
      </c>
      <c r="F480" s="6">
        <v>0.12</v>
      </c>
      <c r="G480" s="5">
        <f>Table1[[#This Row],[MSRP Price]]*Table1[[#This Row],[DIR Discount %]]</f>
        <v>952.68</v>
      </c>
      <c r="H480" s="5">
        <f>Table1[[#This Row],[MSRP Price]]-Table1[[#This Row],[DIR Discount $]]</f>
        <v>6986.32</v>
      </c>
    </row>
    <row r="481" spans="1:8" ht="14.25" customHeight="1" x14ac:dyDescent="0.3">
      <c r="A481" s="4" t="s">
        <v>8</v>
      </c>
      <c r="B481" s="4" t="s">
        <v>641</v>
      </c>
      <c r="C481" s="4" t="s">
        <v>948</v>
      </c>
      <c r="D481" s="4" t="s">
        <v>949</v>
      </c>
      <c r="E481" s="5">
        <v>7849</v>
      </c>
      <c r="F481" s="6">
        <v>0.12</v>
      </c>
      <c r="G481" s="5">
        <f>Table1[[#This Row],[MSRP Price]]*Table1[[#This Row],[DIR Discount %]]</f>
        <v>941.88</v>
      </c>
      <c r="H481" s="5">
        <f>Table1[[#This Row],[MSRP Price]]-Table1[[#This Row],[DIR Discount $]]</f>
        <v>6907.12</v>
      </c>
    </row>
    <row r="482" spans="1:8" ht="14.25" customHeight="1" x14ac:dyDescent="0.3">
      <c r="A482" s="4" t="s">
        <v>8</v>
      </c>
      <c r="B482" s="4" t="s">
        <v>641</v>
      </c>
      <c r="C482" s="4" t="s">
        <v>950</v>
      </c>
      <c r="D482" s="4" t="s">
        <v>951</v>
      </c>
      <c r="E482" s="5">
        <v>1259</v>
      </c>
      <c r="F482" s="6">
        <v>0.12</v>
      </c>
      <c r="G482" s="5">
        <f>Table1[[#This Row],[MSRP Price]]*Table1[[#This Row],[DIR Discount %]]</f>
        <v>151.07999999999998</v>
      </c>
      <c r="H482" s="5">
        <f>Table1[[#This Row],[MSRP Price]]-Table1[[#This Row],[DIR Discount $]]</f>
        <v>1107.92</v>
      </c>
    </row>
    <row r="483" spans="1:8" ht="14.25" customHeight="1" x14ac:dyDescent="0.3">
      <c r="A483" s="4" t="s">
        <v>8</v>
      </c>
      <c r="B483" s="4" t="s">
        <v>641</v>
      </c>
      <c r="C483" s="4" t="s">
        <v>952</v>
      </c>
      <c r="D483" s="4" t="s">
        <v>953</v>
      </c>
      <c r="E483" s="5">
        <v>1669</v>
      </c>
      <c r="F483" s="6">
        <v>0.12</v>
      </c>
      <c r="G483" s="5">
        <f>Table1[[#This Row],[MSRP Price]]*Table1[[#This Row],[DIR Discount %]]</f>
        <v>200.28</v>
      </c>
      <c r="H483" s="5">
        <f>Table1[[#This Row],[MSRP Price]]-Table1[[#This Row],[DIR Discount $]]</f>
        <v>1468.72</v>
      </c>
    </row>
    <row r="484" spans="1:8" ht="14.25" customHeight="1" x14ac:dyDescent="0.3">
      <c r="A484" s="4" t="s">
        <v>8</v>
      </c>
      <c r="B484" s="4" t="s">
        <v>641</v>
      </c>
      <c r="C484" s="4" t="s">
        <v>954</v>
      </c>
      <c r="D484" s="4" t="s">
        <v>955</v>
      </c>
      <c r="E484" s="5">
        <v>2139</v>
      </c>
      <c r="F484" s="6">
        <v>0.12</v>
      </c>
      <c r="G484" s="5">
        <f>Table1[[#This Row],[MSRP Price]]*Table1[[#This Row],[DIR Discount %]]</f>
        <v>256.68</v>
      </c>
      <c r="H484" s="5">
        <f>Table1[[#This Row],[MSRP Price]]-Table1[[#This Row],[DIR Discount $]]</f>
        <v>1882.32</v>
      </c>
    </row>
    <row r="485" spans="1:8" ht="14.25" customHeight="1" x14ac:dyDescent="0.3">
      <c r="A485" s="4" t="s">
        <v>8</v>
      </c>
      <c r="B485" s="4" t="s">
        <v>641</v>
      </c>
      <c r="C485" s="4" t="s">
        <v>956</v>
      </c>
      <c r="D485" s="4" t="s">
        <v>957</v>
      </c>
      <c r="E485" s="5">
        <v>2389</v>
      </c>
      <c r="F485" s="6">
        <v>0.12</v>
      </c>
      <c r="G485" s="5">
        <f>Table1[[#This Row],[MSRP Price]]*Table1[[#This Row],[DIR Discount %]]</f>
        <v>286.68</v>
      </c>
      <c r="H485" s="5">
        <f>Table1[[#This Row],[MSRP Price]]-Table1[[#This Row],[DIR Discount $]]</f>
        <v>2102.3200000000002</v>
      </c>
    </row>
    <row r="486" spans="1:8" ht="14.25" customHeight="1" x14ac:dyDescent="0.3">
      <c r="A486" s="4" t="s">
        <v>8</v>
      </c>
      <c r="B486" s="4" t="s">
        <v>641</v>
      </c>
      <c r="C486" s="4" t="s">
        <v>958</v>
      </c>
      <c r="D486" s="4" t="s">
        <v>959</v>
      </c>
      <c r="E486" s="5">
        <v>2869</v>
      </c>
      <c r="F486" s="6">
        <v>0.12</v>
      </c>
      <c r="G486" s="5">
        <f>Table1[[#This Row],[MSRP Price]]*Table1[[#This Row],[DIR Discount %]]</f>
        <v>344.28</v>
      </c>
      <c r="H486" s="5">
        <f>Table1[[#This Row],[MSRP Price]]-Table1[[#This Row],[DIR Discount $]]</f>
        <v>2524.7200000000003</v>
      </c>
    </row>
    <row r="487" spans="1:8" ht="14.25" customHeight="1" x14ac:dyDescent="0.3">
      <c r="A487" s="4" t="s">
        <v>8</v>
      </c>
      <c r="B487" s="4" t="s">
        <v>641</v>
      </c>
      <c r="C487" s="4" t="s">
        <v>960</v>
      </c>
      <c r="D487" s="4" t="s">
        <v>961</v>
      </c>
      <c r="E487" s="5">
        <v>3689</v>
      </c>
      <c r="F487" s="6">
        <v>0.12</v>
      </c>
      <c r="G487" s="5">
        <f>Table1[[#This Row],[MSRP Price]]*Table1[[#This Row],[DIR Discount %]]</f>
        <v>442.68</v>
      </c>
      <c r="H487" s="5">
        <f>Table1[[#This Row],[MSRP Price]]-Table1[[#This Row],[DIR Discount $]]</f>
        <v>3246.32</v>
      </c>
    </row>
    <row r="488" spans="1:8" ht="14.25" customHeight="1" x14ac:dyDescent="0.3">
      <c r="A488" s="4" t="s">
        <v>8</v>
      </c>
      <c r="B488" s="4" t="s">
        <v>641</v>
      </c>
      <c r="C488" s="4" t="s">
        <v>962</v>
      </c>
      <c r="D488" s="4" t="s">
        <v>963</v>
      </c>
      <c r="E488" s="5">
        <v>5669</v>
      </c>
      <c r="F488" s="6">
        <v>0.12</v>
      </c>
      <c r="G488" s="5">
        <f>Table1[[#This Row],[MSRP Price]]*Table1[[#This Row],[DIR Discount %]]</f>
        <v>680.28</v>
      </c>
      <c r="H488" s="5">
        <f>Table1[[#This Row],[MSRP Price]]-Table1[[#This Row],[DIR Discount $]]</f>
        <v>4988.72</v>
      </c>
    </row>
    <row r="489" spans="1:8" ht="14.25" customHeight="1" x14ac:dyDescent="0.3">
      <c r="A489" s="4" t="s">
        <v>8</v>
      </c>
      <c r="B489" s="4" t="s">
        <v>641</v>
      </c>
      <c r="C489" s="4" t="s">
        <v>964</v>
      </c>
      <c r="D489" s="4" t="s">
        <v>965</v>
      </c>
      <c r="E489" s="5">
        <v>3559</v>
      </c>
      <c r="F489" s="6">
        <v>0.12</v>
      </c>
      <c r="G489" s="5">
        <f>Table1[[#This Row],[MSRP Price]]*Table1[[#This Row],[DIR Discount %]]</f>
        <v>427.08</v>
      </c>
      <c r="H489" s="5">
        <f>Table1[[#This Row],[MSRP Price]]-Table1[[#This Row],[DIR Discount $]]</f>
        <v>3131.92</v>
      </c>
    </row>
    <row r="490" spans="1:8" ht="14.25" customHeight="1" x14ac:dyDescent="0.3">
      <c r="A490" s="4" t="s">
        <v>8</v>
      </c>
      <c r="B490" s="4" t="s">
        <v>641</v>
      </c>
      <c r="C490" s="4" t="s">
        <v>966</v>
      </c>
      <c r="D490" s="4" t="s">
        <v>967</v>
      </c>
      <c r="E490" s="5">
        <v>4619</v>
      </c>
      <c r="F490" s="6">
        <v>0.12</v>
      </c>
      <c r="G490" s="5">
        <f>Table1[[#This Row],[MSRP Price]]*Table1[[#This Row],[DIR Discount %]]</f>
        <v>554.28</v>
      </c>
      <c r="H490" s="5">
        <f>Table1[[#This Row],[MSRP Price]]-Table1[[#This Row],[DIR Discount $]]</f>
        <v>4064.7200000000003</v>
      </c>
    </row>
    <row r="491" spans="1:8" ht="14.25" customHeight="1" x14ac:dyDescent="0.3">
      <c r="A491" s="4" t="s">
        <v>8</v>
      </c>
      <c r="B491" s="4" t="s">
        <v>641</v>
      </c>
      <c r="C491" s="4" t="s">
        <v>968</v>
      </c>
      <c r="D491" s="4" t="s">
        <v>969</v>
      </c>
      <c r="E491" s="5">
        <v>6839</v>
      </c>
      <c r="F491" s="6">
        <v>0.12</v>
      </c>
      <c r="G491" s="5">
        <f>Table1[[#This Row],[MSRP Price]]*Table1[[#This Row],[DIR Discount %]]</f>
        <v>820.68</v>
      </c>
      <c r="H491" s="5">
        <f>Table1[[#This Row],[MSRP Price]]-Table1[[#This Row],[DIR Discount $]]</f>
        <v>6018.32</v>
      </c>
    </row>
    <row r="492" spans="1:8" ht="14.25" customHeight="1" x14ac:dyDescent="0.3">
      <c r="A492" s="4" t="s">
        <v>8</v>
      </c>
      <c r="B492" s="4" t="s">
        <v>641</v>
      </c>
      <c r="C492" s="4" t="s">
        <v>970</v>
      </c>
      <c r="D492" s="4" t="s">
        <v>971</v>
      </c>
      <c r="E492" s="5">
        <v>4359</v>
      </c>
      <c r="F492" s="6">
        <v>0.12</v>
      </c>
      <c r="G492" s="5">
        <f>Table1[[#This Row],[MSRP Price]]*Table1[[#This Row],[DIR Discount %]]</f>
        <v>523.07999999999993</v>
      </c>
      <c r="H492" s="5">
        <f>Table1[[#This Row],[MSRP Price]]-Table1[[#This Row],[DIR Discount $]]</f>
        <v>3835.92</v>
      </c>
    </row>
    <row r="493" spans="1:8" ht="14.25" customHeight="1" x14ac:dyDescent="0.3">
      <c r="A493" s="4" t="s">
        <v>8</v>
      </c>
      <c r="B493" s="4" t="s">
        <v>641</v>
      </c>
      <c r="C493" s="4" t="s">
        <v>972</v>
      </c>
      <c r="D493" s="4" t="s">
        <v>973</v>
      </c>
      <c r="E493" s="5">
        <v>7259</v>
      </c>
      <c r="F493" s="6">
        <v>0.12</v>
      </c>
      <c r="G493" s="5">
        <f>Table1[[#This Row],[MSRP Price]]*Table1[[#This Row],[DIR Discount %]]</f>
        <v>871.07999999999993</v>
      </c>
      <c r="H493" s="5">
        <f>Table1[[#This Row],[MSRP Price]]-Table1[[#This Row],[DIR Discount $]]</f>
        <v>6387.92</v>
      </c>
    </row>
    <row r="494" spans="1:8" ht="14.25" customHeight="1" x14ac:dyDescent="0.3">
      <c r="A494" s="4" t="s">
        <v>8</v>
      </c>
      <c r="B494" s="4" t="s">
        <v>641</v>
      </c>
      <c r="C494" s="4" t="s">
        <v>974</v>
      </c>
      <c r="D494" s="4" t="s">
        <v>975</v>
      </c>
      <c r="E494" s="5">
        <v>919</v>
      </c>
      <c r="F494" s="6">
        <v>0.12</v>
      </c>
      <c r="G494" s="5">
        <f>Table1[[#This Row],[MSRP Price]]*Table1[[#This Row],[DIR Discount %]]</f>
        <v>110.28</v>
      </c>
      <c r="H494" s="5">
        <f>Table1[[#This Row],[MSRP Price]]-Table1[[#This Row],[DIR Discount $]]</f>
        <v>808.72</v>
      </c>
    </row>
    <row r="495" spans="1:8" ht="14.25" customHeight="1" x14ac:dyDescent="0.3">
      <c r="A495" s="4" t="s">
        <v>8</v>
      </c>
      <c r="B495" s="4" t="s">
        <v>641</v>
      </c>
      <c r="C495" s="4" t="s">
        <v>976</v>
      </c>
      <c r="D495" s="4" t="s">
        <v>977</v>
      </c>
      <c r="E495" s="5">
        <v>3099</v>
      </c>
      <c r="F495" s="6">
        <v>0.12</v>
      </c>
      <c r="G495" s="5">
        <f>Table1[[#This Row],[MSRP Price]]*Table1[[#This Row],[DIR Discount %]]</f>
        <v>371.88</v>
      </c>
      <c r="H495" s="5">
        <f>Table1[[#This Row],[MSRP Price]]-Table1[[#This Row],[DIR Discount $]]</f>
        <v>2727.12</v>
      </c>
    </row>
    <row r="496" spans="1:8" ht="14.25" customHeight="1" x14ac:dyDescent="0.3">
      <c r="A496" s="4" t="s">
        <v>8</v>
      </c>
      <c r="B496" s="4" t="s">
        <v>641</v>
      </c>
      <c r="C496" s="4" t="s">
        <v>978</v>
      </c>
      <c r="D496" s="4" t="s">
        <v>979</v>
      </c>
      <c r="E496" s="5">
        <v>759</v>
      </c>
      <c r="F496" s="6">
        <v>0.12</v>
      </c>
      <c r="G496" s="5">
        <f>Table1[[#This Row],[MSRP Price]]*Table1[[#This Row],[DIR Discount %]]</f>
        <v>91.08</v>
      </c>
      <c r="H496" s="5">
        <f>Table1[[#This Row],[MSRP Price]]-Table1[[#This Row],[DIR Discount $]]</f>
        <v>667.92</v>
      </c>
    </row>
    <row r="497" spans="1:8" ht="14.25" customHeight="1" x14ac:dyDescent="0.3">
      <c r="A497" s="4" t="s">
        <v>8</v>
      </c>
      <c r="B497" s="4" t="s">
        <v>641</v>
      </c>
      <c r="C497" s="4" t="s">
        <v>980</v>
      </c>
      <c r="D497" s="4" t="s">
        <v>981</v>
      </c>
      <c r="E497" s="5">
        <v>1009</v>
      </c>
      <c r="F497" s="6">
        <v>0.12</v>
      </c>
      <c r="G497" s="5">
        <f>Table1[[#This Row],[MSRP Price]]*Table1[[#This Row],[DIR Discount %]]</f>
        <v>121.08</v>
      </c>
      <c r="H497" s="5">
        <f>Table1[[#This Row],[MSRP Price]]-Table1[[#This Row],[DIR Discount $]]</f>
        <v>887.92</v>
      </c>
    </row>
    <row r="498" spans="1:8" ht="14.25" customHeight="1" x14ac:dyDescent="0.3">
      <c r="A498" s="4" t="s">
        <v>8</v>
      </c>
      <c r="B498" s="4" t="s">
        <v>641</v>
      </c>
      <c r="C498" s="4" t="s">
        <v>982</v>
      </c>
      <c r="D498" s="4" t="s">
        <v>983</v>
      </c>
      <c r="E498" s="5">
        <v>1409</v>
      </c>
      <c r="F498" s="6">
        <v>0.12</v>
      </c>
      <c r="G498" s="5">
        <f>Table1[[#This Row],[MSRP Price]]*Table1[[#This Row],[DIR Discount %]]</f>
        <v>169.07999999999998</v>
      </c>
      <c r="H498" s="5">
        <f>Table1[[#This Row],[MSRP Price]]-Table1[[#This Row],[DIR Discount $]]</f>
        <v>1239.92</v>
      </c>
    </row>
    <row r="499" spans="1:8" ht="14.25" customHeight="1" x14ac:dyDescent="0.3">
      <c r="A499" s="4" t="s">
        <v>8</v>
      </c>
      <c r="B499" s="4" t="s">
        <v>641</v>
      </c>
      <c r="C499" s="4" t="s">
        <v>984</v>
      </c>
      <c r="D499" s="4" t="s">
        <v>985</v>
      </c>
      <c r="E499" s="5">
        <v>2249</v>
      </c>
      <c r="F499" s="6">
        <v>0.12</v>
      </c>
      <c r="G499" s="5">
        <f>Table1[[#This Row],[MSRP Price]]*Table1[[#This Row],[DIR Discount %]]</f>
        <v>269.88</v>
      </c>
      <c r="H499" s="5">
        <f>Table1[[#This Row],[MSRP Price]]-Table1[[#This Row],[DIR Discount $]]</f>
        <v>1979.12</v>
      </c>
    </row>
    <row r="500" spans="1:8" ht="14.25" customHeight="1" x14ac:dyDescent="0.3">
      <c r="A500" s="4" t="s">
        <v>8</v>
      </c>
      <c r="B500" s="4" t="s">
        <v>626</v>
      </c>
      <c r="C500" s="4" t="s">
        <v>986</v>
      </c>
      <c r="D500" s="4" t="s">
        <v>987</v>
      </c>
      <c r="E500" s="5">
        <v>439.99</v>
      </c>
      <c r="F500" s="6">
        <v>0.12</v>
      </c>
      <c r="G500" s="5">
        <f>Table1[[#This Row],[MSRP Price]]*Table1[[#This Row],[DIR Discount %]]</f>
        <v>52.7988</v>
      </c>
      <c r="H500" s="5">
        <f>Table1[[#This Row],[MSRP Price]]-Table1[[#This Row],[DIR Discount $]]</f>
        <v>387.19119999999998</v>
      </c>
    </row>
    <row r="501" spans="1:8" ht="14.25" customHeight="1" x14ac:dyDescent="0.3">
      <c r="A501" s="4" t="s">
        <v>8</v>
      </c>
      <c r="B501" s="4" t="s">
        <v>626</v>
      </c>
      <c r="C501" s="4" t="s">
        <v>988</v>
      </c>
      <c r="D501" s="4" t="s">
        <v>989</v>
      </c>
      <c r="E501" s="5">
        <v>519.99</v>
      </c>
      <c r="F501" s="6">
        <v>0.12</v>
      </c>
      <c r="G501" s="5">
        <f>Table1[[#This Row],[MSRP Price]]*Table1[[#This Row],[DIR Discount %]]</f>
        <v>62.398800000000001</v>
      </c>
      <c r="H501" s="5">
        <f>Table1[[#This Row],[MSRP Price]]-Table1[[#This Row],[DIR Discount $]]</f>
        <v>457.59120000000001</v>
      </c>
    </row>
    <row r="502" spans="1:8" ht="14.25" customHeight="1" x14ac:dyDescent="0.3">
      <c r="A502" s="4" t="s">
        <v>8</v>
      </c>
      <c r="B502" s="4" t="s">
        <v>626</v>
      </c>
      <c r="C502" s="4" t="s">
        <v>990</v>
      </c>
      <c r="D502" s="4" t="s">
        <v>991</v>
      </c>
      <c r="E502" s="5">
        <v>419.99</v>
      </c>
      <c r="F502" s="6">
        <v>0.12</v>
      </c>
      <c r="G502" s="5">
        <f>Table1[[#This Row],[MSRP Price]]*Table1[[#This Row],[DIR Discount %]]</f>
        <v>50.398800000000001</v>
      </c>
      <c r="H502" s="5">
        <f>Table1[[#This Row],[MSRP Price]]-Table1[[#This Row],[DIR Discount $]]</f>
        <v>369.59120000000001</v>
      </c>
    </row>
    <row r="503" spans="1:8" ht="14.25" customHeight="1" x14ac:dyDescent="0.3">
      <c r="A503" s="4" t="s">
        <v>8</v>
      </c>
      <c r="B503" s="4" t="s">
        <v>641</v>
      </c>
      <c r="C503" s="4" t="s">
        <v>992</v>
      </c>
      <c r="D503" s="4" t="s">
        <v>993</v>
      </c>
      <c r="E503" s="5">
        <v>199</v>
      </c>
      <c r="F503" s="6">
        <v>0.12</v>
      </c>
      <c r="G503" s="5">
        <f>Table1[[#This Row],[MSRP Price]]*Table1[[#This Row],[DIR Discount %]]</f>
        <v>23.88</v>
      </c>
      <c r="H503" s="5">
        <f>Table1[[#This Row],[MSRP Price]]-Table1[[#This Row],[DIR Discount $]]</f>
        <v>175.12</v>
      </c>
    </row>
    <row r="504" spans="1:8" ht="14.25" customHeight="1" x14ac:dyDescent="0.3">
      <c r="A504" s="4" t="s">
        <v>8</v>
      </c>
      <c r="B504" s="4" t="s">
        <v>626</v>
      </c>
      <c r="C504" s="4" t="s">
        <v>994</v>
      </c>
      <c r="D504" s="4" t="s">
        <v>995</v>
      </c>
      <c r="E504" s="5">
        <v>259.99</v>
      </c>
      <c r="F504" s="6">
        <v>0.12</v>
      </c>
      <c r="G504" s="5">
        <f>Table1[[#This Row],[MSRP Price]]*Table1[[#This Row],[DIR Discount %]]</f>
        <v>31.198799999999999</v>
      </c>
      <c r="H504" s="5">
        <f>Table1[[#This Row],[MSRP Price]]-Table1[[#This Row],[DIR Discount $]]</f>
        <v>228.7912</v>
      </c>
    </row>
    <row r="505" spans="1:8" ht="14.25" customHeight="1" x14ac:dyDescent="0.3">
      <c r="A505" s="4" t="s">
        <v>8</v>
      </c>
      <c r="B505" s="4" t="s">
        <v>626</v>
      </c>
      <c r="C505" s="4" t="s">
        <v>996</v>
      </c>
      <c r="D505" s="4" t="s">
        <v>997</v>
      </c>
      <c r="E505" s="5">
        <v>429.99</v>
      </c>
      <c r="F505" s="6">
        <v>0.12</v>
      </c>
      <c r="G505" s="5">
        <f>Table1[[#This Row],[MSRP Price]]*Table1[[#This Row],[DIR Discount %]]</f>
        <v>51.598799999999997</v>
      </c>
      <c r="H505" s="5">
        <f>Table1[[#This Row],[MSRP Price]]-Table1[[#This Row],[DIR Discount $]]</f>
        <v>378.39120000000003</v>
      </c>
    </row>
    <row r="506" spans="1:8" ht="14.25" customHeight="1" x14ac:dyDescent="0.3">
      <c r="A506" s="4" t="s">
        <v>8</v>
      </c>
      <c r="B506" s="4" t="s">
        <v>626</v>
      </c>
      <c r="C506" s="4" t="s">
        <v>998</v>
      </c>
      <c r="D506" s="4" t="s">
        <v>999</v>
      </c>
      <c r="E506" s="5">
        <v>449.99</v>
      </c>
      <c r="F506" s="6">
        <v>0.12</v>
      </c>
      <c r="G506" s="5">
        <f>Table1[[#This Row],[MSRP Price]]*Table1[[#This Row],[DIR Discount %]]</f>
        <v>53.998799999999996</v>
      </c>
      <c r="H506" s="5">
        <f>Table1[[#This Row],[MSRP Price]]-Table1[[#This Row],[DIR Discount $]]</f>
        <v>395.99119999999999</v>
      </c>
    </row>
    <row r="507" spans="1:8" ht="14.25" customHeight="1" x14ac:dyDescent="0.3">
      <c r="A507" s="4" t="s">
        <v>8</v>
      </c>
      <c r="B507" s="4" t="s">
        <v>626</v>
      </c>
      <c r="C507" s="4" t="s">
        <v>1000</v>
      </c>
      <c r="D507" s="4" t="s">
        <v>1001</v>
      </c>
      <c r="E507" s="5">
        <v>469.99</v>
      </c>
      <c r="F507" s="6">
        <v>0.12</v>
      </c>
      <c r="G507" s="5">
        <f>Table1[[#This Row],[MSRP Price]]*Table1[[#This Row],[DIR Discount %]]</f>
        <v>56.398800000000001</v>
      </c>
      <c r="H507" s="5">
        <f>Table1[[#This Row],[MSRP Price]]-Table1[[#This Row],[DIR Discount $]]</f>
        <v>413.59120000000001</v>
      </c>
    </row>
    <row r="508" spans="1:8" ht="14.25" customHeight="1" x14ac:dyDescent="0.3">
      <c r="A508" s="4" t="s">
        <v>8</v>
      </c>
      <c r="B508" s="4" t="s">
        <v>626</v>
      </c>
      <c r="C508" s="4" t="s">
        <v>1002</v>
      </c>
      <c r="D508" s="4" t="s">
        <v>1003</v>
      </c>
      <c r="E508" s="5">
        <v>369.99</v>
      </c>
      <c r="F508" s="6">
        <v>0.12</v>
      </c>
      <c r="G508" s="5">
        <f>Table1[[#This Row],[MSRP Price]]*Table1[[#This Row],[DIR Discount %]]</f>
        <v>44.398800000000001</v>
      </c>
      <c r="H508" s="5">
        <f>Table1[[#This Row],[MSRP Price]]-Table1[[#This Row],[DIR Discount $]]</f>
        <v>325.59120000000001</v>
      </c>
    </row>
    <row r="509" spans="1:8" ht="14.25" customHeight="1" x14ac:dyDescent="0.3">
      <c r="A509" s="4" t="s">
        <v>8</v>
      </c>
      <c r="B509" s="4" t="s">
        <v>626</v>
      </c>
      <c r="C509" s="4" t="s">
        <v>1004</v>
      </c>
      <c r="D509" s="4" t="s">
        <v>1005</v>
      </c>
      <c r="E509" s="5">
        <v>239.99</v>
      </c>
      <c r="F509" s="6">
        <v>0.12</v>
      </c>
      <c r="G509" s="5">
        <f>Table1[[#This Row],[MSRP Price]]*Table1[[#This Row],[DIR Discount %]]</f>
        <v>28.7988</v>
      </c>
      <c r="H509" s="5">
        <f>Table1[[#This Row],[MSRP Price]]-Table1[[#This Row],[DIR Discount $]]</f>
        <v>211.19120000000001</v>
      </c>
    </row>
    <row r="510" spans="1:8" ht="14.25" customHeight="1" x14ac:dyDescent="0.3">
      <c r="A510" s="4" t="s">
        <v>8</v>
      </c>
      <c r="B510" s="4" t="s">
        <v>626</v>
      </c>
      <c r="C510" s="4" t="s">
        <v>1006</v>
      </c>
      <c r="D510" s="4" t="s">
        <v>1007</v>
      </c>
      <c r="E510" s="5">
        <v>329.99</v>
      </c>
      <c r="F510" s="6">
        <v>0.12</v>
      </c>
      <c r="G510" s="5">
        <f>Table1[[#This Row],[MSRP Price]]*Table1[[#This Row],[DIR Discount %]]</f>
        <v>39.598799999999997</v>
      </c>
      <c r="H510" s="5">
        <f>Table1[[#This Row],[MSRP Price]]-Table1[[#This Row],[DIR Discount $]]</f>
        <v>290.39120000000003</v>
      </c>
    </row>
    <row r="511" spans="1:8" ht="14.25" customHeight="1" x14ac:dyDescent="0.3">
      <c r="A511" s="4" t="s">
        <v>8</v>
      </c>
      <c r="B511" s="4" t="s">
        <v>652</v>
      </c>
      <c r="C511" s="4" t="s">
        <v>1008</v>
      </c>
      <c r="D511" s="4" t="s">
        <v>1009</v>
      </c>
      <c r="E511" s="5">
        <v>28000</v>
      </c>
      <c r="F511" s="6">
        <v>0.12</v>
      </c>
      <c r="G511" s="5">
        <f>Table1[[#This Row],[MSRP Price]]*Table1[[#This Row],[DIR Discount %]]</f>
        <v>3360</v>
      </c>
      <c r="H511" s="5">
        <f>Table1[[#This Row],[MSRP Price]]-Table1[[#This Row],[DIR Discount $]]</f>
        <v>24640</v>
      </c>
    </row>
    <row r="512" spans="1:8" ht="14.25" customHeight="1" x14ac:dyDescent="0.3">
      <c r="A512" s="4" t="s">
        <v>8</v>
      </c>
      <c r="B512" s="4" t="s">
        <v>652</v>
      </c>
      <c r="C512" s="4" t="s">
        <v>1010</v>
      </c>
      <c r="D512" s="4" t="s">
        <v>1011</v>
      </c>
      <c r="E512" s="5">
        <v>28000</v>
      </c>
      <c r="F512" s="6">
        <v>0.12</v>
      </c>
      <c r="G512" s="5">
        <f>Table1[[#This Row],[MSRP Price]]*Table1[[#This Row],[DIR Discount %]]</f>
        <v>3360</v>
      </c>
      <c r="H512" s="5">
        <f>Table1[[#This Row],[MSRP Price]]-Table1[[#This Row],[DIR Discount $]]</f>
        <v>24640</v>
      </c>
    </row>
    <row r="513" spans="1:8" ht="14.25" customHeight="1" x14ac:dyDescent="0.3">
      <c r="A513" s="4" t="s">
        <v>8</v>
      </c>
      <c r="B513" s="4" t="s">
        <v>652</v>
      </c>
      <c r="C513" s="4" t="s">
        <v>1012</v>
      </c>
      <c r="D513" s="4" t="s">
        <v>1011</v>
      </c>
      <c r="E513" s="5">
        <v>36300</v>
      </c>
      <c r="F513" s="6">
        <v>0.12</v>
      </c>
      <c r="G513" s="5">
        <f>Table1[[#This Row],[MSRP Price]]*Table1[[#This Row],[DIR Discount %]]</f>
        <v>4356</v>
      </c>
      <c r="H513" s="5">
        <f>Table1[[#This Row],[MSRP Price]]-Table1[[#This Row],[DIR Discount $]]</f>
        <v>31944</v>
      </c>
    </row>
    <row r="514" spans="1:8" ht="14.25" customHeight="1" x14ac:dyDescent="0.3">
      <c r="A514" s="4" t="s">
        <v>8</v>
      </c>
      <c r="B514" s="4" t="s">
        <v>652</v>
      </c>
      <c r="C514" s="4" t="s">
        <v>1013</v>
      </c>
      <c r="D514" s="4" t="s">
        <v>1011</v>
      </c>
      <c r="E514" s="5">
        <v>35200</v>
      </c>
      <c r="F514" s="6">
        <v>0.12</v>
      </c>
      <c r="G514" s="5">
        <f>Table1[[#This Row],[MSRP Price]]*Table1[[#This Row],[DIR Discount %]]</f>
        <v>4224</v>
      </c>
      <c r="H514" s="5">
        <f>Table1[[#This Row],[MSRP Price]]-Table1[[#This Row],[DIR Discount $]]</f>
        <v>30976</v>
      </c>
    </row>
    <row r="515" spans="1:8" ht="14.25" customHeight="1" x14ac:dyDescent="0.3">
      <c r="A515" s="4" t="s">
        <v>8</v>
      </c>
      <c r="B515" s="4" t="s">
        <v>652</v>
      </c>
      <c r="C515" s="4" t="s">
        <v>1014</v>
      </c>
      <c r="D515" s="4" t="s">
        <v>1015</v>
      </c>
      <c r="E515" s="5">
        <v>33140</v>
      </c>
      <c r="F515" s="6">
        <v>0.12</v>
      </c>
      <c r="G515" s="5">
        <f>Table1[[#This Row],[MSRP Price]]*Table1[[#This Row],[DIR Discount %]]</f>
        <v>3976.7999999999997</v>
      </c>
      <c r="H515" s="5">
        <f>Table1[[#This Row],[MSRP Price]]-Table1[[#This Row],[DIR Discount $]]</f>
        <v>29163.200000000001</v>
      </c>
    </row>
    <row r="516" spans="1:8" ht="14.25" customHeight="1" x14ac:dyDescent="0.3">
      <c r="A516" s="4" t="s">
        <v>8</v>
      </c>
      <c r="B516" s="4" t="s">
        <v>652</v>
      </c>
      <c r="C516" s="4" t="s">
        <v>1016</v>
      </c>
      <c r="D516" s="4" t="s">
        <v>1017</v>
      </c>
      <c r="E516" s="5">
        <v>36570</v>
      </c>
      <c r="F516" s="6">
        <v>0.12</v>
      </c>
      <c r="G516" s="5">
        <f>Table1[[#This Row],[MSRP Price]]*Table1[[#This Row],[DIR Discount %]]</f>
        <v>4388.3999999999996</v>
      </c>
      <c r="H516" s="5">
        <f>Table1[[#This Row],[MSRP Price]]-Table1[[#This Row],[DIR Discount $]]</f>
        <v>32181.599999999999</v>
      </c>
    </row>
    <row r="517" spans="1:8" ht="14.25" customHeight="1" x14ac:dyDescent="0.3">
      <c r="A517" s="4" t="s">
        <v>8</v>
      </c>
      <c r="B517" s="4" t="s">
        <v>652</v>
      </c>
      <c r="C517" s="4" t="s">
        <v>1018</v>
      </c>
      <c r="D517" s="4" t="s">
        <v>1017</v>
      </c>
      <c r="E517" s="5">
        <v>36570</v>
      </c>
      <c r="F517" s="6">
        <v>0.12</v>
      </c>
      <c r="G517" s="5">
        <f>Table1[[#This Row],[MSRP Price]]*Table1[[#This Row],[DIR Discount %]]</f>
        <v>4388.3999999999996</v>
      </c>
      <c r="H517" s="5">
        <f>Table1[[#This Row],[MSRP Price]]-Table1[[#This Row],[DIR Discount $]]</f>
        <v>32181.599999999999</v>
      </c>
    </row>
    <row r="518" spans="1:8" ht="14.25" customHeight="1" x14ac:dyDescent="0.3">
      <c r="A518" s="4" t="s">
        <v>8</v>
      </c>
      <c r="B518" s="4" t="s">
        <v>652</v>
      </c>
      <c r="C518" s="4" t="s">
        <v>1019</v>
      </c>
      <c r="D518" s="4" t="s">
        <v>1020</v>
      </c>
      <c r="E518" s="5">
        <v>62850</v>
      </c>
      <c r="F518" s="6">
        <v>0.12</v>
      </c>
      <c r="G518" s="5">
        <f>Table1[[#This Row],[MSRP Price]]*Table1[[#This Row],[DIR Discount %]]</f>
        <v>7542</v>
      </c>
      <c r="H518" s="5">
        <f>Table1[[#This Row],[MSRP Price]]-Table1[[#This Row],[DIR Discount $]]</f>
        <v>55308</v>
      </c>
    </row>
    <row r="519" spans="1:8" ht="14.25" customHeight="1" x14ac:dyDescent="0.3">
      <c r="A519" s="4" t="s">
        <v>8</v>
      </c>
      <c r="B519" s="4" t="s">
        <v>652</v>
      </c>
      <c r="C519" s="4" t="s">
        <v>1021</v>
      </c>
      <c r="D519" s="4" t="s">
        <v>1022</v>
      </c>
      <c r="E519" s="5">
        <v>49140</v>
      </c>
      <c r="F519" s="6">
        <v>0.12</v>
      </c>
      <c r="G519" s="5">
        <f>Table1[[#This Row],[MSRP Price]]*Table1[[#This Row],[DIR Discount %]]</f>
        <v>5896.8</v>
      </c>
      <c r="H519" s="5">
        <f>Table1[[#This Row],[MSRP Price]]-Table1[[#This Row],[DIR Discount $]]</f>
        <v>43243.199999999997</v>
      </c>
    </row>
    <row r="520" spans="1:8" ht="14.25" customHeight="1" x14ac:dyDescent="0.3">
      <c r="A520" s="4" t="s">
        <v>8</v>
      </c>
      <c r="B520" s="4" t="s">
        <v>652</v>
      </c>
      <c r="C520" s="4" t="s">
        <v>1023</v>
      </c>
      <c r="D520" s="4" t="s">
        <v>1024</v>
      </c>
      <c r="E520" s="5">
        <v>49140</v>
      </c>
      <c r="F520" s="6">
        <v>0.12</v>
      </c>
      <c r="G520" s="5">
        <f>Table1[[#This Row],[MSRP Price]]*Table1[[#This Row],[DIR Discount %]]</f>
        <v>5896.8</v>
      </c>
      <c r="H520" s="5">
        <f>Table1[[#This Row],[MSRP Price]]-Table1[[#This Row],[DIR Discount $]]</f>
        <v>43243.199999999997</v>
      </c>
    </row>
    <row r="521" spans="1:8" ht="14.25" customHeight="1" x14ac:dyDescent="0.3">
      <c r="A521" s="4" t="s">
        <v>8</v>
      </c>
      <c r="B521" s="4" t="s">
        <v>652</v>
      </c>
      <c r="C521" s="4" t="s">
        <v>1025</v>
      </c>
      <c r="D521" s="4" t="s">
        <v>1024</v>
      </c>
      <c r="E521" s="5">
        <v>53710</v>
      </c>
      <c r="F521" s="6">
        <v>0.12</v>
      </c>
      <c r="G521" s="5">
        <f>Table1[[#This Row],[MSRP Price]]*Table1[[#This Row],[DIR Discount %]]</f>
        <v>6445.2</v>
      </c>
      <c r="H521" s="5">
        <f>Table1[[#This Row],[MSRP Price]]-Table1[[#This Row],[DIR Discount $]]</f>
        <v>47264.800000000003</v>
      </c>
    </row>
    <row r="522" spans="1:8" ht="14.25" customHeight="1" x14ac:dyDescent="0.3">
      <c r="A522" s="4" t="s">
        <v>8</v>
      </c>
      <c r="B522" s="4" t="s">
        <v>652</v>
      </c>
      <c r="C522" s="4" t="s">
        <v>1026</v>
      </c>
      <c r="D522" s="4" t="s">
        <v>1027</v>
      </c>
      <c r="E522" s="5">
        <v>16000</v>
      </c>
      <c r="F522" s="6">
        <v>0.12</v>
      </c>
      <c r="G522" s="5">
        <f>Table1[[#This Row],[MSRP Price]]*Table1[[#This Row],[DIR Discount %]]</f>
        <v>1920</v>
      </c>
      <c r="H522" s="5">
        <f>Table1[[#This Row],[MSRP Price]]-Table1[[#This Row],[DIR Discount $]]</f>
        <v>14080</v>
      </c>
    </row>
    <row r="523" spans="1:8" ht="14.25" customHeight="1" x14ac:dyDescent="0.3">
      <c r="A523" s="4" t="s">
        <v>8</v>
      </c>
      <c r="B523" s="4" t="s">
        <v>652</v>
      </c>
      <c r="C523" s="4" t="s">
        <v>1028</v>
      </c>
      <c r="D523" s="4" t="s">
        <v>1027</v>
      </c>
      <c r="E523" s="5">
        <v>16000</v>
      </c>
      <c r="F523" s="6">
        <v>0.12</v>
      </c>
      <c r="G523" s="5">
        <f>Table1[[#This Row],[MSRP Price]]*Table1[[#This Row],[DIR Discount %]]</f>
        <v>1920</v>
      </c>
      <c r="H523" s="5">
        <f>Table1[[#This Row],[MSRP Price]]-Table1[[#This Row],[DIR Discount $]]</f>
        <v>14080</v>
      </c>
    </row>
    <row r="524" spans="1:8" ht="14.25" customHeight="1" x14ac:dyDescent="0.3">
      <c r="A524" s="4" t="s">
        <v>8</v>
      </c>
      <c r="B524" s="4" t="s">
        <v>652</v>
      </c>
      <c r="C524" s="4" t="s">
        <v>1029</v>
      </c>
      <c r="D524" s="4" t="s">
        <v>1027</v>
      </c>
      <c r="E524" s="5">
        <v>21780</v>
      </c>
      <c r="F524" s="6">
        <v>0.12</v>
      </c>
      <c r="G524" s="5">
        <f>Table1[[#This Row],[MSRP Price]]*Table1[[#This Row],[DIR Discount %]]</f>
        <v>2613.6</v>
      </c>
      <c r="H524" s="5">
        <f>Table1[[#This Row],[MSRP Price]]-Table1[[#This Row],[DIR Discount $]]</f>
        <v>19166.400000000001</v>
      </c>
    </row>
    <row r="525" spans="1:8" ht="14.25" customHeight="1" x14ac:dyDescent="0.3">
      <c r="A525" s="4" t="s">
        <v>8</v>
      </c>
      <c r="B525" s="4" t="s">
        <v>652</v>
      </c>
      <c r="C525" s="4" t="s">
        <v>1030</v>
      </c>
      <c r="D525" s="4" t="s">
        <v>1027</v>
      </c>
      <c r="E525" s="5">
        <v>21140</v>
      </c>
      <c r="F525" s="6">
        <v>0.12</v>
      </c>
      <c r="G525" s="5">
        <f>Table1[[#This Row],[MSRP Price]]*Table1[[#This Row],[DIR Discount %]]</f>
        <v>2536.7999999999997</v>
      </c>
      <c r="H525" s="5">
        <f>Table1[[#This Row],[MSRP Price]]-Table1[[#This Row],[DIR Discount $]]</f>
        <v>18603.2</v>
      </c>
    </row>
    <row r="526" spans="1:8" ht="14.25" customHeight="1" x14ac:dyDescent="0.3">
      <c r="A526" s="4" t="s">
        <v>8</v>
      </c>
      <c r="B526" s="4" t="s">
        <v>652</v>
      </c>
      <c r="C526" s="4" t="s">
        <v>1031</v>
      </c>
      <c r="D526" s="4" t="s">
        <v>1032</v>
      </c>
      <c r="E526" s="5">
        <v>20570</v>
      </c>
      <c r="F526" s="6">
        <v>0.12</v>
      </c>
      <c r="G526" s="5">
        <f>Table1[[#This Row],[MSRP Price]]*Table1[[#This Row],[DIR Discount %]]</f>
        <v>2468.4</v>
      </c>
      <c r="H526" s="5">
        <f>Table1[[#This Row],[MSRP Price]]-Table1[[#This Row],[DIR Discount $]]</f>
        <v>18101.599999999999</v>
      </c>
    </row>
    <row r="527" spans="1:8" ht="14.25" customHeight="1" x14ac:dyDescent="0.3">
      <c r="A527" s="4" t="s">
        <v>8</v>
      </c>
      <c r="B527" s="4" t="s">
        <v>652</v>
      </c>
      <c r="C527" s="4" t="s">
        <v>1033</v>
      </c>
      <c r="D527" s="4" t="s">
        <v>1034</v>
      </c>
      <c r="E527" s="5">
        <v>20570</v>
      </c>
      <c r="F527" s="6">
        <v>0.12</v>
      </c>
      <c r="G527" s="5">
        <f>Table1[[#This Row],[MSRP Price]]*Table1[[#This Row],[DIR Discount %]]</f>
        <v>2468.4</v>
      </c>
      <c r="H527" s="5">
        <f>Table1[[#This Row],[MSRP Price]]-Table1[[#This Row],[DIR Discount $]]</f>
        <v>18101.599999999999</v>
      </c>
    </row>
    <row r="528" spans="1:8" ht="14.25" customHeight="1" x14ac:dyDescent="0.3">
      <c r="A528" s="4" t="s">
        <v>8</v>
      </c>
      <c r="B528" s="4" t="s">
        <v>652</v>
      </c>
      <c r="C528" s="4" t="s">
        <v>1035</v>
      </c>
      <c r="D528" s="4" t="s">
        <v>1032</v>
      </c>
      <c r="E528" s="5">
        <v>27500</v>
      </c>
      <c r="F528" s="6">
        <v>0.12</v>
      </c>
      <c r="G528" s="5">
        <f>Table1[[#This Row],[MSRP Price]]*Table1[[#This Row],[DIR Discount %]]</f>
        <v>3300</v>
      </c>
      <c r="H528" s="5">
        <f>Table1[[#This Row],[MSRP Price]]-Table1[[#This Row],[DIR Discount $]]</f>
        <v>24200</v>
      </c>
    </row>
    <row r="529" spans="1:8" ht="14.25" customHeight="1" x14ac:dyDescent="0.3">
      <c r="A529" s="4" t="s">
        <v>8</v>
      </c>
      <c r="B529" s="4" t="s">
        <v>652</v>
      </c>
      <c r="C529" s="4" t="s">
        <v>1036</v>
      </c>
      <c r="D529" s="4" t="s">
        <v>1032</v>
      </c>
      <c r="E529" s="5">
        <v>26620</v>
      </c>
      <c r="F529" s="6">
        <v>0.12</v>
      </c>
      <c r="G529" s="5">
        <f>Table1[[#This Row],[MSRP Price]]*Table1[[#This Row],[DIR Discount %]]</f>
        <v>3194.4</v>
      </c>
      <c r="H529" s="5">
        <f>Table1[[#This Row],[MSRP Price]]-Table1[[#This Row],[DIR Discount $]]</f>
        <v>23425.599999999999</v>
      </c>
    </row>
    <row r="530" spans="1:8" ht="14.25" customHeight="1" x14ac:dyDescent="0.3">
      <c r="A530" s="4" t="s">
        <v>8</v>
      </c>
      <c r="B530" s="4" t="s">
        <v>652</v>
      </c>
      <c r="C530" s="4" t="s">
        <v>1037</v>
      </c>
      <c r="D530" s="4" t="s">
        <v>1038</v>
      </c>
      <c r="E530" s="5">
        <v>25940</v>
      </c>
      <c r="F530" s="6">
        <v>0.12</v>
      </c>
      <c r="G530" s="5">
        <f>Table1[[#This Row],[MSRP Price]]*Table1[[#This Row],[DIR Discount %]]</f>
        <v>3112.7999999999997</v>
      </c>
      <c r="H530" s="5">
        <f>Table1[[#This Row],[MSRP Price]]-Table1[[#This Row],[DIR Discount $]]</f>
        <v>22827.200000000001</v>
      </c>
    </row>
    <row r="531" spans="1:8" ht="14.25" customHeight="1" x14ac:dyDescent="0.3">
      <c r="A531" s="4" t="s">
        <v>8</v>
      </c>
      <c r="B531" s="4" t="s">
        <v>652</v>
      </c>
      <c r="C531" s="4" t="s">
        <v>1039</v>
      </c>
      <c r="D531" s="4" t="s">
        <v>1038</v>
      </c>
      <c r="E531" s="5">
        <v>25940</v>
      </c>
      <c r="F531" s="6">
        <v>0.12</v>
      </c>
      <c r="G531" s="5">
        <f>Table1[[#This Row],[MSRP Price]]*Table1[[#This Row],[DIR Discount %]]</f>
        <v>3112.7999999999997</v>
      </c>
      <c r="H531" s="5">
        <f>Table1[[#This Row],[MSRP Price]]-Table1[[#This Row],[DIR Discount $]]</f>
        <v>22827.200000000001</v>
      </c>
    </row>
    <row r="532" spans="1:8" ht="14.25" customHeight="1" x14ac:dyDescent="0.3">
      <c r="A532" s="4" t="s">
        <v>8</v>
      </c>
      <c r="B532" s="4" t="s">
        <v>652</v>
      </c>
      <c r="C532" s="4" t="s">
        <v>1040</v>
      </c>
      <c r="D532" s="4" t="s">
        <v>1041</v>
      </c>
      <c r="E532" s="5">
        <v>24000</v>
      </c>
      <c r="F532" s="6">
        <v>0.12</v>
      </c>
      <c r="G532" s="5">
        <f>Table1[[#This Row],[MSRP Price]]*Table1[[#This Row],[DIR Discount %]]</f>
        <v>2880</v>
      </c>
      <c r="H532" s="5">
        <f>Table1[[#This Row],[MSRP Price]]-Table1[[#This Row],[DIR Discount $]]</f>
        <v>21120</v>
      </c>
    </row>
    <row r="533" spans="1:8" ht="14.25" customHeight="1" x14ac:dyDescent="0.3">
      <c r="A533" s="4" t="s">
        <v>8</v>
      </c>
      <c r="B533" s="4" t="s">
        <v>652</v>
      </c>
      <c r="C533" s="4" t="s">
        <v>1042</v>
      </c>
      <c r="D533" s="4" t="s">
        <v>1043</v>
      </c>
      <c r="E533" s="5">
        <v>26510</v>
      </c>
      <c r="F533" s="6">
        <v>0.12</v>
      </c>
      <c r="G533" s="5">
        <f>Table1[[#This Row],[MSRP Price]]*Table1[[#This Row],[DIR Discount %]]</f>
        <v>3181.2</v>
      </c>
      <c r="H533" s="5">
        <f>Table1[[#This Row],[MSRP Price]]-Table1[[#This Row],[DIR Discount $]]</f>
        <v>23328.799999999999</v>
      </c>
    </row>
    <row r="534" spans="1:8" ht="14.25" customHeight="1" x14ac:dyDescent="0.3">
      <c r="A534" s="4" t="s">
        <v>8</v>
      </c>
      <c r="B534" s="4" t="s">
        <v>652</v>
      </c>
      <c r="C534" s="4" t="s">
        <v>1044</v>
      </c>
      <c r="D534" s="4" t="s">
        <v>1043</v>
      </c>
      <c r="E534" s="5">
        <v>26510</v>
      </c>
      <c r="F534" s="6">
        <v>0.12</v>
      </c>
      <c r="G534" s="5">
        <f>Table1[[#This Row],[MSRP Price]]*Table1[[#This Row],[DIR Discount %]]</f>
        <v>3181.2</v>
      </c>
      <c r="H534" s="5">
        <f>Table1[[#This Row],[MSRP Price]]-Table1[[#This Row],[DIR Discount $]]</f>
        <v>23328.799999999999</v>
      </c>
    </row>
    <row r="535" spans="1:8" ht="14.25" customHeight="1" x14ac:dyDescent="0.3">
      <c r="A535" s="4" t="s">
        <v>8</v>
      </c>
      <c r="B535" s="4" t="s">
        <v>652</v>
      </c>
      <c r="C535" s="4" t="s">
        <v>1045</v>
      </c>
      <c r="D535" s="4" t="s">
        <v>1043</v>
      </c>
      <c r="E535" s="5">
        <v>33140</v>
      </c>
      <c r="F535" s="6">
        <v>0.12</v>
      </c>
      <c r="G535" s="5">
        <f>Table1[[#This Row],[MSRP Price]]*Table1[[#This Row],[DIR Discount %]]</f>
        <v>3976.7999999999997</v>
      </c>
      <c r="H535" s="5">
        <f>Table1[[#This Row],[MSRP Price]]-Table1[[#This Row],[DIR Discount $]]</f>
        <v>29163.200000000001</v>
      </c>
    </row>
    <row r="536" spans="1:8" ht="14.25" customHeight="1" x14ac:dyDescent="0.3">
      <c r="A536" s="4" t="s">
        <v>8</v>
      </c>
      <c r="B536" s="4" t="s">
        <v>652</v>
      </c>
      <c r="C536" s="4" t="s">
        <v>1046</v>
      </c>
      <c r="D536" s="4" t="s">
        <v>1047</v>
      </c>
      <c r="E536" s="5">
        <v>4570</v>
      </c>
      <c r="F536" s="6">
        <v>0.12</v>
      </c>
      <c r="G536" s="5">
        <f>Table1[[#This Row],[MSRP Price]]*Table1[[#This Row],[DIR Discount %]]</f>
        <v>548.4</v>
      </c>
      <c r="H536" s="5">
        <f>Table1[[#This Row],[MSRP Price]]-Table1[[#This Row],[DIR Discount $]]</f>
        <v>4021.6</v>
      </c>
    </row>
    <row r="537" spans="1:8" ht="14.25" customHeight="1" x14ac:dyDescent="0.3">
      <c r="A537" s="4" t="s">
        <v>8</v>
      </c>
      <c r="B537" s="4" t="s">
        <v>652</v>
      </c>
      <c r="C537" s="4" t="s">
        <v>1048</v>
      </c>
      <c r="D537" s="4" t="s">
        <v>1049</v>
      </c>
      <c r="E537" s="5">
        <v>25350</v>
      </c>
      <c r="F537" s="6">
        <v>0.12</v>
      </c>
      <c r="G537" s="5">
        <f>Table1[[#This Row],[MSRP Price]]*Table1[[#This Row],[DIR Discount %]]</f>
        <v>3042</v>
      </c>
      <c r="H537" s="5">
        <f>Table1[[#This Row],[MSRP Price]]-Table1[[#This Row],[DIR Discount $]]</f>
        <v>22308</v>
      </c>
    </row>
    <row r="538" spans="1:8" ht="14.25" customHeight="1" x14ac:dyDescent="0.3">
      <c r="A538" s="4" t="s">
        <v>8</v>
      </c>
      <c r="B538" s="4" t="s">
        <v>652</v>
      </c>
      <c r="C538" s="4" t="s">
        <v>1050</v>
      </c>
      <c r="D538" s="4" t="s">
        <v>1051</v>
      </c>
      <c r="E538" s="5">
        <v>570</v>
      </c>
      <c r="F538" s="6">
        <v>0.12</v>
      </c>
      <c r="G538" s="5">
        <f>Table1[[#This Row],[MSRP Price]]*Table1[[#This Row],[DIR Discount %]]</f>
        <v>68.399999999999991</v>
      </c>
      <c r="H538" s="5">
        <f>Table1[[#This Row],[MSRP Price]]-Table1[[#This Row],[DIR Discount $]]</f>
        <v>501.6</v>
      </c>
    </row>
    <row r="539" spans="1:8" ht="14.25" customHeight="1" x14ac:dyDescent="0.3">
      <c r="A539" s="4" t="s">
        <v>8</v>
      </c>
      <c r="B539" s="4" t="s">
        <v>652</v>
      </c>
      <c r="C539" s="4" t="s">
        <v>1052</v>
      </c>
      <c r="D539" s="4" t="s">
        <v>1053</v>
      </c>
      <c r="E539" s="5">
        <v>1760</v>
      </c>
      <c r="F539" s="6">
        <v>0.12</v>
      </c>
      <c r="G539" s="5">
        <f>Table1[[#This Row],[MSRP Price]]*Table1[[#This Row],[DIR Discount %]]</f>
        <v>211.2</v>
      </c>
      <c r="H539" s="5">
        <f>Table1[[#This Row],[MSRP Price]]-Table1[[#This Row],[DIR Discount $]]</f>
        <v>1548.8</v>
      </c>
    </row>
    <row r="540" spans="1:8" ht="14.25" customHeight="1" x14ac:dyDescent="0.3">
      <c r="A540" s="4" t="s">
        <v>8</v>
      </c>
      <c r="B540" s="4" t="s">
        <v>652</v>
      </c>
      <c r="C540" s="4" t="s">
        <v>1054</v>
      </c>
      <c r="D540" s="4" t="s">
        <v>1055</v>
      </c>
      <c r="E540" s="5">
        <v>41140</v>
      </c>
      <c r="F540" s="6">
        <v>0.12</v>
      </c>
      <c r="G540" s="5">
        <f>Table1[[#This Row],[MSRP Price]]*Table1[[#This Row],[DIR Discount %]]</f>
        <v>4936.8</v>
      </c>
      <c r="H540" s="5">
        <f>Table1[[#This Row],[MSRP Price]]-Table1[[#This Row],[DIR Discount $]]</f>
        <v>36203.199999999997</v>
      </c>
    </row>
    <row r="541" spans="1:8" ht="14.25" customHeight="1" x14ac:dyDescent="0.3">
      <c r="A541" s="4" t="s">
        <v>8</v>
      </c>
      <c r="B541" s="4" t="s">
        <v>652</v>
      </c>
      <c r="C541" s="4" t="s">
        <v>1056</v>
      </c>
      <c r="D541" s="4" t="s">
        <v>1057</v>
      </c>
      <c r="E541" s="5">
        <v>1450</v>
      </c>
      <c r="F541" s="6">
        <v>0.12</v>
      </c>
      <c r="G541" s="5">
        <f>Table1[[#This Row],[MSRP Price]]*Table1[[#This Row],[DIR Discount %]]</f>
        <v>174</v>
      </c>
      <c r="H541" s="5">
        <f>Table1[[#This Row],[MSRP Price]]-Table1[[#This Row],[DIR Discount $]]</f>
        <v>1276</v>
      </c>
    </row>
    <row r="542" spans="1:8" ht="14.25" customHeight="1" x14ac:dyDescent="0.3">
      <c r="A542" s="4" t="s">
        <v>8</v>
      </c>
      <c r="B542" s="4" t="s">
        <v>652</v>
      </c>
      <c r="C542" s="4" t="s">
        <v>1058</v>
      </c>
      <c r="D542" s="4" t="s">
        <v>1059</v>
      </c>
      <c r="E542" s="5">
        <v>1450</v>
      </c>
      <c r="F542" s="6">
        <v>0.12</v>
      </c>
      <c r="G542" s="5">
        <f>Table1[[#This Row],[MSRP Price]]*Table1[[#This Row],[DIR Discount %]]</f>
        <v>174</v>
      </c>
      <c r="H542" s="5">
        <f>Table1[[#This Row],[MSRP Price]]-Table1[[#This Row],[DIR Discount $]]</f>
        <v>1276</v>
      </c>
    </row>
    <row r="543" spans="1:8" ht="14.25" customHeight="1" x14ac:dyDescent="0.3">
      <c r="A543" s="4" t="s">
        <v>8</v>
      </c>
      <c r="B543" s="4" t="s">
        <v>652</v>
      </c>
      <c r="C543" s="4" t="s">
        <v>1060</v>
      </c>
      <c r="D543" s="4" t="s">
        <v>1061</v>
      </c>
      <c r="E543" s="5">
        <v>1030</v>
      </c>
      <c r="F543" s="6">
        <v>0.12</v>
      </c>
      <c r="G543" s="5">
        <f>Table1[[#This Row],[MSRP Price]]*Table1[[#This Row],[DIR Discount %]]</f>
        <v>123.6</v>
      </c>
      <c r="H543" s="5">
        <f>Table1[[#This Row],[MSRP Price]]-Table1[[#This Row],[DIR Discount $]]</f>
        <v>906.4</v>
      </c>
    </row>
    <row r="544" spans="1:8" ht="14.25" customHeight="1" x14ac:dyDescent="0.3">
      <c r="A544" s="4" t="s">
        <v>8</v>
      </c>
      <c r="B544" s="4" t="s">
        <v>652</v>
      </c>
      <c r="C544" s="4" t="s">
        <v>1062</v>
      </c>
      <c r="D544" s="4" t="s">
        <v>1063</v>
      </c>
      <c r="E544" s="5">
        <v>1240</v>
      </c>
      <c r="F544" s="6">
        <v>0.12</v>
      </c>
      <c r="G544" s="5">
        <f>Table1[[#This Row],[MSRP Price]]*Table1[[#This Row],[DIR Discount %]]</f>
        <v>148.79999999999998</v>
      </c>
      <c r="H544" s="5">
        <f>Table1[[#This Row],[MSRP Price]]-Table1[[#This Row],[DIR Discount $]]</f>
        <v>1091.2</v>
      </c>
    </row>
    <row r="545" spans="1:8" ht="14.25" customHeight="1" x14ac:dyDescent="0.3">
      <c r="A545" s="4" t="s">
        <v>8</v>
      </c>
      <c r="B545" s="4" t="s">
        <v>652</v>
      </c>
      <c r="C545" s="4" t="s">
        <v>1064</v>
      </c>
      <c r="D545" s="4" t="s">
        <v>1065</v>
      </c>
      <c r="E545" s="5">
        <v>1240</v>
      </c>
      <c r="F545" s="6">
        <v>0.12</v>
      </c>
      <c r="G545" s="5">
        <f>Table1[[#This Row],[MSRP Price]]*Table1[[#This Row],[DIR Discount %]]</f>
        <v>148.79999999999998</v>
      </c>
      <c r="H545" s="5">
        <f>Table1[[#This Row],[MSRP Price]]-Table1[[#This Row],[DIR Discount $]]</f>
        <v>1091.2</v>
      </c>
    </row>
    <row r="546" spans="1:8" ht="14.25" customHeight="1" x14ac:dyDescent="0.3">
      <c r="A546" s="4" t="s">
        <v>8</v>
      </c>
      <c r="B546" s="4" t="s">
        <v>652</v>
      </c>
      <c r="C546" s="4" t="s">
        <v>1066</v>
      </c>
      <c r="D546" s="4" t="s">
        <v>1067</v>
      </c>
      <c r="E546" s="5">
        <v>1240</v>
      </c>
      <c r="F546" s="6">
        <v>0.12</v>
      </c>
      <c r="G546" s="5">
        <f>Table1[[#This Row],[MSRP Price]]*Table1[[#This Row],[DIR Discount %]]</f>
        <v>148.79999999999998</v>
      </c>
      <c r="H546" s="5">
        <f>Table1[[#This Row],[MSRP Price]]-Table1[[#This Row],[DIR Discount $]]</f>
        <v>1091.2</v>
      </c>
    </row>
    <row r="547" spans="1:8" ht="14.25" customHeight="1" x14ac:dyDescent="0.3">
      <c r="A547" s="4" t="s">
        <v>8</v>
      </c>
      <c r="B547" s="4" t="s">
        <v>652</v>
      </c>
      <c r="C547" s="4" t="s">
        <v>1068</v>
      </c>
      <c r="D547" s="4" t="s">
        <v>1069</v>
      </c>
      <c r="E547" s="5">
        <v>1240</v>
      </c>
      <c r="F547" s="6">
        <v>0.12</v>
      </c>
      <c r="G547" s="5">
        <f>Table1[[#This Row],[MSRP Price]]*Table1[[#This Row],[DIR Discount %]]</f>
        <v>148.79999999999998</v>
      </c>
      <c r="H547" s="5">
        <f>Table1[[#This Row],[MSRP Price]]-Table1[[#This Row],[DIR Discount $]]</f>
        <v>1091.2</v>
      </c>
    </row>
    <row r="548" spans="1:8" ht="14.25" customHeight="1" x14ac:dyDescent="0.3">
      <c r="A548" s="4" t="s">
        <v>8</v>
      </c>
      <c r="B548" s="4" t="s">
        <v>652</v>
      </c>
      <c r="C548" s="4" t="s">
        <v>1070</v>
      </c>
      <c r="D548" s="4" t="s">
        <v>1071</v>
      </c>
      <c r="E548" s="5">
        <v>2700</v>
      </c>
      <c r="F548" s="6">
        <v>0.12</v>
      </c>
      <c r="G548" s="5">
        <f>Table1[[#This Row],[MSRP Price]]*Table1[[#This Row],[DIR Discount %]]</f>
        <v>324</v>
      </c>
      <c r="H548" s="5">
        <f>Table1[[#This Row],[MSRP Price]]-Table1[[#This Row],[DIR Discount $]]</f>
        <v>2376</v>
      </c>
    </row>
    <row r="549" spans="1:8" ht="14.25" customHeight="1" x14ac:dyDescent="0.3">
      <c r="A549" s="4" t="s">
        <v>8</v>
      </c>
      <c r="B549" s="4" t="s">
        <v>652</v>
      </c>
      <c r="C549" s="4" t="s">
        <v>1072</v>
      </c>
      <c r="D549" s="4" t="s">
        <v>1073</v>
      </c>
      <c r="E549" s="5">
        <v>2700</v>
      </c>
      <c r="F549" s="6">
        <v>0.12</v>
      </c>
      <c r="G549" s="5">
        <f>Table1[[#This Row],[MSRP Price]]*Table1[[#This Row],[DIR Discount %]]</f>
        <v>324</v>
      </c>
      <c r="H549" s="5">
        <f>Table1[[#This Row],[MSRP Price]]-Table1[[#This Row],[DIR Discount $]]</f>
        <v>2376</v>
      </c>
    </row>
    <row r="550" spans="1:8" ht="14.25" customHeight="1" x14ac:dyDescent="0.3">
      <c r="A550" s="4" t="s">
        <v>8</v>
      </c>
      <c r="B550" s="4" t="s">
        <v>652</v>
      </c>
      <c r="C550" s="4" t="s">
        <v>1074</v>
      </c>
      <c r="D550" s="4" t="s">
        <v>1075</v>
      </c>
      <c r="E550" s="5">
        <v>2700</v>
      </c>
      <c r="F550" s="6">
        <v>0.12</v>
      </c>
      <c r="G550" s="5">
        <f>Table1[[#This Row],[MSRP Price]]*Table1[[#This Row],[DIR Discount %]]</f>
        <v>324</v>
      </c>
      <c r="H550" s="5">
        <f>Table1[[#This Row],[MSRP Price]]-Table1[[#This Row],[DIR Discount $]]</f>
        <v>2376</v>
      </c>
    </row>
    <row r="551" spans="1:8" ht="14.25" customHeight="1" x14ac:dyDescent="0.3">
      <c r="A551" s="4" t="s">
        <v>8</v>
      </c>
      <c r="B551" s="4" t="s">
        <v>652</v>
      </c>
      <c r="C551" s="4" t="s">
        <v>1076</v>
      </c>
      <c r="D551" s="4" t="s">
        <v>1077</v>
      </c>
      <c r="E551" s="5">
        <v>2700</v>
      </c>
      <c r="F551" s="6">
        <v>0.12</v>
      </c>
      <c r="G551" s="5">
        <f>Table1[[#This Row],[MSRP Price]]*Table1[[#This Row],[DIR Discount %]]</f>
        <v>324</v>
      </c>
      <c r="H551" s="5">
        <f>Table1[[#This Row],[MSRP Price]]-Table1[[#This Row],[DIR Discount $]]</f>
        <v>2376</v>
      </c>
    </row>
    <row r="552" spans="1:8" ht="14.25" customHeight="1" x14ac:dyDescent="0.3">
      <c r="A552" s="4" t="s">
        <v>8</v>
      </c>
      <c r="B552" s="4" t="s">
        <v>652</v>
      </c>
      <c r="C552" s="4" t="s">
        <v>1078</v>
      </c>
      <c r="D552" s="4" t="s">
        <v>1079</v>
      </c>
      <c r="E552" s="5">
        <v>2700</v>
      </c>
      <c r="F552" s="6">
        <v>0.12</v>
      </c>
      <c r="G552" s="5">
        <f>Table1[[#This Row],[MSRP Price]]*Table1[[#This Row],[DIR Discount %]]</f>
        <v>324</v>
      </c>
      <c r="H552" s="5">
        <f>Table1[[#This Row],[MSRP Price]]-Table1[[#This Row],[DIR Discount $]]</f>
        <v>2376</v>
      </c>
    </row>
    <row r="553" spans="1:8" ht="14.25" customHeight="1" x14ac:dyDescent="0.3">
      <c r="A553" s="4" t="s">
        <v>8</v>
      </c>
      <c r="B553" s="4" t="s">
        <v>652</v>
      </c>
      <c r="C553" s="4" t="s">
        <v>1080</v>
      </c>
      <c r="D553" s="4" t="s">
        <v>1081</v>
      </c>
      <c r="E553" s="5">
        <v>1030</v>
      </c>
      <c r="F553" s="6">
        <v>0.12</v>
      </c>
      <c r="G553" s="5">
        <f>Table1[[#This Row],[MSRP Price]]*Table1[[#This Row],[DIR Discount %]]</f>
        <v>123.6</v>
      </c>
      <c r="H553" s="5">
        <f>Table1[[#This Row],[MSRP Price]]-Table1[[#This Row],[DIR Discount $]]</f>
        <v>906.4</v>
      </c>
    </row>
    <row r="554" spans="1:8" ht="14.25" customHeight="1" x14ac:dyDescent="0.3">
      <c r="A554" s="4" t="s">
        <v>8</v>
      </c>
      <c r="B554" s="4" t="s">
        <v>652</v>
      </c>
      <c r="C554" s="4" t="s">
        <v>1082</v>
      </c>
      <c r="D554" s="4" t="s">
        <v>1083</v>
      </c>
      <c r="E554" s="5">
        <v>1030</v>
      </c>
      <c r="F554" s="6">
        <v>0.12</v>
      </c>
      <c r="G554" s="5">
        <f>Table1[[#This Row],[MSRP Price]]*Table1[[#This Row],[DIR Discount %]]</f>
        <v>123.6</v>
      </c>
      <c r="H554" s="5">
        <f>Table1[[#This Row],[MSRP Price]]-Table1[[#This Row],[DIR Discount $]]</f>
        <v>906.4</v>
      </c>
    </row>
    <row r="555" spans="1:8" ht="14.25" customHeight="1" x14ac:dyDescent="0.3">
      <c r="A555" s="4" t="s">
        <v>8</v>
      </c>
      <c r="B555" s="4" t="s">
        <v>652</v>
      </c>
      <c r="C555" s="4" t="s">
        <v>1084</v>
      </c>
      <c r="D555" s="4" t="s">
        <v>1085</v>
      </c>
      <c r="E555" s="5">
        <v>1030</v>
      </c>
      <c r="F555" s="6">
        <v>0.12</v>
      </c>
      <c r="G555" s="5">
        <f>Table1[[#This Row],[MSRP Price]]*Table1[[#This Row],[DIR Discount %]]</f>
        <v>123.6</v>
      </c>
      <c r="H555" s="5">
        <f>Table1[[#This Row],[MSRP Price]]-Table1[[#This Row],[DIR Discount $]]</f>
        <v>906.4</v>
      </c>
    </row>
    <row r="556" spans="1:8" ht="14.25" customHeight="1" x14ac:dyDescent="0.3">
      <c r="A556" s="4" t="s">
        <v>8</v>
      </c>
      <c r="B556" s="4" t="s">
        <v>652</v>
      </c>
      <c r="C556" s="4" t="s">
        <v>1086</v>
      </c>
      <c r="D556" s="4" t="s">
        <v>1087</v>
      </c>
      <c r="E556" s="5">
        <v>1030</v>
      </c>
      <c r="F556" s="6">
        <v>0.12</v>
      </c>
      <c r="G556" s="5">
        <f>Table1[[#This Row],[MSRP Price]]*Table1[[#This Row],[DIR Discount %]]</f>
        <v>123.6</v>
      </c>
      <c r="H556" s="5">
        <f>Table1[[#This Row],[MSRP Price]]-Table1[[#This Row],[DIR Discount $]]</f>
        <v>906.4</v>
      </c>
    </row>
    <row r="557" spans="1:8" ht="14.25" customHeight="1" x14ac:dyDescent="0.3">
      <c r="A557" s="4" t="s">
        <v>8</v>
      </c>
      <c r="B557" s="4" t="s">
        <v>641</v>
      </c>
      <c r="C557" s="4" t="s">
        <v>1088</v>
      </c>
      <c r="D557" s="4" t="s">
        <v>1089</v>
      </c>
      <c r="E557" s="5">
        <v>8659</v>
      </c>
      <c r="F557" s="6">
        <v>0.12</v>
      </c>
      <c r="G557" s="5">
        <f>Table1[[#This Row],[MSRP Price]]*Table1[[#This Row],[DIR Discount %]]</f>
        <v>1039.08</v>
      </c>
      <c r="H557" s="5">
        <f>Table1[[#This Row],[MSRP Price]]-Table1[[#This Row],[DIR Discount $]]</f>
        <v>7619.92</v>
      </c>
    </row>
    <row r="558" spans="1:8" ht="14.25" customHeight="1" x14ac:dyDescent="0.3">
      <c r="A558" s="4" t="s">
        <v>8</v>
      </c>
      <c r="B558" s="4" t="s">
        <v>641</v>
      </c>
      <c r="C558" s="4" t="s">
        <v>1090</v>
      </c>
      <c r="D558" s="4" t="s">
        <v>1091</v>
      </c>
      <c r="E558" s="5">
        <v>11289</v>
      </c>
      <c r="F558" s="6">
        <v>0.12</v>
      </c>
      <c r="G558" s="5">
        <f>Table1[[#This Row],[MSRP Price]]*Table1[[#This Row],[DIR Discount %]]</f>
        <v>1354.6799999999998</v>
      </c>
      <c r="H558" s="5">
        <f>Table1[[#This Row],[MSRP Price]]-Table1[[#This Row],[DIR Discount $]]</f>
        <v>9934.32</v>
      </c>
    </row>
    <row r="559" spans="1:8" ht="14.25" customHeight="1" x14ac:dyDescent="0.3">
      <c r="A559" s="4" t="s">
        <v>8</v>
      </c>
      <c r="B559" s="4" t="s">
        <v>641</v>
      </c>
      <c r="C559" s="4" t="s">
        <v>1092</v>
      </c>
      <c r="D559" s="4" t="s">
        <v>1093</v>
      </c>
      <c r="E559" s="5">
        <v>3699</v>
      </c>
      <c r="F559" s="6">
        <v>0.12</v>
      </c>
      <c r="G559" s="5">
        <f>Table1[[#This Row],[MSRP Price]]*Table1[[#This Row],[DIR Discount %]]</f>
        <v>443.88</v>
      </c>
      <c r="H559" s="5">
        <f>Table1[[#This Row],[MSRP Price]]-Table1[[#This Row],[DIR Discount $]]</f>
        <v>3255.12</v>
      </c>
    </row>
    <row r="560" spans="1:8" ht="14.25" customHeight="1" x14ac:dyDescent="0.3">
      <c r="A560" s="4" t="s">
        <v>8</v>
      </c>
      <c r="B560" s="4" t="s">
        <v>641</v>
      </c>
      <c r="C560" s="4" t="s">
        <v>1094</v>
      </c>
      <c r="D560" s="4" t="s">
        <v>1095</v>
      </c>
      <c r="E560" s="5">
        <v>5399</v>
      </c>
      <c r="F560" s="6">
        <v>0.12</v>
      </c>
      <c r="G560" s="5">
        <f>Table1[[#This Row],[MSRP Price]]*Table1[[#This Row],[DIR Discount %]]</f>
        <v>647.88</v>
      </c>
      <c r="H560" s="5">
        <f>Table1[[#This Row],[MSRP Price]]-Table1[[#This Row],[DIR Discount $]]</f>
        <v>4751.12</v>
      </c>
    </row>
    <row r="561" spans="1:8" ht="14.25" customHeight="1" x14ac:dyDescent="0.3">
      <c r="A561" s="4" t="s">
        <v>8</v>
      </c>
      <c r="B561" s="4" t="s">
        <v>641</v>
      </c>
      <c r="C561" s="4" t="s">
        <v>1096</v>
      </c>
      <c r="D561" s="4" t="s">
        <v>1097</v>
      </c>
      <c r="E561" s="5">
        <v>1889</v>
      </c>
      <c r="F561" s="6">
        <v>0.12</v>
      </c>
      <c r="G561" s="5">
        <f>Table1[[#This Row],[MSRP Price]]*Table1[[#This Row],[DIR Discount %]]</f>
        <v>226.67999999999998</v>
      </c>
      <c r="H561" s="5">
        <f>Table1[[#This Row],[MSRP Price]]-Table1[[#This Row],[DIR Discount $]]</f>
        <v>1662.32</v>
      </c>
    </row>
    <row r="562" spans="1:8" ht="14.25" customHeight="1" x14ac:dyDescent="0.3">
      <c r="A562" s="4" t="s">
        <v>8</v>
      </c>
      <c r="B562" s="4" t="s">
        <v>641</v>
      </c>
      <c r="C562" s="4" t="s">
        <v>1098</v>
      </c>
      <c r="D562" s="4" t="s">
        <v>1099</v>
      </c>
      <c r="E562" s="5">
        <v>2139</v>
      </c>
      <c r="F562" s="6">
        <v>0.12</v>
      </c>
      <c r="G562" s="5">
        <f>Table1[[#This Row],[MSRP Price]]*Table1[[#This Row],[DIR Discount %]]</f>
        <v>256.68</v>
      </c>
      <c r="H562" s="5">
        <f>Table1[[#This Row],[MSRP Price]]-Table1[[#This Row],[DIR Discount $]]</f>
        <v>1882.32</v>
      </c>
    </row>
    <row r="563" spans="1:8" ht="14.25" customHeight="1" x14ac:dyDescent="0.3">
      <c r="A563" s="4" t="s">
        <v>8</v>
      </c>
      <c r="B563" s="4" t="s">
        <v>641</v>
      </c>
      <c r="C563" s="4" t="s">
        <v>1100</v>
      </c>
      <c r="D563" s="4" t="s">
        <v>1101</v>
      </c>
      <c r="E563" s="5">
        <v>4519</v>
      </c>
      <c r="F563" s="6">
        <v>0.12</v>
      </c>
      <c r="G563" s="5">
        <f>Table1[[#This Row],[MSRP Price]]*Table1[[#This Row],[DIR Discount %]]</f>
        <v>542.28</v>
      </c>
      <c r="H563" s="5">
        <f>Table1[[#This Row],[MSRP Price]]-Table1[[#This Row],[DIR Discount $]]</f>
        <v>3976.7200000000003</v>
      </c>
    </row>
    <row r="564" spans="1:8" ht="14.25" customHeight="1" x14ac:dyDescent="0.3">
      <c r="A564" s="4" t="s">
        <v>8</v>
      </c>
      <c r="B564" s="4" t="s">
        <v>641</v>
      </c>
      <c r="C564" s="4" t="s">
        <v>1102</v>
      </c>
      <c r="D564" s="4" t="s">
        <v>1103</v>
      </c>
      <c r="E564" s="5">
        <v>5899</v>
      </c>
      <c r="F564" s="6">
        <v>0.12</v>
      </c>
      <c r="G564" s="5">
        <f>Table1[[#This Row],[MSRP Price]]*Table1[[#This Row],[DIR Discount %]]</f>
        <v>707.88</v>
      </c>
      <c r="H564" s="5">
        <f>Table1[[#This Row],[MSRP Price]]-Table1[[#This Row],[DIR Discount $]]</f>
        <v>5191.12</v>
      </c>
    </row>
    <row r="565" spans="1:8" ht="14.25" customHeight="1" x14ac:dyDescent="0.3">
      <c r="A565" s="4" t="s">
        <v>8</v>
      </c>
      <c r="B565" s="4" t="s">
        <v>641</v>
      </c>
      <c r="C565" s="4" t="s">
        <v>1104</v>
      </c>
      <c r="D565" s="4" t="s">
        <v>1105</v>
      </c>
      <c r="E565" s="5">
        <v>7029</v>
      </c>
      <c r="F565" s="6">
        <v>0.12</v>
      </c>
      <c r="G565" s="5">
        <f>Table1[[#This Row],[MSRP Price]]*Table1[[#This Row],[DIR Discount %]]</f>
        <v>843.48</v>
      </c>
      <c r="H565" s="5">
        <f>Table1[[#This Row],[MSRP Price]]-Table1[[#This Row],[DIR Discount $]]</f>
        <v>6185.52</v>
      </c>
    </row>
    <row r="566" spans="1:8" ht="14.25" customHeight="1" x14ac:dyDescent="0.3">
      <c r="A566" s="4" t="s">
        <v>8</v>
      </c>
      <c r="B566" s="4" t="s">
        <v>641</v>
      </c>
      <c r="C566" s="4" t="s">
        <v>1106</v>
      </c>
      <c r="D566" s="4" t="s">
        <v>1107</v>
      </c>
      <c r="E566" s="5">
        <v>7399</v>
      </c>
      <c r="F566" s="6">
        <v>0.12</v>
      </c>
      <c r="G566" s="5">
        <f>Table1[[#This Row],[MSRP Price]]*Table1[[#This Row],[DIR Discount %]]</f>
        <v>887.88</v>
      </c>
      <c r="H566" s="5">
        <f>Table1[[#This Row],[MSRP Price]]-Table1[[#This Row],[DIR Discount $]]</f>
        <v>6511.12</v>
      </c>
    </row>
    <row r="567" spans="1:8" ht="14.25" customHeight="1" x14ac:dyDescent="0.3">
      <c r="A567" s="4" t="s">
        <v>8</v>
      </c>
      <c r="B567" s="4" t="s">
        <v>641</v>
      </c>
      <c r="C567" s="4" t="s">
        <v>1108</v>
      </c>
      <c r="D567" s="4" t="s">
        <v>1109</v>
      </c>
      <c r="E567" s="5">
        <v>2389</v>
      </c>
      <c r="F567" s="6">
        <v>0.12</v>
      </c>
      <c r="G567" s="5">
        <f>Table1[[#This Row],[MSRP Price]]*Table1[[#This Row],[DIR Discount %]]</f>
        <v>286.68</v>
      </c>
      <c r="H567" s="5">
        <f>Table1[[#This Row],[MSRP Price]]-Table1[[#This Row],[DIR Discount $]]</f>
        <v>2102.3200000000002</v>
      </c>
    </row>
    <row r="568" spans="1:8" ht="14.25" customHeight="1" x14ac:dyDescent="0.3">
      <c r="A568" s="4" t="s">
        <v>8</v>
      </c>
      <c r="B568" s="4" t="s">
        <v>641</v>
      </c>
      <c r="C568" s="4" t="s">
        <v>1110</v>
      </c>
      <c r="D568" s="4" t="s">
        <v>1111</v>
      </c>
      <c r="E568" s="5">
        <v>2759</v>
      </c>
      <c r="F568" s="6">
        <v>0.12</v>
      </c>
      <c r="G568" s="5">
        <f>Table1[[#This Row],[MSRP Price]]*Table1[[#This Row],[DIR Discount %]]</f>
        <v>331.08</v>
      </c>
      <c r="H568" s="5">
        <f>Table1[[#This Row],[MSRP Price]]-Table1[[#This Row],[DIR Discount $]]</f>
        <v>2427.92</v>
      </c>
    </row>
    <row r="569" spans="1:8" ht="14.25" customHeight="1" x14ac:dyDescent="0.3">
      <c r="A569" s="4" t="s">
        <v>8</v>
      </c>
      <c r="B569" s="4" t="s">
        <v>641</v>
      </c>
      <c r="C569" s="4" t="s">
        <v>1112</v>
      </c>
      <c r="D569" s="4" t="s">
        <v>1113</v>
      </c>
      <c r="E569" s="5">
        <v>3569</v>
      </c>
      <c r="F569" s="6">
        <v>0.12</v>
      </c>
      <c r="G569" s="5">
        <f>Table1[[#This Row],[MSRP Price]]*Table1[[#This Row],[DIR Discount %]]</f>
        <v>428.28</v>
      </c>
      <c r="H569" s="5">
        <f>Table1[[#This Row],[MSRP Price]]-Table1[[#This Row],[DIR Discount $]]</f>
        <v>3140.7200000000003</v>
      </c>
    </row>
    <row r="570" spans="1:8" ht="14.25" customHeight="1" x14ac:dyDescent="0.3">
      <c r="A570" s="4" t="s">
        <v>8</v>
      </c>
      <c r="B570" s="4" t="s">
        <v>641</v>
      </c>
      <c r="C570" s="4" t="s">
        <v>1114</v>
      </c>
      <c r="D570" s="4" t="s">
        <v>1115</v>
      </c>
      <c r="E570" s="5">
        <v>4269</v>
      </c>
      <c r="F570" s="6">
        <v>0.12</v>
      </c>
      <c r="G570" s="5">
        <f>Table1[[#This Row],[MSRP Price]]*Table1[[#This Row],[DIR Discount %]]</f>
        <v>512.28</v>
      </c>
      <c r="H570" s="5">
        <f>Table1[[#This Row],[MSRP Price]]-Table1[[#This Row],[DIR Discount $]]</f>
        <v>3756.7200000000003</v>
      </c>
    </row>
    <row r="571" spans="1:8" ht="14.25" customHeight="1" x14ac:dyDescent="0.3">
      <c r="A571" s="4" t="s">
        <v>8</v>
      </c>
      <c r="B571" s="4" t="s">
        <v>641</v>
      </c>
      <c r="C571" s="4" t="s">
        <v>1116</v>
      </c>
      <c r="D571" s="4" t="s">
        <v>1117</v>
      </c>
      <c r="E571" s="5">
        <v>6779</v>
      </c>
      <c r="F571" s="6">
        <v>0.12</v>
      </c>
      <c r="G571" s="5">
        <f>Table1[[#This Row],[MSRP Price]]*Table1[[#This Row],[DIR Discount %]]</f>
        <v>813.48</v>
      </c>
      <c r="H571" s="5">
        <f>Table1[[#This Row],[MSRP Price]]-Table1[[#This Row],[DIR Discount $]]</f>
        <v>5965.52</v>
      </c>
    </row>
    <row r="572" spans="1:8" ht="14.25" customHeight="1" x14ac:dyDescent="0.3">
      <c r="A572" s="4" t="s">
        <v>8</v>
      </c>
      <c r="B572" s="4" t="s">
        <v>641</v>
      </c>
      <c r="C572" s="4" t="s">
        <v>1118</v>
      </c>
      <c r="D572" s="4" t="s">
        <v>1119</v>
      </c>
      <c r="E572" s="5">
        <v>2499</v>
      </c>
      <c r="F572" s="6">
        <v>0.12</v>
      </c>
      <c r="G572" s="5">
        <f>Table1[[#This Row],[MSRP Price]]*Table1[[#This Row],[DIR Discount %]]</f>
        <v>299.88</v>
      </c>
      <c r="H572" s="5">
        <f>Table1[[#This Row],[MSRP Price]]-Table1[[#This Row],[DIR Discount $]]</f>
        <v>2199.12</v>
      </c>
    </row>
    <row r="573" spans="1:8" ht="14.25" customHeight="1" x14ac:dyDescent="0.3">
      <c r="A573" s="4" t="s">
        <v>8</v>
      </c>
      <c r="B573" s="4" t="s">
        <v>641</v>
      </c>
      <c r="C573" s="4" t="s">
        <v>1120</v>
      </c>
      <c r="D573" s="4" t="s">
        <v>1121</v>
      </c>
      <c r="E573" s="5">
        <v>4399</v>
      </c>
      <c r="F573" s="6">
        <v>0.12</v>
      </c>
      <c r="G573" s="5">
        <f>Table1[[#This Row],[MSRP Price]]*Table1[[#This Row],[DIR Discount %]]</f>
        <v>527.88</v>
      </c>
      <c r="H573" s="5">
        <f>Table1[[#This Row],[MSRP Price]]-Table1[[#This Row],[DIR Discount $]]</f>
        <v>3871.12</v>
      </c>
    </row>
    <row r="574" spans="1:8" ht="14.25" customHeight="1" x14ac:dyDescent="0.3">
      <c r="A574" s="4" t="s">
        <v>8</v>
      </c>
      <c r="B574" s="4" t="s">
        <v>641</v>
      </c>
      <c r="C574" s="4" t="s">
        <v>1122</v>
      </c>
      <c r="D574" s="4" t="s">
        <v>1123</v>
      </c>
      <c r="E574" s="5">
        <v>10659</v>
      </c>
      <c r="F574" s="6">
        <v>0.12</v>
      </c>
      <c r="G574" s="5">
        <f>Table1[[#This Row],[MSRP Price]]*Table1[[#This Row],[DIR Discount %]]</f>
        <v>1279.08</v>
      </c>
      <c r="H574" s="5">
        <f>Table1[[#This Row],[MSRP Price]]-Table1[[#This Row],[DIR Discount $]]</f>
        <v>9379.92</v>
      </c>
    </row>
    <row r="575" spans="1:8" ht="14.25" customHeight="1" x14ac:dyDescent="0.3">
      <c r="A575" s="4" t="s">
        <v>8</v>
      </c>
      <c r="B575" s="4" t="s">
        <v>641</v>
      </c>
      <c r="C575" s="4" t="s">
        <v>1124</v>
      </c>
      <c r="D575" s="4" t="s">
        <v>1125</v>
      </c>
      <c r="E575" s="5">
        <v>5399</v>
      </c>
      <c r="F575" s="6">
        <v>0.12</v>
      </c>
      <c r="G575" s="5">
        <f>Table1[[#This Row],[MSRP Price]]*Table1[[#This Row],[DIR Discount %]]</f>
        <v>647.88</v>
      </c>
      <c r="H575" s="5">
        <f>Table1[[#This Row],[MSRP Price]]-Table1[[#This Row],[DIR Discount $]]</f>
        <v>4751.12</v>
      </c>
    </row>
    <row r="576" spans="1:8" ht="14.25" customHeight="1" x14ac:dyDescent="0.3">
      <c r="A576" s="4" t="s">
        <v>8</v>
      </c>
      <c r="B576" s="4" t="s">
        <v>641</v>
      </c>
      <c r="C576" s="4" t="s">
        <v>1126</v>
      </c>
      <c r="D576" s="4" t="s">
        <v>1127</v>
      </c>
      <c r="E576" s="5">
        <v>11669</v>
      </c>
      <c r="F576" s="6">
        <v>0.12</v>
      </c>
      <c r="G576" s="5">
        <f>Table1[[#This Row],[MSRP Price]]*Table1[[#This Row],[DIR Discount %]]</f>
        <v>1400.28</v>
      </c>
      <c r="H576" s="5">
        <f>Table1[[#This Row],[MSRP Price]]-Table1[[#This Row],[DIR Discount $]]</f>
        <v>10268.719999999999</v>
      </c>
    </row>
    <row r="577" spans="1:8" ht="14.25" customHeight="1" x14ac:dyDescent="0.3">
      <c r="A577" s="4" t="s">
        <v>8</v>
      </c>
      <c r="B577" s="4" t="s">
        <v>641</v>
      </c>
      <c r="C577" s="4" t="s">
        <v>1128</v>
      </c>
      <c r="D577" s="4" t="s">
        <v>1129</v>
      </c>
      <c r="E577" s="5">
        <v>5699</v>
      </c>
      <c r="F577" s="6">
        <v>0.12</v>
      </c>
      <c r="G577" s="5">
        <f>Table1[[#This Row],[MSRP Price]]*Table1[[#This Row],[DIR Discount %]]</f>
        <v>683.88</v>
      </c>
      <c r="H577" s="5">
        <f>Table1[[#This Row],[MSRP Price]]-Table1[[#This Row],[DIR Discount $]]</f>
        <v>5015.12</v>
      </c>
    </row>
    <row r="578" spans="1:8" ht="14.25" customHeight="1" x14ac:dyDescent="0.3">
      <c r="A578" s="4" t="s">
        <v>8</v>
      </c>
      <c r="B578" s="4" t="s">
        <v>641</v>
      </c>
      <c r="C578" s="4" t="s">
        <v>1130</v>
      </c>
      <c r="D578" s="4" t="s">
        <v>1131</v>
      </c>
      <c r="E578" s="5">
        <v>3139</v>
      </c>
      <c r="F578" s="6">
        <v>0.12</v>
      </c>
      <c r="G578" s="5">
        <f>Table1[[#This Row],[MSRP Price]]*Table1[[#This Row],[DIR Discount %]]</f>
        <v>376.68</v>
      </c>
      <c r="H578" s="5">
        <f>Table1[[#This Row],[MSRP Price]]-Table1[[#This Row],[DIR Discount $]]</f>
        <v>2762.32</v>
      </c>
    </row>
    <row r="579" spans="1:8" ht="14.25" customHeight="1" x14ac:dyDescent="0.3">
      <c r="A579" s="4" t="s">
        <v>8</v>
      </c>
      <c r="B579" s="4" t="s">
        <v>641</v>
      </c>
      <c r="C579" s="4" t="s">
        <v>1132</v>
      </c>
      <c r="D579" s="4" t="s">
        <v>1133</v>
      </c>
      <c r="E579" s="5">
        <v>3389</v>
      </c>
      <c r="F579" s="6">
        <v>0.12</v>
      </c>
      <c r="G579" s="5">
        <f>Table1[[#This Row],[MSRP Price]]*Table1[[#This Row],[DIR Discount %]]</f>
        <v>406.68</v>
      </c>
      <c r="H579" s="5">
        <f>Table1[[#This Row],[MSRP Price]]-Table1[[#This Row],[DIR Discount $]]</f>
        <v>2982.32</v>
      </c>
    </row>
    <row r="580" spans="1:8" ht="14.25" customHeight="1" x14ac:dyDescent="0.3">
      <c r="A580" s="4" t="s">
        <v>8</v>
      </c>
      <c r="B580" s="4" t="s">
        <v>641</v>
      </c>
      <c r="C580" s="4" t="s">
        <v>1134</v>
      </c>
      <c r="D580" s="4" t="s">
        <v>1135</v>
      </c>
      <c r="E580" s="5">
        <v>4639</v>
      </c>
      <c r="F580" s="6">
        <v>0.12</v>
      </c>
      <c r="G580" s="5">
        <f>Table1[[#This Row],[MSRP Price]]*Table1[[#This Row],[DIR Discount %]]</f>
        <v>556.67999999999995</v>
      </c>
      <c r="H580" s="5">
        <f>Table1[[#This Row],[MSRP Price]]-Table1[[#This Row],[DIR Discount $]]</f>
        <v>4082.32</v>
      </c>
    </row>
    <row r="581" spans="1:8" ht="14.25" customHeight="1" x14ac:dyDescent="0.3">
      <c r="A581" s="4" t="s">
        <v>8</v>
      </c>
      <c r="B581" s="4" t="s">
        <v>641</v>
      </c>
      <c r="C581" s="4" t="s">
        <v>1136</v>
      </c>
      <c r="D581" s="4" t="s">
        <v>1137</v>
      </c>
      <c r="E581" s="5">
        <v>6649</v>
      </c>
      <c r="F581" s="6">
        <v>0.12</v>
      </c>
      <c r="G581" s="5">
        <f>Table1[[#This Row],[MSRP Price]]*Table1[[#This Row],[DIR Discount %]]</f>
        <v>797.88</v>
      </c>
      <c r="H581" s="5">
        <f>Table1[[#This Row],[MSRP Price]]-Table1[[#This Row],[DIR Discount $]]</f>
        <v>5851.12</v>
      </c>
    </row>
    <row r="582" spans="1:8" ht="14.25" customHeight="1" x14ac:dyDescent="0.3">
      <c r="A582" s="4" t="s">
        <v>8</v>
      </c>
      <c r="B582" s="4" t="s">
        <v>641</v>
      </c>
      <c r="C582" s="4" t="s">
        <v>1138</v>
      </c>
      <c r="D582" s="4" t="s">
        <v>1139</v>
      </c>
      <c r="E582" s="5">
        <v>6899</v>
      </c>
      <c r="F582" s="6">
        <v>0.12</v>
      </c>
      <c r="G582" s="5">
        <f>Table1[[#This Row],[MSRP Price]]*Table1[[#This Row],[DIR Discount %]]</f>
        <v>827.88</v>
      </c>
      <c r="H582" s="5">
        <f>Table1[[#This Row],[MSRP Price]]-Table1[[#This Row],[DIR Discount $]]</f>
        <v>6071.12</v>
      </c>
    </row>
    <row r="583" spans="1:8" ht="14.25" customHeight="1" x14ac:dyDescent="0.3">
      <c r="A583" s="4" t="s">
        <v>8</v>
      </c>
      <c r="B583" s="4" t="s">
        <v>641</v>
      </c>
      <c r="C583" s="4" t="s">
        <v>1140</v>
      </c>
      <c r="D583" s="4" t="s">
        <v>1141</v>
      </c>
      <c r="E583" s="5">
        <v>9539</v>
      </c>
      <c r="F583" s="6">
        <v>0.12</v>
      </c>
      <c r="G583" s="5">
        <f>Table1[[#This Row],[MSRP Price]]*Table1[[#This Row],[DIR Discount %]]</f>
        <v>1144.68</v>
      </c>
      <c r="H583" s="5">
        <f>Table1[[#This Row],[MSRP Price]]-Table1[[#This Row],[DIR Discount $]]</f>
        <v>8394.32</v>
      </c>
    </row>
    <row r="584" spans="1:8" ht="14.25" customHeight="1" x14ac:dyDescent="0.3">
      <c r="A584" s="4" t="s">
        <v>8</v>
      </c>
      <c r="B584" s="4" t="s">
        <v>652</v>
      </c>
      <c r="C584" s="4" t="s">
        <v>1142</v>
      </c>
      <c r="D584" s="4" t="s">
        <v>1143</v>
      </c>
      <c r="E584" s="5">
        <v>500</v>
      </c>
      <c r="F584" s="6">
        <v>0.12</v>
      </c>
      <c r="G584" s="5">
        <f>Table1[[#This Row],[MSRP Price]]*Table1[[#This Row],[DIR Discount %]]</f>
        <v>60</v>
      </c>
      <c r="H584" s="5">
        <f>Table1[[#This Row],[MSRP Price]]-Table1[[#This Row],[DIR Discount $]]</f>
        <v>440</v>
      </c>
    </row>
    <row r="585" spans="1:8" ht="14.25" customHeight="1" x14ac:dyDescent="0.3">
      <c r="A585" s="4" t="s">
        <v>8</v>
      </c>
      <c r="B585" s="4" t="s">
        <v>652</v>
      </c>
      <c r="C585" s="4" t="s">
        <v>1144</v>
      </c>
      <c r="D585" s="4" t="s">
        <v>1145</v>
      </c>
      <c r="E585" s="5">
        <v>2250</v>
      </c>
      <c r="F585" s="6">
        <v>0.12</v>
      </c>
      <c r="G585" s="5">
        <f>Table1[[#This Row],[MSRP Price]]*Table1[[#This Row],[DIR Discount %]]</f>
        <v>270</v>
      </c>
      <c r="H585" s="5">
        <f>Table1[[#This Row],[MSRP Price]]-Table1[[#This Row],[DIR Discount $]]</f>
        <v>1980</v>
      </c>
    </row>
    <row r="586" spans="1:8" ht="14.25" customHeight="1" x14ac:dyDescent="0.3">
      <c r="A586" s="4" t="s">
        <v>8</v>
      </c>
      <c r="B586" s="4" t="s">
        <v>641</v>
      </c>
      <c r="C586" s="4" t="s">
        <v>1146</v>
      </c>
      <c r="D586" s="4" t="s">
        <v>1147</v>
      </c>
      <c r="E586" s="5">
        <v>609</v>
      </c>
      <c r="F586" s="6">
        <v>0.12</v>
      </c>
      <c r="G586" s="5">
        <f>Table1[[#This Row],[MSRP Price]]*Table1[[#This Row],[DIR Discount %]]</f>
        <v>73.08</v>
      </c>
      <c r="H586" s="5">
        <f>Table1[[#This Row],[MSRP Price]]-Table1[[#This Row],[DIR Discount $]]</f>
        <v>535.91999999999996</v>
      </c>
    </row>
    <row r="587" spans="1:8" ht="14.25" customHeight="1" x14ac:dyDescent="0.3">
      <c r="A587" s="4" t="s">
        <v>8</v>
      </c>
      <c r="B587" s="4" t="s">
        <v>641</v>
      </c>
      <c r="C587" s="4" t="s">
        <v>1148</v>
      </c>
      <c r="D587" s="4" t="s">
        <v>1149</v>
      </c>
      <c r="E587" s="5">
        <v>939</v>
      </c>
      <c r="F587" s="6">
        <v>0.12</v>
      </c>
      <c r="G587" s="5">
        <f>Table1[[#This Row],[MSRP Price]]*Table1[[#This Row],[DIR Discount %]]</f>
        <v>112.67999999999999</v>
      </c>
      <c r="H587" s="5">
        <f>Table1[[#This Row],[MSRP Price]]-Table1[[#This Row],[DIR Discount $]]</f>
        <v>826.32</v>
      </c>
    </row>
    <row r="588" spans="1:8" ht="14.25" customHeight="1" x14ac:dyDescent="0.3">
      <c r="A588" s="4" t="s">
        <v>8</v>
      </c>
      <c r="B588" s="4" t="s">
        <v>641</v>
      </c>
      <c r="C588" s="4" t="s">
        <v>1150</v>
      </c>
      <c r="D588" s="4" t="s">
        <v>1151</v>
      </c>
      <c r="E588" s="5">
        <v>759</v>
      </c>
      <c r="F588" s="6">
        <v>0.12</v>
      </c>
      <c r="G588" s="5">
        <f>Table1[[#This Row],[MSRP Price]]*Table1[[#This Row],[DIR Discount %]]</f>
        <v>91.08</v>
      </c>
      <c r="H588" s="5">
        <f>Table1[[#This Row],[MSRP Price]]-Table1[[#This Row],[DIR Discount $]]</f>
        <v>667.92</v>
      </c>
    </row>
    <row r="589" spans="1:8" ht="14.25" customHeight="1" x14ac:dyDescent="0.3">
      <c r="A589" s="4" t="s">
        <v>8</v>
      </c>
      <c r="B589" s="4" t="s">
        <v>641</v>
      </c>
      <c r="C589" s="4" t="s">
        <v>1152</v>
      </c>
      <c r="D589" s="4" t="s">
        <v>1153</v>
      </c>
      <c r="E589" s="5">
        <v>1129</v>
      </c>
      <c r="F589" s="6">
        <v>0.12</v>
      </c>
      <c r="G589" s="5">
        <f>Table1[[#This Row],[MSRP Price]]*Table1[[#This Row],[DIR Discount %]]</f>
        <v>135.47999999999999</v>
      </c>
      <c r="H589" s="5">
        <f>Table1[[#This Row],[MSRP Price]]-Table1[[#This Row],[DIR Discount $]]</f>
        <v>993.52</v>
      </c>
    </row>
    <row r="590" spans="1:8" ht="14.25" customHeight="1" x14ac:dyDescent="0.3">
      <c r="A590" s="4" t="s">
        <v>8</v>
      </c>
      <c r="B590" s="4" t="s">
        <v>641</v>
      </c>
      <c r="C590" s="4" t="s">
        <v>1154</v>
      </c>
      <c r="D590" s="4" t="s">
        <v>1155</v>
      </c>
      <c r="E590" s="5">
        <v>379</v>
      </c>
      <c r="F590" s="6">
        <v>0.12</v>
      </c>
      <c r="G590" s="5">
        <f>Table1[[#This Row],[MSRP Price]]*Table1[[#This Row],[DIR Discount %]]</f>
        <v>45.48</v>
      </c>
      <c r="H590" s="5">
        <f>Table1[[#This Row],[MSRP Price]]-Table1[[#This Row],[DIR Discount $]]</f>
        <v>333.52</v>
      </c>
    </row>
    <row r="591" spans="1:8" ht="14.25" customHeight="1" x14ac:dyDescent="0.3">
      <c r="A591" s="4" t="s">
        <v>8</v>
      </c>
      <c r="B591" s="4" t="s">
        <v>641</v>
      </c>
      <c r="C591" s="4" t="s">
        <v>1156</v>
      </c>
      <c r="D591" s="4" t="s">
        <v>1157</v>
      </c>
      <c r="E591" s="5">
        <v>249</v>
      </c>
      <c r="F591" s="6">
        <v>0.12</v>
      </c>
      <c r="G591" s="5">
        <f>Table1[[#This Row],[MSRP Price]]*Table1[[#This Row],[DIR Discount %]]</f>
        <v>29.88</v>
      </c>
      <c r="H591" s="5">
        <f>Table1[[#This Row],[MSRP Price]]-Table1[[#This Row],[DIR Discount $]]</f>
        <v>219.12</v>
      </c>
    </row>
    <row r="592" spans="1:8" ht="14.25" customHeight="1" x14ac:dyDescent="0.3">
      <c r="A592" s="4" t="s">
        <v>8</v>
      </c>
      <c r="B592" s="4" t="s">
        <v>641</v>
      </c>
      <c r="C592" s="4" t="s">
        <v>1158</v>
      </c>
      <c r="D592" s="4" t="s">
        <v>1159</v>
      </c>
      <c r="E592" s="5">
        <v>539</v>
      </c>
      <c r="F592" s="6">
        <v>0.12</v>
      </c>
      <c r="G592" s="5">
        <f>Table1[[#This Row],[MSRP Price]]*Table1[[#This Row],[DIR Discount %]]</f>
        <v>64.679999999999993</v>
      </c>
      <c r="H592" s="5">
        <f>Table1[[#This Row],[MSRP Price]]-Table1[[#This Row],[DIR Discount $]]</f>
        <v>474.32</v>
      </c>
    </row>
    <row r="593" spans="1:8" ht="14.25" customHeight="1" x14ac:dyDescent="0.3">
      <c r="A593" s="4" t="s">
        <v>8</v>
      </c>
      <c r="B593" s="4" t="s">
        <v>641</v>
      </c>
      <c r="C593" s="4" t="s">
        <v>1160</v>
      </c>
      <c r="D593" s="4" t="s">
        <v>1161</v>
      </c>
      <c r="E593" s="5">
        <v>639</v>
      </c>
      <c r="F593" s="6">
        <v>0.12</v>
      </c>
      <c r="G593" s="5">
        <f>Table1[[#This Row],[MSRP Price]]*Table1[[#This Row],[DIR Discount %]]</f>
        <v>76.679999999999993</v>
      </c>
      <c r="H593" s="5">
        <f>Table1[[#This Row],[MSRP Price]]-Table1[[#This Row],[DIR Discount $]]</f>
        <v>562.32000000000005</v>
      </c>
    </row>
    <row r="594" spans="1:8" ht="14.25" customHeight="1" x14ac:dyDescent="0.3">
      <c r="A594" s="4" t="s">
        <v>8</v>
      </c>
      <c r="B594" s="4" t="s">
        <v>641</v>
      </c>
      <c r="C594" s="4" t="s">
        <v>1162</v>
      </c>
      <c r="D594" s="4" t="s">
        <v>1163</v>
      </c>
      <c r="E594" s="5">
        <v>399</v>
      </c>
      <c r="F594" s="6">
        <v>0.12</v>
      </c>
      <c r="G594" s="5">
        <f>Table1[[#This Row],[MSRP Price]]*Table1[[#This Row],[DIR Discount %]]</f>
        <v>47.879999999999995</v>
      </c>
      <c r="H594" s="5">
        <f>Table1[[#This Row],[MSRP Price]]-Table1[[#This Row],[DIR Discount $]]</f>
        <v>351.12</v>
      </c>
    </row>
    <row r="595" spans="1:8" ht="14.25" customHeight="1" x14ac:dyDescent="0.3">
      <c r="A595" s="4" t="s">
        <v>8</v>
      </c>
      <c r="B595" s="4" t="s">
        <v>641</v>
      </c>
      <c r="C595" s="4" t="s">
        <v>1164</v>
      </c>
      <c r="D595" s="4" t="s">
        <v>1165</v>
      </c>
      <c r="E595" s="5">
        <v>199</v>
      </c>
      <c r="F595" s="6">
        <v>0.12</v>
      </c>
      <c r="G595" s="5">
        <f>Table1[[#This Row],[MSRP Price]]*Table1[[#This Row],[DIR Discount %]]</f>
        <v>23.88</v>
      </c>
      <c r="H595" s="5">
        <f>Table1[[#This Row],[MSRP Price]]-Table1[[#This Row],[DIR Discount $]]</f>
        <v>175.12</v>
      </c>
    </row>
    <row r="596" spans="1:8" ht="14.25" customHeight="1" x14ac:dyDescent="0.3">
      <c r="A596" s="4" t="s">
        <v>8</v>
      </c>
      <c r="B596" s="4" t="s">
        <v>641</v>
      </c>
      <c r="C596" s="4" t="s">
        <v>1166</v>
      </c>
      <c r="D596" s="4" t="s">
        <v>1167</v>
      </c>
      <c r="E596" s="5">
        <v>239</v>
      </c>
      <c r="F596" s="6">
        <v>0.12</v>
      </c>
      <c r="G596" s="5">
        <f>Table1[[#This Row],[MSRP Price]]*Table1[[#This Row],[DIR Discount %]]</f>
        <v>28.68</v>
      </c>
      <c r="H596" s="5">
        <f>Table1[[#This Row],[MSRP Price]]-Table1[[#This Row],[DIR Discount $]]</f>
        <v>210.32</v>
      </c>
    </row>
    <row r="597" spans="1:8" ht="14.25" customHeight="1" x14ac:dyDescent="0.3">
      <c r="A597" s="4" t="s">
        <v>8</v>
      </c>
      <c r="B597" s="4" t="s">
        <v>641</v>
      </c>
      <c r="C597" s="4" t="s">
        <v>1168</v>
      </c>
      <c r="D597" s="4" t="s">
        <v>1169</v>
      </c>
      <c r="E597" s="5">
        <v>279</v>
      </c>
      <c r="F597" s="6">
        <v>0.12</v>
      </c>
      <c r="G597" s="5">
        <f>Table1[[#This Row],[MSRP Price]]*Table1[[#This Row],[DIR Discount %]]</f>
        <v>33.479999999999997</v>
      </c>
      <c r="H597" s="5">
        <f>Table1[[#This Row],[MSRP Price]]-Table1[[#This Row],[DIR Discount $]]</f>
        <v>245.52</v>
      </c>
    </row>
    <row r="598" spans="1:8" ht="14.25" customHeight="1" x14ac:dyDescent="0.3">
      <c r="A598" s="4" t="s">
        <v>8</v>
      </c>
      <c r="B598" s="4" t="s">
        <v>641</v>
      </c>
      <c r="C598" s="4" t="s">
        <v>1170</v>
      </c>
      <c r="D598" s="4" t="s">
        <v>1171</v>
      </c>
      <c r="E598" s="5">
        <v>169</v>
      </c>
      <c r="F598" s="6">
        <v>0.12</v>
      </c>
      <c r="G598" s="5">
        <f>Table1[[#This Row],[MSRP Price]]*Table1[[#This Row],[DIR Discount %]]</f>
        <v>20.279999999999998</v>
      </c>
      <c r="H598" s="5">
        <f>Table1[[#This Row],[MSRP Price]]-Table1[[#This Row],[DIR Discount $]]</f>
        <v>148.72</v>
      </c>
    </row>
    <row r="599" spans="1:8" ht="14.25" customHeight="1" x14ac:dyDescent="0.3">
      <c r="A599" s="4" t="s">
        <v>8</v>
      </c>
      <c r="B599" s="4" t="s">
        <v>641</v>
      </c>
      <c r="C599" s="4" t="s">
        <v>1172</v>
      </c>
      <c r="D599" s="4" t="s">
        <v>1173</v>
      </c>
      <c r="E599" s="5">
        <v>209</v>
      </c>
      <c r="F599" s="6">
        <v>0.12</v>
      </c>
      <c r="G599" s="5">
        <f>Table1[[#This Row],[MSRP Price]]*Table1[[#This Row],[DIR Discount %]]</f>
        <v>25.08</v>
      </c>
      <c r="H599" s="5">
        <f>Table1[[#This Row],[MSRP Price]]-Table1[[#This Row],[DIR Discount $]]</f>
        <v>183.92000000000002</v>
      </c>
    </row>
    <row r="600" spans="1:8" ht="14.25" customHeight="1" x14ac:dyDescent="0.3">
      <c r="A600" s="4" t="s">
        <v>8</v>
      </c>
      <c r="B600" s="4" t="s">
        <v>641</v>
      </c>
      <c r="C600" s="4" t="s">
        <v>1174</v>
      </c>
      <c r="D600" s="4" t="s">
        <v>1175</v>
      </c>
      <c r="E600" s="5">
        <v>239</v>
      </c>
      <c r="F600" s="6">
        <v>0.12</v>
      </c>
      <c r="G600" s="5">
        <f>Table1[[#This Row],[MSRP Price]]*Table1[[#This Row],[DIR Discount %]]</f>
        <v>28.68</v>
      </c>
      <c r="H600" s="5">
        <f>Table1[[#This Row],[MSRP Price]]-Table1[[#This Row],[DIR Discount $]]</f>
        <v>210.32</v>
      </c>
    </row>
    <row r="601" spans="1:8" ht="14.25" customHeight="1" x14ac:dyDescent="0.3">
      <c r="A601" s="4" t="s">
        <v>8</v>
      </c>
      <c r="B601" s="4" t="s">
        <v>641</v>
      </c>
      <c r="C601" s="4" t="s">
        <v>1176</v>
      </c>
      <c r="D601" s="4" t="s">
        <v>1177</v>
      </c>
      <c r="E601" s="5">
        <v>169</v>
      </c>
      <c r="F601" s="6">
        <v>0.12</v>
      </c>
      <c r="G601" s="5">
        <f>Table1[[#This Row],[MSRP Price]]*Table1[[#This Row],[DIR Discount %]]</f>
        <v>20.279999999999998</v>
      </c>
      <c r="H601" s="5">
        <f>Table1[[#This Row],[MSRP Price]]-Table1[[#This Row],[DIR Discount $]]</f>
        <v>148.72</v>
      </c>
    </row>
    <row r="602" spans="1:8" ht="14.25" customHeight="1" x14ac:dyDescent="0.3">
      <c r="A602" s="4" t="s">
        <v>8</v>
      </c>
      <c r="B602" s="4" t="s">
        <v>641</v>
      </c>
      <c r="C602" s="4" t="s">
        <v>1178</v>
      </c>
      <c r="D602" s="4" t="s">
        <v>1179</v>
      </c>
      <c r="E602" s="5">
        <v>159</v>
      </c>
      <c r="F602" s="6">
        <v>0.12</v>
      </c>
      <c r="G602" s="5">
        <f>Table1[[#This Row],[MSRP Price]]*Table1[[#This Row],[DIR Discount %]]</f>
        <v>19.079999999999998</v>
      </c>
      <c r="H602" s="5">
        <f>Table1[[#This Row],[MSRP Price]]-Table1[[#This Row],[DIR Discount $]]</f>
        <v>139.92000000000002</v>
      </c>
    </row>
    <row r="603" spans="1:8" ht="14.25" customHeight="1" x14ac:dyDescent="0.3">
      <c r="A603" s="4" t="s">
        <v>8</v>
      </c>
      <c r="B603" s="4" t="s">
        <v>641</v>
      </c>
      <c r="C603" s="4" t="s">
        <v>1180</v>
      </c>
      <c r="D603" s="4" t="s">
        <v>1181</v>
      </c>
      <c r="E603" s="5">
        <v>349</v>
      </c>
      <c r="F603" s="6">
        <v>0.12</v>
      </c>
      <c r="G603" s="5">
        <f>Table1[[#This Row],[MSRP Price]]*Table1[[#This Row],[DIR Discount %]]</f>
        <v>41.879999999999995</v>
      </c>
      <c r="H603" s="5">
        <f>Table1[[#This Row],[MSRP Price]]-Table1[[#This Row],[DIR Discount $]]</f>
        <v>307.12</v>
      </c>
    </row>
    <row r="604" spans="1:8" ht="14.25" customHeight="1" x14ac:dyDescent="0.3">
      <c r="A604" s="4" t="s">
        <v>8</v>
      </c>
      <c r="B604" s="4" t="s">
        <v>1182</v>
      </c>
      <c r="C604" s="4" t="s">
        <v>1183</v>
      </c>
      <c r="D604" s="4" t="s">
        <v>1184</v>
      </c>
      <c r="E604" s="5">
        <v>30.99</v>
      </c>
      <c r="F604" s="6">
        <v>0.12</v>
      </c>
      <c r="G604" s="5">
        <f>Table1[[#This Row],[MSRP Price]]*Table1[[#This Row],[DIR Discount %]]</f>
        <v>3.7187999999999999</v>
      </c>
      <c r="H604" s="5">
        <f>Table1[[#This Row],[MSRP Price]]-Table1[[#This Row],[DIR Discount $]]</f>
        <v>27.2712</v>
      </c>
    </row>
    <row r="605" spans="1:8" ht="14.25" customHeight="1" x14ac:dyDescent="0.3">
      <c r="A605" s="4" t="s">
        <v>8</v>
      </c>
      <c r="B605" s="4" t="s">
        <v>1182</v>
      </c>
      <c r="C605" s="4" t="s">
        <v>1185</v>
      </c>
      <c r="D605" s="4" t="s">
        <v>1186</v>
      </c>
      <c r="E605" s="5">
        <v>30.99</v>
      </c>
      <c r="F605" s="6">
        <v>0.12</v>
      </c>
      <c r="G605" s="5">
        <f>Table1[[#This Row],[MSRP Price]]*Table1[[#This Row],[DIR Discount %]]</f>
        <v>3.7187999999999999</v>
      </c>
      <c r="H605" s="5">
        <f>Table1[[#This Row],[MSRP Price]]-Table1[[#This Row],[DIR Discount $]]</f>
        <v>27.2712</v>
      </c>
    </row>
    <row r="606" spans="1:8" ht="14.25" customHeight="1" x14ac:dyDescent="0.3">
      <c r="A606" s="4" t="s">
        <v>8</v>
      </c>
      <c r="B606" s="4" t="s">
        <v>1182</v>
      </c>
      <c r="C606" s="4" t="s">
        <v>1187</v>
      </c>
      <c r="D606" s="4" t="s">
        <v>1188</v>
      </c>
      <c r="E606" s="5">
        <v>30.99</v>
      </c>
      <c r="F606" s="6">
        <v>0.12</v>
      </c>
      <c r="G606" s="5">
        <f>Table1[[#This Row],[MSRP Price]]*Table1[[#This Row],[DIR Discount %]]</f>
        <v>3.7187999999999999</v>
      </c>
      <c r="H606" s="5">
        <f>Table1[[#This Row],[MSRP Price]]-Table1[[#This Row],[DIR Discount $]]</f>
        <v>27.2712</v>
      </c>
    </row>
    <row r="607" spans="1:8" ht="14.25" customHeight="1" x14ac:dyDescent="0.3">
      <c r="A607" s="4" t="s">
        <v>8</v>
      </c>
      <c r="B607" s="4" t="s">
        <v>1182</v>
      </c>
      <c r="C607" s="4" t="s">
        <v>1189</v>
      </c>
      <c r="D607" s="4" t="s">
        <v>1190</v>
      </c>
      <c r="E607" s="5">
        <v>43.99</v>
      </c>
      <c r="F607" s="6">
        <v>0.12</v>
      </c>
      <c r="G607" s="5">
        <f>Table1[[#This Row],[MSRP Price]]*Table1[[#This Row],[DIR Discount %]]</f>
        <v>5.2788000000000004</v>
      </c>
      <c r="H607" s="5">
        <f>Table1[[#This Row],[MSRP Price]]-Table1[[#This Row],[DIR Discount $]]</f>
        <v>38.711200000000005</v>
      </c>
    </row>
    <row r="608" spans="1:8" ht="14.25" customHeight="1" x14ac:dyDescent="0.3">
      <c r="A608" s="4" t="s">
        <v>8</v>
      </c>
      <c r="B608" s="4" t="s">
        <v>1182</v>
      </c>
      <c r="C608" s="4" t="s">
        <v>1191</v>
      </c>
      <c r="D608" s="4" t="s">
        <v>1192</v>
      </c>
      <c r="E608" s="5">
        <v>49.99</v>
      </c>
      <c r="F608" s="6">
        <v>0.12</v>
      </c>
      <c r="G608" s="5">
        <f>Table1[[#This Row],[MSRP Price]]*Table1[[#This Row],[DIR Discount %]]</f>
        <v>5.9988000000000001</v>
      </c>
      <c r="H608" s="5">
        <f>Table1[[#This Row],[MSRP Price]]-Table1[[#This Row],[DIR Discount $]]</f>
        <v>43.991199999999999</v>
      </c>
    </row>
    <row r="609" spans="1:8" ht="14.25" customHeight="1" x14ac:dyDescent="0.3">
      <c r="A609" s="4" t="s">
        <v>8</v>
      </c>
      <c r="B609" s="4" t="s">
        <v>1182</v>
      </c>
      <c r="C609" s="4" t="s">
        <v>1193</v>
      </c>
      <c r="D609" s="4" t="s">
        <v>1194</v>
      </c>
      <c r="E609" s="5">
        <v>49.99</v>
      </c>
      <c r="F609" s="6">
        <v>0.12</v>
      </c>
      <c r="G609" s="5">
        <f>Table1[[#This Row],[MSRP Price]]*Table1[[#This Row],[DIR Discount %]]</f>
        <v>5.9988000000000001</v>
      </c>
      <c r="H609" s="5">
        <f>Table1[[#This Row],[MSRP Price]]-Table1[[#This Row],[DIR Discount $]]</f>
        <v>43.991199999999999</v>
      </c>
    </row>
    <row r="610" spans="1:8" ht="14.25" customHeight="1" x14ac:dyDescent="0.3">
      <c r="A610" s="4" t="s">
        <v>8</v>
      </c>
      <c r="B610" s="4" t="s">
        <v>1182</v>
      </c>
      <c r="C610" s="4" t="s">
        <v>1195</v>
      </c>
      <c r="D610" s="4" t="s">
        <v>1196</v>
      </c>
      <c r="E610" s="5">
        <v>49.99</v>
      </c>
      <c r="F610" s="6">
        <v>0.12</v>
      </c>
      <c r="G610" s="5">
        <f>Table1[[#This Row],[MSRP Price]]*Table1[[#This Row],[DIR Discount %]]</f>
        <v>5.9988000000000001</v>
      </c>
      <c r="H610" s="5">
        <f>Table1[[#This Row],[MSRP Price]]-Table1[[#This Row],[DIR Discount $]]</f>
        <v>43.991199999999999</v>
      </c>
    </row>
    <row r="611" spans="1:8" ht="14.25" customHeight="1" x14ac:dyDescent="0.3">
      <c r="A611" s="4" t="s">
        <v>8</v>
      </c>
      <c r="B611" s="4" t="s">
        <v>1182</v>
      </c>
      <c r="C611" s="4" t="s">
        <v>1197</v>
      </c>
      <c r="D611" s="4" t="s">
        <v>1198</v>
      </c>
      <c r="E611" s="5">
        <v>63.99</v>
      </c>
      <c r="F611" s="6">
        <v>0.12</v>
      </c>
      <c r="G611" s="5">
        <f>Table1[[#This Row],[MSRP Price]]*Table1[[#This Row],[DIR Discount %]]</f>
        <v>7.6787999999999998</v>
      </c>
      <c r="H611" s="5">
        <f>Table1[[#This Row],[MSRP Price]]-Table1[[#This Row],[DIR Discount $]]</f>
        <v>56.311199999999999</v>
      </c>
    </row>
    <row r="612" spans="1:8" ht="14.25" customHeight="1" x14ac:dyDescent="0.3">
      <c r="A612" s="4" t="s">
        <v>8</v>
      </c>
      <c r="B612" s="4" t="s">
        <v>1182</v>
      </c>
      <c r="C612" s="4" t="s">
        <v>1199</v>
      </c>
      <c r="D612" s="4" t="s">
        <v>1200</v>
      </c>
      <c r="E612" s="5">
        <v>16.989999999999998</v>
      </c>
      <c r="F612" s="6">
        <v>0.12</v>
      </c>
      <c r="G612" s="5">
        <f>Table1[[#This Row],[MSRP Price]]*Table1[[#This Row],[DIR Discount %]]</f>
        <v>2.0387999999999997</v>
      </c>
      <c r="H612" s="5">
        <f>Table1[[#This Row],[MSRP Price]]-Table1[[#This Row],[DIR Discount $]]</f>
        <v>14.951199999999998</v>
      </c>
    </row>
    <row r="613" spans="1:8" ht="14.25" customHeight="1" x14ac:dyDescent="0.3">
      <c r="A613" s="4" t="s">
        <v>8</v>
      </c>
      <c r="B613" s="4" t="s">
        <v>1182</v>
      </c>
      <c r="C613" s="4" t="s">
        <v>1201</v>
      </c>
      <c r="D613" s="4" t="s">
        <v>1202</v>
      </c>
      <c r="E613" s="5">
        <v>16.989999999999998</v>
      </c>
      <c r="F613" s="6">
        <v>0.12</v>
      </c>
      <c r="G613" s="5">
        <f>Table1[[#This Row],[MSRP Price]]*Table1[[#This Row],[DIR Discount %]]</f>
        <v>2.0387999999999997</v>
      </c>
      <c r="H613" s="5">
        <f>Table1[[#This Row],[MSRP Price]]-Table1[[#This Row],[DIR Discount $]]</f>
        <v>14.951199999999998</v>
      </c>
    </row>
    <row r="614" spans="1:8" ht="14.25" customHeight="1" x14ac:dyDescent="0.3">
      <c r="A614" s="4" t="s">
        <v>8</v>
      </c>
      <c r="B614" s="4" t="s">
        <v>1182</v>
      </c>
      <c r="C614" s="4" t="s">
        <v>1203</v>
      </c>
      <c r="D614" s="4" t="s">
        <v>1204</v>
      </c>
      <c r="E614" s="5">
        <v>16.989999999999998</v>
      </c>
      <c r="F614" s="6">
        <v>0.12</v>
      </c>
      <c r="G614" s="5">
        <f>Table1[[#This Row],[MSRP Price]]*Table1[[#This Row],[DIR Discount %]]</f>
        <v>2.0387999999999997</v>
      </c>
      <c r="H614" s="5">
        <f>Table1[[#This Row],[MSRP Price]]-Table1[[#This Row],[DIR Discount $]]</f>
        <v>14.951199999999998</v>
      </c>
    </row>
    <row r="615" spans="1:8" ht="14.25" customHeight="1" x14ac:dyDescent="0.3">
      <c r="A615" s="4" t="s">
        <v>8</v>
      </c>
      <c r="B615" s="4" t="s">
        <v>1182</v>
      </c>
      <c r="C615" s="4" t="s">
        <v>1205</v>
      </c>
      <c r="D615" s="4" t="s">
        <v>1206</v>
      </c>
      <c r="E615" s="5">
        <v>25.99</v>
      </c>
      <c r="F615" s="6">
        <v>0.12</v>
      </c>
      <c r="G615" s="5">
        <f>Table1[[#This Row],[MSRP Price]]*Table1[[#This Row],[DIR Discount %]]</f>
        <v>3.1187999999999998</v>
      </c>
      <c r="H615" s="5">
        <f>Table1[[#This Row],[MSRP Price]]-Table1[[#This Row],[DIR Discount $]]</f>
        <v>22.871199999999998</v>
      </c>
    </row>
    <row r="616" spans="1:8" ht="14.25" customHeight="1" x14ac:dyDescent="0.3">
      <c r="A616" s="4" t="s">
        <v>8</v>
      </c>
      <c r="B616" s="4" t="s">
        <v>1182</v>
      </c>
      <c r="C616" s="4" t="s">
        <v>1207</v>
      </c>
      <c r="D616" s="4" t="s">
        <v>1208</v>
      </c>
      <c r="E616" s="5">
        <v>31.99</v>
      </c>
      <c r="F616" s="6">
        <v>0.12</v>
      </c>
      <c r="G616" s="5">
        <f>Table1[[#This Row],[MSRP Price]]*Table1[[#This Row],[DIR Discount %]]</f>
        <v>3.8387999999999995</v>
      </c>
      <c r="H616" s="5">
        <f>Table1[[#This Row],[MSRP Price]]-Table1[[#This Row],[DIR Discount $]]</f>
        <v>28.151199999999999</v>
      </c>
    </row>
    <row r="617" spans="1:8" ht="14.25" customHeight="1" x14ac:dyDescent="0.3">
      <c r="A617" s="4" t="s">
        <v>8</v>
      </c>
      <c r="B617" s="4" t="s">
        <v>1182</v>
      </c>
      <c r="C617" s="4" t="s">
        <v>1209</v>
      </c>
      <c r="D617" s="4" t="s">
        <v>1210</v>
      </c>
      <c r="E617" s="5">
        <v>31.99</v>
      </c>
      <c r="F617" s="6">
        <v>0.12</v>
      </c>
      <c r="G617" s="5">
        <f>Table1[[#This Row],[MSRP Price]]*Table1[[#This Row],[DIR Discount %]]</f>
        <v>3.8387999999999995</v>
      </c>
      <c r="H617" s="5">
        <f>Table1[[#This Row],[MSRP Price]]-Table1[[#This Row],[DIR Discount $]]</f>
        <v>28.151199999999999</v>
      </c>
    </row>
    <row r="618" spans="1:8" ht="14.25" customHeight="1" x14ac:dyDescent="0.3">
      <c r="A618" s="4" t="s">
        <v>8</v>
      </c>
      <c r="B618" s="4" t="s">
        <v>1182</v>
      </c>
      <c r="C618" s="4" t="s">
        <v>1211</v>
      </c>
      <c r="D618" s="4" t="s">
        <v>1212</v>
      </c>
      <c r="E618" s="5">
        <v>31.99</v>
      </c>
      <c r="F618" s="6">
        <v>0.12</v>
      </c>
      <c r="G618" s="5">
        <f>Table1[[#This Row],[MSRP Price]]*Table1[[#This Row],[DIR Discount %]]</f>
        <v>3.8387999999999995</v>
      </c>
      <c r="H618" s="5">
        <f>Table1[[#This Row],[MSRP Price]]-Table1[[#This Row],[DIR Discount $]]</f>
        <v>28.151199999999999</v>
      </c>
    </row>
    <row r="619" spans="1:8" ht="14.25" customHeight="1" x14ac:dyDescent="0.3">
      <c r="A619" s="4" t="s">
        <v>8</v>
      </c>
      <c r="B619" s="4" t="s">
        <v>1182</v>
      </c>
      <c r="C619" s="4" t="s">
        <v>1213</v>
      </c>
      <c r="D619" s="4" t="s">
        <v>1214</v>
      </c>
      <c r="E619" s="5">
        <v>56.99</v>
      </c>
      <c r="F619" s="6">
        <v>0.12</v>
      </c>
      <c r="G619" s="5">
        <f>Table1[[#This Row],[MSRP Price]]*Table1[[#This Row],[DIR Discount %]]</f>
        <v>6.8388</v>
      </c>
      <c r="H619" s="5">
        <f>Table1[[#This Row],[MSRP Price]]-Table1[[#This Row],[DIR Discount $]]</f>
        <v>50.151200000000003</v>
      </c>
    </row>
    <row r="620" spans="1:8" ht="14.25" customHeight="1" x14ac:dyDescent="0.3">
      <c r="A620" s="4" t="s">
        <v>8</v>
      </c>
      <c r="B620" s="4" t="s">
        <v>1182</v>
      </c>
      <c r="C620" s="4" t="s">
        <v>1215</v>
      </c>
      <c r="D620" s="4" t="s">
        <v>1216</v>
      </c>
      <c r="E620" s="5">
        <v>23.99</v>
      </c>
      <c r="F620" s="6">
        <v>0.12</v>
      </c>
      <c r="G620" s="5">
        <f>Table1[[#This Row],[MSRP Price]]*Table1[[#This Row],[DIR Discount %]]</f>
        <v>2.8787999999999996</v>
      </c>
      <c r="H620" s="5">
        <f>Table1[[#This Row],[MSRP Price]]-Table1[[#This Row],[DIR Discount $]]</f>
        <v>21.1112</v>
      </c>
    </row>
    <row r="621" spans="1:8" ht="14.25" customHeight="1" x14ac:dyDescent="0.3">
      <c r="A621" s="4" t="s">
        <v>8</v>
      </c>
      <c r="B621" s="4" t="s">
        <v>1182</v>
      </c>
      <c r="C621" s="4" t="s">
        <v>1217</v>
      </c>
      <c r="D621" s="4" t="s">
        <v>1218</v>
      </c>
      <c r="E621" s="5">
        <v>22.99</v>
      </c>
      <c r="F621" s="6">
        <v>0.12</v>
      </c>
      <c r="G621" s="5">
        <f>Table1[[#This Row],[MSRP Price]]*Table1[[#This Row],[DIR Discount %]]</f>
        <v>2.7587999999999999</v>
      </c>
      <c r="H621" s="5">
        <f>Table1[[#This Row],[MSRP Price]]-Table1[[#This Row],[DIR Discount $]]</f>
        <v>20.231199999999998</v>
      </c>
    </row>
    <row r="622" spans="1:8" ht="14.25" customHeight="1" x14ac:dyDescent="0.3">
      <c r="A622" s="4" t="s">
        <v>8</v>
      </c>
      <c r="B622" s="4" t="s">
        <v>1182</v>
      </c>
      <c r="C622" s="4" t="s">
        <v>1219</v>
      </c>
      <c r="D622" s="4" t="s">
        <v>1220</v>
      </c>
      <c r="E622" s="5">
        <v>35.99</v>
      </c>
      <c r="F622" s="6">
        <v>0.12</v>
      </c>
      <c r="G622" s="5">
        <f>Table1[[#This Row],[MSRP Price]]*Table1[[#This Row],[DIR Discount %]]</f>
        <v>4.3188000000000004</v>
      </c>
      <c r="H622" s="5">
        <f>Table1[[#This Row],[MSRP Price]]-Table1[[#This Row],[DIR Discount $]]</f>
        <v>31.671200000000002</v>
      </c>
    </row>
    <row r="623" spans="1:8" ht="14.25" customHeight="1" x14ac:dyDescent="0.3">
      <c r="A623" s="4" t="s">
        <v>8</v>
      </c>
      <c r="B623" s="4" t="s">
        <v>1182</v>
      </c>
      <c r="C623" s="4" t="s">
        <v>1221</v>
      </c>
      <c r="D623" s="4" t="s">
        <v>1222</v>
      </c>
      <c r="E623" s="5">
        <v>36.99</v>
      </c>
      <c r="F623" s="6">
        <v>0.12</v>
      </c>
      <c r="G623" s="5">
        <f>Table1[[#This Row],[MSRP Price]]*Table1[[#This Row],[DIR Discount %]]</f>
        <v>4.4387999999999996</v>
      </c>
      <c r="H623" s="5">
        <f>Table1[[#This Row],[MSRP Price]]-Table1[[#This Row],[DIR Discount $]]</f>
        <v>32.551200000000001</v>
      </c>
    </row>
    <row r="624" spans="1:8" ht="14.25" customHeight="1" x14ac:dyDescent="0.3">
      <c r="A624" s="4" t="s">
        <v>8</v>
      </c>
      <c r="B624" s="4" t="s">
        <v>1182</v>
      </c>
      <c r="C624" s="4" t="s">
        <v>1223</v>
      </c>
      <c r="D624" s="4" t="s">
        <v>1224</v>
      </c>
      <c r="E624" s="5">
        <v>47.99</v>
      </c>
      <c r="F624" s="6">
        <v>0.12</v>
      </c>
      <c r="G624" s="5">
        <f>Table1[[#This Row],[MSRP Price]]*Table1[[#This Row],[DIR Discount %]]</f>
        <v>5.7587999999999999</v>
      </c>
      <c r="H624" s="5">
        <f>Table1[[#This Row],[MSRP Price]]-Table1[[#This Row],[DIR Discount $]]</f>
        <v>42.231200000000001</v>
      </c>
    </row>
    <row r="625" spans="1:8" ht="14.25" customHeight="1" x14ac:dyDescent="0.3">
      <c r="A625" s="4" t="s">
        <v>8</v>
      </c>
      <c r="B625" s="4" t="s">
        <v>1182</v>
      </c>
      <c r="C625" s="4" t="s">
        <v>1225</v>
      </c>
      <c r="D625" s="4" t="s">
        <v>1226</v>
      </c>
      <c r="E625" s="5">
        <v>85.99</v>
      </c>
      <c r="F625" s="6">
        <v>0.12</v>
      </c>
      <c r="G625" s="5">
        <f>Table1[[#This Row],[MSRP Price]]*Table1[[#This Row],[DIR Discount %]]</f>
        <v>10.3188</v>
      </c>
      <c r="H625" s="5">
        <f>Table1[[#This Row],[MSRP Price]]-Table1[[#This Row],[DIR Discount $]]</f>
        <v>75.671199999999999</v>
      </c>
    </row>
    <row r="626" spans="1:8" ht="14.25" customHeight="1" x14ac:dyDescent="0.3">
      <c r="A626" s="4" t="s">
        <v>8</v>
      </c>
      <c r="B626" s="4" t="s">
        <v>1182</v>
      </c>
      <c r="C626" s="4" t="s">
        <v>1227</v>
      </c>
      <c r="D626" s="4" t="s">
        <v>1228</v>
      </c>
      <c r="E626" s="5">
        <v>43.99</v>
      </c>
      <c r="F626" s="6">
        <v>0.12</v>
      </c>
      <c r="G626" s="5">
        <f>Table1[[#This Row],[MSRP Price]]*Table1[[#This Row],[DIR Discount %]]</f>
        <v>5.2788000000000004</v>
      </c>
      <c r="H626" s="5">
        <f>Table1[[#This Row],[MSRP Price]]-Table1[[#This Row],[DIR Discount $]]</f>
        <v>38.711200000000005</v>
      </c>
    </row>
    <row r="627" spans="1:8" ht="14.25" customHeight="1" x14ac:dyDescent="0.3">
      <c r="A627" s="4" t="s">
        <v>8</v>
      </c>
      <c r="B627" s="4" t="s">
        <v>1182</v>
      </c>
      <c r="C627" s="4" t="s">
        <v>1229</v>
      </c>
      <c r="D627" s="4" t="s">
        <v>1230</v>
      </c>
      <c r="E627" s="5">
        <v>18.989999999999998</v>
      </c>
      <c r="F627" s="6">
        <v>0.12</v>
      </c>
      <c r="G627" s="5">
        <f>Table1[[#This Row],[MSRP Price]]*Table1[[#This Row],[DIR Discount %]]</f>
        <v>2.2787999999999999</v>
      </c>
      <c r="H627" s="5">
        <f>Table1[[#This Row],[MSRP Price]]-Table1[[#This Row],[DIR Discount $]]</f>
        <v>16.711199999999998</v>
      </c>
    </row>
    <row r="628" spans="1:8" ht="14.25" customHeight="1" x14ac:dyDescent="0.3">
      <c r="A628" s="4" t="s">
        <v>8</v>
      </c>
      <c r="B628" s="4" t="s">
        <v>1182</v>
      </c>
      <c r="C628" s="4" t="s">
        <v>1231</v>
      </c>
      <c r="D628" s="4" t="s">
        <v>1232</v>
      </c>
      <c r="E628" s="5">
        <v>18.989999999999998</v>
      </c>
      <c r="F628" s="6">
        <v>0.12</v>
      </c>
      <c r="G628" s="5">
        <f>Table1[[#This Row],[MSRP Price]]*Table1[[#This Row],[DIR Discount %]]</f>
        <v>2.2787999999999999</v>
      </c>
      <c r="H628" s="5">
        <f>Table1[[#This Row],[MSRP Price]]-Table1[[#This Row],[DIR Discount $]]</f>
        <v>16.711199999999998</v>
      </c>
    </row>
    <row r="629" spans="1:8" ht="14.25" customHeight="1" x14ac:dyDescent="0.3">
      <c r="A629" s="4" t="s">
        <v>8</v>
      </c>
      <c r="B629" s="4" t="s">
        <v>1182</v>
      </c>
      <c r="C629" s="4" t="s">
        <v>1233</v>
      </c>
      <c r="D629" s="4" t="s">
        <v>1234</v>
      </c>
      <c r="E629" s="5">
        <v>18.989999999999998</v>
      </c>
      <c r="F629" s="6">
        <v>0.12</v>
      </c>
      <c r="G629" s="5">
        <f>Table1[[#This Row],[MSRP Price]]*Table1[[#This Row],[DIR Discount %]]</f>
        <v>2.2787999999999999</v>
      </c>
      <c r="H629" s="5">
        <f>Table1[[#This Row],[MSRP Price]]-Table1[[#This Row],[DIR Discount $]]</f>
        <v>16.711199999999998</v>
      </c>
    </row>
    <row r="630" spans="1:8" ht="14.25" customHeight="1" x14ac:dyDescent="0.3">
      <c r="A630" s="4" t="s">
        <v>8</v>
      </c>
      <c r="B630" s="4" t="s">
        <v>1182</v>
      </c>
      <c r="C630" s="4" t="s">
        <v>1235</v>
      </c>
      <c r="D630" s="4" t="s">
        <v>1236</v>
      </c>
      <c r="E630" s="5">
        <v>36.99</v>
      </c>
      <c r="F630" s="6">
        <v>0.12</v>
      </c>
      <c r="G630" s="5">
        <f>Table1[[#This Row],[MSRP Price]]*Table1[[#This Row],[DIR Discount %]]</f>
        <v>4.4387999999999996</v>
      </c>
      <c r="H630" s="5">
        <f>Table1[[#This Row],[MSRP Price]]-Table1[[#This Row],[DIR Discount $]]</f>
        <v>32.551200000000001</v>
      </c>
    </row>
    <row r="631" spans="1:8" ht="14.25" customHeight="1" x14ac:dyDescent="0.3">
      <c r="A631" s="4" t="s">
        <v>8</v>
      </c>
      <c r="B631" s="4" t="s">
        <v>1182</v>
      </c>
      <c r="C631" s="4" t="s">
        <v>1237</v>
      </c>
      <c r="D631" s="4" t="s">
        <v>1238</v>
      </c>
      <c r="E631" s="5">
        <v>37.99</v>
      </c>
      <c r="F631" s="6">
        <v>0.12</v>
      </c>
      <c r="G631" s="5">
        <f>Table1[[#This Row],[MSRP Price]]*Table1[[#This Row],[DIR Discount %]]</f>
        <v>4.5587999999999997</v>
      </c>
      <c r="H631" s="5">
        <f>Table1[[#This Row],[MSRP Price]]-Table1[[#This Row],[DIR Discount $]]</f>
        <v>33.431200000000004</v>
      </c>
    </row>
    <row r="632" spans="1:8" ht="14.25" customHeight="1" x14ac:dyDescent="0.3">
      <c r="A632" s="4" t="s">
        <v>8</v>
      </c>
      <c r="B632" s="4" t="s">
        <v>1182</v>
      </c>
      <c r="C632" s="4" t="s">
        <v>1239</v>
      </c>
      <c r="D632" s="4" t="s">
        <v>1240</v>
      </c>
      <c r="E632" s="5">
        <v>37.99</v>
      </c>
      <c r="F632" s="6">
        <v>0.12</v>
      </c>
      <c r="G632" s="5">
        <f>Table1[[#This Row],[MSRP Price]]*Table1[[#This Row],[DIR Discount %]]</f>
        <v>4.5587999999999997</v>
      </c>
      <c r="H632" s="5">
        <f>Table1[[#This Row],[MSRP Price]]-Table1[[#This Row],[DIR Discount $]]</f>
        <v>33.431200000000004</v>
      </c>
    </row>
    <row r="633" spans="1:8" ht="14.25" customHeight="1" x14ac:dyDescent="0.3">
      <c r="A633" s="4" t="s">
        <v>8</v>
      </c>
      <c r="B633" s="4" t="s">
        <v>1182</v>
      </c>
      <c r="C633" s="4" t="s">
        <v>1241</v>
      </c>
      <c r="D633" s="4" t="s">
        <v>1242</v>
      </c>
      <c r="E633" s="5">
        <v>37.99</v>
      </c>
      <c r="F633" s="6">
        <v>0.12</v>
      </c>
      <c r="G633" s="5">
        <f>Table1[[#This Row],[MSRP Price]]*Table1[[#This Row],[DIR Discount %]]</f>
        <v>4.5587999999999997</v>
      </c>
      <c r="H633" s="5">
        <f>Table1[[#This Row],[MSRP Price]]-Table1[[#This Row],[DIR Discount $]]</f>
        <v>33.431200000000004</v>
      </c>
    </row>
    <row r="634" spans="1:8" ht="14.25" customHeight="1" x14ac:dyDescent="0.3">
      <c r="A634" s="4" t="s">
        <v>8</v>
      </c>
      <c r="B634" s="4" t="s">
        <v>1182</v>
      </c>
      <c r="C634" s="4" t="s">
        <v>1243</v>
      </c>
      <c r="D634" s="4" t="s">
        <v>1244</v>
      </c>
      <c r="E634" s="5">
        <v>72.989999999999995</v>
      </c>
      <c r="F634" s="6">
        <v>0.12</v>
      </c>
      <c r="G634" s="5">
        <f>Table1[[#This Row],[MSRP Price]]*Table1[[#This Row],[DIR Discount %]]</f>
        <v>8.758799999999999</v>
      </c>
      <c r="H634" s="5">
        <f>Table1[[#This Row],[MSRP Price]]-Table1[[#This Row],[DIR Discount $]]</f>
        <v>64.231200000000001</v>
      </c>
    </row>
    <row r="635" spans="1:8" ht="14.25" customHeight="1" x14ac:dyDescent="0.3">
      <c r="A635" s="4" t="s">
        <v>8</v>
      </c>
      <c r="B635" s="4" t="s">
        <v>1182</v>
      </c>
      <c r="C635" s="4" t="s">
        <v>1245</v>
      </c>
      <c r="D635" s="4" t="s">
        <v>1246</v>
      </c>
      <c r="E635" s="5">
        <v>31.99</v>
      </c>
      <c r="F635" s="6">
        <v>0.12</v>
      </c>
      <c r="G635" s="5">
        <f>Table1[[#This Row],[MSRP Price]]*Table1[[#This Row],[DIR Discount %]]</f>
        <v>3.8387999999999995</v>
      </c>
      <c r="H635" s="5">
        <f>Table1[[#This Row],[MSRP Price]]-Table1[[#This Row],[DIR Discount $]]</f>
        <v>28.151199999999999</v>
      </c>
    </row>
    <row r="636" spans="1:8" ht="14.25" customHeight="1" x14ac:dyDescent="0.3">
      <c r="A636" s="4" t="s">
        <v>8</v>
      </c>
      <c r="B636" s="4" t="s">
        <v>1182</v>
      </c>
      <c r="C636" s="4" t="s">
        <v>1247</v>
      </c>
      <c r="D636" s="4" t="s">
        <v>1248</v>
      </c>
      <c r="E636" s="5">
        <v>31.99</v>
      </c>
      <c r="F636" s="6">
        <v>0.12</v>
      </c>
      <c r="G636" s="5">
        <f>Table1[[#This Row],[MSRP Price]]*Table1[[#This Row],[DIR Discount %]]</f>
        <v>3.8387999999999995</v>
      </c>
      <c r="H636" s="5">
        <f>Table1[[#This Row],[MSRP Price]]-Table1[[#This Row],[DIR Discount $]]</f>
        <v>28.151199999999999</v>
      </c>
    </row>
    <row r="637" spans="1:8" ht="14.25" customHeight="1" x14ac:dyDescent="0.3">
      <c r="A637" s="4" t="s">
        <v>8</v>
      </c>
      <c r="B637" s="4" t="s">
        <v>1182</v>
      </c>
      <c r="C637" s="4" t="s">
        <v>1249</v>
      </c>
      <c r="D637" s="4" t="s">
        <v>1250</v>
      </c>
      <c r="E637" s="5">
        <v>31.99</v>
      </c>
      <c r="F637" s="6">
        <v>0.12</v>
      </c>
      <c r="G637" s="5">
        <f>Table1[[#This Row],[MSRP Price]]*Table1[[#This Row],[DIR Discount %]]</f>
        <v>3.8387999999999995</v>
      </c>
      <c r="H637" s="5">
        <f>Table1[[#This Row],[MSRP Price]]-Table1[[#This Row],[DIR Discount $]]</f>
        <v>28.151199999999999</v>
      </c>
    </row>
    <row r="638" spans="1:8" ht="14.25" customHeight="1" x14ac:dyDescent="0.3">
      <c r="A638" s="4" t="s">
        <v>8</v>
      </c>
      <c r="B638" s="4" t="s">
        <v>1182</v>
      </c>
      <c r="C638" s="4" t="s">
        <v>1251</v>
      </c>
      <c r="D638" s="4" t="s">
        <v>1252</v>
      </c>
      <c r="E638" s="5">
        <v>49.99</v>
      </c>
      <c r="F638" s="6">
        <v>0.12</v>
      </c>
      <c r="G638" s="5">
        <f>Table1[[#This Row],[MSRP Price]]*Table1[[#This Row],[DIR Discount %]]</f>
        <v>5.9988000000000001</v>
      </c>
      <c r="H638" s="5">
        <f>Table1[[#This Row],[MSRP Price]]-Table1[[#This Row],[DIR Discount $]]</f>
        <v>43.991199999999999</v>
      </c>
    </row>
    <row r="639" spans="1:8" ht="14.25" customHeight="1" x14ac:dyDescent="0.3">
      <c r="A639" s="4" t="s">
        <v>8</v>
      </c>
      <c r="B639" s="4" t="s">
        <v>1182</v>
      </c>
      <c r="C639" s="4" t="s">
        <v>1253</v>
      </c>
      <c r="D639" s="4" t="s">
        <v>1254</v>
      </c>
      <c r="E639" s="5">
        <v>62.99</v>
      </c>
      <c r="F639" s="6">
        <v>0.12</v>
      </c>
      <c r="G639" s="5">
        <f>Table1[[#This Row],[MSRP Price]]*Table1[[#This Row],[DIR Discount %]]</f>
        <v>7.5587999999999997</v>
      </c>
      <c r="H639" s="5">
        <f>Table1[[#This Row],[MSRP Price]]-Table1[[#This Row],[DIR Discount $]]</f>
        <v>55.431200000000004</v>
      </c>
    </row>
    <row r="640" spans="1:8" ht="14.25" customHeight="1" x14ac:dyDescent="0.3">
      <c r="A640" s="4" t="s">
        <v>8</v>
      </c>
      <c r="B640" s="4" t="s">
        <v>1182</v>
      </c>
      <c r="C640" s="4" t="s">
        <v>1255</v>
      </c>
      <c r="D640" s="4" t="s">
        <v>1256</v>
      </c>
      <c r="E640" s="5">
        <v>62.99</v>
      </c>
      <c r="F640" s="6">
        <v>0.12</v>
      </c>
      <c r="G640" s="5">
        <f>Table1[[#This Row],[MSRP Price]]*Table1[[#This Row],[DIR Discount %]]</f>
        <v>7.5587999999999997</v>
      </c>
      <c r="H640" s="5">
        <f>Table1[[#This Row],[MSRP Price]]-Table1[[#This Row],[DIR Discount $]]</f>
        <v>55.431200000000004</v>
      </c>
    </row>
    <row r="641" spans="1:8" ht="14.25" customHeight="1" x14ac:dyDescent="0.3">
      <c r="A641" s="4" t="s">
        <v>8</v>
      </c>
      <c r="B641" s="4" t="s">
        <v>1182</v>
      </c>
      <c r="C641" s="4" t="s">
        <v>1257</v>
      </c>
      <c r="D641" s="4" t="s">
        <v>1258</v>
      </c>
      <c r="E641" s="5">
        <v>62.99</v>
      </c>
      <c r="F641" s="6">
        <v>0.12</v>
      </c>
      <c r="G641" s="5">
        <f>Table1[[#This Row],[MSRP Price]]*Table1[[#This Row],[DIR Discount %]]</f>
        <v>7.5587999999999997</v>
      </c>
      <c r="H641" s="5">
        <f>Table1[[#This Row],[MSRP Price]]-Table1[[#This Row],[DIR Discount $]]</f>
        <v>55.431200000000004</v>
      </c>
    </row>
    <row r="642" spans="1:8" ht="14.25" customHeight="1" x14ac:dyDescent="0.3">
      <c r="A642" s="4" t="s">
        <v>8</v>
      </c>
      <c r="B642" s="4" t="s">
        <v>1182</v>
      </c>
      <c r="C642" s="4" t="s">
        <v>1259</v>
      </c>
      <c r="D642" s="4" t="s">
        <v>1260</v>
      </c>
      <c r="E642" s="5">
        <v>94.99</v>
      </c>
      <c r="F642" s="6">
        <v>0.12</v>
      </c>
      <c r="G642" s="5">
        <f>Table1[[#This Row],[MSRP Price]]*Table1[[#This Row],[DIR Discount %]]</f>
        <v>11.3988</v>
      </c>
      <c r="H642" s="5">
        <f>Table1[[#This Row],[MSRP Price]]-Table1[[#This Row],[DIR Discount $]]</f>
        <v>83.591200000000001</v>
      </c>
    </row>
    <row r="643" spans="1:8" ht="14.25" customHeight="1" x14ac:dyDescent="0.3">
      <c r="A643" s="4" t="s">
        <v>8</v>
      </c>
      <c r="B643" s="4" t="s">
        <v>1182</v>
      </c>
      <c r="C643" s="4" t="s">
        <v>1261</v>
      </c>
      <c r="D643" s="4" t="s">
        <v>1262</v>
      </c>
      <c r="E643" s="5">
        <v>84.99</v>
      </c>
      <c r="F643" s="6">
        <v>0.12</v>
      </c>
      <c r="G643" s="5">
        <f>Table1[[#This Row],[MSRP Price]]*Table1[[#This Row],[DIR Discount %]]</f>
        <v>10.198799999999999</v>
      </c>
      <c r="H643" s="5">
        <f>Table1[[#This Row],[MSRP Price]]-Table1[[#This Row],[DIR Discount $]]</f>
        <v>74.791200000000003</v>
      </c>
    </row>
    <row r="644" spans="1:8" ht="14.25" customHeight="1" x14ac:dyDescent="0.3">
      <c r="A644" s="4" t="s">
        <v>8</v>
      </c>
      <c r="B644" s="4" t="s">
        <v>1182</v>
      </c>
      <c r="C644" s="4" t="s">
        <v>1263</v>
      </c>
      <c r="D644" s="4" t="s">
        <v>1264</v>
      </c>
      <c r="E644" s="5">
        <v>56.99</v>
      </c>
      <c r="F644" s="6">
        <v>0.12</v>
      </c>
      <c r="G644" s="5">
        <f>Table1[[#This Row],[MSRP Price]]*Table1[[#This Row],[DIR Discount %]]</f>
        <v>6.8388</v>
      </c>
      <c r="H644" s="5">
        <f>Table1[[#This Row],[MSRP Price]]-Table1[[#This Row],[DIR Discount $]]</f>
        <v>50.151200000000003</v>
      </c>
    </row>
    <row r="645" spans="1:8" ht="14.25" customHeight="1" x14ac:dyDescent="0.3">
      <c r="A645" s="4" t="s">
        <v>8</v>
      </c>
      <c r="B645" s="4" t="s">
        <v>1182</v>
      </c>
      <c r="C645" s="4" t="s">
        <v>1265</v>
      </c>
      <c r="D645" s="4" t="s">
        <v>1266</v>
      </c>
      <c r="E645" s="5">
        <v>93.99</v>
      </c>
      <c r="F645" s="6">
        <v>0.12</v>
      </c>
      <c r="G645" s="5">
        <f>Table1[[#This Row],[MSRP Price]]*Table1[[#This Row],[DIR Discount %]]</f>
        <v>11.278799999999999</v>
      </c>
      <c r="H645" s="5">
        <f>Table1[[#This Row],[MSRP Price]]-Table1[[#This Row],[DIR Discount $]]</f>
        <v>82.711199999999991</v>
      </c>
    </row>
    <row r="646" spans="1:8" ht="14.25" customHeight="1" x14ac:dyDescent="0.3">
      <c r="A646" s="4" t="s">
        <v>8</v>
      </c>
      <c r="B646" s="4" t="s">
        <v>1182</v>
      </c>
      <c r="C646" s="4" t="s">
        <v>1267</v>
      </c>
      <c r="D646" s="4" t="s">
        <v>1268</v>
      </c>
      <c r="E646" s="5">
        <v>95.99</v>
      </c>
      <c r="F646" s="6">
        <v>0.12</v>
      </c>
      <c r="G646" s="5">
        <f>Table1[[#This Row],[MSRP Price]]*Table1[[#This Row],[DIR Discount %]]</f>
        <v>11.518799999999999</v>
      </c>
      <c r="H646" s="5">
        <f>Table1[[#This Row],[MSRP Price]]-Table1[[#This Row],[DIR Discount $]]</f>
        <v>84.471199999999996</v>
      </c>
    </row>
    <row r="647" spans="1:8" ht="14.25" customHeight="1" x14ac:dyDescent="0.3">
      <c r="A647" s="4" t="s">
        <v>8</v>
      </c>
      <c r="B647" s="4" t="s">
        <v>1182</v>
      </c>
      <c r="C647" s="4" t="s">
        <v>1269</v>
      </c>
      <c r="D647" s="4" t="s">
        <v>1270</v>
      </c>
      <c r="E647" s="5">
        <v>145.99</v>
      </c>
      <c r="F647" s="6">
        <v>0.12</v>
      </c>
      <c r="G647" s="5">
        <f>Table1[[#This Row],[MSRP Price]]*Table1[[#This Row],[DIR Discount %]]</f>
        <v>17.518799999999999</v>
      </c>
      <c r="H647" s="5">
        <f>Table1[[#This Row],[MSRP Price]]-Table1[[#This Row],[DIR Discount $]]</f>
        <v>128.47120000000001</v>
      </c>
    </row>
    <row r="648" spans="1:8" ht="14.25" customHeight="1" x14ac:dyDescent="0.3">
      <c r="A648" s="4" t="s">
        <v>8</v>
      </c>
      <c r="B648" s="4" t="s">
        <v>1182</v>
      </c>
      <c r="C648" s="4" t="s">
        <v>1271</v>
      </c>
      <c r="D648" s="4" t="s">
        <v>1272</v>
      </c>
      <c r="E648" s="5">
        <v>53.99</v>
      </c>
      <c r="F648" s="6">
        <v>0.12</v>
      </c>
      <c r="G648" s="5">
        <f>Table1[[#This Row],[MSRP Price]]*Table1[[#This Row],[DIR Discount %]]</f>
        <v>6.4787999999999997</v>
      </c>
      <c r="H648" s="5">
        <f>Table1[[#This Row],[MSRP Price]]-Table1[[#This Row],[DIR Discount $]]</f>
        <v>47.511200000000002</v>
      </c>
    </row>
    <row r="649" spans="1:8" ht="14.25" customHeight="1" x14ac:dyDescent="0.3">
      <c r="A649" s="4" t="s">
        <v>8</v>
      </c>
      <c r="B649" s="4" t="s">
        <v>1182</v>
      </c>
      <c r="C649" s="4" t="s">
        <v>1273</v>
      </c>
      <c r="D649" s="4" t="s">
        <v>1274</v>
      </c>
      <c r="E649" s="5">
        <v>26.99</v>
      </c>
      <c r="F649" s="6">
        <v>0.12</v>
      </c>
      <c r="G649" s="5">
        <f>Table1[[#This Row],[MSRP Price]]*Table1[[#This Row],[DIR Discount %]]</f>
        <v>3.2387999999999999</v>
      </c>
      <c r="H649" s="5">
        <f>Table1[[#This Row],[MSRP Price]]-Table1[[#This Row],[DIR Discount $]]</f>
        <v>23.751199999999997</v>
      </c>
    </row>
    <row r="650" spans="1:8" ht="14.25" customHeight="1" x14ac:dyDescent="0.3">
      <c r="A650" s="4" t="s">
        <v>8</v>
      </c>
      <c r="B650" s="4" t="s">
        <v>1182</v>
      </c>
      <c r="C650" s="4" t="s">
        <v>1275</v>
      </c>
      <c r="D650" s="4" t="s">
        <v>1276</v>
      </c>
      <c r="E650" s="5">
        <v>26.99</v>
      </c>
      <c r="F650" s="6">
        <v>0.12</v>
      </c>
      <c r="G650" s="5">
        <f>Table1[[#This Row],[MSRP Price]]*Table1[[#This Row],[DIR Discount %]]</f>
        <v>3.2387999999999999</v>
      </c>
      <c r="H650" s="5">
        <f>Table1[[#This Row],[MSRP Price]]-Table1[[#This Row],[DIR Discount $]]</f>
        <v>23.751199999999997</v>
      </c>
    </row>
    <row r="651" spans="1:8" ht="14.25" customHeight="1" x14ac:dyDescent="0.3">
      <c r="A651" s="4" t="s">
        <v>8</v>
      </c>
      <c r="B651" s="4" t="s">
        <v>1182</v>
      </c>
      <c r="C651" s="4" t="s">
        <v>1277</v>
      </c>
      <c r="D651" s="4" t="s">
        <v>1278</v>
      </c>
      <c r="E651" s="5">
        <v>53.99</v>
      </c>
      <c r="F651" s="6">
        <v>0.12</v>
      </c>
      <c r="G651" s="5">
        <f>Table1[[#This Row],[MSRP Price]]*Table1[[#This Row],[DIR Discount %]]</f>
        <v>6.4787999999999997</v>
      </c>
      <c r="H651" s="5">
        <f>Table1[[#This Row],[MSRP Price]]-Table1[[#This Row],[DIR Discount $]]</f>
        <v>47.511200000000002</v>
      </c>
    </row>
    <row r="652" spans="1:8" ht="14.25" customHeight="1" x14ac:dyDescent="0.3">
      <c r="A652" s="4" t="s">
        <v>8</v>
      </c>
      <c r="B652" s="4" t="s">
        <v>1182</v>
      </c>
      <c r="C652" s="4" t="s">
        <v>1279</v>
      </c>
      <c r="D652" s="4" t="s">
        <v>1280</v>
      </c>
      <c r="E652" s="5">
        <v>25.99</v>
      </c>
      <c r="F652" s="6">
        <v>0.12</v>
      </c>
      <c r="G652" s="5">
        <f>Table1[[#This Row],[MSRP Price]]*Table1[[#This Row],[DIR Discount %]]</f>
        <v>3.1187999999999998</v>
      </c>
      <c r="H652" s="5">
        <f>Table1[[#This Row],[MSRP Price]]-Table1[[#This Row],[DIR Discount $]]</f>
        <v>22.871199999999998</v>
      </c>
    </row>
    <row r="653" spans="1:8" ht="14.25" customHeight="1" x14ac:dyDescent="0.3">
      <c r="A653" s="4" t="s">
        <v>8</v>
      </c>
      <c r="B653" s="4" t="s">
        <v>1182</v>
      </c>
      <c r="C653" s="4" t="s">
        <v>1281</v>
      </c>
      <c r="D653" s="4" t="s">
        <v>1282</v>
      </c>
      <c r="E653" s="5">
        <v>62.99</v>
      </c>
      <c r="F653" s="6">
        <v>0.12</v>
      </c>
      <c r="G653" s="5">
        <f>Table1[[#This Row],[MSRP Price]]*Table1[[#This Row],[DIR Discount %]]</f>
        <v>7.5587999999999997</v>
      </c>
      <c r="H653" s="5">
        <f>Table1[[#This Row],[MSRP Price]]-Table1[[#This Row],[DIR Discount $]]</f>
        <v>55.431200000000004</v>
      </c>
    </row>
    <row r="654" spans="1:8" ht="14.25" customHeight="1" x14ac:dyDescent="0.3">
      <c r="A654" s="4" t="s">
        <v>8</v>
      </c>
      <c r="B654" s="4" t="s">
        <v>1182</v>
      </c>
      <c r="C654" s="4" t="s">
        <v>1283</v>
      </c>
      <c r="D654" s="4" t="s">
        <v>1284</v>
      </c>
      <c r="E654" s="5">
        <v>31.99</v>
      </c>
      <c r="F654" s="6">
        <v>0.12</v>
      </c>
      <c r="G654" s="5">
        <f>Table1[[#This Row],[MSRP Price]]*Table1[[#This Row],[DIR Discount %]]</f>
        <v>3.8387999999999995</v>
      </c>
      <c r="H654" s="5">
        <f>Table1[[#This Row],[MSRP Price]]-Table1[[#This Row],[DIR Discount $]]</f>
        <v>28.151199999999999</v>
      </c>
    </row>
    <row r="655" spans="1:8" ht="14.25" customHeight="1" x14ac:dyDescent="0.3">
      <c r="A655" s="4" t="s">
        <v>8</v>
      </c>
      <c r="B655" s="4" t="s">
        <v>1182</v>
      </c>
      <c r="C655" s="4" t="s">
        <v>1285</v>
      </c>
      <c r="D655" s="4" t="s">
        <v>1286</v>
      </c>
      <c r="E655" s="5">
        <v>64.989999999999995</v>
      </c>
      <c r="F655" s="6">
        <v>0.12</v>
      </c>
      <c r="G655" s="5">
        <f>Table1[[#This Row],[MSRP Price]]*Table1[[#This Row],[DIR Discount %]]</f>
        <v>7.7987999999999991</v>
      </c>
      <c r="H655" s="5">
        <f>Table1[[#This Row],[MSRP Price]]-Table1[[#This Row],[DIR Discount $]]</f>
        <v>57.191199999999995</v>
      </c>
    </row>
    <row r="656" spans="1:8" ht="14.25" customHeight="1" x14ac:dyDescent="0.3">
      <c r="A656" s="4" t="s">
        <v>8</v>
      </c>
      <c r="B656" s="4" t="s">
        <v>1182</v>
      </c>
      <c r="C656" s="4" t="s">
        <v>1287</v>
      </c>
      <c r="D656" s="4" t="s">
        <v>1288</v>
      </c>
      <c r="E656" s="5">
        <v>28.99</v>
      </c>
      <c r="F656" s="6">
        <v>0.12</v>
      </c>
      <c r="G656" s="5">
        <f>Table1[[#This Row],[MSRP Price]]*Table1[[#This Row],[DIR Discount %]]</f>
        <v>3.4787999999999997</v>
      </c>
      <c r="H656" s="5">
        <f>Table1[[#This Row],[MSRP Price]]-Table1[[#This Row],[DIR Discount $]]</f>
        <v>25.511199999999999</v>
      </c>
    </row>
    <row r="657" spans="1:8" ht="14.25" customHeight="1" x14ac:dyDescent="0.3">
      <c r="A657" s="4" t="s">
        <v>8</v>
      </c>
      <c r="B657" s="4" t="s">
        <v>1182</v>
      </c>
      <c r="C657" s="4" t="s">
        <v>1289</v>
      </c>
      <c r="D657" s="4" t="s">
        <v>1290</v>
      </c>
      <c r="E657" s="5">
        <v>52.99</v>
      </c>
      <c r="F657" s="6">
        <v>0.12</v>
      </c>
      <c r="G657" s="5">
        <f>Table1[[#This Row],[MSRP Price]]*Table1[[#This Row],[DIR Discount %]]</f>
        <v>6.3587999999999996</v>
      </c>
      <c r="H657" s="5">
        <f>Table1[[#This Row],[MSRP Price]]-Table1[[#This Row],[DIR Discount $]]</f>
        <v>46.6312</v>
      </c>
    </row>
    <row r="658" spans="1:8" ht="14.25" customHeight="1" x14ac:dyDescent="0.3">
      <c r="A658" s="4" t="s">
        <v>8</v>
      </c>
      <c r="B658" s="4" t="s">
        <v>1182</v>
      </c>
      <c r="C658" s="4" t="s">
        <v>1291</v>
      </c>
      <c r="D658" s="4" t="s">
        <v>1292</v>
      </c>
      <c r="E658" s="5">
        <v>31.99</v>
      </c>
      <c r="F658" s="6">
        <v>0.12</v>
      </c>
      <c r="G658" s="5">
        <f>Table1[[#This Row],[MSRP Price]]*Table1[[#This Row],[DIR Discount %]]</f>
        <v>3.8387999999999995</v>
      </c>
      <c r="H658" s="5">
        <f>Table1[[#This Row],[MSRP Price]]-Table1[[#This Row],[DIR Discount $]]</f>
        <v>28.151199999999999</v>
      </c>
    </row>
    <row r="659" spans="1:8" ht="14.25" customHeight="1" x14ac:dyDescent="0.3">
      <c r="A659" s="4" t="s">
        <v>8</v>
      </c>
      <c r="B659" s="4" t="s">
        <v>1182</v>
      </c>
      <c r="C659" s="4" t="s">
        <v>1293</v>
      </c>
      <c r="D659" s="4" t="s">
        <v>1294</v>
      </c>
      <c r="E659" s="5">
        <v>31.99</v>
      </c>
      <c r="F659" s="6">
        <v>0.12</v>
      </c>
      <c r="G659" s="5">
        <f>Table1[[#This Row],[MSRP Price]]*Table1[[#This Row],[DIR Discount %]]</f>
        <v>3.8387999999999995</v>
      </c>
      <c r="H659" s="5">
        <f>Table1[[#This Row],[MSRP Price]]-Table1[[#This Row],[DIR Discount $]]</f>
        <v>28.151199999999999</v>
      </c>
    </row>
    <row r="660" spans="1:8" ht="14.25" customHeight="1" x14ac:dyDescent="0.3">
      <c r="A660" s="4" t="s">
        <v>8</v>
      </c>
      <c r="B660" s="4" t="s">
        <v>1182</v>
      </c>
      <c r="C660" s="4" t="s">
        <v>1295</v>
      </c>
      <c r="D660" s="4" t="s">
        <v>1296</v>
      </c>
      <c r="E660" s="5">
        <v>31.99</v>
      </c>
      <c r="F660" s="6">
        <v>0.12</v>
      </c>
      <c r="G660" s="5">
        <f>Table1[[#This Row],[MSRP Price]]*Table1[[#This Row],[DIR Discount %]]</f>
        <v>3.8387999999999995</v>
      </c>
      <c r="H660" s="5">
        <f>Table1[[#This Row],[MSRP Price]]-Table1[[#This Row],[DIR Discount $]]</f>
        <v>28.151199999999999</v>
      </c>
    </row>
    <row r="661" spans="1:8" ht="14.25" customHeight="1" x14ac:dyDescent="0.3">
      <c r="A661" s="4" t="s">
        <v>8</v>
      </c>
      <c r="B661" s="4" t="s">
        <v>1182</v>
      </c>
      <c r="C661" s="4" t="s">
        <v>1297</v>
      </c>
      <c r="D661" s="4" t="s">
        <v>1298</v>
      </c>
      <c r="E661" s="5">
        <v>54.99</v>
      </c>
      <c r="F661" s="6">
        <v>0.12</v>
      </c>
      <c r="G661" s="5">
        <f>Table1[[#This Row],[MSRP Price]]*Table1[[#This Row],[DIR Discount %]]</f>
        <v>6.5987999999999998</v>
      </c>
      <c r="H661" s="5">
        <f>Table1[[#This Row],[MSRP Price]]-Table1[[#This Row],[DIR Discount $]]</f>
        <v>48.391200000000005</v>
      </c>
    </row>
    <row r="662" spans="1:8" ht="14.25" customHeight="1" x14ac:dyDescent="0.3">
      <c r="A662" s="4" t="s">
        <v>8</v>
      </c>
      <c r="B662" s="4" t="s">
        <v>1182</v>
      </c>
      <c r="C662" s="4" t="s">
        <v>1299</v>
      </c>
      <c r="D662" s="4" t="s">
        <v>1300</v>
      </c>
      <c r="E662" s="5">
        <v>94.99</v>
      </c>
      <c r="F662" s="6">
        <v>0.12</v>
      </c>
      <c r="G662" s="5">
        <f>Table1[[#This Row],[MSRP Price]]*Table1[[#This Row],[DIR Discount %]]</f>
        <v>11.3988</v>
      </c>
      <c r="H662" s="5">
        <f>Table1[[#This Row],[MSRP Price]]-Table1[[#This Row],[DIR Discount $]]</f>
        <v>83.591200000000001</v>
      </c>
    </row>
    <row r="663" spans="1:8" ht="14.25" customHeight="1" x14ac:dyDescent="0.3">
      <c r="A663" s="4" t="s">
        <v>8</v>
      </c>
      <c r="B663" s="4" t="s">
        <v>1182</v>
      </c>
      <c r="C663" s="4" t="s">
        <v>1301</v>
      </c>
      <c r="D663" s="4" t="s">
        <v>1302</v>
      </c>
      <c r="E663" s="5">
        <v>55.99</v>
      </c>
      <c r="F663" s="6">
        <v>0.12</v>
      </c>
      <c r="G663" s="5">
        <f>Table1[[#This Row],[MSRP Price]]*Table1[[#This Row],[DIR Discount %]]</f>
        <v>6.7187999999999999</v>
      </c>
      <c r="H663" s="5">
        <f>Table1[[#This Row],[MSRP Price]]-Table1[[#This Row],[DIR Discount $]]</f>
        <v>49.2712</v>
      </c>
    </row>
    <row r="664" spans="1:8" ht="14.25" customHeight="1" x14ac:dyDescent="0.3">
      <c r="A664" s="4" t="s">
        <v>8</v>
      </c>
      <c r="B664" s="4" t="s">
        <v>1182</v>
      </c>
      <c r="C664" s="4" t="s">
        <v>1303</v>
      </c>
      <c r="D664" s="4" t="s">
        <v>1304</v>
      </c>
      <c r="E664" s="5">
        <v>69.989999999999995</v>
      </c>
      <c r="F664" s="6">
        <v>0.12</v>
      </c>
      <c r="G664" s="5">
        <f>Table1[[#This Row],[MSRP Price]]*Table1[[#This Row],[DIR Discount %]]</f>
        <v>8.3987999999999996</v>
      </c>
      <c r="H664" s="5">
        <f>Table1[[#This Row],[MSRP Price]]-Table1[[#This Row],[DIR Discount $]]</f>
        <v>61.591199999999994</v>
      </c>
    </row>
    <row r="665" spans="1:8" ht="14.25" customHeight="1" x14ac:dyDescent="0.3">
      <c r="A665" s="4" t="s">
        <v>8</v>
      </c>
      <c r="B665" s="4" t="s">
        <v>1182</v>
      </c>
      <c r="C665" s="4" t="s">
        <v>1305</v>
      </c>
      <c r="D665" s="4" t="s">
        <v>1306</v>
      </c>
      <c r="E665" s="5">
        <v>31.99</v>
      </c>
      <c r="F665" s="6">
        <v>0.12</v>
      </c>
      <c r="G665" s="5">
        <f>Table1[[#This Row],[MSRP Price]]*Table1[[#This Row],[DIR Discount %]]</f>
        <v>3.8387999999999995</v>
      </c>
      <c r="H665" s="5">
        <f>Table1[[#This Row],[MSRP Price]]-Table1[[#This Row],[DIR Discount $]]</f>
        <v>28.151199999999999</v>
      </c>
    </row>
    <row r="666" spans="1:8" ht="14.25" customHeight="1" x14ac:dyDescent="0.3">
      <c r="A666" s="4" t="s">
        <v>8</v>
      </c>
      <c r="B666" s="4" t="s">
        <v>1182</v>
      </c>
      <c r="C666" s="4" t="s">
        <v>1307</v>
      </c>
      <c r="D666" s="4" t="s">
        <v>1308</v>
      </c>
      <c r="E666" s="5">
        <v>45.99</v>
      </c>
      <c r="F666" s="6">
        <v>0.12</v>
      </c>
      <c r="G666" s="5">
        <f>Table1[[#This Row],[MSRP Price]]*Table1[[#This Row],[DIR Discount %]]</f>
        <v>5.5187999999999997</v>
      </c>
      <c r="H666" s="5">
        <f>Table1[[#This Row],[MSRP Price]]-Table1[[#This Row],[DIR Discount $]]</f>
        <v>40.471200000000003</v>
      </c>
    </row>
    <row r="667" spans="1:8" ht="14.25" customHeight="1" x14ac:dyDescent="0.3">
      <c r="A667" s="4" t="s">
        <v>8</v>
      </c>
      <c r="B667" s="4" t="s">
        <v>1182</v>
      </c>
      <c r="C667" s="4" t="s">
        <v>1309</v>
      </c>
      <c r="D667" s="4" t="s">
        <v>1310</v>
      </c>
      <c r="E667" s="5">
        <v>25.99</v>
      </c>
      <c r="F667" s="6">
        <v>0.12</v>
      </c>
      <c r="G667" s="5">
        <f>Table1[[#This Row],[MSRP Price]]*Table1[[#This Row],[DIR Discount %]]</f>
        <v>3.1187999999999998</v>
      </c>
      <c r="H667" s="5">
        <f>Table1[[#This Row],[MSRP Price]]-Table1[[#This Row],[DIR Discount $]]</f>
        <v>22.871199999999998</v>
      </c>
    </row>
    <row r="668" spans="1:8" ht="14.25" customHeight="1" x14ac:dyDescent="0.3">
      <c r="A668" s="4" t="s">
        <v>8</v>
      </c>
      <c r="B668" s="4" t="s">
        <v>1182</v>
      </c>
      <c r="C668" s="4" t="s">
        <v>1311</v>
      </c>
      <c r="D668" s="4" t="s">
        <v>1312</v>
      </c>
      <c r="E668" s="5">
        <v>23.99</v>
      </c>
      <c r="F668" s="6">
        <v>0.12</v>
      </c>
      <c r="G668" s="5">
        <f>Table1[[#This Row],[MSRP Price]]*Table1[[#This Row],[DIR Discount %]]</f>
        <v>2.8787999999999996</v>
      </c>
      <c r="H668" s="5">
        <f>Table1[[#This Row],[MSRP Price]]-Table1[[#This Row],[DIR Discount $]]</f>
        <v>21.1112</v>
      </c>
    </row>
    <row r="669" spans="1:8" ht="14.25" customHeight="1" x14ac:dyDescent="0.3">
      <c r="A669" s="4" t="s">
        <v>8</v>
      </c>
      <c r="B669" s="4" t="s">
        <v>1182</v>
      </c>
      <c r="C669" s="4" t="s">
        <v>1313</v>
      </c>
      <c r="D669" s="4" t="s">
        <v>1314</v>
      </c>
      <c r="E669" s="5">
        <v>23.99</v>
      </c>
      <c r="F669" s="6">
        <v>0.12</v>
      </c>
      <c r="G669" s="5">
        <f>Table1[[#This Row],[MSRP Price]]*Table1[[#This Row],[DIR Discount %]]</f>
        <v>2.8787999999999996</v>
      </c>
      <c r="H669" s="5">
        <f>Table1[[#This Row],[MSRP Price]]-Table1[[#This Row],[DIR Discount $]]</f>
        <v>21.1112</v>
      </c>
    </row>
    <row r="670" spans="1:8" ht="14.25" customHeight="1" x14ac:dyDescent="0.3">
      <c r="A670" s="4" t="s">
        <v>8</v>
      </c>
      <c r="B670" s="4" t="s">
        <v>1182</v>
      </c>
      <c r="C670" s="4" t="s">
        <v>1315</v>
      </c>
      <c r="D670" s="4" t="s">
        <v>1316</v>
      </c>
      <c r="E670" s="5">
        <v>23.99</v>
      </c>
      <c r="F670" s="6">
        <v>0.12</v>
      </c>
      <c r="G670" s="5">
        <f>Table1[[#This Row],[MSRP Price]]*Table1[[#This Row],[DIR Discount %]]</f>
        <v>2.8787999999999996</v>
      </c>
      <c r="H670" s="5">
        <f>Table1[[#This Row],[MSRP Price]]-Table1[[#This Row],[DIR Discount $]]</f>
        <v>21.1112</v>
      </c>
    </row>
    <row r="671" spans="1:8" ht="14.25" customHeight="1" x14ac:dyDescent="0.3">
      <c r="A671" s="4" t="s">
        <v>8</v>
      </c>
      <c r="B671" s="4" t="s">
        <v>1182</v>
      </c>
      <c r="C671" s="4" t="s">
        <v>1317</v>
      </c>
      <c r="D671" s="4" t="s">
        <v>1318</v>
      </c>
      <c r="E671" s="5">
        <v>23.99</v>
      </c>
      <c r="F671" s="6">
        <v>0.12</v>
      </c>
      <c r="G671" s="5">
        <f>Table1[[#This Row],[MSRP Price]]*Table1[[#This Row],[DIR Discount %]]</f>
        <v>2.8787999999999996</v>
      </c>
      <c r="H671" s="5">
        <f>Table1[[#This Row],[MSRP Price]]-Table1[[#This Row],[DIR Discount $]]</f>
        <v>21.1112</v>
      </c>
    </row>
    <row r="672" spans="1:8" ht="14.25" customHeight="1" x14ac:dyDescent="0.3">
      <c r="A672" s="4" t="s">
        <v>8</v>
      </c>
      <c r="B672" s="4" t="s">
        <v>1182</v>
      </c>
      <c r="C672" s="4" t="s">
        <v>1319</v>
      </c>
      <c r="D672" s="4" t="s">
        <v>1320</v>
      </c>
      <c r="E672" s="5">
        <v>33.99</v>
      </c>
      <c r="F672" s="6">
        <v>0.12</v>
      </c>
      <c r="G672" s="5">
        <f>Table1[[#This Row],[MSRP Price]]*Table1[[#This Row],[DIR Discount %]]</f>
        <v>4.0788000000000002</v>
      </c>
      <c r="H672" s="5">
        <f>Table1[[#This Row],[MSRP Price]]-Table1[[#This Row],[DIR Discount $]]</f>
        <v>29.911200000000001</v>
      </c>
    </row>
    <row r="673" spans="1:8" ht="14.25" customHeight="1" x14ac:dyDescent="0.3">
      <c r="A673" s="4" t="s">
        <v>8</v>
      </c>
      <c r="B673" s="4" t="s">
        <v>1182</v>
      </c>
      <c r="C673" s="4" t="s">
        <v>1321</v>
      </c>
      <c r="D673" s="4" t="s">
        <v>1322</v>
      </c>
      <c r="E673" s="5">
        <v>31.99</v>
      </c>
      <c r="F673" s="6">
        <v>0.12</v>
      </c>
      <c r="G673" s="5">
        <f>Table1[[#This Row],[MSRP Price]]*Table1[[#This Row],[DIR Discount %]]</f>
        <v>3.8387999999999995</v>
      </c>
      <c r="H673" s="5">
        <f>Table1[[#This Row],[MSRP Price]]-Table1[[#This Row],[DIR Discount $]]</f>
        <v>28.151199999999999</v>
      </c>
    </row>
    <row r="674" spans="1:8" ht="14.25" customHeight="1" x14ac:dyDescent="0.3">
      <c r="A674" s="4" t="s">
        <v>8</v>
      </c>
      <c r="B674" s="4" t="s">
        <v>1182</v>
      </c>
      <c r="C674" s="4" t="s">
        <v>1323</v>
      </c>
      <c r="D674" s="4" t="s">
        <v>1324</v>
      </c>
      <c r="E674" s="5">
        <v>80.989999999999995</v>
      </c>
      <c r="F674" s="6">
        <v>0.12</v>
      </c>
      <c r="G674" s="5">
        <f>Table1[[#This Row],[MSRP Price]]*Table1[[#This Row],[DIR Discount %]]</f>
        <v>9.7187999999999999</v>
      </c>
      <c r="H674" s="5">
        <f>Table1[[#This Row],[MSRP Price]]-Table1[[#This Row],[DIR Discount $]]</f>
        <v>71.271199999999993</v>
      </c>
    </row>
    <row r="675" spans="1:8" ht="14.25" customHeight="1" x14ac:dyDescent="0.3">
      <c r="A675" s="4" t="s">
        <v>8</v>
      </c>
      <c r="B675" s="4" t="s">
        <v>1182</v>
      </c>
      <c r="C675" s="4" t="s">
        <v>1325</v>
      </c>
      <c r="D675" s="4" t="s">
        <v>1326</v>
      </c>
      <c r="E675" s="5">
        <v>39.99</v>
      </c>
      <c r="F675" s="6">
        <v>0.12</v>
      </c>
      <c r="G675" s="5">
        <f>Table1[[#This Row],[MSRP Price]]*Table1[[#This Row],[DIR Discount %]]</f>
        <v>4.7988</v>
      </c>
      <c r="H675" s="5">
        <f>Table1[[#This Row],[MSRP Price]]-Table1[[#This Row],[DIR Discount $]]</f>
        <v>35.191200000000002</v>
      </c>
    </row>
    <row r="676" spans="1:8" ht="14.25" customHeight="1" x14ac:dyDescent="0.3">
      <c r="A676" s="4" t="s">
        <v>8</v>
      </c>
      <c r="B676" s="4" t="s">
        <v>1182</v>
      </c>
      <c r="C676" s="4" t="s">
        <v>1327</v>
      </c>
      <c r="D676" s="4" t="s">
        <v>1328</v>
      </c>
      <c r="E676" s="5">
        <v>28.99</v>
      </c>
      <c r="F676" s="6">
        <v>0.12</v>
      </c>
      <c r="G676" s="5">
        <f>Table1[[#This Row],[MSRP Price]]*Table1[[#This Row],[DIR Discount %]]</f>
        <v>3.4787999999999997</v>
      </c>
      <c r="H676" s="5">
        <f>Table1[[#This Row],[MSRP Price]]-Table1[[#This Row],[DIR Discount $]]</f>
        <v>25.511199999999999</v>
      </c>
    </row>
    <row r="677" spans="1:8" ht="14.25" customHeight="1" x14ac:dyDescent="0.3">
      <c r="A677" s="4" t="s">
        <v>8</v>
      </c>
      <c r="B677" s="4" t="s">
        <v>1182</v>
      </c>
      <c r="C677" s="4" t="s">
        <v>1329</v>
      </c>
      <c r="D677" s="4" t="s">
        <v>1330</v>
      </c>
      <c r="E677" s="5">
        <v>40.99</v>
      </c>
      <c r="F677" s="6">
        <v>0.12</v>
      </c>
      <c r="G677" s="5">
        <f>Table1[[#This Row],[MSRP Price]]*Table1[[#This Row],[DIR Discount %]]</f>
        <v>4.9188000000000001</v>
      </c>
      <c r="H677" s="5">
        <f>Table1[[#This Row],[MSRP Price]]-Table1[[#This Row],[DIR Discount $]]</f>
        <v>36.071200000000005</v>
      </c>
    </row>
    <row r="678" spans="1:8" ht="14.25" customHeight="1" x14ac:dyDescent="0.3">
      <c r="A678" s="4" t="s">
        <v>8</v>
      </c>
      <c r="B678" s="4" t="s">
        <v>1182</v>
      </c>
      <c r="C678" s="4" t="s">
        <v>1331</v>
      </c>
      <c r="D678" s="4" t="s">
        <v>1332</v>
      </c>
      <c r="E678" s="5">
        <v>64.989999999999995</v>
      </c>
      <c r="F678" s="6">
        <v>0.12</v>
      </c>
      <c r="G678" s="5">
        <f>Table1[[#This Row],[MSRP Price]]*Table1[[#This Row],[DIR Discount %]]</f>
        <v>7.7987999999999991</v>
      </c>
      <c r="H678" s="5">
        <f>Table1[[#This Row],[MSRP Price]]-Table1[[#This Row],[DIR Discount $]]</f>
        <v>57.191199999999995</v>
      </c>
    </row>
    <row r="679" spans="1:8" ht="14.25" customHeight="1" x14ac:dyDescent="0.3">
      <c r="A679" s="4" t="s">
        <v>8</v>
      </c>
      <c r="B679" s="4" t="s">
        <v>1182</v>
      </c>
      <c r="C679" s="4" t="s">
        <v>1333</v>
      </c>
      <c r="D679" s="4" t="s">
        <v>1334</v>
      </c>
      <c r="E679" s="5">
        <v>68.989999999999995</v>
      </c>
      <c r="F679" s="6">
        <v>0.12</v>
      </c>
      <c r="G679" s="5">
        <f>Table1[[#This Row],[MSRP Price]]*Table1[[#This Row],[DIR Discount %]]</f>
        <v>8.2787999999999986</v>
      </c>
      <c r="H679" s="5">
        <f>Table1[[#This Row],[MSRP Price]]-Table1[[#This Row],[DIR Discount $]]</f>
        <v>60.711199999999998</v>
      </c>
    </row>
    <row r="680" spans="1:8" ht="14.25" customHeight="1" x14ac:dyDescent="0.3">
      <c r="A680" s="4" t="s">
        <v>8</v>
      </c>
      <c r="B680" s="4" t="s">
        <v>1182</v>
      </c>
      <c r="C680" s="4" t="s">
        <v>1335</v>
      </c>
      <c r="D680" s="4" t="s">
        <v>1336</v>
      </c>
      <c r="E680" s="5">
        <v>71.989999999999995</v>
      </c>
      <c r="F680" s="6">
        <v>0.12</v>
      </c>
      <c r="G680" s="5">
        <f>Table1[[#This Row],[MSRP Price]]*Table1[[#This Row],[DIR Discount %]]</f>
        <v>8.6387999999999998</v>
      </c>
      <c r="H680" s="5">
        <f>Table1[[#This Row],[MSRP Price]]-Table1[[#This Row],[DIR Discount $]]</f>
        <v>63.351199999999992</v>
      </c>
    </row>
    <row r="681" spans="1:8" ht="14.25" customHeight="1" x14ac:dyDescent="0.3">
      <c r="A681" s="4" t="s">
        <v>8</v>
      </c>
      <c r="B681" s="4" t="s">
        <v>1182</v>
      </c>
      <c r="C681" s="4" t="s">
        <v>1337</v>
      </c>
      <c r="D681" s="4" t="s">
        <v>1338</v>
      </c>
      <c r="E681" s="5">
        <v>49.99</v>
      </c>
      <c r="F681" s="6">
        <v>0.12</v>
      </c>
      <c r="G681" s="5">
        <f>Table1[[#This Row],[MSRP Price]]*Table1[[#This Row],[DIR Discount %]]</f>
        <v>5.9988000000000001</v>
      </c>
      <c r="H681" s="5">
        <f>Table1[[#This Row],[MSRP Price]]-Table1[[#This Row],[DIR Discount $]]</f>
        <v>43.991199999999999</v>
      </c>
    </row>
    <row r="682" spans="1:8" ht="14.25" customHeight="1" x14ac:dyDescent="0.3">
      <c r="A682" s="4" t="s">
        <v>8</v>
      </c>
      <c r="B682" s="4" t="s">
        <v>1182</v>
      </c>
      <c r="C682" s="4" t="s">
        <v>1339</v>
      </c>
      <c r="D682" s="4" t="s">
        <v>1340</v>
      </c>
      <c r="E682" s="5">
        <v>49.99</v>
      </c>
      <c r="F682" s="6">
        <v>0.12</v>
      </c>
      <c r="G682" s="5">
        <f>Table1[[#This Row],[MSRP Price]]*Table1[[#This Row],[DIR Discount %]]</f>
        <v>5.9988000000000001</v>
      </c>
      <c r="H682" s="5">
        <f>Table1[[#This Row],[MSRP Price]]-Table1[[#This Row],[DIR Discount $]]</f>
        <v>43.991199999999999</v>
      </c>
    </row>
    <row r="683" spans="1:8" ht="14.25" customHeight="1" x14ac:dyDescent="0.3">
      <c r="A683" s="4" t="s">
        <v>8</v>
      </c>
      <c r="B683" s="4" t="s">
        <v>1182</v>
      </c>
      <c r="C683" s="4" t="s">
        <v>1341</v>
      </c>
      <c r="D683" s="4" t="s">
        <v>1342</v>
      </c>
      <c r="E683" s="5">
        <v>49.99</v>
      </c>
      <c r="F683" s="6">
        <v>0.12</v>
      </c>
      <c r="G683" s="5">
        <f>Table1[[#This Row],[MSRP Price]]*Table1[[#This Row],[DIR Discount %]]</f>
        <v>5.9988000000000001</v>
      </c>
      <c r="H683" s="5">
        <f>Table1[[#This Row],[MSRP Price]]-Table1[[#This Row],[DIR Discount $]]</f>
        <v>43.991199999999999</v>
      </c>
    </row>
    <row r="684" spans="1:8" ht="14.25" customHeight="1" x14ac:dyDescent="0.3">
      <c r="A684" s="4" t="s">
        <v>8</v>
      </c>
      <c r="B684" s="4" t="s">
        <v>1182</v>
      </c>
      <c r="C684" s="4" t="s">
        <v>1343</v>
      </c>
      <c r="D684" s="4" t="s">
        <v>1344</v>
      </c>
      <c r="E684" s="5">
        <v>44.99</v>
      </c>
      <c r="F684" s="6">
        <v>0.12</v>
      </c>
      <c r="G684" s="5">
        <f>Table1[[#This Row],[MSRP Price]]*Table1[[#This Row],[DIR Discount %]]</f>
        <v>5.3987999999999996</v>
      </c>
      <c r="H684" s="5">
        <f>Table1[[#This Row],[MSRP Price]]-Table1[[#This Row],[DIR Discount $]]</f>
        <v>39.591200000000001</v>
      </c>
    </row>
    <row r="685" spans="1:8" ht="14.25" customHeight="1" x14ac:dyDescent="0.3">
      <c r="A685" s="4" t="s">
        <v>8</v>
      </c>
      <c r="B685" s="4" t="s">
        <v>1182</v>
      </c>
      <c r="C685" s="4" t="s">
        <v>1345</v>
      </c>
      <c r="D685" s="4" t="s">
        <v>1346</v>
      </c>
      <c r="E685" s="5">
        <v>32.99</v>
      </c>
      <c r="F685" s="6">
        <v>0.12</v>
      </c>
      <c r="G685" s="5">
        <f>Table1[[#This Row],[MSRP Price]]*Table1[[#This Row],[DIR Discount %]]</f>
        <v>3.9588000000000001</v>
      </c>
      <c r="H685" s="5">
        <f>Table1[[#This Row],[MSRP Price]]-Table1[[#This Row],[DIR Discount $]]</f>
        <v>29.031200000000002</v>
      </c>
    </row>
    <row r="686" spans="1:8" ht="14.25" customHeight="1" x14ac:dyDescent="0.3">
      <c r="A686" s="4" t="s">
        <v>8</v>
      </c>
      <c r="B686" s="4" t="s">
        <v>1182</v>
      </c>
      <c r="C686" s="4" t="s">
        <v>1347</v>
      </c>
      <c r="D686" s="4" t="s">
        <v>1348</v>
      </c>
      <c r="E686" s="5">
        <v>32.99</v>
      </c>
      <c r="F686" s="6">
        <v>0.12</v>
      </c>
      <c r="G686" s="5">
        <f>Table1[[#This Row],[MSRP Price]]*Table1[[#This Row],[DIR Discount %]]</f>
        <v>3.9588000000000001</v>
      </c>
      <c r="H686" s="5">
        <f>Table1[[#This Row],[MSRP Price]]-Table1[[#This Row],[DIR Discount $]]</f>
        <v>29.031200000000002</v>
      </c>
    </row>
    <row r="687" spans="1:8" ht="14.25" customHeight="1" x14ac:dyDescent="0.3">
      <c r="A687" s="4" t="s">
        <v>8</v>
      </c>
      <c r="B687" s="4" t="s">
        <v>1182</v>
      </c>
      <c r="C687" s="4" t="s">
        <v>1349</v>
      </c>
      <c r="D687" s="4" t="s">
        <v>1350</v>
      </c>
      <c r="E687" s="5">
        <v>32.99</v>
      </c>
      <c r="F687" s="6">
        <v>0.12</v>
      </c>
      <c r="G687" s="5">
        <f>Table1[[#This Row],[MSRP Price]]*Table1[[#This Row],[DIR Discount %]]</f>
        <v>3.9588000000000001</v>
      </c>
      <c r="H687" s="5">
        <f>Table1[[#This Row],[MSRP Price]]-Table1[[#This Row],[DIR Discount $]]</f>
        <v>29.031200000000002</v>
      </c>
    </row>
    <row r="688" spans="1:8" ht="14.25" customHeight="1" x14ac:dyDescent="0.3">
      <c r="A688" s="4" t="s">
        <v>8</v>
      </c>
      <c r="B688" s="4" t="s">
        <v>1182</v>
      </c>
      <c r="C688" s="4" t="s">
        <v>1351</v>
      </c>
      <c r="D688" s="4" t="s">
        <v>1352</v>
      </c>
      <c r="E688" s="5">
        <v>57.99</v>
      </c>
      <c r="F688" s="6">
        <v>0.12</v>
      </c>
      <c r="G688" s="5">
        <f>Table1[[#This Row],[MSRP Price]]*Table1[[#This Row],[DIR Discount %]]</f>
        <v>6.9588000000000001</v>
      </c>
      <c r="H688" s="5">
        <f>Table1[[#This Row],[MSRP Price]]-Table1[[#This Row],[DIR Discount $]]</f>
        <v>51.031199999999998</v>
      </c>
    </row>
    <row r="689" spans="1:8" ht="14.25" customHeight="1" x14ac:dyDescent="0.3">
      <c r="A689" s="4" t="s">
        <v>8</v>
      </c>
      <c r="B689" s="4" t="s">
        <v>1182</v>
      </c>
      <c r="C689" s="4" t="s">
        <v>1353</v>
      </c>
      <c r="D689" s="4" t="s">
        <v>1354</v>
      </c>
      <c r="E689" s="5">
        <v>27.99</v>
      </c>
      <c r="F689" s="6">
        <v>0.12</v>
      </c>
      <c r="G689" s="5">
        <f>Table1[[#This Row],[MSRP Price]]*Table1[[#This Row],[DIR Discount %]]</f>
        <v>3.3587999999999996</v>
      </c>
      <c r="H689" s="5">
        <f>Table1[[#This Row],[MSRP Price]]-Table1[[#This Row],[DIR Discount $]]</f>
        <v>24.6312</v>
      </c>
    </row>
    <row r="690" spans="1:8" ht="14.25" customHeight="1" x14ac:dyDescent="0.3">
      <c r="A690" s="4" t="s">
        <v>8</v>
      </c>
      <c r="B690" s="4" t="s">
        <v>1182</v>
      </c>
      <c r="C690" s="4" t="s">
        <v>1355</v>
      </c>
      <c r="D690" s="4" t="s">
        <v>1356</v>
      </c>
      <c r="E690" s="5">
        <v>27.99</v>
      </c>
      <c r="F690" s="6">
        <v>0.12</v>
      </c>
      <c r="G690" s="5">
        <f>Table1[[#This Row],[MSRP Price]]*Table1[[#This Row],[DIR Discount %]]</f>
        <v>3.3587999999999996</v>
      </c>
      <c r="H690" s="5">
        <f>Table1[[#This Row],[MSRP Price]]-Table1[[#This Row],[DIR Discount $]]</f>
        <v>24.6312</v>
      </c>
    </row>
    <row r="691" spans="1:8" ht="14.25" customHeight="1" x14ac:dyDescent="0.3">
      <c r="A691" s="4" t="s">
        <v>8</v>
      </c>
      <c r="B691" s="4" t="s">
        <v>1182</v>
      </c>
      <c r="C691" s="4" t="s">
        <v>1357</v>
      </c>
      <c r="D691" s="4" t="s">
        <v>1358</v>
      </c>
      <c r="E691" s="5">
        <v>27.99</v>
      </c>
      <c r="F691" s="6">
        <v>0.12</v>
      </c>
      <c r="G691" s="5">
        <f>Table1[[#This Row],[MSRP Price]]*Table1[[#This Row],[DIR Discount %]]</f>
        <v>3.3587999999999996</v>
      </c>
      <c r="H691" s="5">
        <f>Table1[[#This Row],[MSRP Price]]-Table1[[#This Row],[DIR Discount $]]</f>
        <v>24.6312</v>
      </c>
    </row>
    <row r="692" spans="1:8" ht="14.25" customHeight="1" x14ac:dyDescent="0.3">
      <c r="A692" s="4" t="s">
        <v>8</v>
      </c>
      <c r="B692" s="4" t="s">
        <v>1182</v>
      </c>
      <c r="C692" s="4" t="s">
        <v>1359</v>
      </c>
      <c r="D692" s="4" t="s">
        <v>1360</v>
      </c>
      <c r="E692" s="5">
        <v>45.99</v>
      </c>
      <c r="F692" s="6">
        <v>0.12</v>
      </c>
      <c r="G692" s="5">
        <f>Table1[[#This Row],[MSRP Price]]*Table1[[#This Row],[DIR Discount %]]</f>
        <v>5.5187999999999997</v>
      </c>
      <c r="H692" s="5">
        <f>Table1[[#This Row],[MSRP Price]]-Table1[[#This Row],[DIR Discount $]]</f>
        <v>40.471200000000003</v>
      </c>
    </row>
    <row r="693" spans="1:8" ht="14.25" customHeight="1" x14ac:dyDescent="0.3">
      <c r="A693" s="4" t="s">
        <v>8</v>
      </c>
      <c r="B693" s="4" t="s">
        <v>1182</v>
      </c>
      <c r="C693" s="4" t="s">
        <v>1361</v>
      </c>
      <c r="D693" s="4" t="s">
        <v>1362</v>
      </c>
      <c r="E693" s="5">
        <v>67.989999999999995</v>
      </c>
      <c r="F693" s="6">
        <v>0.12</v>
      </c>
      <c r="G693" s="5">
        <f>Table1[[#This Row],[MSRP Price]]*Table1[[#This Row],[DIR Discount %]]</f>
        <v>8.1587999999999994</v>
      </c>
      <c r="H693" s="5">
        <f>Table1[[#This Row],[MSRP Price]]-Table1[[#This Row],[DIR Discount $]]</f>
        <v>59.831199999999995</v>
      </c>
    </row>
    <row r="694" spans="1:8" ht="14.25" customHeight="1" x14ac:dyDescent="0.3">
      <c r="A694" s="4" t="s">
        <v>8</v>
      </c>
      <c r="B694" s="4" t="s">
        <v>1182</v>
      </c>
      <c r="C694" s="4" t="s">
        <v>1363</v>
      </c>
      <c r="D694" s="4" t="s">
        <v>1364</v>
      </c>
      <c r="E694" s="5">
        <v>95.99</v>
      </c>
      <c r="F694" s="6">
        <v>0.12</v>
      </c>
      <c r="G694" s="5">
        <f>Table1[[#This Row],[MSRP Price]]*Table1[[#This Row],[DIR Discount %]]</f>
        <v>11.518799999999999</v>
      </c>
      <c r="H694" s="5">
        <f>Table1[[#This Row],[MSRP Price]]-Table1[[#This Row],[DIR Discount $]]</f>
        <v>84.471199999999996</v>
      </c>
    </row>
    <row r="695" spans="1:8" ht="14.25" customHeight="1" x14ac:dyDescent="0.3">
      <c r="A695" s="4" t="s">
        <v>8</v>
      </c>
      <c r="B695" s="4" t="s">
        <v>1182</v>
      </c>
      <c r="C695" s="4" t="s">
        <v>1365</v>
      </c>
      <c r="D695" s="4" t="s">
        <v>1366</v>
      </c>
      <c r="E695" s="5">
        <v>47.99</v>
      </c>
      <c r="F695" s="6">
        <v>0.12</v>
      </c>
      <c r="G695" s="5">
        <f>Table1[[#This Row],[MSRP Price]]*Table1[[#This Row],[DIR Discount %]]</f>
        <v>5.7587999999999999</v>
      </c>
      <c r="H695" s="5">
        <f>Table1[[#This Row],[MSRP Price]]-Table1[[#This Row],[DIR Discount $]]</f>
        <v>42.231200000000001</v>
      </c>
    </row>
    <row r="696" spans="1:8" ht="14.25" customHeight="1" x14ac:dyDescent="0.3">
      <c r="A696" s="4" t="s">
        <v>8</v>
      </c>
      <c r="B696" s="4" t="s">
        <v>1182</v>
      </c>
      <c r="C696" s="4" t="s">
        <v>1367</v>
      </c>
      <c r="D696" s="4" t="s">
        <v>1368</v>
      </c>
      <c r="E696" s="5">
        <v>70.989999999999995</v>
      </c>
      <c r="F696" s="6">
        <v>0.12</v>
      </c>
      <c r="G696" s="5">
        <f>Table1[[#This Row],[MSRP Price]]*Table1[[#This Row],[DIR Discount %]]</f>
        <v>8.5187999999999988</v>
      </c>
      <c r="H696" s="5">
        <f>Table1[[#This Row],[MSRP Price]]-Table1[[#This Row],[DIR Discount $]]</f>
        <v>62.471199999999996</v>
      </c>
    </row>
    <row r="697" spans="1:8" ht="14.25" customHeight="1" x14ac:dyDescent="0.3">
      <c r="A697" s="4" t="s">
        <v>8</v>
      </c>
      <c r="B697" s="4" t="s">
        <v>1182</v>
      </c>
      <c r="C697" s="4" t="s">
        <v>1369</v>
      </c>
      <c r="D697" s="4" t="s">
        <v>1370</v>
      </c>
      <c r="E697" s="5">
        <v>40.99</v>
      </c>
      <c r="F697" s="6">
        <v>0.12</v>
      </c>
      <c r="G697" s="5">
        <f>Table1[[#This Row],[MSRP Price]]*Table1[[#This Row],[DIR Discount %]]</f>
        <v>4.9188000000000001</v>
      </c>
      <c r="H697" s="5">
        <f>Table1[[#This Row],[MSRP Price]]-Table1[[#This Row],[DIR Discount $]]</f>
        <v>36.071200000000005</v>
      </c>
    </row>
    <row r="698" spans="1:8" ht="14.25" customHeight="1" x14ac:dyDescent="0.3">
      <c r="A698" s="4" t="s">
        <v>8</v>
      </c>
      <c r="B698" s="4" t="s">
        <v>1182</v>
      </c>
      <c r="C698" s="4" t="s">
        <v>1371</v>
      </c>
      <c r="D698" s="4" t="s">
        <v>1372</v>
      </c>
      <c r="E698" s="5">
        <v>28.99</v>
      </c>
      <c r="F698" s="6">
        <v>0.12</v>
      </c>
      <c r="G698" s="5">
        <f>Table1[[#This Row],[MSRP Price]]*Table1[[#This Row],[DIR Discount %]]</f>
        <v>3.4787999999999997</v>
      </c>
      <c r="H698" s="5">
        <f>Table1[[#This Row],[MSRP Price]]-Table1[[#This Row],[DIR Discount $]]</f>
        <v>25.511199999999999</v>
      </c>
    </row>
    <row r="699" spans="1:8" ht="14.25" customHeight="1" x14ac:dyDescent="0.3">
      <c r="A699" s="4" t="s">
        <v>8</v>
      </c>
      <c r="B699" s="4" t="s">
        <v>1182</v>
      </c>
      <c r="C699" s="4" t="s">
        <v>1373</v>
      </c>
      <c r="D699" s="4" t="s">
        <v>1374</v>
      </c>
      <c r="E699" s="5">
        <v>67.989999999999995</v>
      </c>
      <c r="F699" s="6">
        <v>0.12</v>
      </c>
      <c r="G699" s="5">
        <f>Table1[[#This Row],[MSRP Price]]*Table1[[#This Row],[DIR Discount %]]</f>
        <v>8.1587999999999994</v>
      </c>
      <c r="H699" s="5">
        <f>Table1[[#This Row],[MSRP Price]]-Table1[[#This Row],[DIR Discount $]]</f>
        <v>59.831199999999995</v>
      </c>
    </row>
    <row r="700" spans="1:8" ht="14.25" customHeight="1" x14ac:dyDescent="0.3">
      <c r="A700" s="4" t="s">
        <v>8</v>
      </c>
      <c r="B700" s="4" t="s">
        <v>1182</v>
      </c>
      <c r="C700" s="4" t="s">
        <v>1375</v>
      </c>
      <c r="D700" s="4" t="s">
        <v>1376</v>
      </c>
      <c r="E700" s="5">
        <v>62.99</v>
      </c>
      <c r="F700" s="6">
        <v>0.12</v>
      </c>
      <c r="G700" s="5">
        <f>Table1[[#This Row],[MSRP Price]]*Table1[[#This Row],[DIR Discount %]]</f>
        <v>7.5587999999999997</v>
      </c>
      <c r="H700" s="5">
        <f>Table1[[#This Row],[MSRP Price]]-Table1[[#This Row],[DIR Discount $]]</f>
        <v>55.431200000000004</v>
      </c>
    </row>
    <row r="701" spans="1:8" ht="14.25" customHeight="1" x14ac:dyDescent="0.3">
      <c r="A701" s="4" t="s">
        <v>8</v>
      </c>
      <c r="B701" s="4" t="s">
        <v>1182</v>
      </c>
      <c r="C701" s="4" t="s">
        <v>1377</v>
      </c>
      <c r="D701" s="4" t="s">
        <v>1378</v>
      </c>
      <c r="E701" s="5">
        <v>67.989999999999995</v>
      </c>
      <c r="F701" s="6">
        <v>0.12</v>
      </c>
      <c r="G701" s="5">
        <f>Table1[[#This Row],[MSRP Price]]*Table1[[#This Row],[DIR Discount %]]</f>
        <v>8.1587999999999994</v>
      </c>
      <c r="H701" s="5">
        <f>Table1[[#This Row],[MSRP Price]]-Table1[[#This Row],[DIR Discount $]]</f>
        <v>59.831199999999995</v>
      </c>
    </row>
    <row r="702" spans="1:8" ht="14.25" customHeight="1" x14ac:dyDescent="0.3">
      <c r="A702" s="4" t="s">
        <v>8</v>
      </c>
      <c r="B702" s="4" t="s">
        <v>1182</v>
      </c>
      <c r="C702" s="4" t="s">
        <v>1379</v>
      </c>
      <c r="D702" s="4" t="s">
        <v>1380</v>
      </c>
      <c r="E702" s="5">
        <v>32.99</v>
      </c>
      <c r="F702" s="6">
        <v>0.12</v>
      </c>
      <c r="G702" s="5">
        <f>Table1[[#This Row],[MSRP Price]]*Table1[[#This Row],[DIR Discount %]]</f>
        <v>3.9588000000000001</v>
      </c>
      <c r="H702" s="5">
        <f>Table1[[#This Row],[MSRP Price]]-Table1[[#This Row],[DIR Discount $]]</f>
        <v>29.031200000000002</v>
      </c>
    </row>
    <row r="703" spans="1:8" ht="14.25" customHeight="1" x14ac:dyDescent="0.3">
      <c r="A703" s="4" t="s">
        <v>8</v>
      </c>
      <c r="B703" s="4" t="s">
        <v>1182</v>
      </c>
      <c r="C703" s="4" t="s">
        <v>1381</v>
      </c>
      <c r="D703" s="4" t="s">
        <v>1382</v>
      </c>
      <c r="E703" s="5">
        <v>32.99</v>
      </c>
      <c r="F703" s="6">
        <v>0.12</v>
      </c>
      <c r="G703" s="5">
        <f>Table1[[#This Row],[MSRP Price]]*Table1[[#This Row],[DIR Discount %]]</f>
        <v>3.9588000000000001</v>
      </c>
      <c r="H703" s="5">
        <f>Table1[[#This Row],[MSRP Price]]-Table1[[#This Row],[DIR Discount $]]</f>
        <v>29.031200000000002</v>
      </c>
    </row>
    <row r="704" spans="1:8" ht="14.25" customHeight="1" x14ac:dyDescent="0.3">
      <c r="A704" s="4" t="s">
        <v>8</v>
      </c>
      <c r="B704" s="4" t="s">
        <v>1182</v>
      </c>
      <c r="C704" s="4" t="s">
        <v>1383</v>
      </c>
      <c r="D704" s="4" t="s">
        <v>1384</v>
      </c>
      <c r="E704" s="5">
        <v>32.99</v>
      </c>
      <c r="F704" s="6">
        <v>0.12</v>
      </c>
      <c r="G704" s="5">
        <f>Table1[[#This Row],[MSRP Price]]*Table1[[#This Row],[DIR Discount %]]</f>
        <v>3.9588000000000001</v>
      </c>
      <c r="H704" s="5">
        <f>Table1[[#This Row],[MSRP Price]]-Table1[[#This Row],[DIR Discount $]]</f>
        <v>29.031200000000002</v>
      </c>
    </row>
    <row r="705" spans="1:8" ht="14.25" customHeight="1" x14ac:dyDescent="0.3">
      <c r="A705" s="4" t="s">
        <v>8</v>
      </c>
      <c r="B705" s="4" t="s">
        <v>1182</v>
      </c>
      <c r="C705" s="4" t="s">
        <v>1385</v>
      </c>
      <c r="D705" s="4" t="s">
        <v>1386</v>
      </c>
      <c r="E705" s="5">
        <v>52.99</v>
      </c>
      <c r="F705" s="6">
        <v>0.12</v>
      </c>
      <c r="G705" s="5">
        <f>Table1[[#This Row],[MSRP Price]]*Table1[[#This Row],[DIR Discount %]]</f>
        <v>6.3587999999999996</v>
      </c>
      <c r="H705" s="5">
        <f>Table1[[#This Row],[MSRP Price]]-Table1[[#This Row],[DIR Discount $]]</f>
        <v>46.6312</v>
      </c>
    </row>
    <row r="706" spans="1:8" ht="14.25" customHeight="1" x14ac:dyDescent="0.3">
      <c r="A706" s="4" t="s">
        <v>8</v>
      </c>
      <c r="B706" s="4" t="s">
        <v>1182</v>
      </c>
      <c r="C706" s="4" t="s">
        <v>1387</v>
      </c>
      <c r="D706" s="4" t="s">
        <v>1388</v>
      </c>
      <c r="E706" s="5">
        <v>52.99</v>
      </c>
      <c r="F706" s="6">
        <v>0.12</v>
      </c>
      <c r="G706" s="5">
        <f>Table1[[#This Row],[MSRP Price]]*Table1[[#This Row],[DIR Discount %]]</f>
        <v>6.3587999999999996</v>
      </c>
      <c r="H706" s="5">
        <f>Table1[[#This Row],[MSRP Price]]-Table1[[#This Row],[DIR Discount $]]</f>
        <v>46.6312</v>
      </c>
    </row>
    <row r="707" spans="1:8" ht="14.25" customHeight="1" x14ac:dyDescent="0.3">
      <c r="A707" s="4" t="s">
        <v>8</v>
      </c>
      <c r="B707" s="4" t="s">
        <v>1182</v>
      </c>
      <c r="C707" s="4" t="s">
        <v>1389</v>
      </c>
      <c r="D707" s="4" t="s">
        <v>1390</v>
      </c>
      <c r="E707" s="5">
        <v>52.99</v>
      </c>
      <c r="F707" s="6">
        <v>0.12</v>
      </c>
      <c r="G707" s="5">
        <f>Table1[[#This Row],[MSRP Price]]*Table1[[#This Row],[DIR Discount %]]</f>
        <v>6.3587999999999996</v>
      </c>
      <c r="H707" s="5">
        <f>Table1[[#This Row],[MSRP Price]]-Table1[[#This Row],[DIR Discount $]]</f>
        <v>46.6312</v>
      </c>
    </row>
    <row r="708" spans="1:8" ht="14.25" customHeight="1" x14ac:dyDescent="0.3">
      <c r="A708" s="4" t="s">
        <v>8</v>
      </c>
      <c r="B708" s="4" t="s">
        <v>1182</v>
      </c>
      <c r="C708" s="4" t="s">
        <v>1391</v>
      </c>
      <c r="D708" s="4" t="s">
        <v>1392</v>
      </c>
      <c r="E708" s="5">
        <v>54.99</v>
      </c>
      <c r="F708" s="6">
        <v>0.12</v>
      </c>
      <c r="G708" s="5">
        <f>Table1[[#This Row],[MSRP Price]]*Table1[[#This Row],[DIR Discount %]]</f>
        <v>6.5987999999999998</v>
      </c>
      <c r="H708" s="5">
        <f>Table1[[#This Row],[MSRP Price]]-Table1[[#This Row],[DIR Discount $]]</f>
        <v>48.391200000000005</v>
      </c>
    </row>
    <row r="709" spans="1:8" ht="14.25" customHeight="1" x14ac:dyDescent="0.3">
      <c r="A709" s="4" t="s">
        <v>8</v>
      </c>
      <c r="B709" s="4" t="s">
        <v>1182</v>
      </c>
      <c r="C709" s="4" t="s">
        <v>1393</v>
      </c>
      <c r="D709" s="4" t="s">
        <v>1394</v>
      </c>
      <c r="E709" s="5">
        <v>64.989999999999995</v>
      </c>
      <c r="F709" s="6">
        <v>0.12</v>
      </c>
      <c r="G709" s="5">
        <f>Table1[[#This Row],[MSRP Price]]*Table1[[#This Row],[DIR Discount %]]</f>
        <v>7.7987999999999991</v>
      </c>
      <c r="H709" s="5">
        <f>Table1[[#This Row],[MSRP Price]]-Table1[[#This Row],[DIR Discount $]]</f>
        <v>57.191199999999995</v>
      </c>
    </row>
    <row r="710" spans="1:8" ht="14.25" customHeight="1" x14ac:dyDescent="0.3">
      <c r="A710" s="4" t="s">
        <v>8</v>
      </c>
      <c r="B710" s="4" t="s">
        <v>1182</v>
      </c>
      <c r="C710" s="4" t="s">
        <v>1395</v>
      </c>
      <c r="D710" s="4" t="s">
        <v>1396</v>
      </c>
      <c r="E710" s="5">
        <v>68.989999999999995</v>
      </c>
      <c r="F710" s="6">
        <v>0.12</v>
      </c>
      <c r="G710" s="5">
        <f>Table1[[#This Row],[MSRP Price]]*Table1[[#This Row],[DIR Discount %]]</f>
        <v>8.2787999999999986</v>
      </c>
      <c r="H710" s="5">
        <f>Table1[[#This Row],[MSRP Price]]-Table1[[#This Row],[DIR Discount $]]</f>
        <v>60.711199999999998</v>
      </c>
    </row>
    <row r="711" spans="1:8" ht="14.25" customHeight="1" x14ac:dyDescent="0.3">
      <c r="A711" s="4" t="s">
        <v>8</v>
      </c>
      <c r="B711" s="4" t="s">
        <v>1182</v>
      </c>
      <c r="C711" s="4" t="s">
        <v>1397</v>
      </c>
      <c r="D711" s="4" t="s">
        <v>1398</v>
      </c>
      <c r="E711" s="5">
        <v>54.99</v>
      </c>
      <c r="F711" s="6">
        <v>0.12</v>
      </c>
      <c r="G711" s="5">
        <f>Table1[[#This Row],[MSRP Price]]*Table1[[#This Row],[DIR Discount %]]</f>
        <v>6.5987999999999998</v>
      </c>
      <c r="H711" s="5">
        <f>Table1[[#This Row],[MSRP Price]]-Table1[[#This Row],[DIR Discount $]]</f>
        <v>48.391200000000005</v>
      </c>
    </row>
    <row r="712" spans="1:8" ht="14.25" customHeight="1" x14ac:dyDescent="0.3">
      <c r="A712" s="4" t="s">
        <v>8</v>
      </c>
      <c r="B712" s="4" t="s">
        <v>1182</v>
      </c>
      <c r="C712" s="4" t="s">
        <v>1399</v>
      </c>
      <c r="D712" s="4" t="s">
        <v>1400</v>
      </c>
      <c r="E712" s="5">
        <v>66.989999999999995</v>
      </c>
      <c r="F712" s="6">
        <v>0.12</v>
      </c>
      <c r="G712" s="5">
        <f>Table1[[#This Row],[MSRP Price]]*Table1[[#This Row],[DIR Discount %]]</f>
        <v>8.0387999999999984</v>
      </c>
      <c r="H712" s="5">
        <f>Table1[[#This Row],[MSRP Price]]-Table1[[#This Row],[DIR Discount $]]</f>
        <v>58.9512</v>
      </c>
    </row>
    <row r="713" spans="1:8" ht="14.25" customHeight="1" x14ac:dyDescent="0.3">
      <c r="A713" s="4" t="s">
        <v>8</v>
      </c>
      <c r="B713" s="4" t="s">
        <v>1182</v>
      </c>
      <c r="C713" s="4" t="s">
        <v>1401</v>
      </c>
      <c r="D713" s="4" t="s">
        <v>1402</v>
      </c>
      <c r="E713" s="5">
        <v>32.99</v>
      </c>
      <c r="F713" s="6">
        <v>0.12</v>
      </c>
      <c r="G713" s="5">
        <f>Table1[[#This Row],[MSRP Price]]*Table1[[#This Row],[DIR Discount %]]</f>
        <v>3.9588000000000001</v>
      </c>
      <c r="H713" s="5">
        <f>Table1[[#This Row],[MSRP Price]]-Table1[[#This Row],[DIR Discount $]]</f>
        <v>29.031200000000002</v>
      </c>
    </row>
    <row r="714" spans="1:8" ht="14.25" customHeight="1" x14ac:dyDescent="0.3">
      <c r="A714" s="4" t="s">
        <v>8</v>
      </c>
      <c r="B714" s="4" t="s">
        <v>1182</v>
      </c>
      <c r="C714" s="4" t="s">
        <v>1403</v>
      </c>
      <c r="D714" s="4" t="s">
        <v>1404</v>
      </c>
      <c r="E714" s="5">
        <v>25.99</v>
      </c>
      <c r="F714" s="6">
        <v>0.12</v>
      </c>
      <c r="G714" s="5">
        <f>Table1[[#This Row],[MSRP Price]]*Table1[[#This Row],[DIR Discount %]]</f>
        <v>3.1187999999999998</v>
      </c>
      <c r="H714" s="5">
        <f>Table1[[#This Row],[MSRP Price]]-Table1[[#This Row],[DIR Discount $]]</f>
        <v>22.871199999999998</v>
      </c>
    </row>
    <row r="715" spans="1:8" ht="14.25" customHeight="1" x14ac:dyDescent="0.3">
      <c r="A715" s="4" t="s">
        <v>8</v>
      </c>
      <c r="B715" s="4" t="s">
        <v>1182</v>
      </c>
      <c r="C715" s="4" t="s">
        <v>1405</v>
      </c>
      <c r="D715" s="4" t="s">
        <v>1406</v>
      </c>
      <c r="E715" s="5">
        <v>68.989999999999995</v>
      </c>
      <c r="F715" s="6">
        <v>0.12</v>
      </c>
      <c r="G715" s="5">
        <f>Table1[[#This Row],[MSRP Price]]*Table1[[#This Row],[DIR Discount %]]</f>
        <v>8.2787999999999986</v>
      </c>
      <c r="H715" s="5">
        <f>Table1[[#This Row],[MSRP Price]]-Table1[[#This Row],[DIR Discount $]]</f>
        <v>60.711199999999998</v>
      </c>
    </row>
    <row r="716" spans="1:8" ht="14.25" customHeight="1" x14ac:dyDescent="0.3">
      <c r="A716" s="4" t="s">
        <v>8</v>
      </c>
      <c r="B716" s="4" t="s">
        <v>1182</v>
      </c>
      <c r="C716" s="4" t="s">
        <v>1407</v>
      </c>
      <c r="D716" s="4" t="s">
        <v>1408</v>
      </c>
      <c r="E716" s="5">
        <v>62.99</v>
      </c>
      <c r="F716" s="6">
        <v>0.12</v>
      </c>
      <c r="G716" s="5">
        <f>Table1[[#This Row],[MSRP Price]]*Table1[[#This Row],[DIR Discount %]]</f>
        <v>7.5587999999999997</v>
      </c>
      <c r="H716" s="5">
        <f>Table1[[#This Row],[MSRP Price]]-Table1[[#This Row],[DIR Discount $]]</f>
        <v>55.431200000000004</v>
      </c>
    </row>
    <row r="717" spans="1:8" ht="14.25" customHeight="1" x14ac:dyDescent="0.3">
      <c r="A717" s="4" t="s">
        <v>8</v>
      </c>
      <c r="B717" s="4" t="s">
        <v>1182</v>
      </c>
      <c r="C717" s="4" t="s">
        <v>1409</v>
      </c>
      <c r="D717" s="4" t="s">
        <v>1410</v>
      </c>
      <c r="E717" s="5">
        <v>24.99</v>
      </c>
      <c r="F717" s="6">
        <v>0.12</v>
      </c>
      <c r="G717" s="5">
        <f>Table1[[#This Row],[MSRP Price]]*Table1[[#This Row],[DIR Discount %]]</f>
        <v>2.9987999999999997</v>
      </c>
      <c r="H717" s="5">
        <f>Table1[[#This Row],[MSRP Price]]-Table1[[#This Row],[DIR Discount $]]</f>
        <v>21.991199999999999</v>
      </c>
    </row>
    <row r="718" spans="1:8" ht="14.25" customHeight="1" x14ac:dyDescent="0.3">
      <c r="A718" s="4" t="s">
        <v>8</v>
      </c>
      <c r="B718" s="4" t="s">
        <v>1182</v>
      </c>
      <c r="C718" s="4" t="s">
        <v>1411</v>
      </c>
      <c r="D718" s="4" t="s">
        <v>1412</v>
      </c>
      <c r="E718" s="5">
        <v>22.99</v>
      </c>
      <c r="F718" s="6">
        <v>0.12</v>
      </c>
      <c r="G718" s="5">
        <f>Table1[[#This Row],[MSRP Price]]*Table1[[#This Row],[DIR Discount %]]</f>
        <v>2.7587999999999999</v>
      </c>
      <c r="H718" s="5">
        <f>Table1[[#This Row],[MSRP Price]]-Table1[[#This Row],[DIR Discount $]]</f>
        <v>20.231199999999998</v>
      </c>
    </row>
    <row r="719" spans="1:8" ht="14.25" customHeight="1" x14ac:dyDescent="0.3">
      <c r="A719" s="4" t="s">
        <v>8</v>
      </c>
      <c r="B719" s="4" t="s">
        <v>1182</v>
      </c>
      <c r="C719" s="4" t="s">
        <v>1413</v>
      </c>
      <c r="D719" s="4" t="s">
        <v>1414</v>
      </c>
      <c r="E719" s="5">
        <v>55.99</v>
      </c>
      <c r="F719" s="6">
        <v>0.12</v>
      </c>
      <c r="G719" s="5">
        <f>Table1[[#This Row],[MSRP Price]]*Table1[[#This Row],[DIR Discount %]]</f>
        <v>6.7187999999999999</v>
      </c>
      <c r="H719" s="5">
        <f>Table1[[#This Row],[MSRP Price]]-Table1[[#This Row],[DIR Discount $]]</f>
        <v>49.2712</v>
      </c>
    </row>
    <row r="720" spans="1:8" ht="14.25" customHeight="1" x14ac:dyDescent="0.3">
      <c r="A720" s="4" t="s">
        <v>8</v>
      </c>
      <c r="B720" s="4" t="s">
        <v>1182</v>
      </c>
      <c r="C720" s="4" t="s">
        <v>1415</v>
      </c>
      <c r="D720" s="4" t="s">
        <v>1416</v>
      </c>
      <c r="E720" s="5">
        <v>45.99</v>
      </c>
      <c r="F720" s="6">
        <v>0.12</v>
      </c>
      <c r="G720" s="5">
        <f>Table1[[#This Row],[MSRP Price]]*Table1[[#This Row],[DIR Discount %]]</f>
        <v>5.5187999999999997</v>
      </c>
      <c r="H720" s="5">
        <f>Table1[[#This Row],[MSRP Price]]-Table1[[#This Row],[DIR Discount $]]</f>
        <v>40.471200000000003</v>
      </c>
    </row>
    <row r="721" spans="1:8" ht="14.25" customHeight="1" x14ac:dyDescent="0.3">
      <c r="A721" s="4" t="s">
        <v>8</v>
      </c>
      <c r="B721" s="4" t="s">
        <v>1182</v>
      </c>
      <c r="C721" s="4" t="s">
        <v>1417</v>
      </c>
      <c r="D721" s="4" t="s">
        <v>1418</v>
      </c>
      <c r="E721" s="5">
        <v>96.99</v>
      </c>
      <c r="F721" s="6">
        <v>0.12</v>
      </c>
      <c r="G721" s="5">
        <f>Table1[[#This Row],[MSRP Price]]*Table1[[#This Row],[DIR Discount %]]</f>
        <v>11.6388</v>
      </c>
      <c r="H721" s="5">
        <f>Table1[[#This Row],[MSRP Price]]-Table1[[#This Row],[DIR Discount $]]</f>
        <v>85.351199999999992</v>
      </c>
    </row>
    <row r="722" spans="1:8" ht="14.25" customHeight="1" x14ac:dyDescent="0.3">
      <c r="A722" s="4" t="s">
        <v>8</v>
      </c>
      <c r="B722" s="4" t="s">
        <v>1182</v>
      </c>
      <c r="C722" s="4" t="s">
        <v>1419</v>
      </c>
      <c r="D722" s="4" t="s">
        <v>1420</v>
      </c>
      <c r="E722" s="5">
        <v>43.99</v>
      </c>
      <c r="F722" s="6">
        <v>0.12</v>
      </c>
      <c r="G722" s="5">
        <f>Table1[[#This Row],[MSRP Price]]*Table1[[#This Row],[DIR Discount %]]</f>
        <v>5.2788000000000004</v>
      </c>
      <c r="H722" s="5">
        <f>Table1[[#This Row],[MSRP Price]]-Table1[[#This Row],[DIR Discount $]]</f>
        <v>38.711200000000005</v>
      </c>
    </row>
    <row r="723" spans="1:8" ht="14.25" customHeight="1" x14ac:dyDescent="0.3">
      <c r="A723" s="4" t="s">
        <v>8</v>
      </c>
      <c r="B723" s="4" t="s">
        <v>1182</v>
      </c>
      <c r="C723" s="4" t="s">
        <v>1421</v>
      </c>
      <c r="D723" s="4" t="s">
        <v>1422</v>
      </c>
      <c r="E723" s="5">
        <v>54.99</v>
      </c>
      <c r="F723" s="6">
        <v>0.12</v>
      </c>
      <c r="G723" s="5">
        <f>Table1[[#This Row],[MSRP Price]]*Table1[[#This Row],[DIR Discount %]]</f>
        <v>6.5987999999999998</v>
      </c>
      <c r="H723" s="5">
        <f>Table1[[#This Row],[MSRP Price]]-Table1[[#This Row],[DIR Discount $]]</f>
        <v>48.391200000000005</v>
      </c>
    </row>
    <row r="724" spans="1:8" ht="14.25" customHeight="1" x14ac:dyDescent="0.3">
      <c r="A724" s="4" t="s">
        <v>8</v>
      </c>
      <c r="B724" s="4" t="s">
        <v>1182</v>
      </c>
      <c r="C724" s="4" t="s">
        <v>1423</v>
      </c>
      <c r="D724" s="4" t="s">
        <v>1424</v>
      </c>
      <c r="E724" s="5">
        <v>18.989999999999998</v>
      </c>
      <c r="F724" s="6">
        <v>0.12</v>
      </c>
      <c r="G724" s="5">
        <f>Table1[[#This Row],[MSRP Price]]*Table1[[#This Row],[DIR Discount %]]</f>
        <v>2.2787999999999999</v>
      </c>
      <c r="H724" s="5">
        <f>Table1[[#This Row],[MSRP Price]]-Table1[[#This Row],[DIR Discount $]]</f>
        <v>16.711199999999998</v>
      </c>
    </row>
    <row r="725" spans="1:8" ht="14.25" customHeight="1" x14ac:dyDescent="0.3">
      <c r="A725" s="4" t="s">
        <v>8</v>
      </c>
      <c r="B725" s="4" t="s">
        <v>1182</v>
      </c>
      <c r="C725" s="4" t="s">
        <v>1425</v>
      </c>
      <c r="D725" s="4" t="s">
        <v>1426</v>
      </c>
      <c r="E725" s="5">
        <v>18.989999999999998</v>
      </c>
      <c r="F725" s="6">
        <v>0.12</v>
      </c>
      <c r="G725" s="5">
        <f>Table1[[#This Row],[MSRP Price]]*Table1[[#This Row],[DIR Discount %]]</f>
        <v>2.2787999999999999</v>
      </c>
      <c r="H725" s="5">
        <f>Table1[[#This Row],[MSRP Price]]-Table1[[#This Row],[DIR Discount $]]</f>
        <v>16.711199999999998</v>
      </c>
    </row>
    <row r="726" spans="1:8" ht="14.25" customHeight="1" x14ac:dyDescent="0.3">
      <c r="A726" s="4" t="s">
        <v>8</v>
      </c>
      <c r="B726" s="4" t="s">
        <v>1182</v>
      </c>
      <c r="C726" s="4" t="s">
        <v>1427</v>
      </c>
      <c r="D726" s="4" t="s">
        <v>1428</v>
      </c>
      <c r="E726" s="5">
        <v>18.989999999999998</v>
      </c>
      <c r="F726" s="6">
        <v>0.12</v>
      </c>
      <c r="G726" s="5">
        <f>Table1[[#This Row],[MSRP Price]]*Table1[[#This Row],[DIR Discount %]]</f>
        <v>2.2787999999999999</v>
      </c>
      <c r="H726" s="5">
        <f>Table1[[#This Row],[MSRP Price]]-Table1[[#This Row],[DIR Discount $]]</f>
        <v>16.711199999999998</v>
      </c>
    </row>
    <row r="727" spans="1:8" ht="14.25" customHeight="1" x14ac:dyDescent="0.3">
      <c r="A727" s="4" t="s">
        <v>8</v>
      </c>
      <c r="B727" s="4" t="s">
        <v>1182</v>
      </c>
      <c r="C727" s="4" t="s">
        <v>1429</v>
      </c>
      <c r="D727" s="4" t="s">
        <v>1430</v>
      </c>
      <c r="E727" s="5">
        <v>26.99</v>
      </c>
      <c r="F727" s="6">
        <v>0.12</v>
      </c>
      <c r="G727" s="5">
        <f>Table1[[#This Row],[MSRP Price]]*Table1[[#This Row],[DIR Discount %]]</f>
        <v>3.2387999999999999</v>
      </c>
      <c r="H727" s="5">
        <f>Table1[[#This Row],[MSRP Price]]-Table1[[#This Row],[DIR Discount $]]</f>
        <v>23.751199999999997</v>
      </c>
    </row>
    <row r="728" spans="1:8" ht="14.25" customHeight="1" x14ac:dyDescent="0.3">
      <c r="A728" s="4" t="s">
        <v>8</v>
      </c>
      <c r="B728" s="4" t="s">
        <v>1182</v>
      </c>
      <c r="C728" s="4" t="s">
        <v>1431</v>
      </c>
      <c r="D728" s="4" t="s">
        <v>1432</v>
      </c>
      <c r="E728" s="5">
        <v>36.99</v>
      </c>
      <c r="F728" s="6">
        <v>0.12</v>
      </c>
      <c r="G728" s="5">
        <f>Table1[[#This Row],[MSRP Price]]*Table1[[#This Row],[DIR Discount %]]</f>
        <v>4.4387999999999996</v>
      </c>
      <c r="H728" s="5">
        <f>Table1[[#This Row],[MSRP Price]]-Table1[[#This Row],[DIR Discount $]]</f>
        <v>32.551200000000001</v>
      </c>
    </row>
    <row r="729" spans="1:8" ht="14.25" customHeight="1" x14ac:dyDescent="0.3">
      <c r="A729" s="4" t="s">
        <v>8</v>
      </c>
      <c r="B729" s="4" t="s">
        <v>1182</v>
      </c>
      <c r="C729" s="4" t="s">
        <v>1433</v>
      </c>
      <c r="D729" s="4" t="s">
        <v>1434</v>
      </c>
      <c r="E729" s="5">
        <v>36.99</v>
      </c>
      <c r="F729" s="6">
        <v>0.12</v>
      </c>
      <c r="G729" s="5">
        <f>Table1[[#This Row],[MSRP Price]]*Table1[[#This Row],[DIR Discount %]]</f>
        <v>4.4387999999999996</v>
      </c>
      <c r="H729" s="5">
        <f>Table1[[#This Row],[MSRP Price]]-Table1[[#This Row],[DIR Discount $]]</f>
        <v>32.551200000000001</v>
      </c>
    </row>
    <row r="730" spans="1:8" ht="14.25" customHeight="1" x14ac:dyDescent="0.3">
      <c r="A730" s="4" t="s">
        <v>8</v>
      </c>
      <c r="B730" s="4" t="s">
        <v>1182</v>
      </c>
      <c r="C730" s="4" t="s">
        <v>1435</v>
      </c>
      <c r="D730" s="4" t="s">
        <v>1436</v>
      </c>
      <c r="E730" s="5">
        <v>36.99</v>
      </c>
      <c r="F730" s="6">
        <v>0.12</v>
      </c>
      <c r="G730" s="5">
        <f>Table1[[#This Row],[MSRP Price]]*Table1[[#This Row],[DIR Discount %]]</f>
        <v>4.4387999999999996</v>
      </c>
      <c r="H730" s="5">
        <f>Table1[[#This Row],[MSRP Price]]-Table1[[#This Row],[DIR Discount $]]</f>
        <v>32.551200000000001</v>
      </c>
    </row>
    <row r="731" spans="1:8" ht="14.25" customHeight="1" x14ac:dyDescent="0.3">
      <c r="A731" s="4" t="s">
        <v>8</v>
      </c>
      <c r="B731" s="4" t="s">
        <v>1182</v>
      </c>
      <c r="C731" s="4" t="s">
        <v>1437</v>
      </c>
      <c r="D731" s="4" t="s">
        <v>1438</v>
      </c>
      <c r="E731" s="5">
        <v>62.99</v>
      </c>
      <c r="F731" s="6">
        <v>0.12</v>
      </c>
      <c r="G731" s="5">
        <f>Table1[[#This Row],[MSRP Price]]*Table1[[#This Row],[DIR Discount %]]</f>
        <v>7.5587999999999997</v>
      </c>
      <c r="H731" s="5">
        <f>Table1[[#This Row],[MSRP Price]]-Table1[[#This Row],[DIR Discount $]]</f>
        <v>55.431200000000004</v>
      </c>
    </row>
    <row r="732" spans="1:8" ht="14.25" customHeight="1" x14ac:dyDescent="0.3">
      <c r="A732" s="4" t="s">
        <v>8</v>
      </c>
      <c r="B732" s="4" t="s">
        <v>1182</v>
      </c>
      <c r="C732" s="4" t="s">
        <v>1439</v>
      </c>
      <c r="D732" s="4" t="s">
        <v>1440</v>
      </c>
      <c r="E732" s="5">
        <v>55.99</v>
      </c>
      <c r="F732" s="6">
        <v>0.12</v>
      </c>
      <c r="G732" s="5">
        <f>Table1[[#This Row],[MSRP Price]]*Table1[[#This Row],[DIR Discount %]]</f>
        <v>6.7187999999999999</v>
      </c>
      <c r="H732" s="5">
        <f>Table1[[#This Row],[MSRP Price]]-Table1[[#This Row],[DIR Discount $]]</f>
        <v>49.2712</v>
      </c>
    </row>
    <row r="733" spans="1:8" ht="14.25" customHeight="1" x14ac:dyDescent="0.3">
      <c r="A733" s="4" t="s">
        <v>8</v>
      </c>
      <c r="B733" s="4" t="s">
        <v>1441</v>
      </c>
      <c r="C733" s="4" t="s">
        <v>1442</v>
      </c>
      <c r="D733" s="4" t="s">
        <v>1443</v>
      </c>
      <c r="E733" s="5">
        <v>360.99</v>
      </c>
      <c r="F733" s="6">
        <v>0.12</v>
      </c>
      <c r="G733" s="5">
        <f>Table1[[#This Row],[MSRP Price]]*Table1[[#This Row],[DIR Discount %]]</f>
        <v>43.318799999999996</v>
      </c>
      <c r="H733" s="5">
        <f>Table1[[#This Row],[MSRP Price]]-Table1[[#This Row],[DIR Discount $]]</f>
        <v>317.6712</v>
      </c>
    </row>
    <row r="734" spans="1:8" ht="14.25" customHeight="1" x14ac:dyDescent="0.3">
      <c r="A734" s="4" t="s">
        <v>8</v>
      </c>
      <c r="B734" s="4" t="s">
        <v>1441</v>
      </c>
      <c r="C734" s="4" t="s">
        <v>1444</v>
      </c>
      <c r="D734" s="4" t="s">
        <v>1445</v>
      </c>
      <c r="E734" s="5">
        <v>416.99</v>
      </c>
      <c r="F734" s="6">
        <v>0.12</v>
      </c>
      <c r="G734" s="5">
        <f>Table1[[#This Row],[MSRP Price]]*Table1[[#This Row],[DIR Discount %]]</f>
        <v>50.038800000000002</v>
      </c>
      <c r="H734" s="5">
        <f>Table1[[#This Row],[MSRP Price]]-Table1[[#This Row],[DIR Discount $]]</f>
        <v>366.95120000000003</v>
      </c>
    </row>
    <row r="735" spans="1:8" ht="14.25" customHeight="1" x14ac:dyDescent="0.3">
      <c r="A735" s="4" t="s">
        <v>8</v>
      </c>
      <c r="B735" s="4" t="s">
        <v>1441</v>
      </c>
      <c r="C735" s="4" t="s">
        <v>1446</v>
      </c>
      <c r="D735" s="4" t="s">
        <v>1443</v>
      </c>
      <c r="E735" s="5">
        <v>292.99</v>
      </c>
      <c r="F735" s="6">
        <v>0.12</v>
      </c>
      <c r="G735" s="5">
        <f>Table1[[#This Row],[MSRP Price]]*Table1[[#This Row],[DIR Discount %]]</f>
        <v>35.158799999999999</v>
      </c>
      <c r="H735" s="5">
        <f>Table1[[#This Row],[MSRP Price]]-Table1[[#This Row],[DIR Discount $]]</f>
        <v>257.83120000000002</v>
      </c>
    </row>
    <row r="736" spans="1:8" ht="14.25" customHeight="1" x14ac:dyDescent="0.3">
      <c r="A736" s="4" t="s">
        <v>8</v>
      </c>
      <c r="B736" s="4" t="s">
        <v>1441</v>
      </c>
      <c r="C736" s="4" t="s">
        <v>1447</v>
      </c>
      <c r="D736" s="4" t="s">
        <v>1448</v>
      </c>
      <c r="E736" s="5">
        <v>905.99</v>
      </c>
      <c r="F736" s="6">
        <v>0.12</v>
      </c>
      <c r="G736" s="5">
        <f>Table1[[#This Row],[MSRP Price]]*Table1[[#This Row],[DIR Discount %]]</f>
        <v>108.7188</v>
      </c>
      <c r="H736" s="5">
        <f>Table1[[#This Row],[MSRP Price]]-Table1[[#This Row],[DIR Discount $]]</f>
        <v>797.27120000000002</v>
      </c>
    </row>
    <row r="737" spans="1:8" ht="14.25" customHeight="1" x14ac:dyDescent="0.3">
      <c r="A737" s="4" t="s">
        <v>8</v>
      </c>
      <c r="B737" s="4" t="s">
        <v>1441</v>
      </c>
      <c r="C737" s="4" t="s">
        <v>1449</v>
      </c>
      <c r="D737" s="4" t="s">
        <v>1450</v>
      </c>
      <c r="E737" s="5">
        <v>905.99</v>
      </c>
      <c r="F737" s="6">
        <v>0.12</v>
      </c>
      <c r="G737" s="5">
        <f>Table1[[#This Row],[MSRP Price]]*Table1[[#This Row],[DIR Discount %]]</f>
        <v>108.7188</v>
      </c>
      <c r="H737" s="5">
        <f>Table1[[#This Row],[MSRP Price]]-Table1[[#This Row],[DIR Discount $]]</f>
        <v>797.27120000000002</v>
      </c>
    </row>
    <row r="738" spans="1:8" ht="14.25" customHeight="1" x14ac:dyDescent="0.3">
      <c r="A738" s="4" t="s">
        <v>8</v>
      </c>
      <c r="B738" s="4" t="s">
        <v>1441</v>
      </c>
      <c r="C738" s="4" t="s">
        <v>1451</v>
      </c>
      <c r="D738" s="4" t="s">
        <v>1452</v>
      </c>
      <c r="E738" s="5">
        <v>905.99</v>
      </c>
      <c r="F738" s="6">
        <v>0.12</v>
      </c>
      <c r="G738" s="5">
        <f>Table1[[#This Row],[MSRP Price]]*Table1[[#This Row],[DIR Discount %]]</f>
        <v>108.7188</v>
      </c>
      <c r="H738" s="5">
        <f>Table1[[#This Row],[MSRP Price]]-Table1[[#This Row],[DIR Discount $]]</f>
        <v>797.27120000000002</v>
      </c>
    </row>
    <row r="739" spans="1:8" ht="14.25" customHeight="1" x14ac:dyDescent="0.3">
      <c r="A739" s="4" t="s">
        <v>8</v>
      </c>
      <c r="B739" s="4" t="s">
        <v>1441</v>
      </c>
      <c r="C739" s="4" t="s">
        <v>1453</v>
      </c>
      <c r="D739" s="4" t="s">
        <v>1445</v>
      </c>
      <c r="E739" s="5">
        <v>274.99</v>
      </c>
      <c r="F739" s="6">
        <v>0.12</v>
      </c>
      <c r="G739" s="5">
        <f>Table1[[#This Row],[MSRP Price]]*Table1[[#This Row],[DIR Discount %]]</f>
        <v>32.998800000000003</v>
      </c>
      <c r="H739" s="5">
        <f>Table1[[#This Row],[MSRP Price]]-Table1[[#This Row],[DIR Discount $]]</f>
        <v>241.99119999999999</v>
      </c>
    </row>
    <row r="740" spans="1:8" ht="14.25" customHeight="1" x14ac:dyDescent="0.3">
      <c r="A740" s="4" t="s">
        <v>8</v>
      </c>
      <c r="B740" s="4" t="s">
        <v>1441</v>
      </c>
      <c r="C740" s="4" t="s">
        <v>1454</v>
      </c>
      <c r="D740" s="4" t="s">
        <v>1455</v>
      </c>
      <c r="E740" s="5">
        <v>234.99</v>
      </c>
      <c r="F740" s="6">
        <v>0.12</v>
      </c>
      <c r="G740" s="5">
        <f>Table1[[#This Row],[MSRP Price]]*Table1[[#This Row],[DIR Discount %]]</f>
        <v>28.198799999999999</v>
      </c>
      <c r="H740" s="5">
        <f>Table1[[#This Row],[MSRP Price]]-Table1[[#This Row],[DIR Discount $]]</f>
        <v>206.7912</v>
      </c>
    </row>
    <row r="741" spans="1:8" ht="14.25" customHeight="1" x14ac:dyDescent="0.3">
      <c r="A741" s="4" t="s">
        <v>8</v>
      </c>
      <c r="B741" s="4" t="s">
        <v>1441</v>
      </c>
      <c r="C741" s="4" t="s">
        <v>1456</v>
      </c>
      <c r="D741" s="4" t="s">
        <v>1457</v>
      </c>
      <c r="E741" s="5">
        <v>269.99</v>
      </c>
      <c r="F741" s="6">
        <v>0.12</v>
      </c>
      <c r="G741" s="5">
        <f>Table1[[#This Row],[MSRP Price]]*Table1[[#This Row],[DIR Discount %]]</f>
        <v>32.398800000000001</v>
      </c>
      <c r="H741" s="5">
        <f>Table1[[#This Row],[MSRP Price]]-Table1[[#This Row],[DIR Discount $]]</f>
        <v>237.59120000000001</v>
      </c>
    </row>
    <row r="742" spans="1:8" ht="14.25" customHeight="1" x14ac:dyDescent="0.3">
      <c r="A742" s="4" t="s">
        <v>8</v>
      </c>
      <c r="B742" s="4" t="s">
        <v>1441</v>
      </c>
      <c r="C742" s="4" t="s">
        <v>1458</v>
      </c>
      <c r="D742" s="4" t="s">
        <v>1459</v>
      </c>
      <c r="E742" s="5">
        <v>22.99</v>
      </c>
      <c r="F742" s="6">
        <v>0.12</v>
      </c>
      <c r="G742" s="5">
        <f>Table1[[#This Row],[MSRP Price]]*Table1[[#This Row],[DIR Discount %]]</f>
        <v>2.7587999999999999</v>
      </c>
      <c r="H742" s="5">
        <f>Table1[[#This Row],[MSRP Price]]-Table1[[#This Row],[DIR Discount $]]</f>
        <v>20.231199999999998</v>
      </c>
    </row>
    <row r="743" spans="1:8" ht="14.25" customHeight="1" x14ac:dyDescent="0.3">
      <c r="A743" s="4" t="s">
        <v>8</v>
      </c>
      <c r="B743" s="4" t="s">
        <v>1441</v>
      </c>
      <c r="C743" s="4" t="s">
        <v>1460</v>
      </c>
      <c r="D743" s="4" t="s">
        <v>1461</v>
      </c>
      <c r="E743" s="5">
        <v>41.99</v>
      </c>
      <c r="F743" s="6">
        <v>0.12</v>
      </c>
      <c r="G743" s="5">
        <f>Table1[[#This Row],[MSRP Price]]*Table1[[#This Row],[DIR Discount %]]</f>
        <v>5.0388000000000002</v>
      </c>
      <c r="H743" s="5">
        <f>Table1[[#This Row],[MSRP Price]]-Table1[[#This Row],[DIR Discount $]]</f>
        <v>36.9512</v>
      </c>
    </row>
    <row r="744" spans="1:8" ht="14.25" customHeight="1" x14ac:dyDescent="0.3">
      <c r="A744" s="4" t="s">
        <v>8</v>
      </c>
      <c r="B744" s="4" t="s">
        <v>1441</v>
      </c>
      <c r="C744" s="4" t="s">
        <v>1462</v>
      </c>
      <c r="D744" s="4" t="s">
        <v>1463</v>
      </c>
      <c r="E744" s="5">
        <v>104.99</v>
      </c>
      <c r="F744" s="6">
        <v>0.12</v>
      </c>
      <c r="G744" s="5">
        <f>Table1[[#This Row],[MSRP Price]]*Table1[[#This Row],[DIR Discount %]]</f>
        <v>12.598799999999999</v>
      </c>
      <c r="H744" s="5">
        <f>Table1[[#This Row],[MSRP Price]]-Table1[[#This Row],[DIR Discount $]]</f>
        <v>92.391199999999998</v>
      </c>
    </row>
    <row r="745" spans="1:8" ht="14.25" customHeight="1" x14ac:dyDescent="0.3">
      <c r="A745" s="4" t="s">
        <v>8</v>
      </c>
      <c r="B745" s="4" t="s">
        <v>1441</v>
      </c>
      <c r="C745" s="4" t="s">
        <v>1464</v>
      </c>
      <c r="D745" s="4" t="s">
        <v>1465</v>
      </c>
      <c r="E745" s="5">
        <v>68.989999999999995</v>
      </c>
      <c r="F745" s="6">
        <v>0.12</v>
      </c>
      <c r="G745" s="5">
        <f>Table1[[#This Row],[MSRP Price]]*Table1[[#This Row],[DIR Discount %]]</f>
        <v>8.2787999999999986</v>
      </c>
      <c r="H745" s="5">
        <f>Table1[[#This Row],[MSRP Price]]-Table1[[#This Row],[DIR Discount $]]</f>
        <v>60.711199999999998</v>
      </c>
    </row>
    <row r="746" spans="1:8" ht="14.25" customHeight="1" x14ac:dyDescent="0.3">
      <c r="A746" s="4" t="s">
        <v>8</v>
      </c>
      <c r="B746" s="4" t="s">
        <v>1441</v>
      </c>
      <c r="C746" s="4" t="s">
        <v>1466</v>
      </c>
      <c r="D746" s="4" t="s">
        <v>1467</v>
      </c>
      <c r="E746" s="5">
        <v>76.989999999999995</v>
      </c>
      <c r="F746" s="6">
        <v>0.12</v>
      </c>
      <c r="G746" s="5">
        <f>Table1[[#This Row],[MSRP Price]]*Table1[[#This Row],[DIR Discount %]]</f>
        <v>9.2387999999999995</v>
      </c>
      <c r="H746" s="5">
        <f>Table1[[#This Row],[MSRP Price]]-Table1[[#This Row],[DIR Discount $]]</f>
        <v>67.751199999999997</v>
      </c>
    </row>
    <row r="747" spans="1:8" ht="14.25" customHeight="1" x14ac:dyDescent="0.3">
      <c r="A747" s="4" t="s">
        <v>8</v>
      </c>
      <c r="B747" s="4" t="s">
        <v>1441</v>
      </c>
      <c r="C747" s="4" t="s">
        <v>1468</v>
      </c>
      <c r="D747" s="4" t="s">
        <v>1469</v>
      </c>
      <c r="E747" s="5">
        <v>76.989999999999995</v>
      </c>
      <c r="F747" s="6">
        <v>0.12</v>
      </c>
      <c r="G747" s="5">
        <f>Table1[[#This Row],[MSRP Price]]*Table1[[#This Row],[DIR Discount %]]</f>
        <v>9.2387999999999995</v>
      </c>
      <c r="H747" s="5">
        <f>Table1[[#This Row],[MSRP Price]]-Table1[[#This Row],[DIR Discount $]]</f>
        <v>67.751199999999997</v>
      </c>
    </row>
    <row r="748" spans="1:8" ht="14.25" customHeight="1" x14ac:dyDescent="0.3">
      <c r="A748" s="4" t="s">
        <v>8</v>
      </c>
      <c r="B748" s="4" t="s">
        <v>1441</v>
      </c>
      <c r="C748" s="4" t="s">
        <v>1470</v>
      </c>
      <c r="D748" s="4" t="s">
        <v>1471</v>
      </c>
      <c r="E748" s="5">
        <v>76.989999999999995</v>
      </c>
      <c r="F748" s="6">
        <v>0.12</v>
      </c>
      <c r="G748" s="5">
        <f>Table1[[#This Row],[MSRP Price]]*Table1[[#This Row],[DIR Discount %]]</f>
        <v>9.2387999999999995</v>
      </c>
      <c r="H748" s="5">
        <f>Table1[[#This Row],[MSRP Price]]-Table1[[#This Row],[DIR Discount $]]</f>
        <v>67.751199999999997</v>
      </c>
    </row>
    <row r="749" spans="1:8" ht="14.25" customHeight="1" x14ac:dyDescent="0.3">
      <c r="A749" s="4" t="s">
        <v>8</v>
      </c>
      <c r="B749" s="4" t="s">
        <v>1441</v>
      </c>
      <c r="C749" s="4" t="s">
        <v>1472</v>
      </c>
      <c r="D749" s="4" t="s">
        <v>1473</v>
      </c>
      <c r="E749" s="5">
        <v>267.99</v>
      </c>
      <c r="F749" s="6">
        <v>0.12</v>
      </c>
      <c r="G749" s="5">
        <f>Table1[[#This Row],[MSRP Price]]*Table1[[#This Row],[DIR Discount %]]</f>
        <v>32.158799999999999</v>
      </c>
      <c r="H749" s="5">
        <f>Table1[[#This Row],[MSRP Price]]-Table1[[#This Row],[DIR Discount $]]</f>
        <v>235.83120000000002</v>
      </c>
    </row>
    <row r="750" spans="1:8" ht="14.25" customHeight="1" x14ac:dyDescent="0.3">
      <c r="A750" s="4" t="s">
        <v>8</v>
      </c>
      <c r="B750" s="4" t="s">
        <v>1441</v>
      </c>
      <c r="C750" s="4" t="s">
        <v>1474</v>
      </c>
      <c r="D750" s="4" t="s">
        <v>1475</v>
      </c>
      <c r="E750" s="5">
        <v>267.99</v>
      </c>
      <c r="F750" s="6">
        <v>0.12</v>
      </c>
      <c r="G750" s="5">
        <f>Table1[[#This Row],[MSRP Price]]*Table1[[#This Row],[DIR Discount %]]</f>
        <v>32.158799999999999</v>
      </c>
      <c r="H750" s="5">
        <f>Table1[[#This Row],[MSRP Price]]-Table1[[#This Row],[DIR Discount $]]</f>
        <v>235.83120000000002</v>
      </c>
    </row>
    <row r="751" spans="1:8" ht="14.25" customHeight="1" x14ac:dyDescent="0.3">
      <c r="A751" s="4" t="s">
        <v>8</v>
      </c>
      <c r="B751" s="4" t="s">
        <v>1441</v>
      </c>
      <c r="C751" s="4" t="s">
        <v>1476</v>
      </c>
      <c r="D751" s="4" t="s">
        <v>1477</v>
      </c>
      <c r="E751" s="5">
        <v>469.99</v>
      </c>
      <c r="F751" s="6">
        <v>0.12</v>
      </c>
      <c r="G751" s="5">
        <f>Table1[[#This Row],[MSRP Price]]*Table1[[#This Row],[DIR Discount %]]</f>
        <v>56.398800000000001</v>
      </c>
      <c r="H751" s="5">
        <f>Table1[[#This Row],[MSRP Price]]-Table1[[#This Row],[DIR Discount $]]</f>
        <v>413.59120000000001</v>
      </c>
    </row>
    <row r="752" spans="1:8" ht="14.25" customHeight="1" x14ac:dyDescent="0.3">
      <c r="A752" s="4" t="s">
        <v>8</v>
      </c>
      <c r="B752" s="4" t="s">
        <v>1441</v>
      </c>
      <c r="C752" s="4" t="s">
        <v>1478</v>
      </c>
      <c r="D752" s="4" t="s">
        <v>1479</v>
      </c>
      <c r="E752" s="5">
        <v>189.99</v>
      </c>
      <c r="F752" s="6">
        <v>0.12</v>
      </c>
      <c r="G752" s="5">
        <f>Table1[[#This Row],[MSRP Price]]*Table1[[#This Row],[DIR Discount %]]</f>
        <v>22.7988</v>
      </c>
      <c r="H752" s="5">
        <f>Table1[[#This Row],[MSRP Price]]-Table1[[#This Row],[DIR Discount $]]</f>
        <v>167.19120000000001</v>
      </c>
    </row>
    <row r="753" spans="1:8" ht="14.25" customHeight="1" x14ac:dyDescent="0.3">
      <c r="A753" s="4" t="s">
        <v>8</v>
      </c>
      <c r="B753" s="4" t="s">
        <v>1441</v>
      </c>
      <c r="C753" s="4" t="s">
        <v>1480</v>
      </c>
      <c r="D753" s="4" t="s">
        <v>1481</v>
      </c>
      <c r="E753" s="5">
        <v>186.99</v>
      </c>
      <c r="F753" s="6">
        <v>0.12</v>
      </c>
      <c r="G753" s="5">
        <f>Table1[[#This Row],[MSRP Price]]*Table1[[#This Row],[DIR Discount %]]</f>
        <v>22.438800000000001</v>
      </c>
      <c r="H753" s="5">
        <f>Table1[[#This Row],[MSRP Price]]-Table1[[#This Row],[DIR Discount $]]</f>
        <v>164.55119999999999</v>
      </c>
    </row>
    <row r="754" spans="1:8" ht="14.25" customHeight="1" x14ac:dyDescent="0.3">
      <c r="A754" s="4" t="s">
        <v>8</v>
      </c>
      <c r="B754" s="4" t="s">
        <v>1441</v>
      </c>
      <c r="C754" s="4" t="s">
        <v>1482</v>
      </c>
      <c r="D754" s="4" t="s">
        <v>1483</v>
      </c>
      <c r="E754" s="5">
        <v>186.99</v>
      </c>
      <c r="F754" s="6">
        <v>0.12</v>
      </c>
      <c r="G754" s="5">
        <f>Table1[[#This Row],[MSRP Price]]*Table1[[#This Row],[DIR Discount %]]</f>
        <v>22.438800000000001</v>
      </c>
      <c r="H754" s="5">
        <f>Table1[[#This Row],[MSRP Price]]-Table1[[#This Row],[DIR Discount $]]</f>
        <v>164.55119999999999</v>
      </c>
    </row>
    <row r="755" spans="1:8" ht="14.25" customHeight="1" x14ac:dyDescent="0.3">
      <c r="A755" s="4" t="s">
        <v>8</v>
      </c>
      <c r="B755" s="4" t="s">
        <v>1441</v>
      </c>
      <c r="C755" s="4" t="s">
        <v>1484</v>
      </c>
      <c r="D755" s="4" t="s">
        <v>1485</v>
      </c>
      <c r="E755" s="5">
        <v>186.99</v>
      </c>
      <c r="F755" s="6">
        <v>0.12</v>
      </c>
      <c r="G755" s="5">
        <f>Table1[[#This Row],[MSRP Price]]*Table1[[#This Row],[DIR Discount %]]</f>
        <v>22.438800000000001</v>
      </c>
      <c r="H755" s="5">
        <f>Table1[[#This Row],[MSRP Price]]-Table1[[#This Row],[DIR Discount $]]</f>
        <v>164.55119999999999</v>
      </c>
    </row>
    <row r="756" spans="1:8" ht="14.25" customHeight="1" x14ac:dyDescent="0.3">
      <c r="A756" s="4" t="s">
        <v>8</v>
      </c>
      <c r="B756" s="4" t="s">
        <v>1441</v>
      </c>
      <c r="C756" s="4" t="s">
        <v>1486</v>
      </c>
      <c r="D756" s="4" t="s">
        <v>1487</v>
      </c>
      <c r="E756" s="5">
        <v>207.99</v>
      </c>
      <c r="F756" s="6">
        <v>0.12</v>
      </c>
      <c r="G756" s="5">
        <f>Table1[[#This Row],[MSRP Price]]*Table1[[#This Row],[DIR Discount %]]</f>
        <v>24.9588</v>
      </c>
      <c r="H756" s="5">
        <f>Table1[[#This Row],[MSRP Price]]-Table1[[#This Row],[DIR Discount $]]</f>
        <v>183.03120000000001</v>
      </c>
    </row>
    <row r="757" spans="1:8" ht="14.25" customHeight="1" x14ac:dyDescent="0.3">
      <c r="A757" s="4" t="s">
        <v>8</v>
      </c>
      <c r="B757" s="4" t="s">
        <v>1441</v>
      </c>
      <c r="C757" s="4" t="s">
        <v>1488</v>
      </c>
      <c r="D757" s="4" t="s">
        <v>1489</v>
      </c>
      <c r="E757" s="5">
        <v>207.99</v>
      </c>
      <c r="F757" s="6">
        <v>0.12</v>
      </c>
      <c r="G757" s="5">
        <f>Table1[[#This Row],[MSRP Price]]*Table1[[#This Row],[DIR Discount %]]</f>
        <v>24.9588</v>
      </c>
      <c r="H757" s="5">
        <f>Table1[[#This Row],[MSRP Price]]-Table1[[#This Row],[DIR Discount $]]</f>
        <v>183.03120000000001</v>
      </c>
    </row>
    <row r="758" spans="1:8" ht="14.25" customHeight="1" x14ac:dyDescent="0.3">
      <c r="A758" s="4" t="s">
        <v>8</v>
      </c>
      <c r="B758" s="4" t="s">
        <v>1441</v>
      </c>
      <c r="C758" s="4" t="s">
        <v>1490</v>
      </c>
      <c r="D758" s="4" t="s">
        <v>1491</v>
      </c>
      <c r="E758" s="5">
        <v>407.99</v>
      </c>
      <c r="F758" s="6">
        <v>0.12</v>
      </c>
      <c r="G758" s="5">
        <f>Table1[[#This Row],[MSRP Price]]*Table1[[#This Row],[DIR Discount %]]</f>
        <v>48.958799999999997</v>
      </c>
      <c r="H758" s="5">
        <f>Table1[[#This Row],[MSRP Price]]-Table1[[#This Row],[DIR Discount $]]</f>
        <v>359.03120000000001</v>
      </c>
    </row>
    <row r="759" spans="1:8" ht="14.25" customHeight="1" x14ac:dyDescent="0.3">
      <c r="A759" s="4" t="s">
        <v>8</v>
      </c>
      <c r="B759" s="4" t="s">
        <v>1441</v>
      </c>
      <c r="C759" s="4" t="s">
        <v>1492</v>
      </c>
      <c r="D759" s="4" t="s">
        <v>1493</v>
      </c>
      <c r="E759" s="5">
        <v>407.99</v>
      </c>
      <c r="F759" s="6">
        <v>0.12</v>
      </c>
      <c r="G759" s="5">
        <f>Table1[[#This Row],[MSRP Price]]*Table1[[#This Row],[DIR Discount %]]</f>
        <v>48.958799999999997</v>
      </c>
      <c r="H759" s="5">
        <f>Table1[[#This Row],[MSRP Price]]-Table1[[#This Row],[DIR Discount $]]</f>
        <v>359.03120000000001</v>
      </c>
    </row>
    <row r="760" spans="1:8" ht="14.25" customHeight="1" x14ac:dyDescent="0.3">
      <c r="A760" s="4" t="s">
        <v>8</v>
      </c>
      <c r="B760" s="4" t="s">
        <v>1441</v>
      </c>
      <c r="C760" s="4" t="s">
        <v>1494</v>
      </c>
      <c r="D760" s="4" t="s">
        <v>1495</v>
      </c>
      <c r="E760" s="5">
        <v>407.99</v>
      </c>
      <c r="F760" s="6">
        <v>0.12</v>
      </c>
      <c r="G760" s="5">
        <f>Table1[[#This Row],[MSRP Price]]*Table1[[#This Row],[DIR Discount %]]</f>
        <v>48.958799999999997</v>
      </c>
      <c r="H760" s="5">
        <f>Table1[[#This Row],[MSRP Price]]-Table1[[#This Row],[DIR Discount $]]</f>
        <v>359.03120000000001</v>
      </c>
    </row>
    <row r="761" spans="1:8" ht="14.25" customHeight="1" x14ac:dyDescent="0.3">
      <c r="A761" s="4" t="s">
        <v>8</v>
      </c>
      <c r="B761" s="4" t="s">
        <v>1441</v>
      </c>
      <c r="C761" s="4" t="s">
        <v>1496</v>
      </c>
      <c r="D761" s="4" t="s">
        <v>1497</v>
      </c>
      <c r="E761" s="5">
        <v>407.99</v>
      </c>
      <c r="F761" s="6">
        <v>0.12</v>
      </c>
      <c r="G761" s="5">
        <f>Table1[[#This Row],[MSRP Price]]*Table1[[#This Row],[DIR Discount %]]</f>
        <v>48.958799999999997</v>
      </c>
      <c r="H761" s="5">
        <f>Table1[[#This Row],[MSRP Price]]-Table1[[#This Row],[DIR Discount $]]</f>
        <v>359.03120000000001</v>
      </c>
    </row>
    <row r="762" spans="1:8" ht="14.25" customHeight="1" x14ac:dyDescent="0.3">
      <c r="A762" s="4" t="s">
        <v>8</v>
      </c>
      <c r="B762" s="4" t="s">
        <v>1441</v>
      </c>
      <c r="C762" s="4" t="s">
        <v>1498</v>
      </c>
      <c r="D762" s="4" t="s">
        <v>1499</v>
      </c>
      <c r="E762" s="5">
        <v>407.99</v>
      </c>
      <c r="F762" s="6">
        <v>0.12</v>
      </c>
      <c r="G762" s="5">
        <f>Table1[[#This Row],[MSRP Price]]*Table1[[#This Row],[DIR Discount %]]</f>
        <v>48.958799999999997</v>
      </c>
      <c r="H762" s="5">
        <f>Table1[[#This Row],[MSRP Price]]-Table1[[#This Row],[DIR Discount $]]</f>
        <v>359.03120000000001</v>
      </c>
    </row>
    <row r="763" spans="1:8" ht="14.25" customHeight="1" x14ac:dyDescent="0.3">
      <c r="A763" s="4" t="s">
        <v>8</v>
      </c>
      <c r="B763" s="4" t="s">
        <v>1441</v>
      </c>
      <c r="C763" s="4" t="s">
        <v>1500</v>
      </c>
      <c r="D763" s="4" t="s">
        <v>1501</v>
      </c>
      <c r="E763" s="5">
        <v>407.99</v>
      </c>
      <c r="F763" s="6">
        <v>0.12</v>
      </c>
      <c r="G763" s="5">
        <f>Table1[[#This Row],[MSRP Price]]*Table1[[#This Row],[DIR Discount %]]</f>
        <v>48.958799999999997</v>
      </c>
      <c r="H763" s="5">
        <f>Table1[[#This Row],[MSRP Price]]-Table1[[#This Row],[DIR Discount $]]</f>
        <v>359.03120000000001</v>
      </c>
    </row>
    <row r="764" spans="1:8" ht="14.25" customHeight="1" x14ac:dyDescent="0.3">
      <c r="A764" s="4" t="s">
        <v>8</v>
      </c>
      <c r="B764" s="4" t="s">
        <v>1441</v>
      </c>
      <c r="C764" s="4" t="s">
        <v>1502</v>
      </c>
      <c r="D764" s="4" t="s">
        <v>1503</v>
      </c>
      <c r="E764" s="5">
        <v>224.99</v>
      </c>
      <c r="F764" s="6">
        <v>0.12</v>
      </c>
      <c r="G764" s="5">
        <f>Table1[[#This Row],[MSRP Price]]*Table1[[#This Row],[DIR Discount %]]</f>
        <v>26.998799999999999</v>
      </c>
      <c r="H764" s="5">
        <f>Table1[[#This Row],[MSRP Price]]-Table1[[#This Row],[DIR Discount $]]</f>
        <v>197.99120000000002</v>
      </c>
    </row>
    <row r="765" spans="1:8" ht="14.25" customHeight="1" x14ac:dyDescent="0.3">
      <c r="A765" s="4" t="s">
        <v>8</v>
      </c>
      <c r="B765" s="4" t="s">
        <v>1441</v>
      </c>
      <c r="C765" s="4" t="s">
        <v>1504</v>
      </c>
      <c r="D765" s="4" t="s">
        <v>1505</v>
      </c>
      <c r="E765" s="5">
        <v>224.99</v>
      </c>
      <c r="F765" s="6">
        <v>0.12</v>
      </c>
      <c r="G765" s="5">
        <f>Table1[[#This Row],[MSRP Price]]*Table1[[#This Row],[DIR Discount %]]</f>
        <v>26.998799999999999</v>
      </c>
      <c r="H765" s="5">
        <f>Table1[[#This Row],[MSRP Price]]-Table1[[#This Row],[DIR Discount $]]</f>
        <v>197.99120000000002</v>
      </c>
    </row>
    <row r="766" spans="1:8" ht="14.25" customHeight="1" x14ac:dyDescent="0.3">
      <c r="A766" s="4" t="s">
        <v>8</v>
      </c>
      <c r="B766" s="4" t="s">
        <v>1441</v>
      </c>
      <c r="C766" s="4" t="s">
        <v>1506</v>
      </c>
      <c r="D766" s="4" t="s">
        <v>1507</v>
      </c>
      <c r="E766" s="5">
        <v>345.99</v>
      </c>
      <c r="F766" s="6">
        <v>0.12</v>
      </c>
      <c r="G766" s="5">
        <f>Table1[[#This Row],[MSRP Price]]*Table1[[#This Row],[DIR Discount %]]</f>
        <v>41.518799999999999</v>
      </c>
      <c r="H766" s="5">
        <f>Table1[[#This Row],[MSRP Price]]-Table1[[#This Row],[DIR Discount $]]</f>
        <v>304.47120000000001</v>
      </c>
    </row>
    <row r="767" spans="1:8" ht="14.25" customHeight="1" x14ac:dyDescent="0.3">
      <c r="A767" s="4" t="s">
        <v>8</v>
      </c>
      <c r="B767" s="4" t="s">
        <v>1441</v>
      </c>
      <c r="C767" s="4" t="s">
        <v>1508</v>
      </c>
      <c r="D767" s="4" t="s">
        <v>1509</v>
      </c>
      <c r="E767" s="5">
        <v>622.99</v>
      </c>
      <c r="F767" s="6">
        <v>0.12</v>
      </c>
      <c r="G767" s="5">
        <f>Table1[[#This Row],[MSRP Price]]*Table1[[#This Row],[DIR Discount %]]</f>
        <v>74.758799999999994</v>
      </c>
      <c r="H767" s="5">
        <f>Table1[[#This Row],[MSRP Price]]-Table1[[#This Row],[DIR Discount $]]</f>
        <v>548.23120000000006</v>
      </c>
    </row>
    <row r="768" spans="1:8" ht="14.25" customHeight="1" x14ac:dyDescent="0.3">
      <c r="A768" s="4" t="s">
        <v>8</v>
      </c>
      <c r="B768" s="4" t="s">
        <v>1441</v>
      </c>
      <c r="C768" s="4" t="s">
        <v>1510</v>
      </c>
      <c r="D768" s="4" t="s">
        <v>1511</v>
      </c>
      <c r="E768" s="5">
        <v>242.99</v>
      </c>
      <c r="F768" s="6">
        <v>0.12</v>
      </c>
      <c r="G768" s="5">
        <f>Table1[[#This Row],[MSRP Price]]*Table1[[#This Row],[DIR Discount %]]</f>
        <v>29.158799999999999</v>
      </c>
      <c r="H768" s="5">
        <f>Table1[[#This Row],[MSRP Price]]-Table1[[#This Row],[DIR Discount $]]</f>
        <v>213.83120000000002</v>
      </c>
    </row>
    <row r="769" spans="1:8" ht="14.25" customHeight="1" x14ac:dyDescent="0.3">
      <c r="A769" s="4" t="s">
        <v>8</v>
      </c>
      <c r="B769" s="4" t="s">
        <v>1441</v>
      </c>
      <c r="C769" s="4" t="s">
        <v>1512</v>
      </c>
      <c r="D769" s="4" t="s">
        <v>1513</v>
      </c>
      <c r="E769" s="5">
        <v>242.99</v>
      </c>
      <c r="F769" s="6">
        <v>0.12</v>
      </c>
      <c r="G769" s="5">
        <f>Table1[[#This Row],[MSRP Price]]*Table1[[#This Row],[DIR Discount %]]</f>
        <v>29.158799999999999</v>
      </c>
      <c r="H769" s="5">
        <f>Table1[[#This Row],[MSRP Price]]-Table1[[#This Row],[DIR Discount $]]</f>
        <v>213.83120000000002</v>
      </c>
    </row>
    <row r="770" spans="1:8" ht="14.25" customHeight="1" x14ac:dyDescent="0.3">
      <c r="A770" s="4" t="s">
        <v>8</v>
      </c>
      <c r="B770" s="4" t="s">
        <v>1441</v>
      </c>
      <c r="C770" s="4" t="s">
        <v>1514</v>
      </c>
      <c r="D770" s="4" t="s">
        <v>1515</v>
      </c>
      <c r="E770" s="5">
        <v>441.99</v>
      </c>
      <c r="F770" s="6">
        <v>0.12</v>
      </c>
      <c r="G770" s="5">
        <f>Table1[[#This Row],[MSRP Price]]*Table1[[#This Row],[DIR Discount %]]</f>
        <v>53.038800000000002</v>
      </c>
      <c r="H770" s="5">
        <f>Table1[[#This Row],[MSRP Price]]-Table1[[#This Row],[DIR Discount $]]</f>
        <v>388.95120000000003</v>
      </c>
    </row>
    <row r="771" spans="1:8" ht="14.25" customHeight="1" x14ac:dyDescent="0.3">
      <c r="A771" s="4" t="s">
        <v>8</v>
      </c>
      <c r="B771" s="4" t="s">
        <v>1441</v>
      </c>
      <c r="C771" s="4" t="s">
        <v>1516</v>
      </c>
      <c r="D771" s="4" t="s">
        <v>1517</v>
      </c>
      <c r="E771" s="5">
        <v>441.99</v>
      </c>
      <c r="F771" s="6">
        <v>0.12</v>
      </c>
      <c r="G771" s="5">
        <f>Table1[[#This Row],[MSRP Price]]*Table1[[#This Row],[DIR Discount %]]</f>
        <v>53.038800000000002</v>
      </c>
      <c r="H771" s="5">
        <f>Table1[[#This Row],[MSRP Price]]-Table1[[#This Row],[DIR Discount $]]</f>
        <v>388.95120000000003</v>
      </c>
    </row>
    <row r="772" spans="1:8" ht="14.25" customHeight="1" x14ac:dyDescent="0.3">
      <c r="A772" s="4" t="s">
        <v>8</v>
      </c>
      <c r="B772" s="4" t="s">
        <v>1441</v>
      </c>
      <c r="C772" s="4" t="s">
        <v>1518</v>
      </c>
      <c r="D772" s="4" t="s">
        <v>1519</v>
      </c>
      <c r="E772" s="5">
        <v>441.99</v>
      </c>
      <c r="F772" s="6">
        <v>0.12</v>
      </c>
      <c r="G772" s="5">
        <f>Table1[[#This Row],[MSRP Price]]*Table1[[#This Row],[DIR Discount %]]</f>
        <v>53.038800000000002</v>
      </c>
      <c r="H772" s="5">
        <f>Table1[[#This Row],[MSRP Price]]-Table1[[#This Row],[DIR Discount $]]</f>
        <v>388.95120000000003</v>
      </c>
    </row>
    <row r="773" spans="1:8" ht="14.25" customHeight="1" x14ac:dyDescent="0.3">
      <c r="A773" s="4" t="s">
        <v>8</v>
      </c>
      <c r="B773" s="4" t="s">
        <v>1441</v>
      </c>
      <c r="C773" s="4" t="s">
        <v>1520</v>
      </c>
      <c r="D773" s="4" t="s">
        <v>1521</v>
      </c>
      <c r="E773" s="5">
        <v>441.99</v>
      </c>
      <c r="F773" s="6">
        <v>0.12</v>
      </c>
      <c r="G773" s="5">
        <f>Table1[[#This Row],[MSRP Price]]*Table1[[#This Row],[DIR Discount %]]</f>
        <v>53.038800000000002</v>
      </c>
      <c r="H773" s="5">
        <f>Table1[[#This Row],[MSRP Price]]-Table1[[#This Row],[DIR Discount $]]</f>
        <v>388.95120000000003</v>
      </c>
    </row>
    <row r="774" spans="1:8" ht="14.25" customHeight="1" x14ac:dyDescent="0.3">
      <c r="A774" s="4" t="s">
        <v>8</v>
      </c>
      <c r="B774" s="4" t="s">
        <v>1441</v>
      </c>
      <c r="C774" s="4" t="s">
        <v>1522</v>
      </c>
      <c r="D774" s="4" t="s">
        <v>1523</v>
      </c>
      <c r="E774" s="5">
        <v>441.99</v>
      </c>
      <c r="F774" s="6">
        <v>0.12</v>
      </c>
      <c r="G774" s="5">
        <f>Table1[[#This Row],[MSRP Price]]*Table1[[#This Row],[DIR Discount %]]</f>
        <v>53.038800000000002</v>
      </c>
      <c r="H774" s="5">
        <f>Table1[[#This Row],[MSRP Price]]-Table1[[#This Row],[DIR Discount $]]</f>
        <v>388.95120000000003</v>
      </c>
    </row>
    <row r="775" spans="1:8" ht="14.25" customHeight="1" x14ac:dyDescent="0.3">
      <c r="A775" s="4" t="s">
        <v>8</v>
      </c>
      <c r="B775" s="4" t="s">
        <v>1441</v>
      </c>
      <c r="C775" s="4" t="s">
        <v>1524</v>
      </c>
      <c r="D775" s="4" t="s">
        <v>1525</v>
      </c>
      <c r="E775" s="5">
        <v>441.99</v>
      </c>
      <c r="F775" s="6">
        <v>0.12</v>
      </c>
      <c r="G775" s="5">
        <f>Table1[[#This Row],[MSRP Price]]*Table1[[#This Row],[DIR Discount %]]</f>
        <v>53.038800000000002</v>
      </c>
      <c r="H775" s="5">
        <f>Table1[[#This Row],[MSRP Price]]-Table1[[#This Row],[DIR Discount $]]</f>
        <v>388.95120000000003</v>
      </c>
    </row>
    <row r="776" spans="1:8" ht="14.25" customHeight="1" x14ac:dyDescent="0.3">
      <c r="A776" s="4" t="s">
        <v>8</v>
      </c>
      <c r="B776" s="4" t="s">
        <v>1441</v>
      </c>
      <c r="C776" s="4" t="s">
        <v>1526</v>
      </c>
      <c r="D776" s="4" t="s">
        <v>1527</v>
      </c>
      <c r="E776" s="5">
        <v>603.99</v>
      </c>
      <c r="F776" s="6">
        <v>0.12</v>
      </c>
      <c r="G776" s="5">
        <f>Table1[[#This Row],[MSRP Price]]*Table1[[#This Row],[DIR Discount %]]</f>
        <v>72.478799999999993</v>
      </c>
      <c r="H776" s="5">
        <f>Table1[[#This Row],[MSRP Price]]-Table1[[#This Row],[DIR Discount $]]</f>
        <v>531.51120000000003</v>
      </c>
    </row>
    <row r="777" spans="1:8" ht="14.25" customHeight="1" x14ac:dyDescent="0.3">
      <c r="A777" s="4" t="s">
        <v>8</v>
      </c>
      <c r="B777" s="4" t="s">
        <v>1441</v>
      </c>
      <c r="C777" s="4" t="s">
        <v>1528</v>
      </c>
      <c r="D777" s="4" t="s">
        <v>1529</v>
      </c>
      <c r="E777" s="5">
        <v>266.99</v>
      </c>
      <c r="F777" s="6">
        <v>0.12</v>
      </c>
      <c r="G777" s="5">
        <f>Table1[[#This Row],[MSRP Price]]*Table1[[#This Row],[DIR Discount %]]</f>
        <v>32.038800000000002</v>
      </c>
      <c r="H777" s="5">
        <f>Table1[[#This Row],[MSRP Price]]-Table1[[#This Row],[DIR Discount $]]</f>
        <v>234.9512</v>
      </c>
    </row>
    <row r="778" spans="1:8" ht="14.25" customHeight="1" x14ac:dyDescent="0.3">
      <c r="A778" s="4" t="s">
        <v>8</v>
      </c>
      <c r="B778" s="4" t="s">
        <v>1441</v>
      </c>
      <c r="C778" s="4" t="s">
        <v>1530</v>
      </c>
      <c r="D778" s="4" t="s">
        <v>1531</v>
      </c>
      <c r="E778" s="5">
        <v>442.99</v>
      </c>
      <c r="F778" s="6">
        <v>0.12</v>
      </c>
      <c r="G778" s="5">
        <f>Table1[[#This Row],[MSRP Price]]*Table1[[#This Row],[DIR Discount %]]</f>
        <v>53.158799999999999</v>
      </c>
      <c r="H778" s="5">
        <f>Table1[[#This Row],[MSRP Price]]-Table1[[#This Row],[DIR Discount $]]</f>
        <v>389.83120000000002</v>
      </c>
    </row>
    <row r="779" spans="1:8" ht="14.25" customHeight="1" x14ac:dyDescent="0.3">
      <c r="A779" s="4" t="s">
        <v>8</v>
      </c>
      <c r="B779" s="4" t="s">
        <v>1441</v>
      </c>
      <c r="C779" s="4" t="s">
        <v>1532</v>
      </c>
      <c r="D779" s="4" t="s">
        <v>1533</v>
      </c>
      <c r="E779" s="5">
        <v>797.99</v>
      </c>
      <c r="F779" s="6">
        <v>0.12</v>
      </c>
      <c r="G779" s="5">
        <f>Table1[[#This Row],[MSRP Price]]*Table1[[#This Row],[DIR Discount %]]</f>
        <v>95.758799999999994</v>
      </c>
      <c r="H779" s="5">
        <f>Table1[[#This Row],[MSRP Price]]-Table1[[#This Row],[DIR Discount $]]</f>
        <v>702.23120000000006</v>
      </c>
    </row>
    <row r="780" spans="1:8" ht="14.25" customHeight="1" x14ac:dyDescent="0.3">
      <c r="A780" s="4" t="s">
        <v>8</v>
      </c>
      <c r="B780" s="4" t="s">
        <v>1441</v>
      </c>
      <c r="C780" s="4" t="s">
        <v>1534</v>
      </c>
      <c r="D780" s="4" t="s">
        <v>1535</v>
      </c>
      <c r="E780" s="5">
        <v>442.99</v>
      </c>
      <c r="F780" s="6">
        <v>0.12</v>
      </c>
      <c r="G780" s="5">
        <f>Table1[[#This Row],[MSRP Price]]*Table1[[#This Row],[DIR Discount %]]</f>
        <v>53.158799999999999</v>
      </c>
      <c r="H780" s="5">
        <f>Table1[[#This Row],[MSRP Price]]-Table1[[#This Row],[DIR Discount $]]</f>
        <v>389.83120000000002</v>
      </c>
    </row>
    <row r="781" spans="1:8" ht="14.25" customHeight="1" x14ac:dyDescent="0.3">
      <c r="A781" s="4" t="s">
        <v>8</v>
      </c>
      <c r="B781" s="4" t="s">
        <v>1441</v>
      </c>
      <c r="C781" s="4" t="s">
        <v>1536</v>
      </c>
      <c r="D781" s="4" t="s">
        <v>1537</v>
      </c>
      <c r="E781" s="5">
        <v>227.99</v>
      </c>
      <c r="F781" s="6">
        <v>0.12</v>
      </c>
      <c r="G781" s="5">
        <f>Table1[[#This Row],[MSRP Price]]*Table1[[#This Row],[DIR Discount %]]</f>
        <v>27.358799999999999</v>
      </c>
      <c r="H781" s="5">
        <f>Table1[[#This Row],[MSRP Price]]-Table1[[#This Row],[DIR Discount $]]</f>
        <v>200.63120000000001</v>
      </c>
    </row>
    <row r="782" spans="1:8" ht="14.25" customHeight="1" x14ac:dyDescent="0.3">
      <c r="A782" s="4" t="s">
        <v>8</v>
      </c>
      <c r="B782" s="4" t="s">
        <v>1441</v>
      </c>
      <c r="C782" s="4" t="s">
        <v>1538</v>
      </c>
      <c r="D782" s="4" t="s">
        <v>1539</v>
      </c>
      <c r="E782" s="5">
        <v>227.99</v>
      </c>
      <c r="F782" s="6">
        <v>0.12</v>
      </c>
      <c r="G782" s="5">
        <f>Table1[[#This Row],[MSRP Price]]*Table1[[#This Row],[DIR Discount %]]</f>
        <v>27.358799999999999</v>
      </c>
      <c r="H782" s="5">
        <f>Table1[[#This Row],[MSRP Price]]-Table1[[#This Row],[DIR Discount $]]</f>
        <v>200.63120000000001</v>
      </c>
    </row>
    <row r="783" spans="1:8" ht="14.25" customHeight="1" x14ac:dyDescent="0.3">
      <c r="A783" s="4" t="s">
        <v>8</v>
      </c>
      <c r="B783" s="4" t="s">
        <v>1441</v>
      </c>
      <c r="C783" s="4" t="s">
        <v>1540</v>
      </c>
      <c r="D783" s="4" t="s">
        <v>1541</v>
      </c>
      <c r="E783" s="5">
        <v>302.99</v>
      </c>
      <c r="F783" s="6">
        <v>0.12</v>
      </c>
      <c r="G783" s="5">
        <f>Table1[[#This Row],[MSRP Price]]*Table1[[#This Row],[DIR Discount %]]</f>
        <v>36.358800000000002</v>
      </c>
      <c r="H783" s="5">
        <f>Table1[[#This Row],[MSRP Price]]-Table1[[#This Row],[DIR Discount $]]</f>
        <v>266.63120000000004</v>
      </c>
    </row>
    <row r="784" spans="1:8" ht="14.25" customHeight="1" x14ac:dyDescent="0.3">
      <c r="A784" s="4" t="s">
        <v>8</v>
      </c>
      <c r="B784" s="4" t="s">
        <v>1441</v>
      </c>
      <c r="C784" s="4" t="s">
        <v>1542</v>
      </c>
      <c r="D784" s="4" t="s">
        <v>1543</v>
      </c>
      <c r="E784" s="5">
        <v>338.99</v>
      </c>
      <c r="F784" s="6">
        <v>0.12</v>
      </c>
      <c r="G784" s="5">
        <f>Table1[[#This Row],[MSRP Price]]*Table1[[#This Row],[DIR Discount %]]</f>
        <v>40.678800000000003</v>
      </c>
      <c r="H784" s="5">
        <f>Table1[[#This Row],[MSRP Price]]-Table1[[#This Row],[DIR Discount $]]</f>
        <v>298.31119999999999</v>
      </c>
    </row>
    <row r="785" spans="1:8" ht="14.25" customHeight="1" x14ac:dyDescent="0.3">
      <c r="A785" s="4" t="s">
        <v>8</v>
      </c>
      <c r="B785" s="4" t="s">
        <v>1441</v>
      </c>
      <c r="C785" s="4" t="s">
        <v>1544</v>
      </c>
      <c r="D785" s="4" t="s">
        <v>1545</v>
      </c>
      <c r="E785" s="5">
        <v>338.99</v>
      </c>
      <c r="F785" s="6">
        <v>0.12</v>
      </c>
      <c r="G785" s="5">
        <f>Table1[[#This Row],[MSRP Price]]*Table1[[#This Row],[DIR Discount %]]</f>
        <v>40.678800000000003</v>
      </c>
      <c r="H785" s="5">
        <f>Table1[[#This Row],[MSRP Price]]-Table1[[#This Row],[DIR Discount $]]</f>
        <v>298.31119999999999</v>
      </c>
    </row>
    <row r="786" spans="1:8" ht="14.25" customHeight="1" x14ac:dyDescent="0.3">
      <c r="A786" s="4" t="s">
        <v>8</v>
      </c>
      <c r="B786" s="4" t="s">
        <v>1441</v>
      </c>
      <c r="C786" s="4" t="s">
        <v>1546</v>
      </c>
      <c r="D786" s="4" t="s">
        <v>1547</v>
      </c>
      <c r="E786" s="5">
        <v>338.99</v>
      </c>
      <c r="F786" s="6">
        <v>0.12</v>
      </c>
      <c r="G786" s="5">
        <f>Table1[[#This Row],[MSRP Price]]*Table1[[#This Row],[DIR Discount %]]</f>
        <v>40.678800000000003</v>
      </c>
      <c r="H786" s="5">
        <f>Table1[[#This Row],[MSRP Price]]-Table1[[#This Row],[DIR Discount $]]</f>
        <v>298.31119999999999</v>
      </c>
    </row>
    <row r="787" spans="1:8" ht="14.25" customHeight="1" x14ac:dyDescent="0.3">
      <c r="A787" s="4" t="s">
        <v>8</v>
      </c>
      <c r="B787" s="4" t="s">
        <v>1441</v>
      </c>
      <c r="C787" s="4" t="s">
        <v>1548</v>
      </c>
      <c r="D787" s="4" t="s">
        <v>1549</v>
      </c>
      <c r="E787" s="5">
        <v>338.99</v>
      </c>
      <c r="F787" s="6">
        <v>0.12</v>
      </c>
      <c r="G787" s="5">
        <f>Table1[[#This Row],[MSRP Price]]*Table1[[#This Row],[DIR Discount %]]</f>
        <v>40.678800000000003</v>
      </c>
      <c r="H787" s="5">
        <f>Table1[[#This Row],[MSRP Price]]-Table1[[#This Row],[DIR Discount $]]</f>
        <v>298.31119999999999</v>
      </c>
    </row>
    <row r="788" spans="1:8" ht="14.25" customHeight="1" x14ac:dyDescent="0.3">
      <c r="A788" s="4" t="s">
        <v>8</v>
      </c>
      <c r="B788" s="4" t="s">
        <v>1441</v>
      </c>
      <c r="C788" s="4" t="s">
        <v>1550</v>
      </c>
      <c r="D788" s="4" t="s">
        <v>1551</v>
      </c>
      <c r="E788" s="5">
        <v>338.99</v>
      </c>
      <c r="F788" s="6">
        <v>0.12</v>
      </c>
      <c r="G788" s="5">
        <f>Table1[[#This Row],[MSRP Price]]*Table1[[#This Row],[DIR Discount %]]</f>
        <v>40.678800000000003</v>
      </c>
      <c r="H788" s="5">
        <f>Table1[[#This Row],[MSRP Price]]-Table1[[#This Row],[DIR Discount $]]</f>
        <v>298.31119999999999</v>
      </c>
    </row>
    <row r="789" spans="1:8" ht="14.25" customHeight="1" x14ac:dyDescent="0.3">
      <c r="A789" s="4" t="s">
        <v>8</v>
      </c>
      <c r="B789" s="4" t="s">
        <v>1441</v>
      </c>
      <c r="C789" s="4" t="s">
        <v>1552</v>
      </c>
      <c r="D789" s="4" t="s">
        <v>1553</v>
      </c>
      <c r="E789" s="5">
        <v>338.99</v>
      </c>
      <c r="F789" s="6">
        <v>0.12</v>
      </c>
      <c r="G789" s="5">
        <f>Table1[[#This Row],[MSRP Price]]*Table1[[#This Row],[DIR Discount %]]</f>
        <v>40.678800000000003</v>
      </c>
      <c r="H789" s="5">
        <f>Table1[[#This Row],[MSRP Price]]-Table1[[#This Row],[DIR Discount $]]</f>
        <v>298.31119999999999</v>
      </c>
    </row>
    <row r="790" spans="1:8" ht="14.25" customHeight="1" x14ac:dyDescent="0.3">
      <c r="A790" s="4" t="s">
        <v>8</v>
      </c>
      <c r="B790" s="4" t="s">
        <v>1441</v>
      </c>
      <c r="C790" s="4" t="s">
        <v>1554</v>
      </c>
      <c r="D790" s="4" t="s">
        <v>1555</v>
      </c>
      <c r="E790" s="5">
        <v>126.99</v>
      </c>
      <c r="F790" s="6">
        <v>0.12</v>
      </c>
      <c r="G790" s="5">
        <f>Table1[[#This Row],[MSRP Price]]*Table1[[#This Row],[DIR Discount %]]</f>
        <v>15.238799999999999</v>
      </c>
      <c r="H790" s="5">
        <f>Table1[[#This Row],[MSRP Price]]-Table1[[#This Row],[DIR Discount $]]</f>
        <v>111.7512</v>
      </c>
    </row>
    <row r="791" spans="1:8" ht="14.25" customHeight="1" x14ac:dyDescent="0.3">
      <c r="A791" s="4" t="s">
        <v>8</v>
      </c>
      <c r="B791" s="4" t="s">
        <v>1441</v>
      </c>
      <c r="C791" s="4" t="s">
        <v>1556</v>
      </c>
      <c r="D791" s="4" t="s">
        <v>1557</v>
      </c>
      <c r="E791" s="5">
        <v>126.99</v>
      </c>
      <c r="F791" s="6">
        <v>0.12</v>
      </c>
      <c r="G791" s="5">
        <f>Table1[[#This Row],[MSRP Price]]*Table1[[#This Row],[DIR Discount %]]</f>
        <v>15.238799999999999</v>
      </c>
      <c r="H791" s="5">
        <f>Table1[[#This Row],[MSRP Price]]-Table1[[#This Row],[DIR Discount $]]</f>
        <v>111.7512</v>
      </c>
    </row>
    <row r="792" spans="1:8" ht="14.25" customHeight="1" x14ac:dyDescent="0.3">
      <c r="A792" s="4" t="s">
        <v>8</v>
      </c>
      <c r="B792" s="4" t="s">
        <v>1441</v>
      </c>
      <c r="C792" s="4" t="s">
        <v>1558</v>
      </c>
      <c r="D792" s="4" t="s">
        <v>1559</v>
      </c>
      <c r="E792" s="5">
        <v>158.99</v>
      </c>
      <c r="F792" s="6">
        <v>0.12</v>
      </c>
      <c r="G792" s="5">
        <f>Table1[[#This Row],[MSRP Price]]*Table1[[#This Row],[DIR Discount %]]</f>
        <v>19.078800000000001</v>
      </c>
      <c r="H792" s="5">
        <f>Table1[[#This Row],[MSRP Price]]-Table1[[#This Row],[DIR Discount $]]</f>
        <v>139.91120000000001</v>
      </c>
    </row>
    <row r="793" spans="1:8" ht="14.25" customHeight="1" x14ac:dyDescent="0.3">
      <c r="A793" s="4" t="s">
        <v>8</v>
      </c>
      <c r="B793" s="4" t="s">
        <v>1441</v>
      </c>
      <c r="C793" s="4" t="s">
        <v>1560</v>
      </c>
      <c r="D793" s="4" t="s">
        <v>1561</v>
      </c>
      <c r="E793" s="5">
        <v>182.99</v>
      </c>
      <c r="F793" s="6">
        <v>0.12</v>
      </c>
      <c r="G793" s="5">
        <f>Table1[[#This Row],[MSRP Price]]*Table1[[#This Row],[DIR Discount %]]</f>
        <v>21.9588</v>
      </c>
      <c r="H793" s="5">
        <f>Table1[[#This Row],[MSRP Price]]-Table1[[#This Row],[DIR Discount $]]</f>
        <v>161.03120000000001</v>
      </c>
    </row>
    <row r="794" spans="1:8" ht="14.25" customHeight="1" x14ac:dyDescent="0.3">
      <c r="A794" s="4" t="s">
        <v>8</v>
      </c>
      <c r="B794" s="4" t="s">
        <v>1441</v>
      </c>
      <c r="C794" s="4" t="s">
        <v>1562</v>
      </c>
      <c r="D794" s="4" t="s">
        <v>1563</v>
      </c>
      <c r="E794" s="5">
        <v>182.99</v>
      </c>
      <c r="F794" s="6">
        <v>0.12</v>
      </c>
      <c r="G794" s="5">
        <f>Table1[[#This Row],[MSRP Price]]*Table1[[#This Row],[DIR Discount %]]</f>
        <v>21.9588</v>
      </c>
      <c r="H794" s="5">
        <f>Table1[[#This Row],[MSRP Price]]-Table1[[#This Row],[DIR Discount $]]</f>
        <v>161.03120000000001</v>
      </c>
    </row>
    <row r="795" spans="1:8" ht="14.25" customHeight="1" x14ac:dyDescent="0.3">
      <c r="A795" s="4" t="s">
        <v>8</v>
      </c>
      <c r="B795" s="4" t="s">
        <v>1441</v>
      </c>
      <c r="C795" s="4" t="s">
        <v>1564</v>
      </c>
      <c r="D795" s="4" t="s">
        <v>1565</v>
      </c>
      <c r="E795" s="5">
        <v>182.99</v>
      </c>
      <c r="F795" s="6">
        <v>0.12</v>
      </c>
      <c r="G795" s="5">
        <f>Table1[[#This Row],[MSRP Price]]*Table1[[#This Row],[DIR Discount %]]</f>
        <v>21.9588</v>
      </c>
      <c r="H795" s="5">
        <f>Table1[[#This Row],[MSRP Price]]-Table1[[#This Row],[DIR Discount $]]</f>
        <v>161.03120000000001</v>
      </c>
    </row>
    <row r="796" spans="1:8" ht="14.25" customHeight="1" x14ac:dyDescent="0.3">
      <c r="A796" s="4" t="s">
        <v>8</v>
      </c>
      <c r="B796" s="4" t="s">
        <v>1441</v>
      </c>
      <c r="C796" s="4" t="s">
        <v>1566</v>
      </c>
      <c r="D796" s="4" t="s">
        <v>1567</v>
      </c>
      <c r="E796" s="5">
        <v>182.99</v>
      </c>
      <c r="F796" s="6">
        <v>0.12</v>
      </c>
      <c r="G796" s="5">
        <f>Table1[[#This Row],[MSRP Price]]*Table1[[#This Row],[DIR Discount %]]</f>
        <v>21.9588</v>
      </c>
      <c r="H796" s="5">
        <f>Table1[[#This Row],[MSRP Price]]-Table1[[#This Row],[DIR Discount $]]</f>
        <v>161.03120000000001</v>
      </c>
    </row>
    <row r="797" spans="1:8" ht="14.25" customHeight="1" x14ac:dyDescent="0.3">
      <c r="A797" s="4" t="s">
        <v>8</v>
      </c>
      <c r="B797" s="4" t="s">
        <v>1441</v>
      </c>
      <c r="C797" s="4" t="s">
        <v>1568</v>
      </c>
      <c r="D797" s="4" t="s">
        <v>1569</v>
      </c>
      <c r="E797" s="5">
        <v>182.99</v>
      </c>
      <c r="F797" s="6">
        <v>0.12</v>
      </c>
      <c r="G797" s="5">
        <f>Table1[[#This Row],[MSRP Price]]*Table1[[#This Row],[DIR Discount %]]</f>
        <v>21.9588</v>
      </c>
      <c r="H797" s="5">
        <f>Table1[[#This Row],[MSRP Price]]-Table1[[#This Row],[DIR Discount $]]</f>
        <v>161.03120000000001</v>
      </c>
    </row>
    <row r="798" spans="1:8" ht="14.25" customHeight="1" x14ac:dyDescent="0.3">
      <c r="A798" s="4" t="s">
        <v>8</v>
      </c>
      <c r="B798" s="4" t="s">
        <v>1441</v>
      </c>
      <c r="C798" s="4" t="s">
        <v>1570</v>
      </c>
      <c r="D798" s="4" t="s">
        <v>1571</v>
      </c>
      <c r="E798" s="5">
        <v>182.99</v>
      </c>
      <c r="F798" s="6">
        <v>0.12</v>
      </c>
      <c r="G798" s="5">
        <f>Table1[[#This Row],[MSRP Price]]*Table1[[#This Row],[DIR Discount %]]</f>
        <v>21.9588</v>
      </c>
      <c r="H798" s="5">
        <f>Table1[[#This Row],[MSRP Price]]-Table1[[#This Row],[DIR Discount $]]</f>
        <v>161.03120000000001</v>
      </c>
    </row>
    <row r="799" spans="1:8" ht="14.25" customHeight="1" x14ac:dyDescent="0.3">
      <c r="A799" s="4" t="s">
        <v>8</v>
      </c>
      <c r="B799" s="4" t="s">
        <v>1441</v>
      </c>
      <c r="C799" s="4" t="s">
        <v>1572</v>
      </c>
      <c r="D799" s="4" t="s">
        <v>1573</v>
      </c>
      <c r="E799" s="5">
        <v>138.99</v>
      </c>
      <c r="F799" s="6">
        <v>0.12</v>
      </c>
      <c r="G799" s="5">
        <f>Table1[[#This Row],[MSRP Price]]*Table1[[#This Row],[DIR Discount %]]</f>
        <v>16.678799999999999</v>
      </c>
      <c r="H799" s="5">
        <f>Table1[[#This Row],[MSRP Price]]-Table1[[#This Row],[DIR Discount $]]</f>
        <v>122.31120000000001</v>
      </c>
    </row>
    <row r="800" spans="1:8" ht="14.25" customHeight="1" x14ac:dyDescent="0.3">
      <c r="A800" s="4" t="s">
        <v>8</v>
      </c>
      <c r="B800" s="4" t="s">
        <v>1441</v>
      </c>
      <c r="C800" s="4" t="s">
        <v>1574</v>
      </c>
      <c r="D800" s="4" t="s">
        <v>1575</v>
      </c>
      <c r="E800" s="5">
        <v>246.99</v>
      </c>
      <c r="F800" s="6">
        <v>0.12</v>
      </c>
      <c r="G800" s="5">
        <f>Table1[[#This Row],[MSRP Price]]*Table1[[#This Row],[DIR Discount %]]</f>
        <v>29.6388</v>
      </c>
      <c r="H800" s="5">
        <f>Table1[[#This Row],[MSRP Price]]-Table1[[#This Row],[DIR Discount $]]</f>
        <v>217.35120000000001</v>
      </c>
    </row>
    <row r="801" spans="1:8" ht="14.25" customHeight="1" x14ac:dyDescent="0.3">
      <c r="A801" s="4" t="s">
        <v>8</v>
      </c>
      <c r="B801" s="4" t="s">
        <v>1441</v>
      </c>
      <c r="C801" s="4" t="s">
        <v>1576</v>
      </c>
      <c r="D801" s="4" t="s">
        <v>1577</v>
      </c>
      <c r="E801" s="5">
        <v>251.99</v>
      </c>
      <c r="F801" s="6">
        <v>0.12</v>
      </c>
      <c r="G801" s="5">
        <f>Table1[[#This Row],[MSRP Price]]*Table1[[#This Row],[DIR Discount %]]</f>
        <v>30.238800000000001</v>
      </c>
      <c r="H801" s="5">
        <f>Table1[[#This Row],[MSRP Price]]-Table1[[#This Row],[DIR Discount $]]</f>
        <v>221.75120000000001</v>
      </c>
    </row>
    <row r="802" spans="1:8" ht="14.25" customHeight="1" x14ac:dyDescent="0.3">
      <c r="A802" s="4" t="s">
        <v>8</v>
      </c>
      <c r="B802" s="4" t="s">
        <v>1441</v>
      </c>
      <c r="C802" s="4" t="s">
        <v>1578</v>
      </c>
      <c r="D802" s="4" t="s">
        <v>1579</v>
      </c>
      <c r="E802" s="5">
        <v>173.99</v>
      </c>
      <c r="F802" s="6">
        <v>0.12</v>
      </c>
      <c r="G802" s="5">
        <f>Table1[[#This Row],[MSRP Price]]*Table1[[#This Row],[DIR Discount %]]</f>
        <v>20.878800000000002</v>
      </c>
      <c r="H802" s="5">
        <f>Table1[[#This Row],[MSRP Price]]-Table1[[#This Row],[DIR Discount $]]</f>
        <v>153.1112</v>
      </c>
    </row>
    <row r="803" spans="1:8" ht="14.25" customHeight="1" x14ac:dyDescent="0.3">
      <c r="A803" s="4" t="s">
        <v>8</v>
      </c>
      <c r="B803" s="4" t="s">
        <v>1441</v>
      </c>
      <c r="C803" s="4" t="s">
        <v>1580</v>
      </c>
      <c r="D803" s="4" t="s">
        <v>1581</v>
      </c>
      <c r="E803" s="5">
        <v>314.99</v>
      </c>
      <c r="F803" s="6">
        <v>0.12</v>
      </c>
      <c r="G803" s="5">
        <f>Table1[[#This Row],[MSRP Price]]*Table1[[#This Row],[DIR Discount %]]</f>
        <v>37.7988</v>
      </c>
      <c r="H803" s="5">
        <f>Table1[[#This Row],[MSRP Price]]-Table1[[#This Row],[DIR Discount $]]</f>
        <v>277.19119999999998</v>
      </c>
    </row>
    <row r="804" spans="1:8" ht="14.25" customHeight="1" x14ac:dyDescent="0.3">
      <c r="A804" s="4" t="s">
        <v>8</v>
      </c>
      <c r="B804" s="4" t="s">
        <v>1441</v>
      </c>
      <c r="C804" s="4" t="s">
        <v>1582</v>
      </c>
      <c r="D804" s="4" t="s">
        <v>1583</v>
      </c>
      <c r="E804" s="5">
        <v>298.99</v>
      </c>
      <c r="F804" s="6">
        <v>0.12</v>
      </c>
      <c r="G804" s="5">
        <f>Table1[[#This Row],[MSRP Price]]*Table1[[#This Row],[DIR Discount %]]</f>
        <v>35.878799999999998</v>
      </c>
      <c r="H804" s="5">
        <f>Table1[[#This Row],[MSRP Price]]-Table1[[#This Row],[DIR Discount $]]</f>
        <v>263.1112</v>
      </c>
    </row>
    <row r="805" spans="1:8" ht="14.25" customHeight="1" x14ac:dyDescent="0.3">
      <c r="A805" s="4" t="s">
        <v>8</v>
      </c>
      <c r="B805" s="4" t="s">
        <v>1441</v>
      </c>
      <c r="C805" s="4" t="s">
        <v>1584</v>
      </c>
      <c r="D805" s="4" t="s">
        <v>1585</v>
      </c>
      <c r="E805" s="5">
        <v>540.99</v>
      </c>
      <c r="F805" s="6">
        <v>0.12</v>
      </c>
      <c r="G805" s="5">
        <f>Table1[[#This Row],[MSRP Price]]*Table1[[#This Row],[DIR Discount %]]</f>
        <v>64.918800000000005</v>
      </c>
      <c r="H805" s="5">
        <f>Table1[[#This Row],[MSRP Price]]-Table1[[#This Row],[DIR Discount $]]</f>
        <v>476.07119999999998</v>
      </c>
    </row>
    <row r="806" spans="1:8" ht="14.25" customHeight="1" x14ac:dyDescent="0.3">
      <c r="A806" s="4" t="s">
        <v>8</v>
      </c>
      <c r="B806" s="4" t="s">
        <v>1441</v>
      </c>
      <c r="C806" s="4" t="s">
        <v>1586</v>
      </c>
      <c r="D806" s="4" t="s">
        <v>1587</v>
      </c>
      <c r="E806" s="5">
        <v>260.99</v>
      </c>
      <c r="F806" s="6">
        <v>0.12</v>
      </c>
      <c r="G806" s="5">
        <f>Table1[[#This Row],[MSRP Price]]*Table1[[#This Row],[DIR Discount %]]</f>
        <v>31.3188</v>
      </c>
      <c r="H806" s="5">
        <f>Table1[[#This Row],[MSRP Price]]-Table1[[#This Row],[DIR Discount $]]</f>
        <v>229.6712</v>
      </c>
    </row>
    <row r="807" spans="1:8" ht="14.25" customHeight="1" x14ac:dyDescent="0.3">
      <c r="A807" s="4" t="s">
        <v>8</v>
      </c>
      <c r="B807" s="4" t="s">
        <v>1441</v>
      </c>
      <c r="C807" s="4" t="s">
        <v>1588</v>
      </c>
      <c r="D807" s="4" t="s">
        <v>1589</v>
      </c>
      <c r="E807" s="5">
        <v>402.99</v>
      </c>
      <c r="F807" s="6">
        <v>0.12</v>
      </c>
      <c r="G807" s="5">
        <f>Table1[[#This Row],[MSRP Price]]*Table1[[#This Row],[DIR Discount %]]</f>
        <v>48.358800000000002</v>
      </c>
      <c r="H807" s="5">
        <f>Table1[[#This Row],[MSRP Price]]-Table1[[#This Row],[DIR Discount $]]</f>
        <v>354.63120000000004</v>
      </c>
    </row>
    <row r="808" spans="1:8" ht="14.25" customHeight="1" x14ac:dyDescent="0.3">
      <c r="A808" s="4" t="s">
        <v>8</v>
      </c>
      <c r="B808" s="4" t="s">
        <v>1441</v>
      </c>
      <c r="C808" s="4" t="s">
        <v>1590</v>
      </c>
      <c r="D808" s="4" t="s">
        <v>1591</v>
      </c>
      <c r="E808" s="5">
        <v>402.99</v>
      </c>
      <c r="F808" s="6">
        <v>0.12</v>
      </c>
      <c r="G808" s="5">
        <f>Table1[[#This Row],[MSRP Price]]*Table1[[#This Row],[DIR Discount %]]</f>
        <v>48.358800000000002</v>
      </c>
      <c r="H808" s="5">
        <f>Table1[[#This Row],[MSRP Price]]-Table1[[#This Row],[DIR Discount $]]</f>
        <v>354.63120000000004</v>
      </c>
    </row>
    <row r="809" spans="1:8" ht="14.25" customHeight="1" x14ac:dyDescent="0.3">
      <c r="A809" s="4" t="s">
        <v>8</v>
      </c>
      <c r="B809" s="4" t="s">
        <v>1441</v>
      </c>
      <c r="C809" s="4" t="s">
        <v>1592</v>
      </c>
      <c r="D809" s="4" t="s">
        <v>1593</v>
      </c>
      <c r="E809" s="5">
        <v>550.99</v>
      </c>
      <c r="F809" s="6">
        <v>0.12</v>
      </c>
      <c r="G809" s="5">
        <f>Table1[[#This Row],[MSRP Price]]*Table1[[#This Row],[DIR Discount %]]</f>
        <v>66.118799999999993</v>
      </c>
      <c r="H809" s="5">
        <f>Table1[[#This Row],[MSRP Price]]-Table1[[#This Row],[DIR Discount $]]</f>
        <v>484.87120000000004</v>
      </c>
    </row>
    <row r="810" spans="1:8" ht="14.25" customHeight="1" x14ac:dyDescent="0.3">
      <c r="A810" s="4" t="s">
        <v>8</v>
      </c>
      <c r="B810" s="4" t="s">
        <v>1441</v>
      </c>
      <c r="C810" s="4" t="s">
        <v>1594</v>
      </c>
      <c r="D810" s="4" t="s">
        <v>1595</v>
      </c>
      <c r="E810" s="5">
        <v>550.99</v>
      </c>
      <c r="F810" s="6">
        <v>0.12</v>
      </c>
      <c r="G810" s="5">
        <f>Table1[[#This Row],[MSRP Price]]*Table1[[#This Row],[DIR Discount %]]</f>
        <v>66.118799999999993</v>
      </c>
      <c r="H810" s="5">
        <f>Table1[[#This Row],[MSRP Price]]-Table1[[#This Row],[DIR Discount $]]</f>
        <v>484.87120000000004</v>
      </c>
    </row>
    <row r="811" spans="1:8" ht="14.25" customHeight="1" x14ac:dyDescent="0.3">
      <c r="A811" s="4" t="s">
        <v>8</v>
      </c>
      <c r="B811" s="4" t="s">
        <v>1441</v>
      </c>
      <c r="C811" s="4" t="s">
        <v>1596</v>
      </c>
      <c r="D811" s="4" t="s">
        <v>1597</v>
      </c>
      <c r="E811" s="5">
        <v>449.99</v>
      </c>
      <c r="F811" s="6">
        <v>0.12</v>
      </c>
      <c r="G811" s="5">
        <f>Table1[[#This Row],[MSRP Price]]*Table1[[#This Row],[DIR Discount %]]</f>
        <v>53.998799999999996</v>
      </c>
      <c r="H811" s="5">
        <f>Table1[[#This Row],[MSRP Price]]-Table1[[#This Row],[DIR Discount $]]</f>
        <v>395.99119999999999</v>
      </c>
    </row>
    <row r="812" spans="1:8" ht="14.25" customHeight="1" x14ac:dyDescent="0.3">
      <c r="A812" s="4" t="s">
        <v>8</v>
      </c>
      <c r="B812" s="4" t="s">
        <v>1441</v>
      </c>
      <c r="C812" s="4" t="s">
        <v>1598</v>
      </c>
      <c r="D812" s="4" t="s">
        <v>1599</v>
      </c>
      <c r="E812" s="5">
        <v>146.99</v>
      </c>
      <c r="F812" s="6">
        <v>0.12</v>
      </c>
      <c r="G812" s="5">
        <f>Table1[[#This Row],[MSRP Price]]*Table1[[#This Row],[DIR Discount %]]</f>
        <v>17.6388</v>
      </c>
      <c r="H812" s="5">
        <f>Table1[[#This Row],[MSRP Price]]-Table1[[#This Row],[DIR Discount $]]</f>
        <v>129.35120000000001</v>
      </c>
    </row>
    <row r="813" spans="1:8" ht="14.25" customHeight="1" x14ac:dyDescent="0.3">
      <c r="A813" s="4" t="s">
        <v>8</v>
      </c>
      <c r="B813" s="4" t="s">
        <v>1441</v>
      </c>
      <c r="C813" s="4" t="s">
        <v>1600</v>
      </c>
      <c r="D813" s="4" t="s">
        <v>1601</v>
      </c>
      <c r="E813" s="5">
        <v>305.99</v>
      </c>
      <c r="F813" s="6">
        <v>0.12</v>
      </c>
      <c r="G813" s="5">
        <f>Table1[[#This Row],[MSRP Price]]*Table1[[#This Row],[DIR Discount %]]</f>
        <v>36.718800000000002</v>
      </c>
      <c r="H813" s="5">
        <f>Table1[[#This Row],[MSRP Price]]-Table1[[#This Row],[DIR Discount $]]</f>
        <v>269.27120000000002</v>
      </c>
    </row>
    <row r="814" spans="1:8" ht="14.25" customHeight="1" x14ac:dyDescent="0.3">
      <c r="A814" s="4" t="s">
        <v>8</v>
      </c>
      <c r="B814" s="4" t="s">
        <v>1441</v>
      </c>
      <c r="C814" s="4" t="s">
        <v>1602</v>
      </c>
      <c r="D814" s="4" t="s">
        <v>1603</v>
      </c>
      <c r="E814" s="5">
        <v>158.99</v>
      </c>
      <c r="F814" s="6">
        <v>0.12</v>
      </c>
      <c r="G814" s="5">
        <f>Table1[[#This Row],[MSRP Price]]*Table1[[#This Row],[DIR Discount %]]</f>
        <v>19.078800000000001</v>
      </c>
      <c r="H814" s="5">
        <f>Table1[[#This Row],[MSRP Price]]-Table1[[#This Row],[DIR Discount $]]</f>
        <v>139.91120000000001</v>
      </c>
    </row>
    <row r="815" spans="1:8" ht="14.25" customHeight="1" x14ac:dyDescent="0.3">
      <c r="A815" s="4" t="s">
        <v>8</v>
      </c>
      <c r="B815" s="4" t="s">
        <v>1441</v>
      </c>
      <c r="C815" s="4" t="s">
        <v>1604</v>
      </c>
      <c r="D815" s="4" t="s">
        <v>1605</v>
      </c>
      <c r="E815" s="5">
        <v>285.99</v>
      </c>
      <c r="F815" s="6">
        <v>0.12</v>
      </c>
      <c r="G815" s="5">
        <f>Table1[[#This Row],[MSRP Price]]*Table1[[#This Row],[DIR Discount %]]</f>
        <v>34.318800000000003</v>
      </c>
      <c r="H815" s="5">
        <f>Table1[[#This Row],[MSRP Price]]-Table1[[#This Row],[DIR Discount $]]</f>
        <v>251.6712</v>
      </c>
    </row>
    <row r="816" spans="1:8" ht="14.25" customHeight="1" x14ac:dyDescent="0.3">
      <c r="A816" s="4" t="s">
        <v>8</v>
      </c>
      <c r="B816" s="4" t="s">
        <v>1441</v>
      </c>
      <c r="C816" s="4" t="s">
        <v>1606</v>
      </c>
      <c r="D816" s="4" t="s">
        <v>1607</v>
      </c>
      <c r="E816" s="5">
        <v>270.99</v>
      </c>
      <c r="F816" s="6">
        <v>0.12</v>
      </c>
      <c r="G816" s="5">
        <f>Table1[[#This Row],[MSRP Price]]*Table1[[#This Row],[DIR Discount %]]</f>
        <v>32.518799999999999</v>
      </c>
      <c r="H816" s="5">
        <f>Table1[[#This Row],[MSRP Price]]-Table1[[#This Row],[DIR Discount $]]</f>
        <v>238.47120000000001</v>
      </c>
    </row>
    <row r="817" spans="1:8" ht="14.25" customHeight="1" x14ac:dyDescent="0.3">
      <c r="A817" s="4" t="s">
        <v>8</v>
      </c>
      <c r="B817" s="4" t="s">
        <v>1441</v>
      </c>
      <c r="C817" s="4" t="s">
        <v>1608</v>
      </c>
      <c r="D817" s="4" t="s">
        <v>1609</v>
      </c>
      <c r="E817" s="5">
        <v>488.99</v>
      </c>
      <c r="F817" s="6">
        <v>0.12</v>
      </c>
      <c r="G817" s="5">
        <f>Table1[[#This Row],[MSRP Price]]*Table1[[#This Row],[DIR Discount %]]</f>
        <v>58.678799999999995</v>
      </c>
      <c r="H817" s="5">
        <f>Table1[[#This Row],[MSRP Price]]-Table1[[#This Row],[DIR Discount $]]</f>
        <v>430.31119999999999</v>
      </c>
    </row>
    <row r="818" spans="1:8" ht="14.25" customHeight="1" x14ac:dyDescent="0.3">
      <c r="A818" s="4" t="s">
        <v>8</v>
      </c>
      <c r="B818" s="4" t="s">
        <v>1441</v>
      </c>
      <c r="C818" s="4" t="s">
        <v>1610</v>
      </c>
      <c r="D818" s="4" t="s">
        <v>1611</v>
      </c>
      <c r="E818" s="5">
        <v>260.99</v>
      </c>
      <c r="F818" s="6">
        <v>0.12</v>
      </c>
      <c r="G818" s="5">
        <f>Table1[[#This Row],[MSRP Price]]*Table1[[#This Row],[DIR Discount %]]</f>
        <v>31.3188</v>
      </c>
      <c r="H818" s="5">
        <f>Table1[[#This Row],[MSRP Price]]-Table1[[#This Row],[DIR Discount $]]</f>
        <v>229.6712</v>
      </c>
    </row>
    <row r="819" spans="1:8" ht="14.25" customHeight="1" x14ac:dyDescent="0.3">
      <c r="A819" s="4" t="s">
        <v>8</v>
      </c>
      <c r="B819" s="4" t="s">
        <v>1441</v>
      </c>
      <c r="C819" s="4" t="s">
        <v>1612</v>
      </c>
      <c r="D819" s="4" t="s">
        <v>1613</v>
      </c>
      <c r="E819" s="5">
        <v>428.99</v>
      </c>
      <c r="F819" s="6">
        <v>0.12</v>
      </c>
      <c r="G819" s="5">
        <f>Table1[[#This Row],[MSRP Price]]*Table1[[#This Row],[DIR Discount %]]</f>
        <v>51.4788</v>
      </c>
      <c r="H819" s="5">
        <f>Table1[[#This Row],[MSRP Price]]-Table1[[#This Row],[DIR Discount $]]</f>
        <v>377.51120000000003</v>
      </c>
    </row>
    <row r="820" spans="1:8" ht="14.25" customHeight="1" x14ac:dyDescent="0.3">
      <c r="A820" s="4" t="s">
        <v>8</v>
      </c>
      <c r="B820" s="4" t="s">
        <v>1441</v>
      </c>
      <c r="C820" s="4" t="s">
        <v>1614</v>
      </c>
      <c r="D820" s="4" t="s">
        <v>1615</v>
      </c>
      <c r="E820" s="5">
        <v>324.99</v>
      </c>
      <c r="F820" s="6">
        <v>0.12</v>
      </c>
      <c r="G820" s="5">
        <f>Table1[[#This Row],[MSRP Price]]*Table1[[#This Row],[DIR Discount %]]</f>
        <v>38.998800000000003</v>
      </c>
      <c r="H820" s="5">
        <f>Table1[[#This Row],[MSRP Price]]-Table1[[#This Row],[DIR Discount $]]</f>
        <v>285.99119999999999</v>
      </c>
    </row>
    <row r="821" spans="1:8" ht="14.25" customHeight="1" x14ac:dyDescent="0.3">
      <c r="A821" s="4" t="s">
        <v>8</v>
      </c>
      <c r="B821" s="4" t="s">
        <v>1441</v>
      </c>
      <c r="C821" s="4" t="s">
        <v>1616</v>
      </c>
      <c r="D821" s="4" t="s">
        <v>1617</v>
      </c>
      <c r="E821" s="5">
        <v>441.99</v>
      </c>
      <c r="F821" s="6">
        <v>0.12</v>
      </c>
      <c r="G821" s="5">
        <f>Table1[[#This Row],[MSRP Price]]*Table1[[#This Row],[DIR Discount %]]</f>
        <v>53.038800000000002</v>
      </c>
      <c r="H821" s="5">
        <f>Table1[[#This Row],[MSRP Price]]-Table1[[#This Row],[DIR Discount $]]</f>
        <v>388.95120000000003</v>
      </c>
    </row>
    <row r="822" spans="1:8" ht="14.25" customHeight="1" x14ac:dyDescent="0.3">
      <c r="A822" s="4" t="s">
        <v>8</v>
      </c>
      <c r="B822" s="4" t="s">
        <v>1441</v>
      </c>
      <c r="C822" s="4" t="s">
        <v>1618</v>
      </c>
      <c r="D822" s="4" t="s">
        <v>1619</v>
      </c>
      <c r="E822" s="5">
        <v>794.99</v>
      </c>
      <c r="F822" s="6">
        <v>0.12</v>
      </c>
      <c r="G822" s="5">
        <f>Table1[[#This Row],[MSRP Price]]*Table1[[#This Row],[DIR Discount %]]</f>
        <v>95.398799999999994</v>
      </c>
      <c r="H822" s="5">
        <f>Table1[[#This Row],[MSRP Price]]-Table1[[#This Row],[DIR Discount $]]</f>
        <v>699.59120000000007</v>
      </c>
    </row>
    <row r="823" spans="1:8" ht="14.25" customHeight="1" x14ac:dyDescent="0.3">
      <c r="A823" s="4" t="s">
        <v>8</v>
      </c>
      <c r="B823" s="4" t="s">
        <v>1441</v>
      </c>
      <c r="C823" s="4" t="s">
        <v>1620</v>
      </c>
      <c r="D823" s="4" t="s">
        <v>1621</v>
      </c>
      <c r="E823" s="5">
        <v>205.99</v>
      </c>
      <c r="F823" s="6">
        <v>0.12</v>
      </c>
      <c r="G823" s="5">
        <f>Table1[[#This Row],[MSRP Price]]*Table1[[#This Row],[DIR Discount %]]</f>
        <v>24.718800000000002</v>
      </c>
      <c r="H823" s="5">
        <f>Table1[[#This Row],[MSRP Price]]-Table1[[#This Row],[DIR Discount $]]</f>
        <v>181.27120000000002</v>
      </c>
    </row>
    <row r="824" spans="1:8" ht="14.25" customHeight="1" x14ac:dyDescent="0.3">
      <c r="A824" s="4" t="s">
        <v>8</v>
      </c>
      <c r="B824" s="4" t="s">
        <v>1441</v>
      </c>
      <c r="C824" s="4" t="s">
        <v>1622</v>
      </c>
      <c r="D824" s="4" t="s">
        <v>1623</v>
      </c>
      <c r="E824" s="5">
        <v>315.99</v>
      </c>
      <c r="F824" s="6">
        <v>0.12</v>
      </c>
      <c r="G824" s="5">
        <f>Table1[[#This Row],[MSRP Price]]*Table1[[#This Row],[DIR Discount %]]</f>
        <v>37.918799999999997</v>
      </c>
      <c r="H824" s="5">
        <f>Table1[[#This Row],[MSRP Price]]-Table1[[#This Row],[DIR Discount $]]</f>
        <v>278.07120000000003</v>
      </c>
    </row>
    <row r="825" spans="1:8" ht="14.25" customHeight="1" x14ac:dyDescent="0.3">
      <c r="A825" s="4" t="s">
        <v>8</v>
      </c>
      <c r="B825" s="4" t="s">
        <v>1441</v>
      </c>
      <c r="C825" s="4" t="s">
        <v>1624</v>
      </c>
      <c r="D825" s="4" t="s">
        <v>1625</v>
      </c>
      <c r="E825" s="5">
        <v>427.99</v>
      </c>
      <c r="F825" s="6">
        <v>0.12</v>
      </c>
      <c r="G825" s="5">
        <f>Table1[[#This Row],[MSRP Price]]*Table1[[#This Row],[DIR Discount %]]</f>
        <v>51.358800000000002</v>
      </c>
      <c r="H825" s="5">
        <f>Table1[[#This Row],[MSRP Price]]-Table1[[#This Row],[DIR Discount $]]</f>
        <v>376.63120000000004</v>
      </c>
    </row>
    <row r="826" spans="1:8" ht="14.25" customHeight="1" x14ac:dyDescent="0.3">
      <c r="A826" s="4" t="s">
        <v>8</v>
      </c>
      <c r="B826" s="4" t="s">
        <v>1441</v>
      </c>
      <c r="C826" s="4" t="s">
        <v>1626</v>
      </c>
      <c r="D826" s="4" t="s">
        <v>1627</v>
      </c>
      <c r="E826" s="5">
        <v>313.99</v>
      </c>
      <c r="F826" s="6">
        <v>0.12</v>
      </c>
      <c r="G826" s="5">
        <f>Table1[[#This Row],[MSRP Price]]*Table1[[#This Row],[DIR Discount %]]</f>
        <v>37.678800000000003</v>
      </c>
      <c r="H826" s="5">
        <f>Table1[[#This Row],[MSRP Price]]-Table1[[#This Row],[DIR Discount $]]</f>
        <v>276.31119999999999</v>
      </c>
    </row>
    <row r="827" spans="1:8" ht="14.25" customHeight="1" x14ac:dyDescent="0.3">
      <c r="A827" s="4" t="s">
        <v>8</v>
      </c>
      <c r="B827" s="4" t="s">
        <v>1441</v>
      </c>
      <c r="C827" s="4" t="s">
        <v>1628</v>
      </c>
      <c r="D827" s="4" t="s">
        <v>1629</v>
      </c>
      <c r="E827" s="5">
        <v>378.99</v>
      </c>
      <c r="F827" s="6">
        <v>0.12</v>
      </c>
      <c r="G827" s="5">
        <f>Table1[[#This Row],[MSRP Price]]*Table1[[#This Row],[DIR Discount %]]</f>
        <v>45.4788</v>
      </c>
      <c r="H827" s="5">
        <f>Table1[[#This Row],[MSRP Price]]-Table1[[#This Row],[DIR Discount $]]</f>
        <v>333.51120000000003</v>
      </c>
    </row>
    <row r="828" spans="1:8" ht="14.25" customHeight="1" x14ac:dyDescent="0.3">
      <c r="A828" s="4" t="s">
        <v>8</v>
      </c>
      <c r="B828" s="4" t="s">
        <v>1441</v>
      </c>
      <c r="C828" s="4" t="s">
        <v>1630</v>
      </c>
      <c r="D828" s="4" t="s">
        <v>1631</v>
      </c>
      <c r="E828" s="5">
        <v>509.99</v>
      </c>
      <c r="F828" s="6">
        <v>0.12</v>
      </c>
      <c r="G828" s="5">
        <f>Table1[[#This Row],[MSRP Price]]*Table1[[#This Row],[DIR Discount %]]</f>
        <v>61.198799999999999</v>
      </c>
      <c r="H828" s="5">
        <f>Table1[[#This Row],[MSRP Price]]-Table1[[#This Row],[DIR Discount $]]</f>
        <v>448.7912</v>
      </c>
    </row>
    <row r="829" spans="1:8" ht="14.25" customHeight="1" x14ac:dyDescent="0.3">
      <c r="A829" s="4" t="s">
        <v>8</v>
      </c>
      <c r="B829" s="4" t="s">
        <v>1441</v>
      </c>
      <c r="C829" s="4" t="s">
        <v>1632</v>
      </c>
      <c r="D829" s="4" t="s">
        <v>1633</v>
      </c>
      <c r="E829" s="5">
        <v>509.99</v>
      </c>
      <c r="F829" s="6">
        <v>0.12</v>
      </c>
      <c r="G829" s="5">
        <f>Table1[[#This Row],[MSRP Price]]*Table1[[#This Row],[DIR Discount %]]</f>
        <v>61.198799999999999</v>
      </c>
      <c r="H829" s="5">
        <f>Table1[[#This Row],[MSRP Price]]-Table1[[#This Row],[DIR Discount $]]</f>
        <v>448.7912</v>
      </c>
    </row>
    <row r="830" spans="1:8" ht="14.25" customHeight="1" x14ac:dyDescent="0.3">
      <c r="A830" s="4" t="s">
        <v>8</v>
      </c>
      <c r="B830" s="4" t="s">
        <v>1441</v>
      </c>
      <c r="C830" s="4" t="s">
        <v>1634</v>
      </c>
      <c r="D830" s="4" t="s">
        <v>1635</v>
      </c>
      <c r="E830" s="5">
        <v>509.99</v>
      </c>
      <c r="F830" s="6">
        <v>0.12</v>
      </c>
      <c r="G830" s="5">
        <f>Table1[[#This Row],[MSRP Price]]*Table1[[#This Row],[DIR Discount %]]</f>
        <v>61.198799999999999</v>
      </c>
      <c r="H830" s="5">
        <f>Table1[[#This Row],[MSRP Price]]-Table1[[#This Row],[DIR Discount $]]</f>
        <v>448.7912</v>
      </c>
    </row>
    <row r="831" spans="1:8" ht="14.25" customHeight="1" x14ac:dyDescent="0.3">
      <c r="A831" s="4" t="s">
        <v>8</v>
      </c>
      <c r="B831" s="4" t="s">
        <v>1441</v>
      </c>
      <c r="C831" s="4" t="s">
        <v>1636</v>
      </c>
      <c r="D831" s="4" t="s">
        <v>1637</v>
      </c>
      <c r="E831" s="5">
        <v>413.99</v>
      </c>
      <c r="F831" s="6">
        <v>0.12</v>
      </c>
      <c r="G831" s="5">
        <f>Table1[[#This Row],[MSRP Price]]*Table1[[#This Row],[DIR Discount %]]</f>
        <v>49.678800000000003</v>
      </c>
      <c r="H831" s="5">
        <f>Table1[[#This Row],[MSRP Price]]-Table1[[#This Row],[DIR Discount $]]</f>
        <v>364.31119999999999</v>
      </c>
    </row>
    <row r="832" spans="1:8" ht="14.25" customHeight="1" x14ac:dyDescent="0.3">
      <c r="A832" s="4" t="s">
        <v>8</v>
      </c>
      <c r="B832" s="4" t="s">
        <v>1441</v>
      </c>
      <c r="C832" s="4" t="s">
        <v>1638</v>
      </c>
      <c r="D832" s="4" t="s">
        <v>1639</v>
      </c>
      <c r="E832" s="5">
        <v>576.99</v>
      </c>
      <c r="F832" s="6">
        <v>0.12</v>
      </c>
      <c r="G832" s="5">
        <f>Table1[[#This Row],[MSRP Price]]*Table1[[#This Row],[DIR Discount %]]</f>
        <v>69.238799999999998</v>
      </c>
      <c r="H832" s="5">
        <f>Table1[[#This Row],[MSRP Price]]-Table1[[#This Row],[DIR Discount $]]</f>
        <v>507.75120000000004</v>
      </c>
    </row>
    <row r="833" spans="1:8" ht="14.25" customHeight="1" x14ac:dyDescent="0.3">
      <c r="A833" s="4" t="s">
        <v>8</v>
      </c>
      <c r="B833" s="4" t="s">
        <v>1441</v>
      </c>
      <c r="C833" s="4" t="s">
        <v>1640</v>
      </c>
      <c r="D833" s="4" t="s">
        <v>1641</v>
      </c>
      <c r="E833" s="5">
        <v>576.99</v>
      </c>
      <c r="F833" s="6">
        <v>0.12</v>
      </c>
      <c r="G833" s="5">
        <f>Table1[[#This Row],[MSRP Price]]*Table1[[#This Row],[DIR Discount %]]</f>
        <v>69.238799999999998</v>
      </c>
      <c r="H833" s="5">
        <f>Table1[[#This Row],[MSRP Price]]-Table1[[#This Row],[DIR Discount $]]</f>
        <v>507.75120000000004</v>
      </c>
    </row>
    <row r="834" spans="1:8" ht="14.25" customHeight="1" x14ac:dyDescent="0.3">
      <c r="A834" s="4" t="s">
        <v>8</v>
      </c>
      <c r="B834" s="4" t="s">
        <v>1441</v>
      </c>
      <c r="C834" s="4" t="s">
        <v>1642</v>
      </c>
      <c r="D834" s="4" t="s">
        <v>1643</v>
      </c>
      <c r="E834" s="5">
        <v>576.99</v>
      </c>
      <c r="F834" s="6">
        <v>0.12</v>
      </c>
      <c r="G834" s="5">
        <f>Table1[[#This Row],[MSRP Price]]*Table1[[#This Row],[DIR Discount %]]</f>
        <v>69.238799999999998</v>
      </c>
      <c r="H834" s="5">
        <f>Table1[[#This Row],[MSRP Price]]-Table1[[#This Row],[DIR Discount $]]</f>
        <v>507.75120000000004</v>
      </c>
    </row>
    <row r="835" spans="1:8" ht="14.25" customHeight="1" x14ac:dyDescent="0.3">
      <c r="A835" s="4" t="s">
        <v>8</v>
      </c>
      <c r="B835" s="4" t="s">
        <v>1441</v>
      </c>
      <c r="C835" s="4" t="s">
        <v>1644</v>
      </c>
      <c r="D835" s="4" t="s">
        <v>1645</v>
      </c>
      <c r="E835" s="5">
        <v>229.99</v>
      </c>
      <c r="F835" s="6">
        <v>0.12</v>
      </c>
      <c r="G835" s="5">
        <f>Table1[[#This Row],[MSRP Price]]*Table1[[#This Row],[DIR Discount %]]</f>
        <v>27.598800000000001</v>
      </c>
      <c r="H835" s="5">
        <f>Table1[[#This Row],[MSRP Price]]-Table1[[#This Row],[DIR Discount $]]</f>
        <v>202.3912</v>
      </c>
    </row>
    <row r="836" spans="1:8" ht="14.25" customHeight="1" x14ac:dyDescent="0.3">
      <c r="A836" s="4" t="s">
        <v>8</v>
      </c>
      <c r="B836" s="4" t="s">
        <v>1441</v>
      </c>
      <c r="C836" s="4" t="s">
        <v>1646</v>
      </c>
      <c r="D836" s="4" t="s">
        <v>1647</v>
      </c>
      <c r="E836" s="5">
        <v>771.99</v>
      </c>
      <c r="F836" s="6">
        <v>0.12</v>
      </c>
      <c r="G836" s="5">
        <f>Table1[[#This Row],[MSRP Price]]*Table1[[#This Row],[DIR Discount %]]</f>
        <v>92.638800000000003</v>
      </c>
      <c r="H836" s="5">
        <f>Table1[[#This Row],[MSRP Price]]-Table1[[#This Row],[DIR Discount $]]</f>
        <v>679.35120000000006</v>
      </c>
    </row>
    <row r="837" spans="1:8" ht="14.25" customHeight="1" x14ac:dyDescent="0.3">
      <c r="A837" s="4" t="s">
        <v>8</v>
      </c>
      <c r="B837" s="4" t="s">
        <v>1441</v>
      </c>
      <c r="C837" s="4" t="s">
        <v>1648</v>
      </c>
      <c r="D837" s="4" t="s">
        <v>1649</v>
      </c>
      <c r="E837" s="5">
        <v>320.99</v>
      </c>
      <c r="F837" s="6">
        <v>0.12</v>
      </c>
      <c r="G837" s="5">
        <f>Table1[[#This Row],[MSRP Price]]*Table1[[#This Row],[DIR Discount %]]</f>
        <v>38.518799999999999</v>
      </c>
      <c r="H837" s="5">
        <f>Table1[[#This Row],[MSRP Price]]-Table1[[#This Row],[DIR Discount $]]</f>
        <v>282.47120000000001</v>
      </c>
    </row>
    <row r="838" spans="1:8" ht="14.25" customHeight="1" x14ac:dyDescent="0.3">
      <c r="A838" s="4" t="s">
        <v>8</v>
      </c>
      <c r="B838" s="4" t="s">
        <v>1441</v>
      </c>
      <c r="C838" s="4" t="s">
        <v>1650</v>
      </c>
      <c r="D838" s="4" t="s">
        <v>1651</v>
      </c>
      <c r="E838" s="5">
        <v>285.99</v>
      </c>
      <c r="F838" s="6">
        <v>0.12</v>
      </c>
      <c r="G838" s="5">
        <f>Table1[[#This Row],[MSRP Price]]*Table1[[#This Row],[DIR Discount %]]</f>
        <v>34.318800000000003</v>
      </c>
      <c r="H838" s="5">
        <f>Table1[[#This Row],[MSRP Price]]-Table1[[#This Row],[DIR Discount $]]</f>
        <v>251.6712</v>
      </c>
    </row>
    <row r="839" spans="1:8" ht="14.25" customHeight="1" x14ac:dyDescent="0.3">
      <c r="A839" s="4" t="s">
        <v>8</v>
      </c>
      <c r="B839" s="4" t="s">
        <v>1441</v>
      </c>
      <c r="C839" s="4" t="s">
        <v>1652</v>
      </c>
      <c r="D839" s="4" t="s">
        <v>1653</v>
      </c>
      <c r="E839" s="5">
        <v>442.99</v>
      </c>
      <c r="F839" s="6">
        <v>0.12</v>
      </c>
      <c r="G839" s="5">
        <f>Table1[[#This Row],[MSRP Price]]*Table1[[#This Row],[DIR Discount %]]</f>
        <v>53.158799999999999</v>
      </c>
      <c r="H839" s="5">
        <f>Table1[[#This Row],[MSRP Price]]-Table1[[#This Row],[DIR Discount $]]</f>
        <v>389.83120000000002</v>
      </c>
    </row>
    <row r="840" spans="1:8" ht="14.25" customHeight="1" x14ac:dyDescent="0.3">
      <c r="A840" s="4" t="s">
        <v>8</v>
      </c>
      <c r="B840" s="4" t="s">
        <v>1441</v>
      </c>
      <c r="C840" s="4" t="s">
        <v>1654</v>
      </c>
      <c r="D840" s="4" t="s">
        <v>1655</v>
      </c>
      <c r="E840" s="5">
        <v>285.99</v>
      </c>
      <c r="F840" s="6">
        <v>0.12</v>
      </c>
      <c r="G840" s="5">
        <f>Table1[[#This Row],[MSRP Price]]*Table1[[#This Row],[DIR Discount %]]</f>
        <v>34.318800000000003</v>
      </c>
      <c r="H840" s="5">
        <f>Table1[[#This Row],[MSRP Price]]-Table1[[#This Row],[DIR Discount $]]</f>
        <v>251.6712</v>
      </c>
    </row>
    <row r="841" spans="1:8" ht="14.25" customHeight="1" x14ac:dyDescent="0.3">
      <c r="A841" s="4" t="s">
        <v>8</v>
      </c>
      <c r="B841" s="4" t="s">
        <v>1441</v>
      </c>
      <c r="C841" s="4" t="s">
        <v>1656</v>
      </c>
      <c r="D841" s="4" t="s">
        <v>1657</v>
      </c>
      <c r="E841" s="5">
        <v>442.99</v>
      </c>
      <c r="F841" s="6">
        <v>0.12</v>
      </c>
      <c r="G841" s="5">
        <f>Table1[[#This Row],[MSRP Price]]*Table1[[#This Row],[DIR Discount %]]</f>
        <v>53.158799999999999</v>
      </c>
      <c r="H841" s="5">
        <f>Table1[[#This Row],[MSRP Price]]-Table1[[#This Row],[DIR Discount $]]</f>
        <v>389.83120000000002</v>
      </c>
    </row>
    <row r="842" spans="1:8" ht="14.25" customHeight="1" x14ac:dyDescent="0.3">
      <c r="A842" s="4" t="s">
        <v>8</v>
      </c>
      <c r="B842" s="4" t="s">
        <v>1441</v>
      </c>
      <c r="C842" s="4" t="s">
        <v>1658</v>
      </c>
      <c r="D842" s="4" t="s">
        <v>1659</v>
      </c>
      <c r="E842" s="5">
        <v>285.99</v>
      </c>
      <c r="F842" s="6">
        <v>0.12</v>
      </c>
      <c r="G842" s="5">
        <f>Table1[[#This Row],[MSRP Price]]*Table1[[#This Row],[DIR Discount %]]</f>
        <v>34.318800000000003</v>
      </c>
      <c r="H842" s="5">
        <f>Table1[[#This Row],[MSRP Price]]-Table1[[#This Row],[DIR Discount $]]</f>
        <v>251.6712</v>
      </c>
    </row>
    <row r="843" spans="1:8" ht="14.25" customHeight="1" x14ac:dyDescent="0.3">
      <c r="A843" s="4" t="s">
        <v>8</v>
      </c>
      <c r="B843" s="4" t="s">
        <v>1441</v>
      </c>
      <c r="C843" s="4" t="s">
        <v>1660</v>
      </c>
      <c r="D843" s="4" t="s">
        <v>1661</v>
      </c>
      <c r="E843" s="5">
        <v>442.99</v>
      </c>
      <c r="F843" s="6">
        <v>0.12</v>
      </c>
      <c r="G843" s="5">
        <f>Table1[[#This Row],[MSRP Price]]*Table1[[#This Row],[DIR Discount %]]</f>
        <v>53.158799999999999</v>
      </c>
      <c r="H843" s="5">
        <f>Table1[[#This Row],[MSRP Price]]-Table1[[#This Row],[DIR Discount $]]</f>
        <v>389.83120000000002</v>
      </c>
    </row>
    <row r="844" spans="1:8" ht="14.25" customHeight="1" x14ac:dyDescent="0.3">
      <c r="A844" s="4" t="s">
        <v>8</v>
      </c>
      <c r="B844" s="4" t="s">
        <v>1441</v>
      </c>
      <c r="C844" s="4" t="s">
        <v>1662</v>
      </c>
      <c r="D844" s="4" t="s">
        <v>1663</v>
      </c>
      <c r="E844" s="5">
        <v>491.99</v>
      </c>
      <c r="F844" s="6">
        <v>0.12</v>
      </c>
      <c r="G844" s="5">
        <f>Table1[[#This Row],[MSRP Price]]*Table1[[#This Row],[DIR Discount %]]</f>
        <v>59.038800000000002</v>
      </c>
      <c r="H844" s="5">
        <f>Table1[[#This Row],[MSRP Price]]-Table1[[#This Row],[DIR Discount $]]</f>
        <v>432.95120000000003</v>
      </c>
    </row>
    <row r="845" spans="1:8" ht="14.25" customHeight="1" x14ac:dyDescent="0.3">
      <c r="A845" s="4" t="s">
        <v>8</v>
      </c>
      <c r="B845" s="4" t="s">
        <v>1441</v>
      </c>
      <c r="C845" s="4" t="s">
        <v>1664</v>
      </c>
      <c r="D845" s="4" t="s">
        <v>1665</v>
      </c>
      <c r="E845" s="5">
        <v>140.99</v>
      </c>
      <c r="F845" s="6">
        <v>0.12</v>
      </c>
      <c r="G845" s="5">
        <f>Table1[[#This Row],[MSRP Price]]*Table1[[#This Row],[DIR Discount %]]</f>
        <v>16.918800000000001</v>
      </c>
      <c r="H845" s="5">
        <f>Table1[[#This Row],[MSRP Price]]-Table1[[#This Row],[DIR Discount $]]</f>
        <v>124.0712</v>
      </c>
    </row>
    <row r="846" spans="1:8" ht="14.25" customHeight="1" x14ac:dyDescent="0.3">
      <c r="A846" s="4" t="s">
        <v>8</v>
      </c>
      <c r="B846" s="4" t="s">
        <v>1441</v>
      </c>
      <c r="C846" s="4" t="s">
        <v>1666</v>
      </c>
      <c r="D846" s="4" t="s">
        <v>1667</v>
      </c>
      <c r="E846" s="5">
        <v>169.99</v>
      </c>
      <c r="F846" s="6">
        <v>0.12</v>
      </c>
      <c r="G846" s="5">
        <f>Table1[[#This Row],[MSRP Price]]*Table1[[#This Row],[DIR Discount %]]</f>
        <v>20.398800000000001</v>
      </c>
      <c r="H846" s="5">
        <f>Table1[[#This Row],[MSRP Price]]-Table1[[#This Row],[DIR Discount $]]</f>
        <v>149.59120000000001</v>
      </c>
    </row>
    <row r="847" spans="1:8" ht="14.25" customHeight="1" x14ac:dyDescent="0.3">
      <c r="A847" s="4" t="s">
        <v>8</v>
      </c>
      <c r="B847" s="4" t="s">
        <v>1441</v>
      </c>
      <c r="C847" s="4" t="s">
        <v>1668</v>
      </c>
      <c r="D847" s="4" t="s">
        <v>1669</v>
      </c>
      <c r="E847" s="5">
        <v>186.99</v>
      </c>
      <c r="F847" s="6">
        <v>0.12</v>
      </c>
      <c r="G847" s="5">
        <f>Table1[[#This Row],[MSRP Price]]*Table1[[#This Row],[DIR Discount %]]</f>
        <v>22.438800000000001</v>
      </c>
      <c r="H847" s="5">
        <f>Table1[[#This Row],[MSRP Price]]-Table1[[#This Row],[DIR Discount $]]</f>
        <v>164.55119999999999</v>
      </c>
    </row>
    <row r="848" spans="1:8" ht="14.25" customHeight="1" x14ac:dyDescent="0.3">
      <c r="A848" s="4" t="s">
        <v>8</v>
      </c>
      <c r="B848" s="4" t="s">
        <v>1441</v>
      </c>
      <c r="C848" s="4" t="s">
        <v>1670</v>
      </c>
      <c r="D848" s="4" t="s">
        <v>1671</v>
      </c>
      <c r="E848" s="5">
        <v>186.99</v>
      </c>
      <c r="F848" s="6">
        <v>0.12</v>
      </c>
      <c r="G848" s="5">
        <f>Table1[[#This Row],[MSRP Price]]*Table1[[#This Row],[DIR Discount %]]</f>
        <v>22.438800000000001</v>
      </c>
      <c r="H848" s="5">
        <f>Table1[[#This Row],[MSRP Price]]-Table1[[#This Row],[DIR Discount $]]</f>
        <v>164.55119999999999</v>
      </c>
    </row>
    <row r="849" spans="1:8" ht="14.25" customHeight="1" x14ac:dyDescent="0.3">
      <c r="A849" s="4" t="s">
        <v>8</v>
      </c>
      <c r="B849" s="4" t="s">
        <v>1441</v>
      </c>
      <c r="C849" s="4" t="s">
        <v>1672</v>
      </c>
      <c r="D849" s="4" t="s">
        <v>1673</v>
      </c>
      <c r="E849" s="5">
        <v>186.99</v>
      </c>
      <c r="F849" s="6">
        <v>0.12</v>
      </c>
      <c r="G849" s="5">
        <f>Table1[[#This Row],[MSRP Price]]*Table1[[#This Row],[DIR Discount %]]</f>
        <v>22.438800000000001</v>
      </c>
      <c r="H849" s="5">
        <f>Table1[[#This Row],[MSRP Price]]-Table1[[#This Row],[DIR Discount $]]</f>
        <v>164.55119999999999</v>
      </c>
    </row>
    <row r="850" spans="1:8" ht="14.25" customHeight="1" x14ac:dyDescent="0.3">
      <c r="A850" s="4" t="s">
        <v>8</v>
      </c>
      <c r="B850" s="4" t="s">
        <v>1441</v>
      </c>
      <c r="C850" s="4" t="s">
        <v>1674</v>
      </c>
      <c r="D850" s="4" t="s">
        <v>1675</v>
      </c>
      <c r="E850" s="5">
        <v>126.99</v>
      </c>
      <c r="F850" s="6">
        <v>0.12</v>
      </c>
      <c r="G850" s="5">
        <f>Table1[[#This Row],[MSRP Price]]*Table1[[#This Row],[DIR Discount %]]</f>
        <v>15.238799999999999</v>
      </c>
      <c r="H850" s="5">
        <f>Table1[[#This Row],[MSRP Price]]-Table1[[#This Row],[DIR Discount $]]</f>
        <v>111.7512</v>
      </c>
    </row>
    <row r="851" spans="1:8" ht="14.25" customHeight="1" x14ac:dyDescent="0.3">
      <c r="A851" s="4" t="s">
        <v>8</v>
      </c>
      <c r="B851" s="4" t="s">
        <v>1441</v>
      </c>
      <c r="C851" s="4" t="s">
        <v>1676</v>
      </c>
      <c r="D851" s="4" t="s">
        <v>1677</v>
      </c>
      <c r="E851" s="5">
        <v>561.99</v>
      </c>
      <c r="F851" s="6">
        <v>0.12</v>
      </c>
      <c r="G851" s="5">
        <f>Table1[[#This Row],[MSRP Price]]*Table1[[#This Row],[DIR Discount %]]</f>
        <v>67.438800000000001</v>
      </c>
      <c r="H851" s="5">
        <f>Table1[[#This Row],[MSRP Price]]-Table1[[#This Row],[DIR Discount $]]</f>
        <v>494.55119999999999</v>
      </c>
    </row>
    <row r="852" spans="1:8" ht="14.25" customHeight="1" x14ac:dyDescent="0.3">
      <c r="A852" s="4" t="s">
        <v>8</v>
      </c>
      <c r="B852" s="4" t="s">
        <v>1441</v>
      </c>
      <c r="C852" s="4" t="s">
        <v>1678</v>
      </c>
      <c r="D852" s="4" t="s">
        <v>1679</v>
      </c>
      <c r="E852" s="5">
        <v>214.99</v>
      </c>
      <c r="F852" s="6">
        <v>0.12</v>
      </c>
      <c r="G852" s="5">
        <f>Table1[[#This Row],[MSRP Price]]*Table1[[#This Row],[DIR Discount %]]</f>
        <v>25.7988</v>
      </c>
      <c r="H852" s="5">
        <f>Table1[[#This Row],[MSRP Price]]-Table1[[#This Row],[DIR Discount $]]</f>
        <v>189.19120000000001</v>
      </c>
    </row>
    <row r="853" spans="1:8" ht="14.25" customHeight="1" x14ac:dyDescent="0.3">
      <c r="A853" s="4" t="s">
        <v>8</v>
      </c>
      <c r="B853" s="4" t="s">
        <v>1441</v>
      </c>
      <c r="C853" s="4" t="s">
        <v>1680</v>
      </c>
      <c r="D853" s="4" t="s">
        <v>1681</v>
      </c>
      <c r="E853" s="5">
        <v>385.99</v>
      </c>
      <c r="F853" s="6">
        <v>0.12</v>
      </c>
      <c r="G853" s="5">
        <f>Table1[[#This Row],[MSRP Price]]*Table1[[#This Row],[DIR Discount %]]</f>
        <v>46.318799999999996</v>
      </c>
      <c r="H853" s="5">
        <f>Table1[[#This Row],[MSRP Price]]-Table1[[#This Row],[DIR Discount $]]</f>
        <v>339.6712</v>
      </c>
    </row>
    <row r="854" spans="1:8" ht="14.25" customHeight="1" x14ac:dyDescent="0.3">
      <c r="A854" s="4" t="s">
        <v>8</v>
      </c>
      <c r="B854" s="4" t="s">
        <v>1441</v>
      </c>
      <c r="C854" s="4" t="s">
        <v>1682</v>
      </c>
      <c r="D854" s="4" t="s">
        <v>1683</v>
      </c>
      <c r="E854" s="5">
        <v>165.99</v>
      </c>
      <c r="F854" s="6">
        <v>0.12</v>
      </c>
      <c r="G854" s="5">
        <f>Table1[[#This Row],[MSRP Price]]*Table1[[#This Row],[DIR Discount %]]</f>
        <v>19.918800000000001</v>
      </c>
      <c r="H854" s="5">
        <f>Table1[[#This Row],[MSRP Price]]-Table1[[#This Row],[DIR Discount $]]</f>
        <v>146.0712</v>
      </c>
    </row>
    <row r="855" spans="1:8" ht="14.25" customHeight="1" x14ac:dyDescent="0.3">
      <c r="A855" s="4" t="s">
        <v>8</v>
      </c>
      <c r="B855" s="4" t="s">
        <v>1441</v>
      </c>
      <c r="C855" s="4" t="s">
        <v>1684</v>
      </c>
      <c r="D855" s="4" t="s">
        <v>1685</v>
      </c>
      <c r="E855" s="5">
        <v>288.99</v>
      </c>
      <c r="F855" s="6">
        <v>0.12</v>
      </c>
      <c r="G855" s="5">
        <f>Table1[[#This Row],[MSRP Price]]*Table1[[#This Row],[DIR Discount %]]</f>
        <v>34.678800000000003</v>
      </c>
      <c r="H855" s="5">
        <f>Table1[[#This Row],[MSRP Price]]-Table1[[#This Row],[DIR Discount $]]</f>
        <v>254.31120000000001</v>
      </c>
    </row>
    <row r="856" spans="1:8" ht="14.25" customHeight="1" x14ac:dyDescent="0.3">
      <c r="A856" s="4" t="s">
        <v>8</v>
      </c>
      <c r="B856" s="4" t="s">
        <v>1441</v>
      </c>
      <c r="C856" s="4" t="s">
        <v>1686</v>
      </c>
      <c r="D856" s="4" t="s">
        <v>1687</v>
      </c>
      <c r="E856" s="5">
        <v>165.99</v>
      </c>
      <c r="F856" s="6">
        <v>0.12</v>
      </c>
      <c r="G856" s="5">
        <f>Table1[[#This Row],[MSRP Price]]*Table1[[#This Row],[DIR Discount %]]</f>
        <v>19.918800000000001</v>
      </c>
      <c r="H856" s="5">
        <f>Table1[[#This Row],[MSRP Price]]-Table1[[#This Row],[DIR Discount $]]</f>
        <v>146.0712</v>
      </c>
    </row>
    <row r="857" spans="1:8" ht="14.25" customHeight="1" x14ac:dyDescent="0.3">
      <c r="A857" s="4" t="s">
        <v>8</v>
      </c>
      <c r="B857" s="4" t="s">
        <v>1441</v>
      </c>
      <c r="C857" s="4" t="s">
        <v>1688</v>
      </c>
      <c r="D857" s="4" t="s">
        <v>1689</v>
      </c>
      <c r="E857" s="5">
        <v>288.99</v>
      </c>
      <c r="F857" s="6">
        <v>0.12</v>
      </c>
      <c r="G857" s="5">
        <f>Table1[[#This Row],[MSRP Price]]*Table1[[#This Row],[DIR Discount %]]</f>
        <v>34.678800000000003</v>
      </c>
      <c r="H857" s="5">
        <f>Table1[[#This Row],[MSRP Price]]-Table1[[#This Row],[DIR Discount $]]</f>
        <v>254.31120000000001</v>
      </c>
    </row>
    <row r="858" spans="1:8" ht="14.25" customHeight="1" x14ac:dyDescent="0.3">
      <c r="A858" s="4" t="s">
        <v>8</v>
      </c>
      <c r="B858" s="4" t="s">
        <v>1441</v>
      </c>
      <c r="C858" s="4" t="s">
        <v>1690</v>
      </c>
      <c r="D858" s="4" t="s">
        <v>1691</v>
      </c>
      <c r="E858" s="5">
        <v>165.99</v>
      </c>
      <c r="F858" s="6">
        <v>0.12</v>
      </c>
      <c r="G858" s="5">
        <f>Table1[[#This Row],[MSRP Price]]*Table1[[#This Row],[DIR Discount %]]</f>
        <v>19.918800000000001</v>
      </c>
      <c r="H858" s="5">
        <f>Table1[[#This Row],[MSRP Price]]-Table1[[#This Row],[DIR Discount $]]</f>
        <v>146.0712</v>
      </c>
    </row>
    <row r="859" spans="1:8" ht="14.25" customHeight="1" x14ac:dyDescent="0.3">
      <c r="A859" s="4" t="s">
        <v>8</v>
      </c>
      <c r="B859" s="4" t="s">
        <v>1441</v>
      </c>
      <c r="C859" s="4" t="s">
        <v>1692</v>
      </c>
      <c r="D859" s="4" t="s">
        <v>1693</v>
      </c>
      <c r="E859" s="5">
        <v>288.99</v>
      </c>
      <c r="F859" s="6">
        <v>0.12</v>
      </c>
      <c r="G859" s="5">
        <f>Table1[[#This Row],[MSRP Price]]*Table1[[#This Row],[DIR Discount %]]</f>
        <v>34.678800000000003</v>
      </c>
      <c r="H859" s="5">
        <f>Table1[[#This Row],[MSRP Price]]-Table1[[#This Row],[DIR Discount $]]</f>
        <v>254.31120000000001</v>
      </c>
    </row>
    <row r="860" spans="1:8" ht="14.25" customHeight="1" x14ac:dyDescent="0.3">
      <c r="A860" s="4" t="s">
        <v>8</v>
      </c>
      <c r="B860" s="4" t="s">
        <v>1441</v>
      </c>
      <c r="C860" s="4" t="s">
        <v>1694</v>
      </c>
      <c r="D860" s="4" t="s">
        <v>1695</v>
      </c>
      <c r="E860" s="5">
        <v>503.99</v>
      </c>
      <c r="F860" s="6">
        <v>0.12</v>
      </c>
      <c r="G860" s="5">
        <f>Table1[[#This Row],[MSRP Price]]*Table1[[#This Row],[DIR Discount %]]</f>
        <v>60.4788</v>
      </c>
      <c r="H860" s="5">
        <f>Table1[[#This Row],[MSRP Price]]-Table1[[#This Row],[DIR Discount $]]</f>
        <v>443.51120000000003</v>
      </c>
    </row>
    <row r="861" spans="1:8" ht="14.25" customHeight="1" x14ac:dyDescent="0.3">
      <c r="A861" s="4" t="s">
        <v>8</v>
      </c>
      <c r="B861" s="4" t="s">
        <v>1441</v>
      </c>
      <c r="C861" s="4" t="s">
        <v>1696</v>
      </c>
      <c r="D861" s="4" t="s">
        <v>1697</v>
      </c>
      <c r="E861" s="5">
        <v>303.99</v>
      </c>
      <c r="F861" s="6">
        <v>0.12</v>
      </c>
      <c r="G861" s="5">
        <f>Table1[[#This Row],[MSRP Price]]*Table1[[#This Row],[DIR Discount %]]</f>
        <v>36.4788</v>
      </c>
      <c r="H861" s="5">
        <f>Table1[[#This Row],[MSRP Price]]-Table1[[#This Row],[DIR Discount $]]</f>
        <v>267.51120000000003</v>
      </c>
    </row>
    <row r="862" spans="1:8" ht="14.25" customHeight="1" x14ac:dyDescent="0.3">
      <c r="A862" s="4" t="s">
        <v>8</v>
      </c>
      <c r="B862" s="4" t="s">
        <v>1441</v>
      </c>
      <c r="C862" s="4" t="s">
        <v>1698</v>
      </c>
      <c r="D862" s="4" t="s">
        <v>1699</v>
      </c>
      <c r="E862" s="5">
        <v>378.99</v>
      </c>
      <c r="F862" s="6">
        <v>0.12</v>
      </c>
      <c r="G862" s="5">
        <f>Table1[[#This Row],[MSRP Price]]*Table1[[#This Row],[DIR Discount %]]</f>
        <v>45.4788</v>
      </c>
      <c r="H862" s="5">
        <f>Table1[[#This Row],[MSRP Price]]-Table1[[#This Row],[DIR Discount $]]</f>
        <v>333.51120000000003</v>
      </c>
    </row>
    <row r="863" spans="1:8" ht="14.25" customHeight="1" x14ac:dyDescent="0.3">
      <c r="A863" s="4" t="s">
        <v>8</v>
      </c>
      <c r="B863" s="4" t="s">
        <v>1441</v>
      </c>
      <c r="C863" s="4" t="s">
        <v>1700</v>
      </c>
      <c r="D863" s="4" t="s">
        <v>1701</v>
      </c>
      <c r="E863" s="5">
        <v>378.99</v>
      </c>
      <c r="F863" s="6">
        <v>0.12</v>
      </c>
      <c r="G863" s="5">
        <f>Table1[[#This Row],[MSRP Price]]*Table1[[#This Row],[DIR Discount %]]</f>
        <v>45.4788</v>
      </c>
      <c r="H863" s="5">
        <f>Table1[[#This Row],[MSRP Price]]-Table1[[#This Row],[DIR Discount $]]</f>
        <v>333.51120000000003</v>
      </c>
    </row>
    <row r="864" spans="1:8" ht="14.25" customHeight="1" x14ac:dyDescent="0.3">
      <c r="A864" s="4" t="s">
        <v>8</v>
      </c>
      <c r="B864" s="4" t="s">
        <v>1441</v>
      </c>
      <c r="C864" s="4" t="s">
        <v>1702</v>
      </c>
      <c r="D864" s="4" t="s">
        <v>1703</v>
      </c>
      <c r="E864" s="5">
        <v>378.99</v>
      </c>
      <c r="F864" s="6">
        <v>0.12</v>
      </c>
      <c r="G864" s="5">
        <f>Table1[[#This Row],[MSRP Price]]*Table1[[#This Row],[DIR Discount %]]</f>
        <v>45.4788</v>
      </c>
      <c r="H864" s="5">
        <f>Table1[[#This Row],[MSRP Price]]-Table1[[#This Row],[DIR Discount $]]</f>
        <v>333.51120000000003</v>
      </c>
    </row>
    <row r="865" spans="1:8" ht="14.25" customHeight="1" x14ac:dyDescent="0.3">
      <c r="A865" s="4" t="s">
        <v>8</v>
      </c>
      <c r="B865" s="4" t="s">
        <v>1441</v>
      </c>
      <c r="C865" s="4" t="s">
        <v>1704</v>
      </c>
      <c r="D865" s="4" t="s">
        <v>1705</v>
      </c>
      <c r="E865" s="5">
        <v>471.99</v>
      </c>
      <c r="F865" s="6">
        <v>0.12</v>
      </c>
      <c r="G865" s="5">
        <f>Table1[[#This Row],[MSRP Price]]*Table1[[#This Row],[DIR Discount %]]</f>
        <v>56.638799999999996</v>
      </c>
      <c r="H865" s="5">
        <f>Table1[[#This Row],[MSRP Price]]-Table1[[#This Row],[DIR Discount $]]</f>
        <v>415.35120000000001</v>
      </c>
    </row>
    <row r="866" spans="1:8" ht="14.25" customHeight="1" x14ac:dyDescent="0.3">
      <c r="A866" s="4" t="s">
        <v>8</v>
      </c>
      <c r="B866" s="4" t="s">
        <v>1441</v>
      </c>
      <c r="C866" s="4" t="s">
        <v>1706</v>
      </c>
      <c r="D866" s="4" t="s">
        <v>1707</v>
      </c>
      <c r="E866" s="5">
        <v>667.99</v>
      </c>
      <c r="F866" s="6">
        <v>0.12</v>
      </c>
      <c r="G866" s="5">
        <f>Table1[[#This Row],[MSRP Price]]*Table1[[#This Row],[DIR Discount %]]</f>
        <v>80.158799999999999</v>
      </c>
      <c r="H866" s="5">
        <f>Table1[[#This Row],[MSRP Price]]-Table1[[#This Row],[DIR Discount $]]</f>
        <v>587.83119999999997</v>
      </c>
    </row>
    <row r="867" spans="1:8" ht="14.25" customHeight="1" x14ac:dyDescent="0.3">
      <c r="A867" s="4" t="s">
        <v>8</v>
      </c>
      <c r="B867" s="4" t="s">
        <v>1441</v>
      </c>
      <c r="C867" s="4" t="s">
        <v>1708</v>
      </c>
      <c r="D867" s="4" t="s">
        <v>1709</v>
      </c>
      <c r="E867" s="5">
        <v>667.99</v>
      </c>
      <c r="F867" s="6">
        <v>0.12</v>
      </c>
      <c r="G867" s="5">
        <f>Table1[[#This Row],[MSRP Price]]*Table1[[#This Row],[DIR Discount %]]</f>
        <v>80.158799999999999</v>
      </c>
      <c r="H867" s="5">
        <f>Table1[[#This Row],[MSRP Price]]-Table1[[#This Row],[DIR Discount $]]</f>
        <v>587.83119999999997</v>
      </c>
    </row>
    <row r="868" spans="1:8" ht="14.25" customHeight="1" x14ac:dyDescent="0.3">
      <c r="A868" s="4" t="s">
        <v>8</v>
      </c>
      <c r="B868" s="4" t="s">
        <v>1441</v>
      </c>
      <c r="C868" s="4" t="s">
        <v>1710</v>
      </c>
      <c r="D868" s="4" t="s">
        <v>1711</v>
      </c>
      <c r="E868" s="5">
        <v>667.99</v>
      </c>
      <c r="F868" s="6">
        <v>0.12</v>
      </c>
      <c r="G868" s="5">
        <f>Table1[[#This Row],[MSRP Price]]*Table1[[#This Row],[DIR Discount %]]</f>
        <v>80.158799999999999</v>
      </c>
      <c r="H868" s="5">
        <f>Table1[[#This Row],[MSRP Price]]-Table1[[#This Row],[DIR Discount $]]</f>
        <v>587.83119999999997</v>
      </c>
    </row>
    <row r="869" spans="1:8" ht="14.25" customHeight="1" x14ac:dyDescent="0.3">
      <c r="A869" s="4" t="s">
        <v>8</v>
      </c>
      <c r="B869" s="4" t="s">
        <v>1441</v>
      </c>
      <c r="C869" s="4" t="s">
        <v>1712</v>
      </c>
      <c r="D869" s="4" t="s">
        <v>1713</v>
      </c>
      <c r="E869" s="5">
        <v>450.99</v>
      </c>
      <c r="F869" s="6">
        <v>0.12</v>
      </c>
      <c r="G869" s="5">
        <f>Table1[[#This Row],[MSRP Price]]*Table1[[#This Row],[DIR Discount %]]</f>
        <v>54.1188</v>
      </c>
      <c r="H869" s="5">
        <f>Table1[[#This Row],[MSRP Price]]-Table1[[#This Row],[DIR Discount $]]</f>
        <v>396.87119999999999</v>
      </c>
    </row>
    <row r="870" spans="1:8" ht="14.25" customHeight="1" x14ac:dyDescent="0.3">
      <c r="A870" s="4" t="s">
        <v>8</v>
      </c>
      <c r="B870" s="4" t="s">
        <v>1441</v>
      </c>
      <c r="C870" s="4" t="s">
        <v>1714</v>
      </c>
      <c r="D870" s="4" t="s">
        <v>1715</v>
      </c>
      <c r="E870" s="5">
        <v>568.99</v>
      </c>
      <c r="F870" s="6">
        <v>0.12</v>
      </c>
      <c r="G870" s="5">
        <f>Table1[[#This Row],[MSRP Price]]*Table1[[#This Row],[DIR Discount %]]</f>
        <v>68.278800000000004</v>
      </c>
      <c r="H870" s="5">
        <f>Table1[[#This Row],[MSRP Price]]-Table1[[#This Row],[DIR Discount $]]</f>
        <v>500.71120000000002</v>
      </c>
    </row>
    <row r="871" spans="1:8" ht="14.25" customHeight="1" x14ac:dyDescent="0.3">
      <c r="A871" s="4" t="s">
        <v>8</v>
      </c>
      <c r="B871" s="4" t="s">
        <v>1441</v>
      </c>
      <c r="C871" s="4" t="s">
        <v>1716</v>
      </c>
      <c r="D871" s="4" t="s">
        <v>1717</v>
      </c>
      <c r="E871" s="5">
        <v>568.99</v>
      </c>
      <c r="F871" s="6">
        <v>0.12</v>
      </c>
      <c r="G871" s="5">
        <f>Table1[[#This Row],[MSRP Price]]*Table1[[#This Row],[DIR Discount %]]</f>
        <v>68.278800000000004</v>
      </c>
      <c r="H871" s="5">
        <f>Table1[[#This Row],[MSRP Price]]-Table1[[#This Row],[DIR Discount $]]</f>
        <v>500.71120000000002</v>
      </c>
    </row>
    <row r="872" spans="1:8" ht="14.25" customHeight="1" x14ac:dyDescent="0.3">
      <c r="A872" s="4" t="s">
        <v>8</v>
      </c>
      <c r="B872" s="4" t="s">
        <v>1441</v>
      </c>
      <c r="C872" s="4" t="s">
        <v>1718</v>
      </c>
      <c r="D872" s="4" t="s">
        <v>1719</v>
      </c>
      <c r="E872" s="5">
        <v>568.99</v>
      </c>
      <c r="F872" s="6">
        <v>0.12</v>
      </c>
      <c r="G872" s="5">
        <f>Table1[[#This Row],[MSRP Price]]*Table1[[#This Row],[DIR Discount %]]</f>
        <v>68.278800000000004</v>
      </c>
      <c r="H872" s="5">
        <f>Table1[[#This Row],[MSRP Price]]-Table1[[#This Row],[DIR Discount $]]</f>
        <v>500.71120000000002</v>
      </c>
    </row>
    <row r="873" spans="1:8" ht="14.25" customHeight="1" x14ac:dyDescent="0.3">
      <c r="A873" s="4" t="s">
        <v>8</v>
      </c>
      <c r="B873" s="4" t="s">
        <v>1441</v>
      </c>
      <c r="C873" s="4" t="s">
        <v>1720</v>
      </c>
      <c r="D873" s="4" t="s">
        <v>1721</v>
      </c>
      <c r="E873" s="5">
        <v>281.99</v>
      </c>
      <c r="F873" s="6">
        <v>0.12</v>
      </c>
      <c r="G873" s="5">
        <f>Table1[[#This Row],[MSRP Price]]*Table1[[#This Row],[DIR Discount %]]</f>
        <v>33.838799999999999</v>
      </c>
      <c r="H873" s="5">
        <f>Table1[[#This Row],[MSRP Price]]-Table1[[#This Row],[DIR Discount $]]</f>
        <v>248.15120000000002</v>
      </c>
    </row>
    <row r="874" spans="1:8" ht="14.25" customHeight="1" x14ac:dyDescent="0.3">
      <c r="A874" s="4" t="s">
        <v>8</v>
      </c>
      <c r="B874" s="4" t="s">
        <v>1441</v>
      </c>
      <c r="C874" s="4" t="s">
        <v>1722</v>
      </c>
      <c r="D874" s="4" t="s">
        <v>1723</v>
      </c>
      <c r="E874" s="5">
        <v>156.99</v>
      </c>
      <c r="F874" s="6">
        <v>0.12</v>
      </c>
      <c r="G874" s="5">
        <f>Table1[[#This Row],[MSRP Price]]*Table1[[#This Row],[DIR Discount %]]</f>
        <v>18.838799999999999</v>
      </c>
      <c r="H874" s="5">
        <f>Table1[[#This Row],[MSRP Price]]-Table1[[#This Row],[DIR Discount $]]</f>
        <v>138.15120000000002</v>
      </c>
    </row>
    <row r="875" spans="1:8" ht="14.25" customHeight="1" x14ac:dyDescent="0.3">
      <c r="A875" s="4" t="s">
        <v>8</v>
      </c>
      <c r="B875" s="4" t="s">
        <v>1441</v>
      </c>
      <c r="C875" s="4" t="s">
        <v>1724</v>
      </c>
      <c r="D875" s="4" t="s">
        <v>1725</v>
      </c>
      <c r="E875" s="5">
        <v>284.99</v>
      </c>
      <c r="F875" s="6">
        <v>0.12</v>
      </c>
      <c r="G875" s="5">
        <f>Table1[[#This Row],[MSRP Price]]*Table1[[#This Row],[DIR Discount %]]</f>
        <v>34.198799999999999</v>
      </c>
      <c r="H875" s="5">
        <f>Table1[[#This Row],[MSRP Price]]-Table1[[#This Row],[DIR Discount $]]</f>
        <v>250.7912</v>
      </c>
    </row>
    <row r="876" spans="1:8" ht="14.25" customHeight="1" x14ac:dyDescent="0.3">
      <c r="A876" s="4" t="s">
        <v>8</v>
      </c>
      <c r="B876" s="4" t="s">
        <v>1441</v>
      </c>
      <c r="C876" s="4" t="s">
        <v>1726</v>
      </c>
      <c r="D876" s="4" t="s">
        <v>1727</v>
      </c>
      <c r="E876" s="5">
        <v>338.99</v>
      </c>
      <c r="F876" s="6">
        <v>0.12</v>
      </c>
      <c r="G876" s="5">
        <f>Table1[[#This Row],[MSRP Price]]*Table1[[#This Row],[DIR Discount %]]</f>
        <v>40.678800000000003</v>
      </c>
      <c r="H876" s="5">
        <f>Table1[[#This Row],[MSRP Price]]-Table1[[#This Row],[DIR Discount $]]</f>
        <v>298.31119999999999</v>
      </c>
    </row>
    <row r="877" spans="1:8" ht="14.25" customHeight="1" x14ac:dyDescent="0.3">
      <c r="A877" s="4" t="s">
        <v>8</v>
      </c>
      <c r="B877" s="4" t="s">
        <v>1441</v>
      </c>
      <c r="C877" s="4" t="s">
        <v>1728</v>
      </c>
      <c r="D877" s="4" t="s">
        <v>1729</v>
      </c>
      <c r="E877" s="5">
        <v>478.99</v>
      </c>
      <c r="F877" s="6">
        <v>0.12</v>
      </c>
      <c r="G877" s="5">
        <f>Table1[[#This Row],[MSRP Price]]*Table1[[#This Row],[DIR Discount %]]</f>
        <v>57.4788</v>
      </c>
      <c r="H877" s="5">
        <f>Table1[[#This Row],[MSRP Price]]-Table1[[#This Row],[DIR Discount $]]</f>
        <v>421.51120000000003</v>
      </c>
    </row>
    <row r="878" spans="1:8" ht="14.25" customHeight="1" x14ac:dyDescent="0.3">
      <c r="A878" s="4" t="s">
        <v>8</v>
      </c>
      <c r="B878" s="4" t="s">
        <v>1441</v>
      </c>
      <c r="C878" s="4" t="s">
        <v>1730</v>
      </c>
      <c r="D878" s="4" t="s">
        <v>1731</v>
      </c>
      <c r="E878" s="5">
        <v>478.99</v>
      </c>
      <c r="F878" s="6">
        <v>0.12</v>
      </c>
      <c r="G878" s="5">
        <f>Table1[[#This Row],[MSRP Price]]*Table1[[#This Row],[DIR Discount %]]</f>
        <v>57.4788</v>
      </c>
      <c r="H878" s="5">
        <f>Table1[[#This Row],[MSRP Price]]-Table1[[#This Row],[DIR Discount $]]</f>
        <v>421.51120000000003</v>
      </c>
    </row>
    <row r="879" spans="1:8" ht="14.25" customHeight="1" x14ac:dyDescent="0.3">
      <c r="A879" s="4" t="s">
        <v>8</v>
      </c>
      <c r="B879" s="4" t="s">
        <v>1441</v>
      </c>
      <c r="C879" s="4" t="s">
        <v>1732</v>
      </c>
      <c r="D879" s="4" t="s">
        <v>1733</v>
      </c>
      <c r="E879" s="5">
        <v>478.99</v>
      </c>
      <c r="F879" s="6">
        <v>0.12</v>
      </c>
      <c r="G879" s="5">
        <f>Table1[[#This Row],[MSRP Price]]*Table1[[#This Row],[DIR Discount %]]</f>
        <v>57.4788</v>
      </c>
      <c r="H879" s="5">
        <f>Table1[[#This Row],[MSRP Price]]-Table1[[#This Row],[DIR Discount $]]</f>
        <v>421.51120000000003</v>
      </c>
    </row>
    <row r="880" spans="1:8" ht="14.25" customHeight="1" x14ac:dyDescent="0.3">
      <c r="A880" s="4" t="s">
        <v>8</v>
      </c>
      <c r="B880" s="4" t="s">
        <v>1441</v>
      </c>
      <c r="C880" s="4" t="s">
        <v>1734</v>
      </c>
      <c r="D880" s="4" t="s">
        <v>1735</v>
      </c>
      <c r="E880" s="5">
        <v>152.99</v>
      </c>
      <c r="F880" s="6">
        <v>0.12</v>
      </c>
      <c r="G880" s="5">
        <f>Table1[[#This Row],[MSRP Price]]*Table1[[#This Row],[DIR Discount %]]</f>
        <v>18.358799999999999</v>
      </c>
      <c r="H880" s="5">
        <f>Table1[[#This Row],[MSRP Price]]-Table1[[#This Row],[DIR Discount $]]</f>
        <v>134.63120000000001</v>
      </c>
    </row>
    <row r="881" spans="1:8" ht="14.25" customHeight="1" x14ac:dyDescent="0.3">
      <c r="A881" s="4" t="s">
        <v>8</v>
      </c>
      <c r="B881" s="4" t="s">
        <v>1441</v>
      </c>
      <c r="C881" s="4" t="s">
        <v>1736</v>
      </c>
      <c r="D881" s="4" t="s">
        <v>1737</v>
      </c>
      <c r="E881" s="5">
        <v>278.99</v>
      </c>
      <c r="F881" s="6">
        <v>0.12</v>
      </c>
      <c r="G881" s="5">
        <f>Table1[[#This Row],[MSRP Price]]*Table1[[#This Row],[DIR Discount %]]</f>
        <v>33.4788</v>
      </c>
      <c r="H881" s="5">
        <f>Table1[[#This Row],[MSRP Price]]-Table1[[#This Row],[DIR Discount $]]</f>
        <v>245.5112</v>
      </c>
    </row>
    <row r="882" spans="1:8" ht="14.25" customHeight="1" x14ac:dyDescent="0.3">
      <c r="A882" s="4" t="s">
        <v>8</v>
      </c>
      <c r="B882" s="4" t="s">
        <v>1441</v>
      </c>
      <c r="C882" s="4" t="s">
        <v>1738</v>
      </c>
      <c r="D882" s="4" t="s">
        <v>1739</v>
      </c>
      <c r="E882" s="5">
        <v>256.99</v>
      </c>
      <c r="F882" s="6">
        <v>0.12</v>
      </c>
      <c r="G882" s="5">
        <f>Table1[[#This Row],[MSRP Price]]*Table1[[#This Row],[DIR Discount %]]</f>
        <v>30.838799999999999</v>
      </c>
      <c r="H882" s="5">
        <f>Table1[[#This Row],[MSRP Price]]-Table1[[#This Row],[DIR Discount $]]</f>
        <v>226.15120000000002</v>
      </c>
    </row>
    <row r="883" spans="1:8" ht="14.25" customHeight="1" x14ac:dyDescent="0.3">
      <c r="A883" s="4" t="s">
        <v>8</v>
      </c>
      <c r="B883" s="4" t="s">
        <v>1441</v>
      </c>
      <c r="C883" s="4" t="s">
        <v>1740</v>
      </c>
      <c r="D883" s="4" t="s">
        <v>1741</v>
      </c>
      <c r="E883" s="5">
        <v>408.99</v>
      </c>
      <c r="F883" s="6">
        <v>0.12</v>
      </c>
      <c r="G883" s="5">
        <f>Table1[[#This Row],[MSRP Price]]*Table1[[#This Row],[DIR Discount %]]</f>
        <v>49.078800000000001</v>
      </c>
      <c r="H883" s="5">
        <f>Table1[[#This Row],[MSRP Price]]-Table1[[#This Row],[DIR Discount $]]</f>
        <v>359.91120000000001</v>
      </c>
    </row>
    <row r="884" spans="1:8" ht="14.25" customHeight="1" x14ac:dyDescent="0.3">
      <c r="A884" s="4" t="s">
        <v>8</v>
      </c>
      <c r="B884" s="4" t="s">
        <v>1441</v>
      </c>
      <c r="C884" s="4" t="s">
        <v>1742</v>
      </c>
      <c r="D884" s="4" t="s">
        <v>1743</v>
      </c>
      <c r="E884" s="5">
        <v>408.99</v>
      </c>
      <c r="F884" s="6">
        <v>0.12</v>
      </c>
      <c r="G884" s="5">
        <f>Table1[[#This Row],[MSRP Price]]*Table1[[#This Row],[DIR Discount %]]</f>
        <v>49.078800000000001</v>
      </c>
      <c r="H884" s="5">
        <f>Table1[[#This Row],[MSRP Price]]-Table1[[#This Row],[DIR Discount $]]</f>
        <v>359.91120000000001</v>
      </c>
    </row>
    <row r="885" spans="1:8" ht="14.25" customHeight="1" x14ac:dyDescent="0.3">
      <c r="A885" s="4" t="s">
        <v>8</v>
      </c>
      <c r="B885" s="4" t="s">
        <v>1441</v>
      </c>
      <c r="C885" s="4" t="s">
        <v>1744</v>
      </c>
      <c r="D885" s="4" t="s">
        <v>1745</v>
      </c>
      <c r="E885" s="5">
        <v>555.99</v>
      </c>
      <c r="F885" s="6">
        <v>0.12</v>
      </c>
      <c r="G885" s="5">
        <f>Table1[[#This Row],[MSRP Price]]*Table1[[#This Row],[DIR Discount %]]</f>
        <v>66.718800000000002</v>
      </c>
      <c r="H885" s="5">
        <f>Table1[[#This Row],[MSRP Price]]-Table1[[#This Row],[DIR Discount $]]</f>
        <v>489.27120000000002</v>
      </c>
    </row>
    <row r="886" spans="1:8" ht="14.25" customHeight="1" x14ac:dyDescent="0.3">
      <c r="A886" s="4" t="s">
        <v>8</v>
      </c>
      <c r="B886" s="4" t="s">
        <v>1441</v>
      </c>
      <c r="C886" s="4" t="s">
        <v>1746</v>
      </c>
      <c r="D886" s="4" t="s">
        <v>1747</v>
      </c>
      <c r="E886" s="5">
        <v>555.99</v>
      </c>
      <c r="F886" s="6">
        <v>0.12</v>
      </c>
      <c r="G886" s="5">
        <f>Table1[[#This Row],[MSRP Price]]*Table1[[#This Row],[DIR Discount %]]</f>
        <v>66.718800000000002</v>
      </c>
      <c r="H886" s="5">
        <f>Table1[[#This Row],[MSRP Price]]-Table1[[#This Row],[DIR Discount $]]</f>
        <v>489.27120000000002</v>
      </c>
    </row>
    <row r="887" spans="1:8" ht="14.25" customHeight="1" x14ac:dyDescent="0.3">
      <c r="A887" s="4" t="s">
        <v>8</v>
      </c>
      <c r="B887" s="4" t="s">
        <v>1441</v>
      </c>
      <c r="C887" s="4" t="s">
        <v>1748</v>
      </c>
      <c r="D887" s="4" t="s">
        <v>1749</v>
      </c>
      <c r="E887" s="5">
        <v>140.99</v>
      </c>
      <c r="F887" s="6">
        <v>0.12</v>
      </c>
      <c r="G887" s="5">
        <f>Table1[[#This Row],[MSRP Price]]*Table1[[#This Row],[DIR Discount %]]</f>
        <v>16.918800000000001</v>
      </c>
      <c r="H887" s="5">
        <f>Table1[[#This Row],[MSRP Price]]-Table1[[#This Row],[DIR Discount $]]</f>
        <v>124.0712</v>
      </c>
    </row>
    <row r="888" spans="1:8" ht="14.25" customHeight="1" x14ac:dyDescent="0.3">
      <c r="A888" s="4" t="s">
        <v>8</v>
      </c>
      <c r="B888" s="4" t="s">
        <v>1441</v>
      </c>
      <c r="C888" s="4" t="s">
        <v>1750</v>
      </c>
      <c r="D888" s="4" t="s">
        <v>1751</v>
      </c>
      <c r="E888" s="5">
        <v>281.99</v>
      </c>
      <c r="F888" s="6">
        <v>0.12</v>
      </c>
      <c r="G888" s="5">
        <f>Table1[[#This Row],[MSRP Price]]*Table1[[#This Row],[DIR Discount %]]</f>
        <v>33.838799999999999</v>
      </c>
      <c r="H888" s="5">
        <f>Table1[[#This Row],[MSRP Price]]-Table1[[#This Row],[DIR Discount $]]</f>
        <v>248.15120000000002</v>
      </c>
    </row>
    <row r="889" spans="1:8" ht="14.25" customHeight="1" x14ac:dyDescent="0.3">
      <c r="A889" s="4" t="s">
        <v>8</v>
      </c>
      <c r="B889" s="4" t="s">
        <v>1441</v>
      </c>
      <c r="C889" s="4" t="s">
        <v>1752</v>
      </c>
      <c r="D889" s="4" t="s">
        <v>1753</v>
      </c>
      <c r="E889" s="5">
        <v>116.99</v>
      </c>
      <c r="F889" s="6">
        <v>0.12</v>
      </c>
      <c r="G889" s="5">
        <f>Table1[[#This Row],[MSRP Price]]*Table1[[#This Row],[DIR Discount %]]</f>
        <v>14.038799999999998</v>
      </c>
      <c r="H889" s="5">
        <f>Table1[[#This Row],[MSRP Price]]-Table1[[#This Row],[DIR Discount $]]</f>
        <v>102.9512</v>
      </c>
    </row>
    <row r="890" spans="1:8" ht="14.25" customHeight="1" x14ac:dyDescent="0.3">
      <c r="A890" s="4" t="s">
        <v>8</v>
      </c>
      <c r="B890" s="4" t="s">
        <v>1441</v>
      </c>
      <c r="C890" s="4" t="s">
        <v>1754</v>
      </c>
      <c r="D890" s="4" t="s">
        <v>1755</v>
      </c>
      <c r="E890" s="5">
        <v>235.99</v>
      </c>
      <c r="F890" s="6">
        <v>0.12</v>
      </c>
      <c r="G890" s="5">
        <f>Table1[[#This Row],[MSRP Price]]*Table1[[#This Row],[DIR Discount %]]</f>
        <v>28.3188</v>
      </c>
      <c r="H890" s="5">
        <f>Table1[[#This Row],[MSRP Price]]-Table1[[#This Row],[DIR Discount $]]</f>
        <v>207.6712</v>
      </c>
    </row>
    <row r="891" spans="1:8" ht="14.25" customHeight="1" x14ac:dyDescent="0.3">
      <c r="A891" s="4" t="s">
        <v>8</v>
      </c>
      <c r="B891" s="4" t="s">
        <v>1441</v>
      </c>
      <c r="C891" s="4" t="s">
        <v>1756</v>
      </c>
      <c r="D891" s="4" t="s">
        <v>1757</v>
      </c>
      <c r="E891" s="5">
        <v>150.99</v>
      </c>
      <c r="F891" s="6">
        <v>0.12</v>
      </c>
      <c r="G891" s="5">
        <f>Table1[[#This Row],[MSRP Price]]*Table1[[#This Row],[DIR Discount %]]</f>
        <v>18.1188</v>
      </c>
      <c r="H891" s="5">
        <f>Table1[[#This Row],[MSRP Price]]-Table1[[#This Row],[DIR Discount $]]</f>
        <v>132.87120000000002</v>
      </c>
    </row>
    <row r="892" spans="1:8" ht="14.25" customHeight="1" x14ac:dyDescent="0.3">
      <c r="A892" s="4" t="s">
        <v>8</v>
      </c>
      <c r="B892" s="4" t="s">
        <v>1441</v>
      </c>
      <c r="C892" s="4" t="s">
        <v>1758</v>
      </c>
      <c r="D892" s="4" t="s">
        <v>1759</v>
      </c>
      <c r="E892" s="5">
        <v>322.99</v>
      </c>
      <c r="F892" s="6">
        <v>0.12</v>
      </c>
      <c r="G892" s="5">
        <f>Table1[[#This Row],[MSRP Price]]*Table1[[#This Row],[DIR Discount %]]</f>
        <v>38.758800000000001</v>
      </c>
      <c r="H892" s="5">
        <f>Table1[[#This Row],[MSRP Price]]-Table1[[#This Row],[DIR Discount $]]</f>
        <v>284.2312</v>
      </c>
    </row>
    <row r="893" spans="1:8" ht="14.25" customHeight="1" x14ac:dyDescent="0.3">
      <c r="A893" s="4" t="s">
        <v>8</v>
      </c>
      <c r="B893" s="4" t="s">
        <v>1441</v>
      </c>
      <c r="C893" s="4" t="s">
        <v>1760</v>
      </c>
      <c r="D893" s="4" t="s">
        <v>1761</v>
      </c>
      <c r="E893" s="5">
        <v>150.99</v>
      </c>
      <c r="F893" s="6">
        <v>0.12</v>
      </c>
      <c r="G893" s="5">
        <f>Table1[[#This Row],[MSRP Price]]*Table1[[#This Row],[DIR Discount %]]</f>
        <v>18.1188</v>
      </c>
      <c r="H893" s="5">
        <f>Table1[[#This Row],[MSRP Price]]-Table1[[#This Row],[DIR Discount $]]</f>
        <v>132.87120000000002</v>
      </c>
    </row>
    <row r="894" spans="1:8" ht="14.25" customHeight="1" x14ac:dyDescent="0.3">
      <c r="A894" s="4" t="s">
        <v>8</v>
      </c>
      <c r="B894" s="4" t="s">
        <v>1441</v>
      </c>
      <c r="C894" s="4" t="s">
        <v>1762</v>
      </c>
      <c r="D894" s="4" t="s">
        <v>1763</v>
      </c>
      <c r="E894" s="5">
        <v>322.99</v>
      </c>
      <c r="F894" s="6">
        <v>0.12</v>
      </c>
      <c r="G894" s="5">
        <f>Table1[[#This Row],[MSRP Price]]*Table1[[#This Row],[DIR Discount %]]</f>
        <v>38.758800000000001</v>
      </c>
      <c r="H894" s="5">
        <f>Table1[[#This Row],[MSRP Price]]-Table1[[#This Row],[DIR Discount $]]</f>
        <v>284.2312</v>
      </c>
    </row>
    <row r="895" spans="1:8" ht="14.25" customHeight="1" x14ac:dyDescent="0.3">
      <c r="A895" s="4" t="s">
        <v>8</v>
      </c>
      <c r="B895" s="4" t="s">
        <v>1441</v>
      </c>
      <c r="C895" s="4" t="s">
        <v>1764</v>
      </c>
      <c r="D895" s="4" t="s">
        <v>1765</v>
      </c>
      <c r="E895" s="5">
        <v>150.99</v>
      </c>
      <c r="F895" s="6">
        <v>0.12</v>
      </c>
      <c r="G895" s="5">
        <f>Table1[[#This Row],[MSRP Price]]*Table1[[#This Row],[DIR Discount %]]</f>
        <v>18.1188</v>
      </c>
      <c r="H895" s="5">
        <f>Table1[[#This Row],[MSRP Price]]-Table1[[#This Row],[DIR Discount $]]</f>
        <v>132.87120000000002</v>
      </c>
    </row>
    <row r="896" spans="1:8" ht="14.25" customHeight="1" x14ac:dyDescent="0.3">
      <c r="A896" s="4" t="s">
        <v>8</v>
      </c>
      <c r="B896" s="4" t="s">
        <v>1441</v>
      </c>
      <c r="C896" s="4" t="s">
        <v>1766</v>
      </c>
      <c r="D896" s="4" t="s">
        <v>1767</v>
      </c>
      <c r="E896" s="5">
        <v>322.99</v>
      </c>
      <c r="F896" s="6">
        <v>0.12</v>
      </c>
      <c r="G896" s="5">
        <f>Table1[[#This Row],[MSRP Price]]*Table1[[#This Row],[DIR Discount %]]</f>
        <v>38.758800000000001</v>
      </c>
      <c r="H896" s="5">
        <f>Table1[[#This Row],[MSRP Price]]-Table1[[#This Row],[DIR Discount $]]</f>
        <v>284.2312</v>
      </c>
    </row>
    <row r="897" spans="1:8" ht="14.25" customHeight="1" x14ac:dyDescent="0.3">
      <c r="A897" s="4" t="s">
        <v>8</v>
      </c>
      <c r="B897" s="4" t="s">
        <v>1441</v>
      </c>
      <c r="C897" s="4" t="s">
        <v>1768</v>
      </c>
      <c r="D897" s="4" t="s">
        <v>1769</v>
      </c>
      <c r="E897" s="5">
        <v>114.99</v>
      </c>
      <c r="F897" s="6">
        <v>0.12</v>
      </c>
      <c r="G897" s="5">
        <f>Table1[[#This Row],[MSRP Price]]*Table1[[#This Row],[DIR Discount %]]</f>
        <v>13.798799999999998</v>
      </c>
      <c r="H897" s="5">
        <f>Table1[[#This Row],[MSRP Price]]-Table1[[#This Row],[DIR Discount $]]</f>
        <v>101.19119999999999</v>
      </c>
    </row>
    <row r="898" spans="1:8" ht="14.25" customHeight="1" x14ac:dyDescent="0.3">
      <c r="A898" s="4" t="s">
        <v>8</v>
      </c>
      <c r="B898" s="4" t="s">
        <v>1441</v>
      </c>
      <c r="C898" s="4" t="s">
        <v>1770</v>
      </c>
      <c r="D898" s="4" t="s">
        <v>1771</v>
      </c>
      <c r="E898" s="5">
        <v>218.99</v>
      </c>
      <c r="F898" s="6">
        <v>0.12</v>
      </c>
      <c r="G898" s="5">
        <f>Table1[[#This Row],[MSRP Price]]*Table1[[#This Row],[DIR Discount %]]</f>
        <v>26.2788</v>
      </c>
      <c r="H898" s="5">
        <f>Table1[[#This Row],[MSRP Price]]-Table1[[#This Row],[DIR Discount $]]</f>
        <v>192.71120000000002</v>
      </c>
    </row>
    <row r="899" spans="1:8" ht="14.25" customHeight="1" x14ac:dyDescent="0.3">
      <c r="A899" s="4" t="s">
        <v>8</v>
      </c>
      <c r="B899" s="4" t="s">
        <v>1441</v>
      </c>
      <c r="C899" s="4" t="s">
        <v>1772</v>
      </c>
      <c r="D899" s="4" t="s">
        <v>1773</v>
      </c>
      <c r="E899" s="5">
        <v>138.99</v>
      </c>
      <c r="F899" s="6">
        <v>0.12</v>
      </c>
      <c r="G899" s="5">
        <f>Table1[[#This Row],[MSRP Price]]*Table1[[#This Row],[DIR Discount %]]</f>
        <v>16.678799999999999</v>
      </c>
      <c r="H899" s="5">
        <f>Table1[[#This Row],[MSRP Price]]-Table1[[#This Row],[DIR Discount $]]</f>
        <v>122.31120000000001</v>
      </c>
    </row>
    <row r="900" spans="1:8" ht="14.25" customHeight="1" x14ac:dyDescent="0.3">
      <c r="A900" s="4" t="s">
        <v>8</v>
      </c>
      <c r="B900" s="4" t="s">
        <v>1441</v>
      </c>
      <c r="C900" s="4" t="s">
        <v>1774</v>
      </c>
      <c r="D900" s="4" t="s">
        <v>1775</v>
      </c>
      <c r="E900" s="5">
        <v>268.99</v>
      </c>
      <c r="F900" s="6">
        <v>0.12</v>
      </c>
      <c r="G900" s="5">
        <f>Table1[[#This Row],[MSRP Price]]*Table1[[#This Row],[DIR Discount %]]</f>
        <v>32.278799999999997</v>
      </c>
      <c r="H900" s="5">
        <f>Table1[[#This Row],[MSRP Price]]-Table1[[#This Row],[DIR Discount $]]</f>
        <v>236.71120000000002</v>
      </c>
    </row>
    <row r="901" spans="1:8" ht="14.25" customHeight="1" x14ac:dyDescent="0.3">
      <c r="A901" s="4" t="s">
        <v>8</v>
      </c>
      <c r="B901" s="4" t="s">
        <v>1441</v>
      </c>
      <c r="C901" s="4" t="s">
        <v>1776</v>
      </c>
      <c r="D901" s="4" t="s">
        <v>1777</v>
      </c>
      <c r="E901" s="5">
        <v>138.99</v>
      </c>
      <c r="F901" s="6">
        <v>0.12</v>
      </c>
      <c r="G901" s="5">
        <f>Table1[[#This Row],[MSRP Price]]*Table1[[#This Row],[DIR Discount %]]</f>
        <v>16.678799999999999</v>
      </c>
      <c r="H901" s="5">
        <f>Table1[[#This Row],[MSRP Price]]-Table1[[#This Row],[DIR Discount $]]</f>
        <v>122.31120000000001</v>
      </c>
    </row>
    <row r="902" spans="1:8" ht="14.25" customHeight="1" x14ac:dyDescent="0.3">
      <c r="A902" s="4" t="s">
        <v>8</v>
      </c>
      <c r="B902" s="4" t="s">
        <v>1441</v>
      </c>
      <c r="C902" s="4" t="s">
        <v>1778</v>
      </c>
      <c r="D902" s="4" t="s">
        <v>1779</v>
      </c>
      <c r="E902" s="5">
        <v>268.99</v>
      </c>
      <c r="F902" s="6">
        <v>0.12</v>
      </c>
      <c r="G902" s="5">
        <f>Table1[[#This Row],[MSRP Price]]*Table1[[#This Row],[DIR Discount %]]</f>
        <v>32.278799999999997</v>
      </c>
      <c r="H902" s="5">
        <f>Table1[[#This Row],[MSRP Price]]-Table1[[#This Row],[DIR Discount $]]</f>
        <v>236.71120000000002</v>
      </c>
    </row>
    <row r="903" spans="1:8" ht="14.25" customHeight="1" x14ac:dyDescent="0.3">
      <c r="A903" s="4" t="s">
        <v>8</v>
      </c>
      <c r="B903" s="4" t="s">
        <v>1441</v>
      </c>
      <c r="C903" s="4" t="s">
        <v>1780</v>
      </c>
      <c r="D903" s="4" t="s">
        <v>1781</v>
      </c>
      <c r="E903" s="5">
        <v>138.99</v>
      </c>
      <c r="F903" s="6">
        <v>0.12</v>
      </c>
      <c r="G903" s="5">
        <f>Table1[[#This Row],[MSRP Price]]*Table1[[#This Row],[DIR Discount %]]</f>
        <v>16.678799999999999</v>
      </c>
      <c r="H903" s="5">
        <f>Table1[[#This Row],[MSRP Price]]-Table1[[#This Row],[DIR Discount $]]</f>
        <v>122.31120000000001</v>
      </c>
    </row>
    <row r="904" spans="1:8" ht="14.25" customHeight="1" x14ac:dyDescent="0.3">
      <c r="A904" s="4" t="s">
        <v>8</v>
      </c>
      <c r="B904" s="4" t="s">
        <v>1441</v>
      </c>
      <c r="C904" s="4" t="s">
        <v>1782</v>
      </c>
      <c r="D904" s="4" t="s">
        <v>1783</v>
      </c>
      <c r="E904" s="5">
        <v>268.99</v>
      </c>
      <c r="F904" s="6">
        <v>0.12</v>
      </c>
      <c r="G904" s="5">
        <f>Table1[[#This Row],[MSRP Price]]*Table1[[#This Row],[DIR Discount %]]</f>
        <v>32.278799999999997</v>
      </c>
      <c r="H904" s="5">
        <f>Table1[[#This Row],[MSRP Price]]-Table1[[#This Row],[DIR Discount $]]</f>
        <v>236.71120000000002</v>
      </c>
    </row>
    <row r="905" spans="1:8" ht="14.25" customHeight="1" x14ac:dyDescent="0.3">
      <c r="A905" s="4" t="s">
        <v>8</v>
      </c>
      <c r="B905" s="4" t="s">
        <v>1441</v>
      </c>
      <c r="C905" s="4" t="s">
        <v>1784</v>
      </c>
      <c r="D905" s="4" t="s">
        <v>1785</v>
      </c>
      <c r="E905" s="5">
        <v>227.99</v>
      </c>
      <c r="F905" s="6">
        <v>0.12</v>
      </c>
      <c r="G905" s="5">
        <f>Table1[[#This Row],[MSRP Price]]*Table1[[#This Row],[DIR Discount %]]</f>
        <v>27.358799999999999</v>
      </c>
      <c r="H905" s="5">
        <f>Table1[[#This Row],[MSRP Price]]-Table1[[#This Row],[DIR Discount $]]</f>
        <v>200.63120000000001</v>
      </c>
    </row>
    <row r="906" spans="1:8" ht="14.25" customHeight="1" x14ac:dyDescent="0.3">
      <c r="A906" s="4" t="s">
        <v>8</v>
      </c>
      <c r="B906" s="4" t="s">
        <v>1441</v>
      </c>
      <c r="C906" s="4" t="s">
        <v>1786</v>
      </c>
      <c r="D906" s="4" t="s">
        <v>1787</v>
      </c>
      <c r="E906" s="5">
        <v>328.99</v>
      </c>
      <c r="F906" s="6">
        <v>0.12</v>
      </c>
      <c r="G906" s="5">
        <f>Table1[[#This Row],[MSRP Price]]*Table1[[#This Row],[DIR Discount %]]</f>
        <v>39.4788</v>
      </c>
      <c r="H906" s="5">
        <f>Table1[[#This Row],[MSRP Price]]-Table1[[#This Row],[DIR Discount $]]</f>
        <v>289.51120000000003</v>
      </c>
    </row>
    <row r="907" spans="1:8" ht="14.25" customHeight="1" x14ac:dyDescent="0.3">
      <c r="A907" s="4" t="s">
        <v>8</v>
      </c>
      <c r="B907" s="4" t="s">
        <v>1441</v>
      </c>
      <c r="C907" s="4" t="s">
        <v>1788</v>
      </c>
      <c r="D907" s="4" t="s">
        <v>1789</v>
      </c>
      <c r="E907" s="5">
        <v>284.99</v>
      </c>
      <c r="F907" s="6">
        <v>0.12</v>
      </c>
      <c r="G907" s="5">
        <f>Table1[[#This Row],[MSRP Price]]*Table1[[#This Row],[DIR Discount %]]</f>
        <v>34.198799999999999</v>
      </c>
      <c r="H907" s="5">
        <f>Table1[[#This Row],[MSRP Price]]-Table1[[#This Row],[DIR Discount $]]</f>
        <v>250.7912</v>
      </c>
    </row>
    <row r="908" spans="1:8" ht="14.25" customHeight="1" x14ac:dyDescent="0.3">
      <c r="A908" s="4" t="s">
        <v>8</v>
      </c>
      <c r="B908" s="4" t="s">
        <v>1441</v>
      </c>
      <c r="C908" s="4" t="s">
        <v>1790</v>
      </c>
      <c r="D908" s="4" t="s">
        <v>1791</v>
      </c>
      <c r="E908" s="5">
        <v>465.99</v>
      </c>
      <c r="F908" s="6">
        <v>0.12</v>
      </c>
      <c r="G908" s="5">
        <f>Table1[[#This Row],[MSRP Price]]*Table1[[#This Row],[DIR Discount %]]</f>
        <v>55.918799999999997</v>
      </c>
      <c r="H908" s="5">
        <f>Table1[[#This Row],[MSRP Price]]-Table1[[#This Row],[DIR Discount $]]</f>
        <v>410.07120000000003</v>
      </c>
    </row>
    <row r="909" spans="1:8" ht="14.25" customHeight="1" x14ac:dyDescent="0.3">
      <c r="A909" s="4" t="s">
        <v>8</v>
      </c>
      <c r="B909" s="4" t="s">
        <v>1441</v>
      </c>
      <c r="C909" s="4" t="s">
        <v>1792</v>
      </c>
      <c r="D909" s="4" t="s">
        <v>1793</v>
      </c>
      <c r="E909" s="5">
        <v>284.99</v>
      </c>
      <c r="F909" s="6">
        <v>0.12</v>
      </c>
      <c r="G909" s="5">
        <f>Table1[[#This Row],[MSRP Price]]*Table1[[#This Row],[DIR Discount %]]</f>
        <v>34.198799999999999</v>
      </c>
      <c r="H909" s="5">
        <f>Table1[[#This Row],[MSRP Price]]-Table1[[#This Row],[DIR Discount $]]</f>
        <v>250.7912</v>
      </c>
    </row>
    <row r="910" spans="1:8" ht="14.25" customHeight="1" x14ac:dyDescent="0.3">
      <c r="A910" s="4" t="s">
        <v>8</v>
      </c>
      <c r="B910" s="4" t="s">
        <v>1441</v>
      </c>
      <c r="C910" s="4" t="s">
        <v>1794</v>
      </c>
      <c r="D910" s="4" t="s">
        <v>1795</v>
      </c>
      <c r="E910" s="5">
        <v>465.99</v>
      </c>
      <c r="F910" s="6">
        <v>0.12</v>
      </c>
      <c r="G910" s="5">
        <f>Table1[[#This Row],[MSRP Price]]*Table1[[#This Row],[DIR Discount %]]</f>
        <v>55.918799999999997</v>
      </c>
      <c r="H910" s="5">
        <f>Table1[[#This Row],[MSRP Price]]-Table1[[#This Row],[DIR Discount $]]</f>
        <v>410.07120000000003</v>
      </c>
    </row>
    <row r="911" spans="1:8" ht="14.25" customHeight="1" x14ac:dyDescent="0.3">
      <c r="A911" s="4" t="s">
        <v>8</v>
      </c>
      <c r="B911" s="4" t="s">
        <v>1441</v>
      </c>
      <c r="C911" s="4" t="s">
        <v>1796</v>
      </c>
      <c r="D911" s="4" t="s">
        <v>1797</v>
      </c>
      <c r="E911" s="5">
        <v>284.99</v>
      </c>
      <c r="F911" s="6">
        <v>0.12</v>
      </c>
      <c r="G911" s="5">
        <f>Table1[[#This Row],[MSRP Price]]*Table1[[#This Row],[DIR Discount %]]</f>
        <v>34.198799999999999</v>
      </c>
      <c r="H911" s="5">
        <f>Table1[[#This Row],[MSRP Price]]-Table1[[#This Row],[DIR Discount $]]</f>
        <v>250.7912</v>
      </c>
    </row>
    <row r="912" spans="1:8" ht="14.25" customHeight="1" x14ac:dyDescent="0.3">
      <c r="A912" s="4" t="s">
        <v>8</v>
      </c>
      <c r="B912" s="4" t="s">
        <v>1441</v>
      </c>
      <c r="C912" s="4" t="s">
        <v>1798</v>
      </c>
      <c r="D912" s="4" t="s">
        <v>1799</v>
      </c>
      <c r="E912" s="5">
        <v>465.99</v>
      </c>
      <c r="F912" s="6">
        <v>0.12</v>
      </c>
      <c r="G912" s="5">
        <f>Table1[[#This Row],[MSRP Price]]*Table1[[#This Row],[DIR Discount %]]</f>
        <v>55.918799999999997</v>
      </c>
      <c r="H912" s="5">
        <f>Table1[[#This Row],[MSRP Price]]-Table1[[#This Row],[DIR Discount $]]</f>
        <v>410.07120000000003</v>
      </c>
    </row>
    <row r="913" spans="1:8" ht="14.25" customHeight="1" x14ac:dyDescent="0.3">
      <c r="A913" s="4" t="s">
        <v>8</v>
      </c>
      <c r="B913" s="4" t="s">
        <v>1441</v>
      </c>
      <c r="C913" s="4" t="s">
        <v>1800</v>
      </c>
      <c r="D913" s="4" t="s">
        <v>1801</v>
      </c>
      <c r="E913" s="5">
        <v>149.99</v>
      </c>
      <c r="F913" s="6">
        <v>0.12</v>
      </c>
      <c r="G913" s="5">
        <f>Table1[[#This Row],[MSRP Price]]*Table1[[#This Row],[DIR Discount %]]</f>
        <v>17.998799999999999</v>
      </c>
      <c r="H913" s="5">
        <f>Table1[[#This Row],[MSRP Price]]-Table1[[#This Row],[DIR Discount $]]</f>
        <v>131.99120000000002</v>
      </c>
    </row>
    <row r="914" spans="1:8" ht="14.25" customHeight="1" x14ac:dyDescent="0.3">
      <c r="A914" s="4" t="s">
        <v>8</v>
      </c>
      <c r="B914" s="4" t="s">
        <v>1441</v>
      </c>
      <c r="C914" s="4" t="s">
        <v>1802</v>
      </c>
      <c r="D914" s="4" t="s">
        <v>1803</v>
      </c>
      <c r="E914" s="5">
        <v>243.99</v>
      </c>
      <c r="F914" s="6">
        <v>0.12</v>
      </c>
      <c r="G914" s="5">
        <f>Table1[[#This Row],[MSRP Price]]*Table1[[#This Row],[DIR Discount %]]</f>
        <v>29.2788</v>
      </c>
      <c r="H914" s="5">
        <f>Table1[[#This Row],[MSRP Price]]-Table1[[#This Row],[DIR Discount $]]</f>
        <v>214.71120000000002</v>
      </c>
    </row>
    <row r="915" spans="1:8" ht="14.25" customHeight="1" x14ac:dyDescent="0.3">
      <c r="A915" s="4" t="s">
        <v>8</v>
      </c>
      <c r="B915" s="4" t="s">
        <v>1441</v>
      </c>
      <c r="C915" s="4" t="s">
        <v>1804</v>
      </c>
      <c r="D915" s="4" t="s">
        <v>1805</v>
      </c>
      <c r="E915" s="5">
        <v>394.99</v>
      </c>
      <c r="F915" s="6">
        <v>0.12</v>
      </c>
      <c r="G915" s="5">
        <f>Table1[[#This Row],[MSRP Price]]*Table1[[#This Row],[DIR Discount %]]</f>
        <v>47.398800000000001</v>
      </c>
      <c r="H915" s="5">
        <f>Table1[[#This Row],[MSRP Price]]-Table1[[#This Row],[DIR Discount $]]</f>
        <v>347.59120000000001</v>
      </c>
    </row>
    <row r="916" spans="1:8" ht="14.25" customHeight="1" x14ac:dyDescent="0.3">
      <c r="A916" s="4" t="s">
        <v>8</v>
      </c>
      <c r="B916" s="4" t="s">
        <v>1441</v>
      </c>
      <c r="C916" s="4" t="s">
        <v>1806</v>
      </c>
      <c r="D916" s="4" t="s">
        <v>1807</v>
      </c>
      <c r="E916" s="5">
        <v>210.99</v>
      </c>
      <c r="F916" s="6">
        <v>0.12</v>
      </c>
      <c r="G916" s="5">
        <f>Table1[[#This Row],[MSRP Price]]*Table1[[#This Row],[DIR Discount %]]</f>
        <v>25.3188</v>
      </c>
      <c r="H916" s="5">
        <f>Table1[[#This Row],[MSRP Price]]-Table1[[#This Row],[DIR Discount $]]</f>
        <v>185.6712</v>
      </c>
    </row>
    <row r="917" spans="1:8" ht="14.25" customHeight="1" x14ac:dyDescent="0.3">
      <c r="A917" s="4" t="s">
        <v>8</v>
      </c>
      <c r="B917" s="4" t="s">
        <v>1441</v>
      </c>
      <c r="C917" s="4" t="s">
        <v>1808</v>
      </c>
      <c r="D917" s="4" t="s">
        <v>1809</v>
      </c>
      <c r="E917" s="5">
        <v>321.99</v>
      </c>
      <c r="F917" s="6">
        <v>0.12</v>
      </c>
      <c r="G917" s="5">
        <f>Table1[[#This Row],[MSRP Price]]*Table1[[#This Row],[DIR Discount %]]</f>
        <v>38.638799999999996</v>
      </c>
      <c r="H917" s="5">
        <f>Table1[[#This Row],[MSRP Price]]-Table1[[#This Row],[DIR Discount $]]</f>
        <v>283.35120000000001</v>
      </c>
    </row>
    <row r="918" spans="1:8" ht="14.25" customHeight="1" x14ac:dyDescent="0.3">
      <c r="A918" s="4" t="s">
        <v>8</v>
      </c>
      <c r="B918" s="4" t="s">
        <v>1441</v>
      </c>
      <c r="C918" s="4" t="s">
        <v>1810</v>
      </c>
      <c r="D918" s="4" t="s">
        <v>1811</v>
      </c>
      <c r="E918" s="5">
        <v>474.99</v>
      </c>
      <c r="F918" s="6">
        <v>0.12</v>
      </c>
      <c r="G918" s="5">
        <f>Table1[[#This Row],[MSRP Price]]*Table1[[#This Row],[DIR Discount %]]</f>
        <v>56.998799999999996</v>
      </c>
      <c r="H918" s="5">
        <f>Table1[[#This Row],[MSRP Price]]-Table1[[#This Row],[DIR Discount $]]</f>
        <v>417.99119999999999</v>
      </c>
    </row>
    <row r="919" spans="1:8" ht="14.25" customHeight="1" x14ac:dyDescent="0.3">
      <c r="A919" s="4" t="s">
        <v>8</v>
      </c>
      <c r="B919" s="4" t="s">
        <v>1441</v>
      </c>
      <c r="C919" s="4" t="s">
        <v>1812</v>
      </c>
      <c r="D919" s="4" t="s">
        <v>1813</v>
      </c>
      <c r="E919" s="5">
        <v>210.99</v>
      </c>
      <c r="F919" s="6">
        <v>0.12</v>
      </c>
      <c r="G919" s="5">
        <f>Table1[[#This Row],[MSRP Price]]*Table1[[#This Row],[DIR Discount %]]</f>
        <v>25.3188</v>
      </c>
      <c r="H919" s="5">
        <f>Table1[[#This Row],[MSRP Price]]-Table1[[#This Row],[DIR Discount $]]</f>
        <v>185.6712</v>
      </c>
    </row>
    <row r="920" spans="1:8" ht="14.25" customHeight="1" x14ac:dyDescent="0.3">
      <c r="A920" s="4" t="s">
        <v>8</v>
      </c>
      <c r="B920" s="4" t="s">
        <v>1441</v>
      </c>
      <c r="C920" s="4" t="s">
        <v>1814</v>
      </c>
      <c r="D920" s="4" t="s">
        <v>1815</v>
      </c>
      <c r="E920" s="5">
        <v>321.99</v>
      </c>
      <c r="F920" s="6">
        <v>0.12</v>
      </c>
      <c r="G920" s="5">
        <f>Table1[[#This Row],[MSRP Price]]*Table1[[#This Row],[DIR Discount %]]</f>
        <v>38.638799999999996</v>
      </c>
      <c r="H920" s="5">
        <f>Table1[[#This Row],[MSRP Price]]-Table1[[#This Row],[DIR Discount $]]</f>
        <v>283.35120000000001</v>
      </c>
    </row>
    <row r="921" spans="1:8" ht="14.25" customHeight="1" x14ac:dyDescent="0.3">
      <c r="A921" s="4" t="s">
        <v>8</v>
      </c>
      <c r="B921" s="4" t="s">
        <v>1441</v>
      </c>
      <c r="C921" s="4" t="s">
        <v>1816</v>
      </c>
      <c r="D921" s="4" t="s">
        <v>1817</v>
      </c>
      <c r="E921" s="5">
        <v>474.99</v>
      </c>
      <c r="F921" s="6">
        <v>0.12</v>
      </c>
      <c r="G921" s="5">
        <f>Table1[[#This Row],[MSRP Price]]*Table1[[#This Row],[DIR Discount %]]</f>
        <v>56.998799999999996</v>
      </c>
      <c r="H921" s="5">
        <f>Table1[[#This Row],[MSRP Price]]-Table1[[#This Row],[DIR Discount $]]</f>
        <v>417.99119999999999</v>
      </c>
    </row>
    <row r="922" spans="1:8" ht="14.25" customHeight="1" x14ac:dyDescent="0.3">
      <c r="A922" s="4" t="s">
        <v>8</v>
      </c>
      <c r="B922" s="4" t="s">
        <v>1441</v>
      </c>
      <c r="C922" s="4" t="s">
        <v>1818</v>
      </c>
      <c r="D922" s="4" t="s">
        <v>1819</v>
      </c>
      <c r="E922" s="5">
        <v>210.99</v>
      </c>
      <c r="F922" s="6">
        <v>0.12</v>
      </c>
      <c r="G922" s="5">
        <f>Table1[[#This Row],[MSRP Price]]*Table1[[#This Row],[DIR Discount %]]</f>
        <v>25.3188</v>
      </c>
      <c r="H922" s="5">
        <f>Table1[[#This Row],[MSRP Price]]-Table1[[#This Row],[DIR Discount $]]</f>
        <v>185.6712</v>
      </c>
    </row>
    <row r="923" spans="1:8" ht="14.25" customHeight="1" x14ac:dyDescent="0.3">
      <c r="A923" s="4" t="s">
        <v>8</v>
      </c>
      <c r="B923" s="4" t="s">
        <v>1441</v>
      </c>
      <c r="C923" s="4" t="s">
        <v>1820</v>
      </c>
      <c r="D923" s="4" t="s">
        <v>1821</v>
      </c>
      <c r="E923" s="5">
        <v>321.99</v>
      </c>
      <c r="F923" s="6">
        <v>0.12</v>
      </c>
      <c r="G923" s="5">
        <f>Table1[[#This Row],[MSRP Price]]*Table1[[#This Row],[DIR Discount %]]</f>
        <v>38.638799999999996</v>
      </c>
      <c r="H923" s="5">
        <f>Table1[[#This Row],[MSRP Price]]-Table1[[#This Row],[DIR Discount $]]</f>
        <v>283.35120000000001</v>
      </c>
    </row>
    <row r="924" spans="1:8" ht="14.25" customHeight="1" x14ac:dyDescent="0.3">
      <c r="A924" s="4" t="s">
        <v>8</v>
      </c>
      <c r="B924" s="4" t="s">
        <v>1441</v>
      </c>
      <c r="C924" s="4" t="s">
        <v>1822</v>
      </c>
      <c r="D924" s="4" t="s">
        <v>1823</v>
      </c>
      <c r="E924" s="5">
        <v>474.99</v>
      </c>
      <c r="F924" s="6">
        <v>0.12</v>
      </c>
      <c r="G924" s="5">
        <f>Table1[[#This Row],[MSRP Price]]*Table1[[#This Row],[DIR Discount %]]</f>
        <v>56.998799999999996</v>
      </c>
      <c r="H924" s="5">
        <f>Table1[[#This Row],[MSRP Price]]-Table1[[#This Row],[DIR Discount $]]</f>
        <v>417.99119999999999</v>
      </c>
    </row>
    <row r="925" spans="1:8" ht="14.25" customHeight="1" x14ac:dyDescent="0.3">
      <c r="A925" s="4" t="s">
        <v>8</v>
      </c>
      <c r="B925" s="4" t="s">
        <v>1441</v>
      </c>
      <c r="C925" s="4" t="s">
        <v>1824</v>
      </c>
      <c r="D925" s="4" t="s">
        <v>1825</v>
      </c>
      <c r="E925" s="5">
        <v>468.99</v>
      </c>
      <c r="F925" s="6">
        <v>0.12</v>
      </c>
      <c r="G925" s="5">
        <f>Table1[[#This Row],[MSRP Price]]*Table1[[#This Row],[DIR Discount %]]</f>
        <v>56.278799999999997</v>
      </c>
      <c r="H925" s="5">
        <f>Table1[[#This Row],[MSRP Price]]-Table1[[#This Row],[DIR Discount $]]</f>
        <v>412.71120000000002</v>
      </c>
    </row>
    <row r="926" spans="1:8" ht="14.25" customHeight="1" x14ac:dyDescent="0.3">
      <c r="A926" s="4" t="s">
        <v>8</v>
      </c>
      <c r="B926" s="4" t="s">
        <v>1441</v>
      </c>
      <c r="C926" s="4" t="s">
        <v>1826</v>
      </c>
      <c r="D926" s="4" t="s">
        <v>1827</v>
      </c>
      <c r="E926" s="5">
        <v>705.99</v>
      </c>
      <c r="F926" s="6">
        <v>0.12</v>
      </c>
      <c r="G926" s="5">
        <f>Table1[[#This Row],[MSRP Price]]*Table1[[#This Row],[DIR Discount %]]</f>
        <v>84.718800000000002</v>
      </c>
      <c r="H926" s="5">
        <f>Table1[[#This Row],[MSRP Price]]-Table1[[#This Row],[DIR Discount $]]</f>
        <v>621.27120000000002</v>
      </c>
    </row>
    <row r="927" spans="1:8" ht="14.25" customHeight="1" x14ac:dyDescent="0.3">
      <c r="A927" s="4" t="s">
        <v>8</v>
      </c>
      <c r="B927" s="4" t="s">
        <v>1441</v>
      </c>
      <c r="C927" s="4" t="s">
        <v>1828</v>
      </c>
      <c r="D927" s="4" t="s">
        <v>1829</v>
      </c>
      <c r="E927" s="5">
        <v>705.99</v>
      </c>
      <c r="F927" s="6">
        <v>0.12</v>
      </c>
      <c r="G927" s="5">
        <f>Table1[[#This Row],[MSRP Price]]*Table1[[#This Row],[DIR Discount %]]</f>
        <v>84.718800000000002</v>
      </c>
      <c r="H927" s="5">
        <f>Table1[[#This Row],[MSRP Price]]-Table1[[#This Row],[DIR Discount $]]</f>
        <v>621.27120000000002</v>
      </c>
    </row>
    <row r="928" spans="1:8" ht="14.25" customHeight="1" x14ac:dyDescent="0.3">
      <c r="A928" s="4" t="s">
        <v>8</v>
      </c>
      <c r="B928" s="4" t="s">
        <v>1441</v>
      </c>
      <c r="C928" s="4" t="s">
        <v>1830</v>
      </c>
      <c r="D928" s="4" t="s">
        <v>1831</v>
      </c>
      <c r="E928" s="5">
        <v>705.99</v>
      </c>
      <c r="F928" s="6">
        <v>0.12</v>
      </c>
      <c r="G928" s="5">
        <f>Table1[[#This Row],[MSRP Price]]*Table1[[#This Row],[DIR Discount %]]</f>
        <v>84.718800000000002</v>
      </c>
      <c r="H928" s="5">
        <f>Table1[[#This Row],[MSRP Price]]-Table1[[#This Row],[DIR Discount $]]</f>
        <v>621.27120000000002</v>
      </c>
    </row>
    <row r="929" spans="1:8" ht="14.25" customHeight="1" x14ac:dyDescent="0.3">
      <c r="A929" s="4" t="s">
        <v>8</v>
      </c>
      <c r="B929" s="4" t="s">
        <v>1441</v>
      </c>
      <c r="C929" s="4" t="s">
        <v>1832</v>
      </c>
      <c r="D929" s="4" t="s">
        <v>1833</v>
      </c>
      <c r="E929" s="5">
        <v>442.99</v>
      </c>
      <c r="F929" s="6">
        <v>0.12</v>
      </c>
      <c r="G929" s="5">
        <f>Table1[[#This Row],[MSRP Price]]*Table1[[#This Row],[DIR Discount %]]</f>
        <v>53.158799999999999</v>
      </c>
      <c r="H929" s="5">
        <f>Table1[[#This Row],[MSRP Price]]-Table1[[#This Row],[DIR Discount $]]</f>
        <v>389.83120000000002</v>
      </c>
    </row>
    <row r="930" spans="1:8" ht="14.25" customHeight="1" x14ac:dyDescent="0.3">
      <c r="A930" s="4" t="s">
        <v>8</v>
      </c>
      <c r="B930" s="4" t="s">
        <v>1441</v>
      </c>
      <c r="C930" s="4" t="s">
        <v>1834</v>
      </c>
      <c r="D930" s="4" t="s">
        <v>1835</v>
      </c>
      <c r="E930" s="5">
        <v>529.99</v>
      </c>
      <c r="F930" s="6">
        <v>0.12</v>
      </c>
      <c r="G930" s="5">
        <f>Table1[[#This Row],[MSRP Price]]*Table1[[#This Row],[DIR Discount %]]</f>
        <v>63.598799999999997</v>
      </c>
      <c r="H930" s="5">
        <f>Table1[[#This Row],[MSRP Price]]-Table1[[#This Row],[DIR Discount $]]</f>
        <v>466.39120000000003</v>
      </c>
    </row>
    <row r="931" spans="1:8" ht="14.25" customHeight="1" x14ac:dyDescent="0.3">
      <c r="A931" s="4" t="s">
        <v>8</v>
      </c>
      <c r="B931" s="4" t="s">
        <v>1441</v>
      </c>
      <c r="C931" s="4" t="s">
        <v>1836</v>
      </c>
      <c r="D931" s="4" t="s">
        <v>1837</v>
      </c>
      <c r="E931" s="5">
        <v>529.99</v>
      </c>
      <c r="F931" s="6">
        <v>0.12</v>
      </c>
      <c r="G931" s="5">
        <f>Table1[[#This Row],[MSRP Price]]*Table1[[#This Row],[DIR Discount %]]</f>
        <v>63.598799999999997</v>
      </c>
      <c r="H931" s="5">
        <f>Table1[[#This Row],[MSRP Price]]-Table1[[#This Row],[DIR Discount $]]</f>
        <v>466.39120000000003</v>
      </c>
    </row>
    <row r="932" spans="1:8" ht="14.25" customHeight="1" x14ac:dyDescent="0.3">
      <c r="A932" s="4" t="s">
        <v>8</v>
      </c>
      <c r="B932" s="4" t="s">
        <v>1441</v>
      </c>
      <c r="C932" s="4" t="s">
        <v>1838</v>
      </c>
      <c r="D932" s="4" t="s">
        <v>1839</v>
      </c>
      <c r="E932" s="5">
        <v>529.99</v>
      </c>
      <c r="F932" s="6">
        <v>0.12</v>
      </c>
      <c r="G932" s="5">
        <f>Table1[[#This Row],[MSRP Price]]*Table1[[#This Row],[DIR Discount %]]</f>
        <v>63.598799999999997</v>
      </c>
      <c r="H932" s="5">
        <f>Table1[[#This Row],[MSRP Price]]-Table1[[#This Row],[DIR Discount $]]</f>
        <v>466.39120000000003</v>
      </c>
    </row>
    <row r="933" spans="1:8" ht="14.25" customHeight="1" x14ac:dyDescent="0.3">
      <c r="A933" s="4" t="s">
        <v>8</v>
      </c>
      <c r="B933" s="4" t="s">
        <v>1441</v>
      </c>
      <c r="C933" s="4" t="s">
        <v>1840</v>
      </c>
      <c r="D933" s="4" t="s">
        <v>1841</v>
      </c>
      <c r="E933" s="5">
        <v>464.99</v>
      </c>
      <c r="F933" s="6">
        <v>0.12</v>
      </c>
      <c r="G933" s="5">
        <f>Table1[[#This Row],[MSRP Price]]*Table1[[#This Row],[DIR Discount %]]</f>
        <v>55.7988</v>
      </c>
      <c r="H933" s="5">
        <f>Table1[[#This Row],[MSRP Price]]-Table1[[#This Row],[DIR Discount $]]</f>
        <v>409.19119999999998</v>
      </c>
    </row>
    <row r="934" spans="1:8" ht="14.25" customHeight="1" x14ac:dyDescent="0.3">
      <c r="A934" s="4" t="s">
        <v>8</v>
      </c>
      <c r="B934" s="4" t="s">
        <v>1441</v>
      </c>
      <c r="C934" s="4" t="s">
        <v>1842</v>
      </c>
      <c r="D934" s="4" t="s">
        <v>1843</v>
      </c>
      <c r="E934" s="5">
        <v>469.99</v>
      </c>
      <c r="F934" s="6">
        <v>0.12</v>
      </c>
      <c r="G934" s="5">
        <f>Table1[[#This Row],[MSRP Price]]*Table1[[#This Row],[DIR Discount %]]</f>
        <v>56.398800000000001</v>
      </c>
      <c r="H934" s="5">
        <f>Table1[[#This Row],[MSRP Price]]-Table1[[#This Row],[DIR Discount $]]</f>
        <v>413.59120000000001</v>
      </c>
    </row>
    <row r="935" spans="1:8" ht="14.25" customHeight="1" x14ac:dyDescent="0.3">
      <c r="A935" s="4" t="s">
        <v>8</v>
      </c>
      <c r="B935" s="4" t="s">
        <v>1441</v>
      </c>
      <c r="C935" s="4" t="s">
        <v>1844</v>
      </c>
      <c r="D935" s="4" t="s">
        <v>1845</v>
      </c>
      <c r="E935" s="5">
        <v>657.99</v>
      </c>
      <c r="F935" s="6">
        <v>0.12</v>
      </c>
      <c r="G935" s="5">
        <f>Table1[[#This Row],[MSRP Price]]*Table1[[#This Row],[DIR Discount %]]</f>
        <v>78.958799999999997</v>
      </c>
      <c r="H935" s="5">
        <f>Table1[[#This Row],[MSRP Price]]-Table1[[#This Row],[DIR Discount $]]</f>
        <v>579.03120000000001</v>
      </c>
    </row>
    <row r="936" spans="1:8" ht="14.25" customHeight="1" x14ac:dyDescent="0.3">
      <c r="A936" s="4" t="s">
        <v>8</v>
      </c>
      <c r="B936" s="4" t="s">
        <v>1441</v>
      </c>
      <c r="C936" s="4" t="s">
        <v>1846</v>
      </c>
      <c r="D936" s="4" t="s">
        <v>1847</v>
      </c>
      <c r="E936" s="5">
        <v>657.99</v>
      </c>
      <c r="F936" s="6">
        <v>0.12</v>
      </c>
      <c r="G936" s="5">
        <f>Table1[[#This Row],[MSRP Price]]*Table1[[#This Row],[DIR Discount %]]</f>
        <v>78.958799999999997</v>
      </c>
      <c r="H936" s="5">
        <f>Table1[[#This Row],[MSRP Price]]-Table1[[#This Row],[DIR Discount $]]</f>
        <v>579.03120000000001</v>
      </c>
    </row>
    <row r="937" spans="1:8" ht="14.25" customHeight="1" x14ac:dyDescent="0.3">
      <c r="A937" s="4" t="s">
        <v>8</v>
      </c>
      <c r="B937" s="4" t="s">
        <v>1441</v>
      </c>
      <c r="C937" s="4" t="s">
        <v>1848</v>
      </c>
      <c r="D937" s="4" t="s">
        <v>1849</v>
      </c>
      <c r="E937" s="5">
        <v>657.99</v>
      </c>
      <c r="F937" s="6">
        <v>0.12</v>
      </c>
      <c r="G937" s="5">
        <f>Table1[[#This Row],[MSRP Price]]*Table1[[#This Row],[DIR Discount %]]</f>
        <v>78.958799999999997</v>
      </c>
      <c r="H937" s="5">
        <f>Table1[[#This Row],[MSRP Price]]-Table1[[#This Row],[DIR Discount $]]</f>
        <v>579.03120000000001</v>
      </c>
    </row>
    <row r="938" spans="1:8" ht="14.25" customHeight="1" x14ac:dyDescent="0.3">
      <c r="A938" s="4" t="s">
        <v>8</v>
      </c>
      <c r="B938" s="4" t="s">
        <v>1441</v>
      </c>
      <c r="C938" s="4" t="s">
        <v>1850</v>
      </c>
      <c r="D938" s="4" t="s">
        <v>1851</v>
      </c>
      <c r="E938" s="5">
        <v>378.99</v>
      </c>
      <c r="F938" s="6">
        <v>0.12</v>
      </c>
      <c r="G938" s="5">
        <f>Table1[[#This Row],[MSRP Price]]*Table1[[#This Row],[DIR Discount %]]</f>
        <v>45.4788</v>
      </c>
      <c r="H938" s="5">
        <f>Table1[[#This Row],[MSRP Price]]-Table1[[#This Row],[DIR Discount $]]</f>
        <v>333.51120000000003</v>
      </c>
    </row>
    <row r="939" spans="1:8" ht="14.25" customHeight="1" x14ac:dyDescent="0.3">
      <c r="A939" s="4" t="s">
        <v>8</v>
      </c>
      <c r="B939" s="4" t="s">
        <v>1441</v>
      </c>
      <c r="C939" s="4" t="s">
        <v>1852</v>
      </c>
      <c r="D939" s="4" t="s">
        <v>1853</v>
      </c>
      <c r="E939" s="5">
        <v>618.99</v>
      </c>
      <c r="F939" s="6">
        <v>0.12</v>
      </c>
      <c r="G939" s="5">
        <f>Table1[[#This Row],[MSRP Price]]*Table1[[#This Row],[DIR Discount %]]</f>
        <v>74.278800000000004</v>
      </c>
      <c r="H939" s="5">
        <f>Table1[[#This Row],[MSRP Price]]-Table1[[#This Row],[DIR Discount $]]</f>
        <v>544.71119999999996</v>
      </c>
    </row>
    <row r="940" spans="1:8" ht="14.25" customHeight="1" x14ac:dyDescent="0.3">
      <c r="A940" s="4" t="s">
        <v>8</v>
      </c>
      <c r="B940" s="4" t="s">
        <v>1441</v>
      </c>
      <c r="C940" s="4" t="s">
        <v>1854</v>
      </c>
      <c r="D940" s="4" t="s">
        <v>1855</v>
      </c>
      <c r="E940" s="5">
        <v>618.99</v>
      </c>
      <c r="F940" s="6">
        <v>0.12</v>
      </c>
      <c r="G940" s="5">
        <f>Table1[[#This Row],[MSRP Price]]*Table1[[#This Row],[DIR Discount %]]</f>
        <v>74.278800000000004</v>
      </c>
      <c r="H940" s="5">
        <f>Table1[[#This Row],[MSRP Price]]-Table1[[#This Row],[DIR Discount $]]</f>
        <v>544.71119999999996</v>
      </c>
    </row>
    <row r="941" spans="1:8" ht="14.25" customHeight="1" x14ac:dyDescent="0.3">
      <c r="A941" s="4" t="s">
        <v>8</v>
      </c>
      <c r="B941" s="4" t="s">
        <v>1441</v>
      </c>
      <c r="C941" s="4" t="s">
        <v>1856</v>
      </c>
      <c r="D941" s="4" t="s">
        <v>1857</v>
      </c>
      <c r="E941" s="5">
        <v>618.99</v>
      </c>
      <c r="F941" s="6">
        <v>0.12</v>
      </c>
      <c r="G941" s="5">
        <f>Table1[[#This Row],[MSRP Price]]*Table1[[#This Row],[DIR Discount %]]</f>
        <v>74.278800000000004</v>
      </c>
      <c r="H941" s="5">
        <f>Table1[[#This Row],[MSRP Price]]-Table1[[#This Row],[DIR Discount $]]</f>
        <v>544.71119999999996</v>
      </c>
    </row>
    <row r="942" spans="1:8" ht="14.25" customHeight="1" x14ac:dyDescent="0.3">
      <c r="A942" s="4" t="s">
        <v>8</v>
      </c>
      <c r="B942" s="4" t="s">
        <v>1441</v>
      </c>
      <c r="C942" s="4" t="s">
        <v>1858</v>
      </c>
      <c r="D942" s="4" t="s">
        <v>1859</v>
      </c>
      <c r="E942" s="5">
        <v>260.99</v>
      </c>
      <c r="F942" s="6">
        <v>0.12</v>
      </c>
      <c r="G942" s="5">
        <f>Table1[[#This Row],[MSRP Price]]*Table1[[#This Row],[DIR Discount %]]</f>
        <v>31.3188</v>
      </c>
      <c r="H942" s="5">
        <f>Table1[[#This Row],[MSRP Price]]-Table1[[#This Row],[DIR Discount $]]</f>
        <v>229.6712</v>
      </c>
    </row>
    <row r="943" spans="1:8" ht="14.25" customHeight="1" x14ac:dyDescent="0.3">
      <c r="A943" s="4" t="s">
        <v>8</v>
      </c>
      <c r="B943" s="4" t="s">
        <v>1441</v>
      </c>
      <c r="C943" s="4" t="s">
        <v>1860</v>
      </c>
      <c r="D943" s="4" t="s">
        <v>1861</v>
      </c>
      <c r="E943" s="5">
        <v>260.99</v>
      </c>
      <c r="F943" s="6">
        <v>0.12</v>
      </c>
      <c r="G943" s="5">
        <f>Table1[[#This Row],[MSRP Price]]*Table1[[#This Row],[DIR Discount %]]</f>
        <v>31.3188</v>
      </c>
      <c r="H943" s="5">
        <f>Table1[[#This Row],[MSRP Price]]-Table1[[#This Row],[DIR Discount $]]</f>
        <v>229.6712</v>
      </c>
    </row>
    <row r="944" spans="1:8" ht="14.25" customHeight="1" x14ac:dyDescent="0.3">
      <c r="A944" s="4" t="s">
        <v>8</v>
      </c>
      <c r="B944" s="4" t="s">
        <v>1441</v>
      </c>
      <c r="C944" s="4" t="s">
        <v>1862</v>
      </c>
      <c r="D944" s="4" t="s">
        <v>1863</v>
      </c>
      <c r="E944" s="5">
        <v>657.99</v>
      </c>
      <c r="F944" s="6">
        <v>0.12</v>
      </c>
      <c r="G944" s="5">
        <f>Table1[[#This Row],[MSRP Price]]*Table1[[#This Row],[DIR Discount %]]</f>
        <v>78.958799999999997</v>
      </c>
      <c r="H944" s="5">
        <f>Table1[[#This Row],[MSRP Price]]-Table1[[#This Row],[DIR Discount $]]</f>
        <v>579.03120000000001</v>
      </c>
    </row>
    <row r="945" spans="1:8" ht="14.25" customHeight="1" x14ac:dyDescent="0.3">
      <c r="A945" s="4" t="s">
        <v>8</v>
      </c>
      <c r="B945" s="4" t="s">
        <v>1441</v>
      </c>
      <c r="C945" s="4" t="s">
        <v>1864</v>
      </c>
      <c r="D945" s="4" t="s">
        <v>1865</v>
      </c>
      <c r="E945" s="5">
        <v>657.99</v>
      </c>
      <c r="F945" s="6">
        <v>0.12</v>
      </c>
      <c r="G945" s="5">
        <f>Table1[[#This Row],[MSRP Price]]*Table1[[#This Row],[DIR Discount %]]</f>
        <v>78.958799999999997</v>
      </c>
      <c r="H945" s="5">
        <f>Table1[[#This Row],[MSRP Price]]-Table1[[#This Row],[DIR Discount $]]</f>
        <v>579.03120000000001</v>
      </c>
    </row>
    <row r="946" spans="1:8" ht="14.25" customHeight="1" x14ac:dyDescent="0.3">
      <c r="A946" s="4" t="s">
        <v>8</v>
      </c>
      <c r="B946" s="4" t="s">
        <v>1441</v>
      </c>
      <c r="C946" s="4" t="s">
        <v>1866</v>
      </c>
      <c r="D946" s="4" t="s">
        <v>1867</v>
      </c>
      <c r="E946" s="5">
        <v>657.99</v>
      </c>
      <c r="F946" s="6">
        <v>0.12</v>
      </c>
      <c r="G946" s="5">
        <f>Table1[[#This Row],[MSRP Price]]*Table1[[#This Row],[DIR Discount %]]</f>
        <v>78.958799999999997</v>
      </c>
      <c r="H946" s="5">
        <f>Table1[[#This Row],[MSRP Price]]-Table1[[#This Row],[DIR Discount $]]</f>
        <v>579.03120000000001</v>
      </c>
    </row>
    <row r="947" spans="1:8" ht="14.25" customHeight="1" x14ac:dyDescent="0.3">
      <c r="A947" s="4" t="s">
        <v>8</v>
      </c>
      <c r="B947" s="4" t="s">
        <v>1441</v>
      </c>
      <c r="C947" s="4" t="s">
        <v>1868</v>
      </c>
      <c r="D947" s="4" t="s">
        <v>1869</v>
      </c>
      <c r="E947" s="5">
        <v>657.99</v>
      </c>
      <c r="F947" s="6">
        <v>0.12</v>
      </c>
      <c r="G947" s="5">
        <f>Table1[[#This Row],[MSRP Price]]*Table1[[#This Row],[DIR Discount %]]</f>
        <v>78.958799999999997</v>
      </c>
      <c r="H947" s="5">
        <f>Table1[[#This Row],[MSRP Price]]-Table1[[#This Row],[DIR Discount $]]</f>
        <v>579.03120000000001</v>
      </c>
    </row>
    <row r="948" spans="1:8" ht="14.25" customHeight="1" x14ac:dyDescent="0.3">
      <c r="A948" s="4" t="s">
        <v>8</v>
      </c>
      <c r="B948" s="4" t="s">
        <v>1441</v>
      </c>
      <c r="C948" s="4" t="s">
        <v>1870</v>
      </c>
      <c r="D948" s="4" t="s">
        <v>1871</v>
      </c>
      <c r="E948" s="5">
        <v>657.99</v>
      </c>
      <c r="F948" s="6">
        <v>0.12</v>
      </c>
      <c r="G948" s="5">
        <f>Table1[[#This Row],[MSRP Price]]*Table1[[#This Row],[DIR Discount %]]</f>
        <v>78.958799999999997</v>
      </c>
      <c r="H948" s="5">
        <f>Table1[[#This Row],[MSRP Price]]-Table1[[#This Row],[DIR Discount $]]</f>
        <v>579.03120000000001</v>
      </c>
    </row>
    <row r="949" spans="1:8" ht="14.25" customHeight="1" x14ac:dyDescent="0.3">
      <c r="A949" s="4" t="s">
        <v>8</v>
      </c>
      <c r="B949" s="4" t="s">
        <v>1441</v>
      </c>
      <c r="C949" s="4" t="s">
        <v>1872</v>
      </c>
      <c r="D949" s="4" t="s">
        <v>1873</v>
      </c>
      <c r="E949" s="5">
        <v>657.99</v>
      </c>
      <c r="F949" s="6">
        <v>0.12</v>
      </c>
      <c r="G949" s="5">
        <f>Table1[[#This Row],[MSRP Price]]*Table1[[#This Row],[DIR Discount %]]</f>
        <v>78.958799999999997</v>
      </c>
      <c r="H949" s="5">
        <f>Table1[[#This Row],[MSRP Price]]-Table1[[#This Row],[DIR Discount $]]</f>
        <v>579.03120000000001</v>
      </c>
    </row>
    <row r="950" spans="1:8" ht="14.25" customHeight="1" x14ac:dyDescent="0.3">
      <c r="A950" s="4" t="s">
        <v>8</v>
      </c>
      <c r="B950" s="4" t="s">
        <v>1441</v>
      </c>
      <c r="C950" s="4" t="s">
        <v>1874</v>
      </c>
      <c r="D950" s="4" t="s">
        <v>1875</v>
      </c>
      <c r="E950" s="5">
        <v>231.99</v>
      </c>
      <c r="F950" s="6">
        <v>0.12</v>
      </c>
      <c r="G950" s="5">
        <f>Table1[[#This Row],[MSRP Price]]*Table1[[#This Row],[DIR Discount %]]</f>
        <v>27.838799999999999</v>
      </c>
      <c r="H950" s="5">
        <f>Table1[[#This Row],[MSRP Price]]-Table1[[#This Row],[DIR Discount $]]</f>
        <v>204.15120000000002</v>
      </c>
    </row>
    <row r="951" spans="1:8" ht="14.25" customHeight="1" x14ac:dyDescent="0.3">
      <c r="A951" s="4" t="s">
        <v>8</v>
      </c>
      <c r="B951" s="4" t="s">
        <v>1441</v>
      </c>
      <c r="C951" s="4" t="s">
        <v>1876</v>
      </c>
      <c r="D951" s="4" t="s">
        <v>1877</v>
      </c>
      <c r="E951" s="5">
        <v>407.99</v>
      </c>
      <c r="F951" s="6">
        <v>0.12</v>
      </c>
      <c r="G951" s="5">
        <f>Table1[[#This Row],[MSRP Price]]*Table1[[#This Row],[DIR Discount %]]</f>
        <v>48.958799999999997</v>
      </c>
      <c r="H951" s="5">
        <f>Table1[[#This Row],[MSRP Price]]-Table1[[#This Row],[DIR Discount $]]</f>
        <v>359.03120000000001</v>
      </c>
    </row>
    <row r="952" spans="1:8" ht="14.25" customHeight="1" x14ac:dyDescent="0.3">
      <c r="A952" s="4" t="s">
        <v>8</v>
      </c>
      <c r="B952" s="4" t="s">
        <v>1441</v>
      </c>
      <c r="C952" s="4" t="s">
        <v>1878</v>
      </c>
      <c r="D952" s="4" t="s">
        <v>1879</v>
      </c>
      <c r="E952" s="5">
        <v>407.99</v>
      </c>
      <c r="F952" s="6">
        <v>0.12</v>
      </c>
      <c r="G952" s="5">
        <f>Table1[[#This Row],[MSRP Price]]*Table1[[#This Row],[DIR Discount %]]</f>
        <v>48.958799999999997</v>
      </c>
      <c r="H952" s="5">
        <f>Table1[[#This Row],[MSRP Price]]-Table1[[#This Row],[DIR Discount $]]</f>
        <v>359.03120000000001</v>
      </c>
    </row>
    <row r="953" spans="1:8" ht="14.25" customHeight="1" x14ac:dyDescent="0.3">
      <c r="A953" s="4" t="s">
        <v>8</v>
      </c>
      <c r="B953" s="4" t="s">
        <v>1441</v>
      </c>
      <c r="C953" s="4" t="s">
        <v>1880</v>
      </c>
      <c r="D953" s="4" t="s">
        <v>1881</v>
      </c>
      <c r="E953" s="5">
        <v>407.99</v>
      </c>
      <c r="F953" s="6">
        <v>0.12</v>
      </c>
      <c r="G953" s="5">
        <f>Table1[[#This Row],[MSRP Price]]*Table1[[#This Row],[DIR Discount %]]</f>
        <v>48.958799999999997</v>
      </c>
      <c r="H953" s="5">
        <f>Table1[[#This Row],[MSRP Price]]-Table1[[#This Row],[DIR Discount $]]</f>
        <v>359.03120000000001</v>
      </c>
    </row>
    <row r="954" spans="1:8" ht="14.25" customHeight="1" x14ac:dyDescent="0.3">
      <c r="A954" s="4" t="s">
        <v>8</v>
      </c>
      <c r="B954" s="4" t="s">
        <v>1441</v>
      </c>
      <c r="C954" s="4" t="s">
        <v>1882</v>
      </c>
      <c r="D954" s="4" t="s">
        <v>1883</v>
      </c>
      <c r="E954" s="5">
        <v>310.99</v>
      </c>
      <c r="F954" s="6">
        <v>0.12</v>
      </c>
      <c r="G954" s="5">
        <f>Table1[[#This Row],[MSRP Price]]*Table1[[#This Row],[DIR Discount %]]</f>
        <v>37.318800000000003</v>
      </c>
      <c r="H954" s="5">
        <f>Table1[[#This Row],[MSRP Price]]-Table1[[#This Row],[DIR Discount $]]</f>
        <v>273.6712</v>
      </c>
    </row>
    <row r="955" spans="1:8" ht="14.25" customHeight="1" x14ac:dyDescent="0.3">
      <c r="A955" s="4" t="s">
        <v>8</v>
      </c>
      <c r="B955" s="4" t="s">
        <v>1441</v>
      </c>
      <c r="C955" s="4" t="s">
        <v>1884</v>
      </c>
      <c r="D955" s="4" t="s">
        <v>1885</v>
      </c>
      <c r="E955" s="5">
        <v>342.99</v>
      </c>
      <c r="F955" s="6">
        <v>0.12</v>
      </c>
      <c r="G955" s="5">
        <f>Table1[[#This Row],[MSRP Price]]*Table1[[#This Row],[DIR Discount %]]</f>
        <v>41.158799999999999</v>
      </c>
      <c r="H955" s="5">
        <f>Table1[[#This Row],[MSRP Price]]-Table1[[#This Row],[DIR Discount $]]</f>
        <v>301.83120000000002</v>
      </c>
    </row>
    <row r="956" spans="1:8" ht="14.25" customHeight="1" x14ac:dyDescent="0.3">
      <c r="A956" s="4" t="s">
        <v>8</v>
      </c>
      <c r="B956" s="4" t="s">
        <v>1441</v>
      </c>
      <c r="C956" s="4" t="s">
        <v>1886</v>
      </c>
      <c r="D956" s="4" t="s">
        <v>1887</v>
      </c>
      <c r="E956" s="5">
        <v>161.99</v>
      </c>
      <c r="F956" s="6">
        <v>0.12</v>
      </c>
      <c r="G956" s="5">
        <f>Table1[[#This Row],[MSRP Price]]*Table1[[#This Row],[DIR Discount %]]</f>
        <v>19.438800000000001</v>
      </c>
      <c r="H956" s="5">
        <f>Table1[[#This Row],[MSRP Price]]-Table1[[#This Row],[DIR Discount $]]</f>
        <v>142.55119999999999</v>
      </c>
    </row>
    <row r="957" spans="1:8" ht="14.25" customHeight="1" x14ac:dyDescent="0.3">
      <c r="A957" s="4" t="s">
        <v>8</v>
      </c>
      <c r="B957" s="4" t="s">
        <v>1441</v>
      </c>
      <c r="C957" s="4" t="s">
        <v>1888</v>
      </c>
      <c r="D957" s="4" t="s">
        <v>1889</v>
      </c>
      <c r="E957" s="5">
        <v>722.99</v>
      </c>
      <c r="F957" s="6">
        <v>0.12</v>
      </c>
      <c r="G957" s="5">
        <f>Table1[[#This Row],[MSRP Price]]*Table1[[#This Row],[DIR Discount %]]</f>
        <v>86.758799999999994</v>
      </c>
      <c r="H957" s="5">
        <f>Table1[[#This Row],[MSRP Price]]-Table1[[#This Row],[DIR Discount $]]</f>
        <v>636.23120000000006</v>
      </c>
    </row>
    <row r="958" spans="1:8" ht="14.25" customHeight="1" x14ac:dyDescent="0.3">
      <c r="A958" s="4" t="s">
        <v>8</v>
      </c>
      <c r="B958" s="4" t="s">
        <v>1441</v>
      </c>
      <c r="C958" s="4" t="s">
        <v>1890</v>
      </c>
      <c r="D958" s="4" t="s">
        <v>1891</v>
      </c>
      <c r="E958" s="5">
        <v>722.99</v>
      </c>
      <c r="F958" s="6">
        <v>0.12</v>
      </c>
      <c r="G958" s="5">
        <f>Table1[[#This Row],[MSRP Price]]*Table1[[#This Row],[DIR Discount %]]</f>
        <v>86.758799999999994</v>
      </c>
      <c r="H958" s="5">
        <f>Table1[[#This Row],[MSRP Price]]-Table1[[#This Row],[DIR Discount $]]</f>
        <v>636.23120000000006</v>
      </c>
    </row>
    <row r="959" spans="1:8" ht="14.25" customHeight="1" x14ac:dyDescent="0.3">
      <c r="A959" s="4" t="s">
        <v>8</v>
      </c>
      <c r="B959" s="4" t="s">
        <v>1441</v>
      </c>
      <c r="C959" s="4" t="s">
        <v>1892</v>
      </c>
      <c r="D959" s="4" t="s">
        <v>1893</v>
      </c>
      <c r="E959" s="5">
        <v>722.99</v>
      </c>
      <c r="F959" s="6">
        <v>0.12</v>
      </c>
      <c r="G959" s="5">
        <f>Table1[[#This Row],[MSRP Price]]*Table1[[#This Row],[DIR Discount %]]</f>
        <v>86.758799999999994</v>
      </c>
      <c r="H959" s="5">
        <f>Table1[[#This Row],[MSRP Price]]-Table1[[#This Row],[DIR Discount $]]</f>
        <v>636.23120000000006</v>
      </c>
    </row>
    <row r="960" spans="1:8" ht="14.25" customHeight="1" x14ac:dyDescent="0.3">
      <c r="A960" s="4" t="s">
        <v>8</v>
      </c>
      <c r="B960" s="4" t="s">
        <v>1441</v>
      </c>
      <c r="C960" s="4" t="s">
        <v>1894</v>
      </c>
      <c r="D960" s="4" t="s">
        <v>1895</v>
      </c>
      <c r="E960" s="5">
        <v>474.99</v>
      </c>
      <c r="F960" s="6">
        <v>0.12</v>
      </c>
      <c r="G960" s="5">
        <f>Table1[[#This Row],[MSRP Price]]*Table1[[#This Row],[DIR Discount %]]</f>
        <v>56.998799999999996</v>
      </c>
      <c r="H960" s="5">
        <f>Table1[[#This Row],[MSRP Price]]-Table1[[#This Row],[DIR Discount $]]</f>
        <v>417.99119999999999</v>
      </c>
    </row>
    <row r="961" spans="1:8" ht="14.25" customHeight="1" x14ac:dyDescent="0.3">
      <c r="A961" s="4" t="s">
        <v>8</v>
      </c>
      <c r="B961" s="4" t="s">
        <v>1441</v>
      </c>
      <c r="C961" s="4" t="s">
        <v>1896</v>
      </c>
      <c r="D961" s="4" t="s">
        <v>1897</v>
      </c>
      <c r="E961" s="5">
        <v>780.99</v>
      </c>
      <c r="F961" s="6">
        <v>0.12</v>
      </c>
      <c r="G961" s="5">
        <f>Table1[[#This Row],[MSRP Price]]*Table1[[#This Row],[DIR Discount %]]</f>
        <v>93.718800000000002</v>
      </c>
      <c r="H961" s="5">
        <f>Table1[[#This Row],[MSRP Price]]-Table1[[#This Row],[DIR Discount $]]</f>
        <v>687.27120000000002</v>
      </c>
    </row>
    <row r="962" spans="1:8" ht="14.25" customHeight="1" x14ac:dyDescent="0.3">
      <c r="A962" s="4" t="s">
        <v>8</v>
      </c>
      <c r="B962" s="4" t="s">
        <v>1441</v>
      </c>
      <c r="C962" s="4" t="s">
        <v>1898</v>
      </c>
      <c r="D962" s="4" t="s">
        <v>1899</v>
      </c>
      <c r="E962" s="5">
        <v>780.99</v>
      </c>
      <c r="F962" s="6">
        <v>0.12</v>
      </c>
      <c r="G962" s="5">
        <f>Table1[[#This Row],[MSRP Price]]*Table1[[#This Row],[DIR Discount %]]</f>
        <v>93.718800000000002</v>
      </c>
      <c r="H962" s="5">
        <f>Table1[[#This Row],[MSRP Price]]-Table1[[#This Row],[DIR Discount $]]</f>
        <v>687.27120000000002</v>
      </c>
    </row>
    <row r="963" spans="1:8" ht="14.25" customHeight="1" x14ac:dyDescent="0.3">
      <c r="A963" s="4" t="s">
        <v>8</v>
      </c>
      <c r="B963" s="4" t="s">
        <v>1441</v>
      </c>
      <c r="C963" s="4" t="s">
        <v>1900</v>
      </c>
      <c r="D963" s="4" t="s">
        <v>1901</v>
      </c>
      <c r="E963" s="5">
        <v>780.99</v>
      </c>
      <c r="F963" s="6">
        <v>0.12</v>
      </c>
      <c r="G963" s="5">
        <f>Table1[[#This Row],[MSRP Price]]*Table1[[#This Row],[DIR Discount %]]</f>
        <v>93.718800000000002</v>
      </c>
      <c r="H963" s="5">
        <f>Table1[[#This Row],[MSRP Price]]-Table1[[#This Row],[DIR Discount $]]</f>
        <v>687.27120000000002</v>
      </c>
    </row>
    <row r="964" spans="1:8" ht="14.25" customHeight="1" x14ac:dyDescent="0.3">
      <c r="A964" s="4" t="s">
        <v>8</v>
      </c>
      <c r="B964" s="4" t="s">
        <v>1441</v>
      </c>
      <c r="C964" s="4" t="s">
        <v>1902</v>
      </c>
      <c r="D964" s="4" t="s">
        <v>1903</v>
      </c>
      <c r="E964" s="5">
        <v>439.99</v>
      </c>
      <c r="F964" s="6">
        <v>0.12</v>
      </c>
      <c r="G964" s="5">
        <f>Table1[[#This Row],[MSRP Price]]*Table1[[#This Row],[DIR Discount %]]</f>
        <v>52.7988</v>
      </c>
      <c r="H964" s="5">
        <f>Table1[[#This Row],[MSRP Price]]-Table1[[#This Row],[DIR Discount $]]</f>
        <v>387.19119999999998</v>
      </c>
    </row>
    <row r="965" spans="1:8" ht="14.25" customHeight="1" x14ac:dyDescent="0.3">
      <c r="A965" s="4" t="s">
        <v>8</v>
      </c>
      <c r="B965" s="4" t="s">
        <v>1441</v>
      </c>
      <c r="C965" s="4" t="s">
        <v>1904</v>
      </c>
      <c r="D965" s="4" t="s">
        <v>1905</v>
      </c>
      <c r="E965" s="5">
        <v>141.99</v>
      </c>
      <c r="F965" s="6">
        <v>0.12</v>
      </c>
      <c r="G965" s="5">
        <f>Table1[[#This Row],[MSRP Price]]*Table1[[#This Row],[DIR Discount %]]</f>
        <v>17.038800000000002</v>
      </c>
      <c r="H965" s="5">
        <f>Table1[[#This Row],[MSRP Price]]-Table1[[#This Row],[DIR Discount $]]</f>
        <v>124.9512</v>
      </c>
    </row>
    <row r="966" spans="1:8" ht="14.25" customHeight="1" x14ac:dyDescent="0.3">
      <c r="A966" s="4" t="s">
        <v>8</v>
      </c>
      <c r="B966" s="4" t="s">
        <v>1441</v>
      </c>
      <c r="C966" s="4" t="s">
        <v>1906</v>
      </c>
      <c r="D966" s="4" t="s">
        <v>1907</v>
      </c>
      <c r="E966" s="5">
        <v>390.99</v>
      </c>
      <c r="F966" s="6">
        <v>0.12</v>
      </c>
      <c r="G966" s="5">
        <f>Table1[[#This Row],[MSRP Price]]*Table1[[#This Row],[DIR Discount %]]</f>
        <v>46.918799999999997</v>
      </c>
      <c r="H966" s="5">
        <f>Table1[[#This Row],[MSRP Price]]-Table1[[#This Row],[DIR Discount $]]</f>
        <v>344.07120000000003</v>
      </c>
    </row>
    <row r="967" spans="1:8" ht="14.25" customHeight="1" x14ac:dyDescent="0.3">
      <c r="A967" s="4" t="s">
        <v>8</v>
      </c>
      <c r="B967" s="4" t="s">
        <v>1441</v>
      </c>
      <c r="C967" s="4" t="s">
        <v>1908</v>
      </c>
      <c r="D967" s="4" t="s">
        <v>1909</v>
      </c>
      <c r="E967" s="5">
        <v>390.99</v>
      </c>
      <c r="F967" s="6">
        <v>0.12</v>
      </c>
      <c r="G967" s="5">
        <f>Table1[[#This Row],[MSRP Price]]*Table1[[#This Row],[DIR Discount %]]</f>
        <v>46.918799999999997</v>
      </c>
      <c r="H967" s="5">
        <f>Table1[[#This Row],[MSRP Price]]-Table1[[#This Row],[DIR Discount $]]</f>
        <v>344.07120000000003</v>
      </c>
    </row>
    <row r="968" spans="1:8" ht="14.25" customHeight="1" x14ac:dyDescent="0.3">
      <c r="A968" s="4" t="s">
        <v>8</v>
      </c>
      <c r="B968" s="4" t="s">
        <v>1441</v>
      </c>
      <c r="C968" s="4" t="s">
        <v>1910</v>
      </c>
      <c r="D968" s="4" t="s">
        <v>1911</v>
      </c>
      <c r="E968" s="5">
        <v>390.99</v>
      </c>
      <c r="F968" s="6">
        <v>0.12</v>
      </c>
      <c r="G968" s="5">
        <f>Table1[[#This Row],[MSRP Price]]*Table1[[#This Row],[DIR Discount %]]</f>
        <v>46.918799999999997</v>
      </c>
      <c r="H968" s="5">
        <f>Table1[[#This Row],[MSRP Price]]-Table1[[#This Row],[DIR Discount $]]</f>
        <v>344.07120000000003</v>
      </c>
    </row>
    <row r="969" spans="1:8" ht="14.25" customHeight="1" x14ac:dyDescent="0.3">
      <c r="A969" s="4" t="s">
        <v>8</v>
      </c>
      <c r="B969" s="4" t="s">
        <v>1441</v>
      </c>
      <c r="C969" s="4" t="s">
        <v>1912</v>
      </c>
      <c r="D969" s="4" t="s">
        <v>1913</v>
      </c>
      <c r="E969" s="5">
        <v>314.99</v>
      </c>
      <c r="F969" s="6">
        <v>0.12</v>
      </c>
      <c r="G969" s="5">
        <f>Table1[[#This Row],[MSRP Price]]*Table1[[#This Row],[DIR Discount %]]</f>
        <v>37.7988</v>
      </c>
      <c r="H969" s="5">
        <f>Table1[[#This Row],[MSRP Price]]-Table1[[#This Row],[DIR Discount $]]</f>
        <v>277.19119999999998</v>
      </c>
    </row>
    <row r="970" spans="1:8" ht="14.25" customHeight="1" x14ac:dyDescent="0.3">
      <c r="A970" s="4" t="s">
        <v>8</v>
      </c>
      <c r="B970" s="4" t="s">
        <v>1441</v>
      </c>
      <c r="C970" s="4" t="s">
        <v>1914</v>
      </c>
      <c r="D970" s="4" t="s">
        <v>1915</v>
      </c>
      <c r="E970" s="5">
        <v>219.99</v>
      </c>
      <c r="F970" s="6">
        <v>0.12</v>
      </c>
      <c r="G970" s="5">
        <f>Table1[[#This Row],[MSRP Price]]*Table1[[#This Row],[DIR Discount %]]</f>
        <v>26.398800000000001</v>
      </c>
      <c r="H970" s="5">
        <f>Table1[[#This Row],[MSRP Price]]-Table1[[#This Row],[DIR Discount $]]</f>
        <v>193.59120000000001</v>
      </c>
    </row>
    <row r="971" spans="1:8" ht="14.25" customHeight="1" x14ac:dyDescent="0.3">
      <c r="A971" s="4" t="s">
        <v>8</v>
      </c>
      <c r="B971" s="4" t="s">
        <v>1441</v>
      </c>
      <c r="C971" s="4" t="s">
        <v>1916</v>
      </c>
      <c r="D971" s="4" t="s">
        <v>1917</v>
      </c>
      <c r="E971" s="5">
        <v>591.99</v>
      </c>
      <c r="F971" s="6">
        <v>0.12</v>
      </c>
      <c r="G971" s="5">
        <f>Table1[[#This Row],[MSRP Price]]*Table1[[#This Row],[DIR Discount %]]</f>
        <v>71.038799999999995</v>
      </c>
      <c r="H971" s="5">
        <f>Table1[[#This Row],[MSRP Price]]-Table1[[#This Row],[DIR Discount $]]</f>
        <v>520.95119999999997</v>
      </c>
    </row>
    <row r="972" spans="1:8" ht="14.25" customHeight="1" x14ac:dyDescent="0.3">
      <c r="A972" s="4" t="s">
        <v>8</v>
      </c>
      <c r="B972" s="4" t="s">
        <v>1441</v>
      </c>
      <c r="C972" s="4" t="s">
        <v>1918</v>
      </c>
      <c r="D972" s="4" t="s">
        <v>1919</v>
      </c>
      <c r="E972" s="5">
        <v>333.99</v>
      </c>
      <c r="F972" s="6">
        <v>0.12</v>
      </c>
      <c r="G972" s="5">
        <f>Table1[[#This Row],[MSRP Price]]*Table1[[#This Row],[DIR Discount %]]</f>
        <v>40.078800000000001</v>
      </c>
      <c r="H972" s="5">
        <f>Table1[[#This Row],[MSRP Price]]-Table1[[#This Row],[DIR Discount $]]</f>
        <v>293.91120000000001</v>
      </c>
    </row>
    <row r="973" spans="1:8" ht="14.25" customHeight="1" x14ac:dyDescent="0.3">
      <c r="A973" s="4" t="s">
        <v>8</v>
      </c>
      <c r="B973" s="4" t="s">
        <v>1441</v>
      </c>
      <c r="C973" s="4" t="s">
        <v>1920</v>
      </c>
      <c r="D973" s="4" t="s">
        <v>1921</v>
      </c>
      <c r="E973" s="5">
        <v>1030.99</v>
      </c>
      <c r="F973" s="6">
        <v>0.12</v>
      </c>
      <c r="G973" s="5">
        <f>Table1[[#This Row],[MSRP Price]]*Table1[[#This Row],[DIR Discount %]]</f>
        <v>123.7188</v>
      </c>
      <c r="H973" s="5">
        <f>Table1[[#This Row],[MSRP Price]]-Table1[[#This Row],[DIR Discount $]]</f>
        <v>907.27120000000002</v>
      </c>
    </row>
    <row r="974" spans="1:8" ht="14.25" customHeight="1" x14ac:dyDescent="0.3">
      <c r="A974" s="4" t="s">
        <v>8</v>
      </c>
      <c r="B974" s="4" t="s">
        <v>1441</v>
      </c>
      <c r="C974" s="4" t="s">
        <v>1922</v>
      </c>
      <c r="D974" s="4" t="s">
        <v>1923</v>
      </c>
      <c r="E974" s="5">
        <v>333.99</v>
      </c>
      <c r="F974" s="6">
        <v>0.12</v>
      </c>
      <c r="G974" s="5">
        <f>Table1[[#This Row],[MSRP Price]]*Table1[[#This Row],[DIR Discount %]]</f>
        <v>40.078800000000001</v>
      </c>
      <c r="H974" s="5">
        <f>Table1[[#This Row],[MSRP Price]]-Table1[[#This Row],[DIR Discount $]]</f>
        <v>293.91120000000001</v>
      </c>
    </row>
    <row r="975" spans="1:8" ht="14.25" customHeight="1" x14ac:dyDescent="0.3">
      <c r="A975" s="4" t="s">
        <v>8</v>
      </c>
      <c r="B975" s="4" t="s">
        <v>1441</v>
      </c>
      <c r="C975" s="4" t="s">
        <v>1924</v>
      </c>
      <c r="D975" s="4" t="s">
        <v>1925</v>
      </c>
      <c r="E975" s="5">
        <v>1030.99</v>
      </c>
      <c r="F975" s="6">
        <v>0.12</v>
      </c>
      <c r="G975" s="5">
        <f>Table1[[#This Row],[MSRP Price]]*Table1[[#This Row],[DIR Discount %]]</f>
        <v>123.7188</v>
      </c>
      <c r="H975" s="5">
        <f>Table1[[#This Row],[MSRP Price]]-Table1[[#This Row],[DIR Discount $]]</f>
        <v>907.27120000000002</v>
      </c>
    </row>
    <row r="976" spans="1:8" ht="14.25" customHeight="1" x14ac:dyDescent="0.3">
      <c r="A976" s="4" t="s">
        <v>8</v>
      </c>
      <c r="B976" s="4" t="s">
        <v>1441</v>
      </c>
      <c r="C976" s="4" t="s">
        <v>1926</v>
      </c>
      <c r="D976" s="4" t="s">
        <v>1927</v>
      </c>
      <c r="E976" s="5">
        <v>333.99</v>
      </c>
      <c r="F976" s="6">
        <v>0.12</v>
      </c>
      <c r="G976" s="5">
        <f>Table1[[#This Row],[MSRP Price]]*Table1[[#This Row],[DIR Discount %]]</f>
        <v>40.078800000000001</v>
      </c>
      <c r="H976" s="5">
        <f>Table1[[#This Row],[MSRP Price]]-Table1[[#This Row],[DIR Discount $]]</f>
        <v>293.91120000000001</v>
      </c>
    </row>
    <row r="977" spans="1:8" ht="14.25" customHeight="1" x14ac:dyDescent="0.3">
      <c r="A977" s="4" t="s">
        <v>8</v>
      </c>
      <c r="B977" s="4" t="s">
        <v>1441</v>
      </c>
      <c r="C977" s="4" t="s">
        <v>1928</v>
      </c>
      <c r="D977" s="4" t="s">
        <v>1929</v>
      </c>
      <c r="E977" s="5">
        <v>1030.99</v>
      </c>
      <c r="F977" s="6">
        <v>0.12</v>
      </c>
      <c r="G977" s="5">
        <f>Table1[[#This Row],[MSRP Price]]*Table1[[#This Row],[DIR Discount %]]</f>
        <v>123.7188</v>
      </c>
      <c r="H977" s="5">
        <f>Table1[[#This Row],[MSRP Price]]-Table1[[#This Row],[DIR Discount $]]</f>
        <v>907.27120000000002</v>
      </c>
    </row>
    <row r="978" spans="1:8" ht="14.25" customHeight="1" x14ac:dyDescent="0.3">
      <c r="A978" s="4" t="s">
        <v>8</v>
      </c>
      <c r="B978" s="4" t="s">
        <v>1441</v>
      </c>
      <c r="C978" s="4" t="s">
        <v>1930</v>
      </c>
      <c r="D978" s="4" t="s">
        <v>1931</v>
      </c>
      <c r="E978" s="5">
        <v>315.99</v>
      </c>
      <c r="F978" s="6">
        <v>0.12</v>
      </c>
      <c r="G978" s="5">
        <f>Table1[[#This Row],[MSRP Price]]*Table1[[#This Row],[DIR Discount %]]</f>
        <v>37.918799999999997</v>
      </c>
      <c r="H978" s="5">
        <f>Table1[[#This Row],[MSRP Price]]-Table1[[#This Row],[DIR Discount $]]</f>
        <v>278.07120000000003</v>
      </c>
    </row>
    <row r="979" spans="1:8" ht="14.25" customHeight="1" x14ac:dyDescent="0.3">
      <c r="A979" s="4" t="s">
        <v>8</v>
      </c>
      <c r="B979" s="4" t="s">
        <v>1441</v>
      </c>
      <c r="C979" s="4" t="s">
        <v>1932</v>
      </c>
      <c r="D979" s="4" t="s">
        <v>1933</v>
      </c>
      <c r="E979" s="5">
        <v>226.99</v>
      </c>
      <c r="F979" s="6">
        <v>0.12</v>
      </c>
      <c r="G979" s="5">
        <f>Table1[[#This Row],[MSRP Price]]*Table1[[#This Row],[DIR Discount %]]</f>
        <v>27.238800000000001</v>
      </c>
      <c r="H979" s="5">
        <f>Table1[[#This Row],[MSRP Price]]-Table1[[#This Row],[DIR Discount $]]</f>
        <v>199.75120000000001</v>
      </c>
    </row>
    <row r="980" spans="1:8" ht="14.25" customHeight="1" x14ac:dyDescent="0.3">
      <c r="A980" s="4" t="s">
        <v>8</v>
      </c>
      <c r="B980" s="4" t="s">
        <v>1441</v>
      </c>
      <c r="C980" s="4" t="s">
        <v>1934</v>
      </c>
      <c r="D980" s="4" t="s">
        <v>1935</v>
      </c>
      <c r="E980" s="5">
        <v>350.99</v>
      </c>
      <c r="F980" s="6">
        <v>0.12</v>
      </c>
      <c r="G980" s="5">
        <f>Table1[[#This Row],[MSRP Price]]*Table1[[#This Row],[DIR Discount %]]</f>
        <v>42.1188</v>
      </c>
      <c r="H980" s="5">
        <f>Table1[[#This Row],[MSRP Price]]-Table1[[#This Row],[DIR Discount $]]</f>
        <v>308.87119999999999</v>
      </c>
    </row>
    <row r="981" spans="1:8" ht="14.25" customHeight="1" x14ac:dyDescent="0.3">
      <c r="A981" s="4" t="s">
        <v>8</v>
      </c>
      <c r="B981" s="4" t="s">
        <v>1441</v>
      </c>
      <c r="C981" s="4" t="s">
        <v>1936</v>
      </c>
      <c r="D981" s="4" t="s">
        <v>1937</v>
      </c>
      <c r="E981" s="5">
        <v>507.99</v>
      </c>
      <c r="F981" s="6">
        <v>0.12</v>
      </c>
      <c r="G981" s="5">
        <f>Table1[[#This Row],[MSRP Price]]*Table1[[#This Row],[DIR Discount %]]</f>
        <v>60.958799999999997</v>
      </c>
      <c r="H981" s="5">
        <f>Table1[[#This Row],[MSRP Price]]-Table1[[#This Row],[DIR Discount $]]</f>
        <v>447.03120000000001</v>
      </c>
    </row>
    <row r="982" spans="1:8" ht="14.25" customHeight="1" x14ac:dyDescent="0.3">
      <c r="A982" s="4" t="s">
        <v>8</v>
      </c>
      <c r="B982" s="4" t="s">
        <v>1441</v>
      </c>
      <c r="C982" s="4" t="s">
        <v>1938</v>
      </c>
      <c r="D982" s="4" t="s">
        <v>1939</v>
      </c>
      <c r="E982" s="5">
        <v>780.99</v>
      </c>
      <c r="F982" s="6">
        <v>0.12</v>
      </c>
      <c r="G982" s="5">
        <f>Table1[[#This Row],[MSRP Price]]*Table1[[#This Row],[DIR Discount %]]</f>
        <v>93.718800000000002</v>
      </c>
      <c r="H982" s="5">
        <f>Table1[[#This Row],[MSRP Price]]-Table1[[#This Row],[DIR Discount $]]</f>
        <v>687.27120000000002</v>
      </c>
    </row>
    <row r="983" spans="1:8" ht="14.25" customHeight="1" x14ac:dyDescent="0.3">
      <c r="A983" s="4" t="s">
        <v>8</v>
      </c>
      <c r="B983" s="4" t="s">
        <v>1441</v>
      </c>
      <c r="C983" s="4" t="s">
        <v>1940</v>
      </c>
      <c r="D983" s="4" t="s">
        <v>1941</v>
      </c>
      <c r="E983" s="5">
        <v>507.99</v>
      </c>
      <c r="F983" s="6">
        <v>0.12</v>
      </c>
      <c r="G983" s="5">
        <f>Table1[[#This Row],[MSRP Price]]*Table1[[#This Row],[DIR Discount %]]</f>
        <v>60.958799999999997</v>
      </c>
      <c r="H983" s="5">
        <f>Table1[[#This Row],[MSRP Price]]-Table1[[#This Row],[DIR Discount $]]</f>
        <v>447.03120000000001</v>
      </c>
    </row>
    <row r="984" spans="1:8" ht="14.25" customHeight="1" x14ac:dyDescent="0.3">
      <c r="A984" s="4" t="s">
        <v>8</v>
      </c>
      <c r="B984" s="4" t="s">
        <v>1441</v>
      </c>
      <c r="C984" s="4" t="s">
        <v>1942</v>
      </c>
      <c r="D984" s="4" t="s">
        <v>1943</v>
      </c>
      <c r="E984" s="5">
        <v>780.99</v>
      </c>
      <c r="F984" s="6">
        <v>0.12</v>
      </c>
      <c r="G984" s="5">
        <f>Table1[[#This Row],[MSRP Price]]*Table1[[#This Row],[DIR Discount %]]</f>
        <v>93.718800000000002</v>
      </c>
      <c r="H984" s="5">
        <f>Table1[[#This Row],[MSRP Price]]-Table1[[#This Row],[DIR Discount $]]</f>
        <v>687.27120000000002</v>
      </c>
    </row>
    <row r="985" spans="1:8" ht="14.25" customHeight="1" x14ac:dyDescent="0.3">
      <c r="A985" s="4" t="s">
        <v>8</v>
      </c>
      <c r="B985" s="4" t="s">
        <v>1441</v>
      </c>
      <c r="C985" s="4" t="s">
        <v>1944</v>
      </c>
      <c r="D985" s="4" t="s">
        <v>1945</v>
      </c>
      <c r="E985" s="5">
        <v>507.99</v>
      </c>
      <c r="F985" s="6">
        <v>0.12</v>
      </c>
      <c r="G985" s="5">
        <f>Table1[[#This Row],[MSRP Price]]*Table1[[#This Row],[DIR Discount %]]</f>
        <v>60.958799999999997</v>
      </c>
      <c r="H985" s="5">
        <f>Table1[[#This Row],[MSRP Price]]-Table1[[#This Row],[DIR Discount $]]</f>
        <v>447.03120000000001</v>
      </c>
    </row>
    <row r="986" spans="1:8" ht="14.25" customHeight="1" x14ac:dyDescent="0.3">
      <c r="A986" s="4" t="s">
        <v>8</v>
      </c>
      <c r="B986" s="4" t="s">
        <v>1441</v>
      </c>
      <c r="C986" s="4" t="s">
        <v>1946</v>
      </c>
      <c r="D986" s="4" t="s">
        <v>1947</v>
      </c>
      <c r="E986" s="5">
        <v>780.99</v>
      </c>
      <c r="F986" s="6">
        <v>0.12</v>
      </c>
      <c r="G986" s="5">
        <f>Table1[[#This Row],[MSRP Price]]*Table1[[#This Row],[DIR Discount %]]</f>
        <v>93.718800000000002</v>
      </c>
      <c r="H986" s="5">
        <f>Table1[[#This Row],[MSRP Price]]-Table1[[#This Row],[DIR Discount $]]</f>
        <v>687.27120000000002</v>
      </c>
    </row>
    <row r="987" spans="1:8" ht="14.25" customHeight="1" x14ac:dyDescent="0.3">
      <c r="A987" s="4" t="s">
        <v>8</v>
      </c>
      <c r="B987" s="4" t="s">
        <v>1441</v>
      </c>
      <c r="C987" s="4" t="s">
        <v>1948</v>
      </c>
      <c r="D987" s="4" t="s">
        <v>1949</v>
      </c>
      <c r="E987" s="5">
        <v>104.99</v>
      </c>
      <c r="F987" s="6">
        <v>0.12</v>
      </c>
      <c r="G987" s="5">
        <f>Table1[[#This Row],[MSRP Price]]*Table1[[#This Row],[DIR Discount %]]</f>
        <v>12.598799999999999</v>
      </c>
      <c r="H987" s="5">
        <f>Table1[[#This Row],[MSRP Price]]-Table1[[#This Row],[DIR Discount $]]</f>
        <v>92.391199999999998</v>
      </c>
    </row>
    <row r="988" spans="1:8" ht="14.25" customHeight="1" x14ac:dyDescent="0.3">
      <c r="A988" s="4" t="s">
        <v>8</v>
      </c>
      <c r="B988" s="4" t="s">
        <v>1441</v>
      </c>
      <c r="C988" s="4" t="s">
        <v>1950</v>
      </c>
      <c r="D988" s="4" t="s">
        <v>1951</v>
      </c>
      <c r="E988" s="5">
        <v>120.99</v>
      </c>
      <c r="F988" s="6">
        <v>0.12</v>
      </c>
      <c r="G988" s="5">
        <f>Table1[[#This Row],[MSRP Price]]*Table1[[#This Row],[DIR Discount %]]</f>
        <v>14.518799999999999</v>
      </c>
      <c r="H988" s="5">
        <f>Table1[[#This Row],[MSRP Price]]-Table1[[#This Row],[DIR Discount $]]</f>
        <v>106.4712</v>
      </c>
    </row>
    <row r="989" spans="1:8" ht="14.25" customHeight="1" x14ac:dyDescent="0.3">
      <c r="A989" s="4" t="s">
        <v>8</v>
      </c>
      <c r="B989" s="4" t="s">
        <v>1441</v>
      </c>
      <c r="C989" s="4" t="s">
        <v>1952</v>
      </c>
      <c r="D989" s="4" t="s">
        <v>1953</v>
      </c>
      <c r="E989" s="5">
        <v>120.99</v>
      </c>
      <c r="F989" s="6">
        <v>0.12</v>
      </c>
      <c r="G989" s="5">
        <f>Table1[[#This Row],[MSRP Price]]*Table1[[#This Row],[DIR Discount %]]</f>
        <v>14.518799999999999</v>
      </c>
      <c r="H989" s="5">
        <f>Table1[[#This Row],[MSRP Price]]-Table1[[#This Row],[DIR Discount $]]</f>
        <v>106.4712</v>
      </c>
    </row>
    <row r="990" spans="1:8" ht="14.25" customHeight="1" x14ac:dyDescent="0.3">
      <c r="A990" s="4" t="s">
        <v>8</v>
      </c>
      <c r="B990" s="4" t="s">
        <v>1441</v>
      </c>
      <c r="C990" s="4" t="s">
        <v>1954</v>
      </c>
      <c r="D990" s="4" t="s">
        <v>1955</v>
      </c>
      <c r="E990" s="5">
        <v>110.99</v>
      </c>
      <c r="F990" s="6">
        <v>0.12</v>
      </c>
      <c r="G990" s="5">
        <f>Table1[[#This Row],[MSRP Price]]*Table1[[#This Row],[DIR Discount %]]</f>
        <v>13.3188</v>
      </c>
      <c r="H990" s="5">
        <f>Table1[[#This Row],[MSRP Price]]-Table1[[#This Row],[DIR Discount $]]</f>
        <v>97.671199999999999</v>
      </c>
    </row>
    <row r="991" spans="1:8" ht="14.25" customHeight="1" x14ac:dyDescent="0.3">
      <c r="A991" s="4" t="s">
        <v>8</v>
      </c>
      <c r="B991" s="4" t="s">
        <v>1441</v>
      </c>
      <c r="C991" s="4" t="s">
        <v>1956</v>
      </c>
      <c r="D991" s="4" t="s">
        <v>1957</v>
      </c>
      <c r="E991" s="5">
        <v>110.99</v>
      </c>
      <c r="F991" s="6">
        <v>0.12</v>
      </c>
      <c r="G991" s="5">
        <f>Table1[[#This Row],[MSRP Price]]*Table1[[#This Row],[DIR Discount %]]</f>
        <v>13.3188</v>
      </c>
      <c r="H991" s="5">
        <f>Table1[[#This Row],[MSRP Price]]-Table1[[#This Row],[DIR Discount $]]</f>
        <v>97.671199999999999</v>
      </c>
    </row>
    <row r="992" spans="1:8" ht="14.25" customHeight="1" x14ac:dyDescent="0.3">
      <c r="A992" s="4" t="s">
        <v>8</v>
      </c>
      <c r="B992" s="4" t="s">
        <v>1441</v>
      </c>
      <c r="C992" s="4" t="s">
        <v>1958</v>
      </c>
      <c r="D992" s="4" t="s">
        <v>1959</v>
      </c>
      <c r="E992" s="5">
        <v>110.99</v>
      </c>
      <c r="F992" s="6">
        <v>0.12</v>
      </c>
      <c r="G992" s="5">
        <f>Table1[[#This Row],[MSRP Price]]*Table1[[#This Row],[DIR Discount %]]</f>
        <v>13.3188</v>
      </c>
      <c r="H992" s="5">
        <f>Table1[[#This Row],[MSRP Price]]-Table1[[#This Row],[DIR Discount $]]</f>
        <v>97.671199999999999</v>
      </c>
    </row>
    <row r="993" spans="1:8" ht="14.25" customHeight="1" x14ac:dyDescent="0.3">
      <c r="A993" s="4" t="s">
        <v>8</v>
      </c>
      <c r="B993" s="4" t="s">
        <v>1441</v>
      </c>
      <c r="C993" s="4" t="s">
        <v>1960</v>
      </c>
      <c r="D993" s="4" t="s">
        <v>1961</v>
      </c>
      <c r="E993" s="5">
        <v>120.99</v>
      </c>
      <c r="F993" s="6">
        <v>0.12</v>
      </c>
      <c r="G993" s="5">
        <f>Table1[[#This Row],[MSRP Price]]*Table1[[#This Row],[DIR Discount %]]</f>
        <v>14.518799999999999</v>
      </c>
      <c r="H993" s="5">
        <f>Table1[[#This Row],[MSRP Price]]-Table1[[#This Row],[DIR Discount $]]</f>
        <v>106.4712</v>
      </c>
    </row>
    <row r="994" spans="1:8" ht="14.25" customHeight="1" x14ac:dyDescent="0.3">
      <c r="A994" s="4" t="s">
        <v>8</v>
      </c>
      <c r="B994" s="4" t="s">
        <v>1441</v>
      </c>
      <c r="C994" s="4" t="s">
        <v>1962</v>
      </c>
      <c r="D994" s="4" t="s">
        <v>1963</v>
      </c>
      <c r="E994" s="5">
        <v>218.99</v>
      </c>
      <c r="F994" s="6">
        <v>0.12</v>
      </c>
      <c r="G994" s="5">
        <f>Table1[[#This Row],[MSRP Price]]*Table1[[#This Row],[DIR Discount %]]</f>
        <v>26.2788</v>
      </c>
      <c r="H994" s="5">
        <f>Table1[[#This Row],[MSRP Price]]-Table1[[#This Row],[DIR Discount $]]</f>
        <v>192.71120000000002</v>
      </c>
    </row>
    <row r="995" spans="1:8" ht="14.25" customHeight="1" x14ac:dyDescent="0.3">
      <c r="A995" s="4" t="s">
        <v>8</v>
      </c>
      <c r="B995" s="4" t="s">
        <v>1441</v>
      </c>
      <c r="C995" s="4" t="s">
        <v>1964</v>
      </c>
      <c r="D995" s="4" t="s">
        <v>1965</v>
      </c>
      <c r="E995" s="5">
        <v>104.99</v>
      </c>
      <c r="F995" s="6">
        <v>0.12</v>
      </c>
      <c r="G995" s="5">
        <f>Table1[[#This Row],[MSRP Price]]*Table1[[#This Row],[DIR Discount %]]</f>
        <v>12.598799999999999</v>
      </c>
      <c r="H995" s="5">
        <f>Table1[[#This Row],[MSRP Price]]-Table1[[#This Row],[DIR Discount $]]</f>
        <v>92.391199999999998</v>
      </c>
    </row>
    <row r="996" spans="1:8" ht="14.25" customHeight="1" x14ac:dyDescent="0.3">
      <c r="A996" s="4" t="s">
        <v>8</v>
      </c>
      <c r="B996" s="4" t="s">
        <v>1441</v>
      </c>
      <c r="C996" s="4" t="s">
        <v>1966</v>
      </c>
      <c r="D996" s="4" t="s">
        <v>1967</v>
      </c>
      <c r="E996" s="5">
        <v>188.99</v>
      </c>
      <c r="F996" s="6">
        <v>0.12</v>
      </c>
      <c r="G996" s="5">
        <f>Table1[[#This Row],[MSRP Price]]*Table1[[#This Row],[DIR Discount %]]</f>
        <v>22.678799999999999</v>
      </c>
      <c r="H996" s="5">
        <f>Table1[[#This Row],[MSRP Price]]-Table1[[#This Row],[DIR Discount $]]</f>
        <v>166.31120000000001</v>
      </c>
    </row>
    <row r="997" spans="1:8" ht="14.25" customHeight="1" x14ac:dyDescent="0.3">
      <c r="A997" s="4" t="s">
        <v>8</v>
      </c>
      <c r="B997" s="4" t="s">
        <v>1441</v>
      </c>
      <c r="C997" s="4" t="s">
        <v>1968</v>
      </c>
      <c r="D997" s="4" t="s">
        <v>1969</v>
      </c>
      <c r="E997" s="5">
        <v>76.989999999999995</v>
      </c>
      <c r="F997" s="6">
        <v>0.12</v>
      </c>
      <c r="G997" s="5">
        <f>Table1[[#This Row],[MSRP Price]]*Table1[[#This Row],[DIR Discount %]]</f>
        <v>9.2387999999999995</v>
      </c>
      <c r="H997" s="5">
        <f>Table1[[#This Row],[MSRP Price]]-Table1[[#This Row],[DIR Discount $]]</f>
        <v>67.751199999999997</v>
      </c>
    </row>
    <row r="998" spans="1:8" ht="14.25" customHeight="1" x14ac:dyDescent="0.3">
      <c r="A998" s="4" t="s">
        <v>8</v>
      </c>
      <c r="B998" s="4" t="s">
        <v>1441</v>
      </c>
      <c r="C998" s="4" t="s">
        <v>1970</v>
      </c>
      <c r="D998" s="4" t="s">
        <v>1971</v>
      </c>
      <c r="E998" s="5">
        <v>84.99</v>
      </c>
      <c r="F998" s="6">
        <v>0.12</v>
      </c>
      <c r="G998" s="5">
        <f>Table1[[#This Row],[MSRP Price]]*Table1[[#This Row],[DIR Discount %]]</f>
        <v>10.198799999999999</v>
      </c>
      <c r="H998" s="5">
        <f>Table1[[#This Row],[MSRP Price]]-Table1[[#This Row],[DIR Discount $]]</f>
        <v>74.791200000000003</v>
      </c>
    </row>
    <row r="999" spans="1:8" ht="14.25" customHeight="1" x14ac:dyDescent="0.3">
      <c r="A999" s="4" t="s">
        <v>8</v>
      </c>
      <c r="B999" s="4" t="s">
        <v>1441</v>
      </c>
      <c r="C999" s="4" t="s">
        <v>1972</v>
      </c>
      <c r="D999" s="4" t="s">
        <v>1973</v>
      </c>
      <c r="E999" s="5">
        <v>84.99</v>
      </c>
      <c r="F999" s="6">
        <v>0.12</v>
      </c>
      <c r="G999" s="5">
        <f>Table1[[#This Row],[MSRP Price]]*Table1[[#This Row],[DIR Discount %]]</f>
        <v>10.198799999999999</v>
      </c>
      <c r="H999" s="5">
        <f>Table1[[#This Row],[MSRP Price]]-Table1[[#This Row],[DIR Discount $]]</f>
        <v>74.791200000000003</v>
      </c>
    </row>
    <row r="1000" spans="1:8" ht="14.25" customHeight="1" x14ac:dyDescent="0.3">
      <c r="A1000" s="4" t="s">
        <v>8</v>
      </c>
      <c r="B1000" s="4" t="s">
        <v>1441</v>
      </c>
      <c r="C1000" s="4" t="s">
        <v>1974</v>
      </c>
      <c r="D1000" s="4" t="s">
        <v>1975</v>
      </c>
      <c r="E1000" s="5">
        <v>84.99</v>
      </c>
      <c r="F1000" s="6">
        <v>0.12</v>
      </c>
      <c r="G1000" s="5">
        <f>Table1[[#This Row],[MSRP Price]]*Table1[[#This Row],[DIR Discount %]]</f>
        <v>10.198799999999999</v>
      </c>
      <c r="H1000" s="5">
        <f>Table1[[#This Row],[MSRP Price]]-Table1[[#This Row],[DIR Discount $]]</f>
        <v>74.791200000000003</v>
      </c>
    </row>
    <row r="1001" spans="1:8" ht="14.25" customHeight="1" x14ac:dyDescent="0.3">
      <c r="A1001" s="4" t="s">
        <v>8</v>
      </c>
      <c r="B1001" s="4" t="s">
        <v>1441</v>
      </c>
      <c r="C1001" s="4" t="s">
        <v>1976</v>
      </c>
      <c r="D1001" s="4" t="s">
        <v>1977</v>
      </c>
      <c r="E1001" s="5">
        <v>123.99</v>
      </c>
      <c r="F1001" s="6">
        <v>0.12</v>
      </c>
      <c r="G1001" s="5">
        <f>Table1[[#This Row],[MSRP Price]]*Table1[[#This Row],[DIR Discount %]]</f>
        <v>14.878799999999998</v>
      </c>
      <c r="H1001" s="5">
        <f>Table1[[#This Row],[MSRP Price]]-Table1[[#This Row],[DIR Discount $]]</f>
        <v>109.1112</v>
      </c>
    </row>
    <row r="1002" spans="1:8" ht="14.25" customHeight="1" x14ac:dyDescent="0.3">
      <c r="A1002" s="4" t="s">
        <v>8</v>
      </c>
      <c r="B1002" s="4" t="s">
        <v>1441</v>
      </c>
      <c r="C1002" s="4" t="s">
        <v>1978</v>
      </c>
      <c r="D1002" s="4" t="s">
        <v>1979</v>
      </c>
      <c r="E1002" s="5">
        <v>105.99</v>
      </c>
      <c r="F1002" s="6">
        <v>0.12</v>
      </c>
      <c r="G1002" s="5">
        <f>Table1[[#This Row],[MSRP Price]]*Table1[[#This Row],[DIR Discount %]]</f>
        <v>12.718799999999998</v>
      </c>
      <c r="H1002" s="5">
        <f>Table1[[#This Row],[MSRP Price]]-Table1[[#This Row],[DIR Discount $]]</f>
        <v>93.271199999999993</v>
      </c>
    </row>
    <row r="1003" spans="1:8" ht="14.25" customHeight="1" x14ac:dyDescent="0.3">
      <c r="A1003" s="4" t="s">
        <v>8</v>
      </c>
      <c r="B1003" s="4" t="s">
        <v>1441</v>
      </c>
      <c r="C1003" s="4" t="s">
        <v>1980</v>
      </c>
      <c r="D1003" s="4" t="s">
        <v>1981</v>
      </c>
      <c r="E1003" s="5">
        <v>103.99</v>
      </c>
      <c r="F1003" s="6">
        <v>0.12</v>
      </c>
      <c r="G1003" s="5">
        <f>Table1[[#This Row],[MSRP Price]]*Table1[[#This Row],[DIR Discount %]]</f>
        <v>12.4788</v>
      </c>
      <c r="H1003" s="5">
        <f>Table1[[#This Row],[MSRP Price]]-Table1[[#This Row],[DIR Discount $]]</f>
        <v>91.511200000000002</v>
      </c>
    </row>
    <row r="1004" spans="1:8" ht="14.25" customHeight="1" x14ac:dyDescent="0.3">
      <c r="A1004" s="4" t="s">
        <v>8</v>
      </c>
      <c r="B1004" s="4" t="s">
        <v>1441</v>
      </c>
      <c r="C1004" s="4" t="s">
        <v>1982</v>
      </c>
      <c r="D1004" s="4" t="s">
        <v>1983</v>
      </c>
      <c r="E1004" s="5">
        <v>103.99</v>
      </c>
      <c r="F1004" s="6">
        <v>0.12</v>
      </c>
      <c r="G1004" s="5">
        <f>Table1[[#This Row],[MSRP Price]]*Table1[[#This Row],[DIR Discount %]]</f>
        <v>12.4788</v>
      </c>
      <c r="H1004" s="5">
        <f>Table1[[#This Row],[MSRP Price]]-Table1[[#This Row],[DIR Discount $]]</f>
        <v>91.511200000000002</v>
      </c>
    </row>
    <row r="1005" spans="1:8" ht="14.25" customHeight="1" x14ac:dyDescent="0.3">
      <c r="A1005" s="4" t="s">
        <v>8</v>
      </c>
      <c r="B1005" s="4" t="s">
        <v>1441</v>
      </c>
      <c r="C1005" s="4" t="s">
        <v>1984</v>
      </c>
      <c r="D1005" s="4" t="s">
        <v>1985</v>
      </c>
      <c r="E1005" s="5">
        <v>103.99</v>
      </c>
      <c r="F1005" s="6">
        <v>0.12</v>
      </c>
      <c r="G1005" s="5">
        <f>Table1[[#This Row],[MSRP Price]]*Table1[[#This Row],[DIR Discount %]]</f>
        <v>12.4788</v>
      </c>
      <c r="H1005" s="5">
        <f>Table1[[#This Row],[MSRP Price]]-Table1[[#This Row],[DIR Discount $]]</f>
        <v>91.511200000000002</v>
      </c>
    </row>
    <row r="1006" spans="1:8" ht="14.25" customHeight="1" x14ac:dyDescent="0.3">
      <c r="A1006" s="4" t="s">
        <v>8</v>
      </c>
      <c r="B1006" s="4" t="s">
        <v>1441</v>
      </c>
      <c r="C1006" s="4" t="s">
        <v>1986</v>
      </c>
      <c r="D1006" s="4" t="s">
        <v>1987</v>
      </c>
      <c r="E1006" s="5">
        <v>101.99</v>
      </c>
      <c r="F1006" s="6">
        <v>0.12</v>
      </c>
      <c r="G1006" s="5">
        <f>Table1[[#This Row],[MSRP Price]]*Table1[[#This Row],[DIR Discount %]]</f>
        <v>12.238799999999999</v>
      </c>
      <c r="H1006" s="5">
        <f>Table1[[#This Row],[MSRP Price]]-Table1[[#This Row],[DIR Discount $]]</f>
        <v>89.751199999999997</v>
      </c>
    </row>
    <row r="1007" spans="1:8" ht="14.25" customHeight="1" x14ac:dyDescent="0.3">
      <c r="A1007" s="4" t="s">
        <v>8</v>
      </c>
      <c r="B1007" s="4" t="s">
        <v>1441</v>
      </c>
      <c r="C1007" s="4" t="s">
        <v>1988</v>
      </c>
      <c r="D1007" s="4" t="s">
        <v>1989</v>
      </c>
      <c r="E1007" s="5">
        <v>440.99</v>
      </c>
      <c r="F1007" s="6">
        <v>0.12</v>
      </c>
      <c r="G1007" s="5">
        <f>Table1[[#This Row],[MSRP Price]]*Table1[[#This Row],[DIR Discount %]]</f>
        <v>52.918799999999997</v>
      </c>
      <c r="H1007" s="5">
        <f>Table1[[#This Row],[MSRP Price]]-Table1[[#This Row],[DIR Discount $]]</f>
        <v>388.07120000000003</v>
      </c>
    </row>
    <row r="1008" spans="1:8" ht="14.25" customHeight="1" x14ac:dyDescent="0.3">
      <c r="A1008" s="4" t="s">
        <v>8</v>
      </c>
      <c r="B1008" s="4" t="s">
        <v>1441</v>
      </c>
      <c r="C1008" s="4" t="s">
        <v>1990</v>
      </c>
      <c r="D1008" s="4" t="s">
        <v>1991</v>
      </c>
      <c r="E1008" s="5">
        <v>129.99</v>
      </c>
      <c r="F1008" s="6">
        <v>0.12</v>
      </c>
      <c r="G1008" s="5">
        <f>Table1[[#This Row],[MSRP Price]]*Table1[[#This Row],[DIR Discount %]]</f>
        <v>15.598800000000001</v>
      </c>
      <c r="H1008" s="5">
        <f>Table1[[#This Row],[MSRP Price]]-Table1[[#This Row],[DIR Discount $]]</f>
        <v>114.39120000000001</v>
      </c>
    </row>
    <row r="1009" spans="1:8" ht="14.25" customHeight="1" x14ac:dyDescent="0.3">
      <c r="A1009" s="4" t="s">
        <v>8</v>
      </c>
      <c r="B1009" s="4" t="s">
        <v>1441</v>
      </c>
      <c r="C1009" s="4" t="s">
        <v>1992</v>
      </c>
      <c r="D1009" s="4" t="s">
        <v>1993</v>
      </c>
      <c r="E1009" s="5">
        <v>128.99</v>
      </c>
      <c r="F1009" s="6">
        <v>0.12</v>
      </c>
      <c r="G1009" s="5">
        <f>Table1[[#This Row],[MSRP Price]]*Table1[[#This Row],[DIR Discount %]]</f>
        <v>15.4788</v>
      </c>
      <c r="H1009" s="5">
        <f>Table1[[#This Row],[MSRP Price]]-Table1[[#This Row],[DIR Discount $]]</f>
        <v>113.5112</v>
      </c>
    </row>
    <row r="1010" spans="1:8" ht="14.25" customHeight="1" x14ac:dyDescent="0.3">
      <c r="A1010" s="4" t="s">
        <v>8</v>
      </c>
      <c r="B1010" s="4" t="s">
        <v>1441</v>
      </c>
      <c r="C1010" s="4" t="s">
        <v>1994</v>
      </c>
      <c r="D1010" s="4" t="s">
        <v>1995</v>
      </c>
      <c r="E1010" s="5">
        <v>128.99</v>
      </c>
      <c r="F1010" s="6">
        <v>0.12</v>
      </c>
      <c r="G1010" s="5">
        <f>Table1[[#This Row],[MSRP Price]]*Table1[[#This Row],[DIR Discount %]]</f>
        <v>15.4788</v>
      </c>
      <c r="H1010" s="5">
        <f>Table1[[#This Row],[MSRP Price]]-Table1[[#This Row],[DIR Discount $]]</f>
        <v>113.5112</v>
      </c>
    </row>
    <row r="1011" spans="1:8" ht="14.25" customHeight="1" x14ac:dyDescent="0.3">
      <c r="A1011" s="4" t="s">
        <v>8</v>
      </c>
      <c r="B1011" s="4" t="s">
        <v>1441</v>
      </c>
      <c r="C1011" s="4" t="s">
        <v>1996</v>
      </c>
      <c r="D1011" s="4" t="s">
        <v>1997</v>
      </c>
      <c r="E1011" s="5">
        <v>128.99</v>
      </c>
      <c r="F1011" s="6">
        <v>0.12</v>
      </c>
      <c r="G1011" s="5">
        <f>Table1[[#This Row],[MSRP Price]]*Table1[[#This Row],[DIR Discount %]]</f>
        <v>15.4788</v>
      </c>
      <c r="H1011" s="5">
        <f>Table1[[#This Row],[MSRP Price]]-Table1[[#This Row],[DIR Discount $]]</f>
        <v>113.5112</v>
      </c>
    </row>
    <row r="1012" spans="1:8" ht="14.25" customHeight="1" x14ac:dyDescent="0.3">
      <c r="A1012" s="4" t="s">
        <v>8</v>
      </c>
      <c r="B1012" s="4" t="s">
        <v>1441</v>
      </c>
      <c r="C1012" s="4" t="s">
        <v>1998</v>
      </c>
      <c r="D1012" s="4" t="s">
        <v>1999</v>
      </c>
      <c r="E1012" s="5">
        <v>89.99</v>
      </c>
      <c r="F1012" s="6">
        <v>0.12</v>
      </c>
      <c r="G1012" s="5">
        <f>Table1[[#This Row],[MSRP Price]]*Table1[[#This Row],[DIR Discount %]]</f>
        <v>10.798799999999998</v>
      </c>
      <c r="H1012" s="5">
        <f>Table1[[#This Row],[MSRP Price]]-Table1[[#This Row],[DIR Discount $]]</f>
        <v>79.191199999999995</v>
      </c>
    </row>
    <row r="1013" spans="1:8" ht="14.25" customHeight="1" x14ac:dyDescent="0.3">
      <c r="A1013" s="4" t="s">
        <v>8</v>
      </c>
      <c r="B1013" s="4" t="s">
        <v>1441</v>
      </c>
      <c r="C1013" s="4" t="s">
        <v>2000</v>
      </c>
      <c r="D1013" s="4" t="s">
        <v>2001</v>
      </c>
      <c r="E1013" s="5">
        <v>101.99</v>
      </c>
      <c r="F1013" s="6">
        <v>0.12</v>
      </c>
      <c r="G1013" s="5">
        <f>Table1[[#This Row],[MSRP Price]]*Table1[[#This Row],[DIR Discount %]]</f>
        <v>12.238799999999999</v>
      </c>
      <c r="H1013" s="5">
        <f>Table1[[#This Row],[MSRP Price]]-Table1[[#This Row],[DIR Discount $]]</f>
        <v>89.751199999999997</v>
      </c>
    </row>
    <row r="1014" spans="1:8" ht="14.25" customHeight="1" x14ac:dyDescent="0.3">
      <c r="A1014" s="4" t="s">
        <v>8</v>
      </c>
      <c r="B1014" s="4" t="s">
        <v>1441</v>
      </c>
      <c r="C1014" s="4" t="s">
        <v>2002</v>
      </c>
      <c r="D1014" s="4" t="s">
        <v>2003</v>
      </c>
      <c r="E1014" s="5">
        <v>90.99</v>
      </c>
      <c r="F1014" s="6">
        <v>0.12</v>
      </c>
      <c r="G1014" s="5">
        <f>Table1[[#This Row],[MSRP Price]]*Table1[[#This Row],[DIR Discount %]]</f>
        <v>10.918799999999999</v>
      </c>
      <c r="H1014" s="5">
        <f>Table1[[#This Row],[MSRP Price]]-Table1[[#This Row],[DIR Discount $]]</f>
        <v>80.07119999999999</v>
      </c>
    </row>
    <row r="1015" spans="1:8" ht="14.25" customHeight="1" x14ac:dyDescent="0.3">
      <c r="A1015" s="4" t="s">
        <v>8</v>
      </c>
      <c r="B1015" s="4" t="s">
        <v>1441</v>
      </c>
      <c r="C1015" s="4" t="s">
        <v>2004</v>
      </c>
      <c r="D1015" s="4" t="s">
        <v>2005</v>
      </c>
      <c r="E1015" s="5">
        <v>139.99</v>
      </c>
      <c r="F1015" s="6">
        <v>0.12</v>
      </c>
      <c r="G1015" s="5">
        <f>Table1[[#This Row],[MSRP Price]]*Table1[[#This Row],[DIR Discount %]]</f>
        <v>16.7988</v>
      </c>
      <c r="H1015" s="5">
        <f>Table1[[#This Row],[MSRP Price]]-Table1[[#This Row],[DIR Discount $]]</f>
        <v>123.19120000000001</v>
      </c>
    </row>
    <row r="1016" spans="1:8" ht="14.25" customHeight="1" x14ac:dyDescent="0.3">
      <c r="A1016" s="4" t="s">
        <v>8</v>
      </c>
      <c r="B1016" s="4" t="s">
        <v>1441</v>
      </c>
      <c r="C1016" s="4" t="s">
        <v>2006</v>
      </c>
      <c r="D1016" s="4" t="s">
        <v>2007</v>
      </c>
      <c r="E1016" s="5">
        <v>122.99</v>
      </c>
      <c r="F1016" s="6">
        <v>0.12</v>
      </c>
      <c r="G1016" s="5">
        <f>Table1[[#This Row],[MSRP Price]]*Table1[[#This Row],[DIR Discount %]]</f>
        <v>14.758799999999999</v>
      </c>
      <c r="H1016" s="5">
        <f>Table1[[#This Row],[MSRP Price]]-Table1[[#This Row],[DIR Discount $]]</f>
        <v>108.2312</v>
      </c>
    </row>
    <row r="1017" spans="1:8" ht="14.25" customHeight="1" x14ac:dyDescent="0.3">
      <c r="A1017" s="4" t="s">
        <v>8</v>
      </c>
      <c r="B1017" s="4" t="s">
        <v>1441</v>
      </c>
      <c r="C1017" s="4" t="s">
        <v>2008</v>
      </c>
      <c r="D1017" s="4" t="s">
        <v>2009</v>
      </c>
      <c r="E1017" s="5">
        <v>68.989999999999995</v>
      </c>
      <c r="F1017" s="6">
        <v>0.12</v>
      </c>
      <c r="G1017" s="5">
        <f>Table1[[#This Row],[MSRP Price]]*Table1[[#This Row],[DIR Discount %]]</f>
        <v>8.2787999999999986</v>
      </c>
      <c r="H1017" s="5">
        <f>Table1[[#This Row],[MSRP Price]]-Table1[[#This Row],[DIR Discount $]]</f>
        <v>60.711199999999998</v>
      </c>
    </row>
    <row r="1018" spans="1:8" ht="14.25" customHeight="1" x14ac:dyDescent="0.3">
      <c r="A1018" s="4" t="s">
        <v>8</v>
      </c>
      <c r="B1018" s="4" t="s">
        <v>1441</v>
      </c>
      <c r="C1018" s="4" t="s">
        <v>2010</v>
      </c>
      <c r="D1018" s="4" t="s">
        <v>2011</v>
      </c>
      <c r="E1018" s="5">
        <v>411.99</v>
      </c>
      <c r="F1018" s="6">
        <v>0.12</v>
      </c>
      <c r="G1018" s="5">
        <f>Table1[[#This Row],[MSRP Price]]*Table1[[#This Row],[DIR Discount %]]</f>
        <v>49.438800000000001</v>
      </c>
      <c r="H1018" s="5">
        <f>Table1[[#This Row],[MSRP Price]]-Table1[[#This Row],[DIR Discount $]]</f>
        <v>362.55119999999999</v>
      </c>
    </row>
    <row r="1019" spans="1:8" ht="14.25" customHeight="1" x14ac:dyDescent="0.3">
      <c r="A1019" s="4" t="s">
        <v>8</v>
      </c>
      <c r="B1019" s="4" t="s">
        <v>1441</v>
      </c>
      <c r="C1019" s="4" t="s">
        <v>2012</v>
      </c>
      <c r="D1019" s="4" t="s">
        <v>2013</v>
      </c>
      <c r="E1019" s="5">
        <v>79.989999999999995</v>
      </c>
      <c r="F1019" s="6">
        <v>0.12</v>
      </c>
      <c r="G1019" s="5">
        <f>Table1[[#This Row],[MSRP Price]]*Table1[[#This Row],[DIR Discount %]]</f>
        <v>9.5987999999999989</v>
      </c>
      <c r="H1019" s="5">
        <f>Table1[[#This Row],[MSRP Price]]-Table1[[#This Row],[DIR Discount $]]</f>
        <v>70.391199999999998</v>
      </c>
    </row>
    <row r="1020" spans="1:8" ht="14.25" customHeight="1" x14ac:dyDescent="0.3">
      <c r="A1020" s="4" t="s">
        <v>8</v>
      </c>
      <c r="B1020" s="4" t="s">
        <v>1441</v>
      </c>
      <c r="C1020" s="4" t="s">
        <v>2014</v>
      </c>
      <c r="D1020" s="4" t="s">
        <v>2015</v>
      </c>
      <c r="E1020" s="5">
        <v>95.99</v>
      </c>
      <c r="F1020" s="6">
        <v>0.12</v>
      </c>
      <c r="G1020" s="5">
        <f>Table1[[#This Row],[MSRP Price]]*Table1[[#This Row],[DIR Discount %]]</f>
        <v>11.518799999999999</v>
      </c>
      <c r="H1020" s="5">
        <f>Table1[[#This Row],[MSRP Price]]-Table1[[#This Row],[DIR Discount $]]</f>
        <v>84.471199999999996</v>
      </c>
    </row>
    <row r="1021" spans="1:8" ht="14.25" customHeight="1" x14ac:dyDescent="0.3">
      <c r="A1021" s="4" t="s">
        <v>8</v>
      </c>
      <c r="B1021" s="4" t="s">
        <v>1441</v>
      </c>
      <c r="C1021" s="4" t="s">
        <v>2016</v>
      </c>
      <c r="D1021" s="4" t="s">
        <v>2017</v>
      </c>
      <c r="E1021" s="5">
        <v>173.99</v>
      </c>
      <c r="F1021" s="6">
        <v>0.12</v>
      </c>
      <c r="G1021" s="5">
        <f>Table1[[#This Row],[MSRP Price]]*Table1[[#This Row],[DIR Discount %]]</f>
        <v>20.878800000000002</v>
      </c>
      <c r="H1021" s="5">
        <f>Table1[[#This Row],[MSRP Price]]-Table1[[#This Row],[DIR Discount $]]</f>
        <v>153.1112</v>
      </c>
    </row>
    <row r="1022" spans="1:8" ht="14.25" customHeight="1" x14ac:dyDescent="0.3">
      <c r="A1022" s="4" t="s">
        <v>8</v>
      </c>
      <c r="B1022" s="4" t="s">
        <v>1441</v>
      </c>
      <c r="C1022" s="4" t="s">
        <v>2018</v>
      </c>
      <c r="D1022" s="4" t="s">
        <v>2019</v>
      </c>
      <c r="E1022" s="5">
        <v>120.99</v>
      </c>
      <c r="F1022" s="6">
        <v>0.12</v>
      </c>
      <c r="G1022" s="5">
        <f>Table1[[#This Row],[MSRP Price]]*Table1[[#This Row],[DIR Discount %]]</f>
        <v>14.518799999999999</v>
      </c>
      <c r="H1022" s="5">
        <f>Table1[[#This Row],[MSRP Price]]-Table1[[#This Row],[DIR Discount $]]</f>
        <v>106.4712</v>
      </c>
    </row>
    <row r="1023" spans="1:8" ht="14.25" customHeight="1" x14ac:dyDescent="0.3">
      <c r="A1023" s="4" t="s">
        <v>8</v>
      </c>
      <c r="B1023" s="4" t="s">
        <v>1441</v>
      </c>
      <c r="C1023" s="4" t="s">
        <v>2020</v>
      </c>
      <c r="D1023" s="4" t="s">
        <v>2021</v>
      </c>
      <c r="E1023" s="5">
        <v>64.989999999999995</v>
      </c>
      <c r="F1023" s="6">
        <v>0.12</v>
      </c>
      <c r="G1023" s="5">
        <f>Table1[[#This Row],[MSRP Price]]*Table1[[#This Row],[DIR Discount %]]</f>
        <v>7.7987999999999991</v>
      </c>
      <c r="H1023" s="5">
        <f>Table1[[#This Row],[MSRP Price]]-Table1[[#This Row],[DIR Discount $]]</f>
        <v>57.191199999999995</v>
      </c>
    </row>
    <row r="1024" spans="1:8" ht="14.25" customHeight="1" x14ac:dyDescent="0.3">
      <c r="A1024" s="4" t="s">
        <v>8</v>
      </c>
      <c r="B1024" s="4" t="s">
        <v>1441</v>
      </c>
      <c r="C1024" s="4" t="s">
        <v>2022</v>
      </c>
      <c r="D1024" s="4" t="s">
        <v>2023</v>
      </c>
      <c r="E1024" s="5">
        <v>116.99</v>
      </c>
      <c r="F1024" s="6">
        <v>0.12</v>
      </c>
      <c r="G1024" s="5">
        <f>Table1[[#This Row],[MSRP Price]]*Table1[[#This Row],[DIR Discount %]]</f>
        <v>14.038799999999998</v>
      </c>
      <c r="H1024" s="5">
        <f>Table1[[#This Row],[MSRP Price]]-Table1[[#This Row],[DIR Discount $]]</f>
        <v>102.9512</v>
      </c>
    </row>
    <row r="1025" spans="1:8" ht="14.25" customHeight="1" x14ac:dyDescent="0.3">
      <c r="A1025" s="4" t="s">
        <v>8</v>
      </c>
      <c r="B1025" s="4" t="s">
        <v>1441</v>
      </c>
      <c r="C1025" s="4" t="s">
        <v>2024</v>
      </c>
      <c r="D1025" s="4" t="s">
        <v>2025</v>
      </c>
      <c r="E1025" s="5">
        <v>232.99</v>
      </c>
      <c r="F1025" s="6">
        <v>0.12</v>
      </c>
      <c r="G1025" s="5">
        <f>Table1[[#This Row],[MSRP Price]]*Table1[[#This Row],[DIR Discount %]]</f>
        <v>27.9588</v>
      </c>
      <c r="H1025" s="5">
        <f>Table1[[#This Row],[MSRP Price]]-Table1[[#This Row],[DIR Discount $]]</f>
        <v>205.03120000000001</v>
      </c>
    </row>
    <row r="1026" spans="1:8" ht="14.25" customHeight="1" x14ac:dyDescent="0.3">
      <c r="A1026" s="4" t="s">
        <v>8</v>
      </c>
      <c r="B1026" s="4" t="s">
        <v>1441</v>
      </c>
      <c r="C1026" s="4" t="s">
        <v>2026</v>
      </c>
      <c r="D1026" s="4" t="s">
        <v>2027</v>
      </c>
      <c r="E1026" s="5">
        <v>82.99</v>
      </c>
      <c r="F1026" s="6">
        <v>0.12</v>
      </c>
      <c r="G1026" s="5">
        <f>Table1[[#This Row],[MSRP Price]]*Table1[[#This Row],[DIR Discount %]]</f>
        <v>9.9587999999999983</v>
      </c>
      <c r="H1026" s="5">
        <f>Table1[[#This Row],[MSRP Price]]-Table1[[#This Row],[DIR Discount $]]</f>
        <v>73.031199999999998</v>
      </c>
    </row>
    <row r="1027" spans="1:8" ht="14.25" customHeight="1" x14ac:dyDescent="0.3">
      <c r="A1027" s="4" t="s">
        <v>8</v>
      </c>
      <c r="B1027" s="4" t="s">
        <v>1441</v>
      </c>
      <c r="C1027" s="4" t="s">
        <v>2028</v>
      </c>
      <c r="D1027" s="4" t="s">
        <v>2029</v>
      </c>
      <c r="E1027" s="5">
        <v>85.99</v>
      </c>
      <c r="F1027" s="6">
        <v>0.12</v>
      </c>
      <c r="G1027" s="5">
        <f>Table1[[#This Row],[MSRP Price]]*Table1[[#This Row],[DIR Discount %]]</f>
        <v>10.3188</v>
      </c>
      <c r="H1027" s="5">
        <f>Table1[[#This Row],[MSRP Price]]-Table1[[#This Row],[DIR Discount $]]</f>
        <v>75.671199999999999</v>
      </c>
    </row>
    <row r="1028" spans="1:8" ht="14.25" customHeight="1" x14ac:dyDescent="0.3">
      <c r="A1028" s="4" t="s">
        <v>8</v>
      </c>
      <c r="B1028" s="4" t="s">
        <v>1441</v>
      </c>
      <c r="C1028" s="4" t="s">
        <v>2030</v>
      </c>
      <c r="D1028" s="4" t="s">
        <v>2031</v>
      </c>
      <c r="E1028" s="5">
        <v>85.99</v>
      </c>
      <c r="F1028" s="6">
        <v>0.12</v>
      </c>
      <c r="G1028" s="5">
        <f>Table1[[#This Row],[MSRP Price]]*Table1[[#This Row],[DIR Discount %]]</f>
        <v>10.3188</v>
      </c>
      <c r="H1028" s="5">
        <f>Table1[[#This Row],[MSRP Price]]-Table1[[#This Row],[DIR Discount $]]</f>
        <v>75.671199999999999</v>
      </c>
    </row>
    <row r="1029" spans="1:8" ht="14.25" customHeight="1" x14ac:dyDescent="0.3">
      <c r="A1029" s="4" t="s">
        <v>8</v>
      </c>
      <c r="B1029" s="4" t="s">
        <v>1441</v>
      </c>
      <c r="C1029" s="4" t="s">
        <v>2032</v>
      </c>
      <c r="D1029" s="4" t="s">
        <v>2033</v>
      </c>
      <c r="E1029" s="5">
        <v>85.99</v>
      </c>
      <c r="F1029" s="6">
        <v>0.12</v>
      </c>
      <c r="G1029" s="5">
        <f>Table1[[#This Row],[MSRP Price]]*Table1[[#This Row],[DIR Discount %]]</f>
        <v>10.3188</v>
      </c>
      <c r="H1029" s="5">
        <f>Table1[[#This Row],[MSRP Price]]-Table1[[#This Row],[DIR Discount $]]</f>
        <v>75.671199999999999</v>
      </c>
    </row>
    <row r="1030" spans="1:8" ht="14.25" customHeight="1" x14ac:dyDescent="0.3">
      <c r="A1030" s="4" t="s">
        <v>8</v>
      </c>
      <c r="B1030" s="4" t="s">
        <v>1441</v>
      </c>
      <c r="C1030" s="4" t="s">
        <v>2034</v>
      </c>
      <c r="D1030" s="4" t="s">
        <v>2035</v>
      </c>
      <c r="E1030" s="5">
        <v>278.99</v>
      </c>
      <c r="F1030" s="6">
        <v>0.12</v>
      </c>
      <c r="G1030" s="5">
        <f>Table1[[#This Row],[MSRP Price]]*Table1[[#This Row],[DIR Discount %]]</f>
        <v>33.4788</v>
      </c>
      <c r="H1030" s="5">
        <f>Table1[[#This Row],[MSRP Price]]-Table1[[#This Row],[DIR Discount $]]</f>
        <v>245.5112</v>
      </c>
    </row>
    <row r="1031" spans="1:8" ht="14.25" customHeight="1" x14ac:dyDescent="0.3">
      <c r="A1031" s="4" t="s">
        <v>8</v>
      </c>
      <c r="B1031" s="4" t="s">
        <v>1441</v>
      </c>
      <c r="C1031" s="4" t="s">
        <v>2036</v>
      </c>
      <c r="D1031" s="4" t="s">
        <v>2037</v>
      </c>
      <c r="E1031" s="5">
        <v>101.99</v>
      </c>
      <c r="F1031" s="6">
        <v>0.12</v>
      </c>
      <c r="G1031" s="5">
        <f>Table1[[#This Row],[MSRP Price]]*Table1[[#This Row],[DIR Discount %]]</f>
        <v>12.238799999999999</v>
      </c>
      <c r="H1031" s="5">
        <f>Table1[[#This Row],[MSRP Price]]-Table1[[#This Row],[DIR Discount $]]</f>
        <v>89.751199999999997</v>
      </c>
    </row>
    <row r="1032" spans="1:8" ht="14.25" customHeight="1" x14ac:dyDescent="0.3">
      <c r="A1032" s="4" t="s">
        <v>8</v>
      </c>
      <c r="B1032" s="4" t="s">
        <v>1441</v>
      </c>
      <c r="C1032" s="4" t="s">
        <v>2038</v>
      </c>
      <c r="D1032" s="4" t="s">
        <v>2039</v>
      </c>
      <c r="E1032" s="5">
        <v>415.99</v>
      </c>
      <c r="F1032" s="6">
        <v>0.12</v>
      </c>
      <c r="G1032" s="5">
        <f>Table1[[#This Row],[MSRP Price]]*Table1[[#This Row],[DIR Discount %]]</f>
        <v>49.918799999999997</v>
      </c>
      <c r="H1032" s="5">
        <f>Table1[[#This Row],[MSRP Price]]-Table1[[#This Row],[DIR Discount $]]</f>
        <v>366.07120000000003</v>
      </c>
    </row>
    <row r="1033" spans="1:8" ht="14.25" customHeight="1" x14ac:dyDescent="0.3">
      <c r="A1033" s="4" t="s">
        <v>8</v>
      </c>
      <c r="B1033" s="4" t="s">
        <v>1441</v>
      </c>
      <c r="C1033" s="4" t="s">
        <v>2040</v>
      </c>
      <c r="D1033" s="4" t="s">
        <v>2041</v>
      </c>
      <c r="E1033" s="5">
        <v>134.99</v>
      </c>
      <c r="F1033" s="6">
        <v>0.12</v>
      </c>
      <c r="G1033" s="5">
        <f>Table1[[#This Row],[MSRP Price]]*Table1[[#This Row],[DIR Discount %]]</f>
        <v>16.198800000000002</v>
      </c>
      <c r="H1033" s="5">
        <f>Table1[[#This Row],[MSRP Price]]-Table1[[#This Row],[DIR Discount $]]</f>
        <v>118.7912</v>
      </c>
    </row>
    <row r="1034" spans="1:8" ht="14.25" customHeight="1" x14ac:dyDescent="0.3">
      <c r="A1034" s="4" t="s">
        <v>8</v>
      </c>
      <c r="B1034" s="4" t="s">
        <v>1441</v>
      </c>
      <c r="C1034" s="4" t="s">
        <v>2042</v>
      </c>
      <c r="D1034" s="4" t="s">
        <v>2043</v>
      </c>
      <c r="E1034" s="5">
        <v>244.99</v>
      </c>
      <c r="F1034" s="6">
        <v>0.12</v>
      </c>
      <c r="G1034" s="5">
        <f>Table1[[#This Row],[MSRP Price]]*Table1[[#This Row],[DIR Discount %]]</f>
        <v>29.398800000000001</v>
      </c>
      <c r="H1034" s="5">
        <f>Table1[[#This Row],[MSRP Price]]-Table1[[#This Row],[DIR Discount $]]</f>
        <v>215.59120000000001</v>
      </c>
    </row>
    <row r="1035" spans="1:8" ht="14.25" customHeight="1" x14ac:dyDescent="0.3">
      <c r="A1035" s="4" t="s">
        <v>8</v>
      </c>
      <c r="B1035" s="4" t="s">
        <v>1441</v>
      </c>
      <c r="C1035" s="4" t="s">
        <v>2044</v>
      </c>
      <c r="D1035" s="4" t="s">
        <v>2045</v>
      </c>
      <c r="E1035" s="5">
        <v>119.99</v>
      </c>
      <c r="F1035" s="6">
        <v>0.12</v>
      </c>
      <c r="G1035" s="5">
        <f>Table1[[#This Row],[MSRP Price]]*Table1[[#This Row],[DIR Discount %]]</f>
        <v>14.3988</v>
      </c>
      <c r="H1035" s="5">
        <f>Table1[[#This Row],[MSRP Price]]-Table1[[#This Row],[DIR Discount $]]</f>
        <v>105.5912</v>
      </c>
    </row>
    <row r="1036" spans="1:8" ht="14.25" customHeight="1" x14ac:dyDescent="0.3">
      <c r="A1036" s="4" t="s">
        <v>8</v>
      </c>
      <c r="B1036" s="4" t="s">
        <v>1441</v>
      </c>
      <c r="C1036" s="4" t="s">
        <v>2046</v>
      </c>
      <c r="D1036" s="4" t="s">
        <v>2047</v>
      </c>
      <c r="E1036" s="5">
        <v>150.99</v>
      </c>
      <c r="F1036" s="6">
        <v>0.12</v>
      </c>
      <c r="G1036" s="5">
        <f>Table1[[#This Row],[MSRP Price]]*Table1[[#This Row],[DIR Discount %]]</f>
        <v>18.1188</v>
      </c>
      <c r="H1036" s="5">
        <f>Table1[[#This Row],[MSRP Price]]-Table1[[#This Row],[DIR Discount $]]</f>
        <v>132.87120000000002</v>
      </c>
    </row>
    <row r="1037" spans="1:8" ht="14.25" customHeight="1" x14ac:dyDescent="0.3">
      <c r="A1037" s="4" t="s">
        <v>8</v>
      </c>
      <c r="B1037" s="4" t="s">
        <v>1441</v>
      </c>
      <c r="C1037" s="4" t="s">
        <v>2048</v>
      </c>
      <c r="D1037" s="4" t="s">
        <v>2049</v>
      </c>
      <c r="E1037" s="5">
        <v>119.99</v>
      </c>
      <c r="F1037" s="6">
        <v>0.12</v>
      </c>
      <c r="G1037" s="5">
        <f>Table1[[#This Row],[MSRP Price]]*Table1[[#This Row],[DIR Discount %]]</f>
        <v>14.3988</v>
      </c>
      <c r="H1037" s="5">
        <f>Table1[[#This Row],[MSRP Price]]-Table1[[#This Row],[DIR Discount $]]</f>
        <v>105.5912</v>
      </c>
    </row>
    <row r="1038" spans="1:8" ht="14.25" customHeight="1" x14ac:dyDescent="0.3">
      <c r="A1038" s="4" t="s">
        <v>8</v>
      </c>
      <c r="B1038" s="4" t="s">
        <v>1441</v>
      </c>
      <c r="C1038" s="4" t="s">
        <v>2050</v>
      </c>
      <c r="D1038" s="4" t="s">
        <v>2051</v>
      </c>
      <c r="E1038" s="5">
        <v>150.99</v>
      </c>
      <c r="F1038" s="6">
        <v>0.12</v>
      </c>
      <c r="G1038" s="5">
        <f>Table1[[#This Row],[MSRP Price]]*Table1[[#This Row],[DIR Discount %]]</f>
        <v>18.1188</v>
      </c>
      <c r="H1038" s="5">
        <f>Table1[[#This Row],[MSRP Price]]-Table1[[#This Row],[DIR Discount $]]</f>
        <v>132.87120000000002</v>
      </c>
    </row>
    <row r="1039" spans="1:8" ht="14.25" customHeight="1" x14ac:dyDescent="0.3">
      <c r="A1039" s="4" t="s">
        <v>8</v>
      </c>
      <c r="B1039" s="4" t="s">
        <v>1441</v>
      </c>
      <c r="C1039" s="4" t="s">
        <v>2052</v>
      </c>
      <c r="D1039" s="4" t="s">
        <v>2053</v>
      </c>
      <c r="E1039" s="5">
        <v>119.99</v>
      </c>
      <c r="F1039" s="6">
        <v>0.12</v>
      </c>
      <c r="G1039" s="5">
        <f>Table1[[#This Row],[MSRP Price]]*Table1[[#This Row],[DIR Discount %]]</f>
        <v>14.3988</v>
      </c>
      <c r="H1039" s="5">
        <f>Table1[[#This Row],[MSRP Price]]-Table1[[#This Row],[DIR Discount $]]</f>
        <v>105.5912</v>
      </c>
    </row>
    <row r="1040" spans="1:8" ht="14.25" customHeight="1" x14ac:dyDescent="0.3">
      <c r="A1040" s="4" t="s">
        <v>8</v>
      </c>
      <c r="B1040" s="4" t="s">
        <v>1441</v>
      </c>
      <c r="C1040" s="4" t="s">
        <v>2054</v>
      </c>
      <c r="D1040" s="4" t="s">
        <v>2055</v>
      </c>
      <c r="E1040" s="5">
        <v>150.99</v>
      </c>
      <c r="F1040" s="6">
        <v>0.12</v>
      </c>
      <c r="G1040" s="5">
        <f>Table1[[#This Row],[MSRP Price]]*Table1[[#This Row],[DIR Discount %]]</f>
        <v>18.1188</v>
      </c>
      <c r="H1040" s="5">
        <f>Table1[[#This Row],[MSRP Price]]-Table1[[#This Row],[DIR Discount $]]</f>
        <v>132.87120000000002</v>
      </c>
    </row>
    <row r="1041" spans="1:8" ht="14.25" customHeight="1" x14ac:dyDescent="0.3">
      <c r="A1041" s="4" t="s">
        <v>8</v>
      </c>
      <c r="B1041" s="4" t="s">
        <v>1441</v>
      </c>
      <c r="C1041" s="4" t="s">
        <v>2056</v>
      </c>
      <c r="D1041" s="4" t="s">
        <v>2057</v>
      </c>
      <c r="E1041" s="5">
        <v>88.99</v>
      </c>
      <c r="F1041" s="6">
        <v>0.12</v>
      </c>
      <c r="G1041" s="5">
        <f>Table1[[#This Row],[MSRP Price]]*Table1[[#This Row],[DIR Discount %]]</f>
        <v>10.678799999999999</v>
      </c>
      <c r="H1041" s="5">
        <f>Table1[[#This Row],[MSRP Price]]-Table1[[#This Row],[DIR Discount $]]</f>
        <v>78.311199999999999</v>
      </c>
    </row>
    <row r="1042" spans="1:8" ht="14.25" customHeight="1" x14ac:dyDescent="0.3">
      <c r="A1042" s="4" t="s">
        <v>8</v>
      </c>
      <c r="B1042" s="4" t="s">
        <v>1441</v>
      </c>
      <c r="C1042" s="4" t="s">
        <v>2058</v>
      </c>
      <c r="D1042" s="4" t="s">
        <v>2059</v>
      </c>
      <c r="E1042" s="5">
        <v>284.99</v>
      </c>
      <c r="F1042" s="6">
        <v>0.12</v>
      </c>
      <c r="G1042" s="5">
        <f>Table1[[#This Row],[MSRP Price]]*Table1[[#This Row],[DIR Discount %]]</f>
        <v>34.198799999999999</v>
      </c>
      <c r="H1042" s="5">
        <f>Table1[[#This Row],[MSRP Price]]-Table1[[#This Row],[DIR Discount $]]</f>
        <v>250.7912</v>
      </c>
    </row>
    <row r="1043" spans="1:8" ht="14.25" customHeight="1" x14ac:dyDescent="0.3">
      <c r="A1043" s="4" t="s">
        <v>8</v>
      </c>
      <c r="B1043" s="4" t="s">
        <v>1441</v>
      </c>
      <c r="C1043" s="4" t="s">
        <v>2060</v>
      </c>
      <c r="D1043" s="4" t="s">
        <v>2061</v>
      </c>
      <c r="E1043" s="5">
        <v>131.99</v>
      </c>
      <c r="F1043" s="6">
        <v>0.12</v>
      </c>
      <c r="G1043" s="5">
        <f>Table1[[#This Row],[MSRP Price]]*Table1[[#This Row],[DIR Discount %]]</f>
        <v>15.838800000000001</v>
      </c>
      <c r="H1043" s="5">
        <f>Table1[[#This Row],[MSRP Price]]-Table1[[#This Row],[DIR Discount $]]</f>
        <v>116.1512</v>
      </c>
    </row>
    <row r="1044" spans="1:8" ht="14.25" customHeight="1" x14ac:dyDescent="0.3">
      <c r="A1044" s="4" t="s">
        <v>8</v>
      </c>
      <c r="B1044" s="4" t="s">
        <v>1441</v>
      </c>
      <c r="C1044" s="4" t="s">
        <v>2062</v>
      </c>
      <c r="D1044" s="4" t="s">
        <v>2063</v>
      </c>
      <c r="E1044" s="5">
        <v>239.99</v>
      </c>
      <c r="F1044" s="6">
        <v>0.12</v>
      </c>
      <c r="G1044" s="5">
        <f>Table1[[#This Row],[MSRP Price]]*Table1[[#This Row],[DIR Discount %]]</f>
        <v>28.7988</v>
      </c>
      <c r="H1044" s="5">
        <f>Table1[[#This Row],[MSRP Price]]-Table1[[#This Row],[DIR Discount $]]</f>
        <v>211.19120000000001</v>
      </c>
    </row>
    <row r="1045" spans="1:8" ht="14.25" customHeight="1" x14ac:dyDescent="0.3">
      <c r="A1045" s="4" t="s">
        <v>8</v>
      </c>
      <c r="B1045" s="4" t="s">
        <v>1441</v>
      </c>
      <c r="C1045" s="4" t="s">
        <v>2064</v>
      </c>
      <c r="D1045" s="4" t="s">
        <v>2065</v>
      </c>
      <c r="E1045" s="5">
        <v>382.99</v>
      </c>
      <c r="F1045" s="6">
        <v>0.12</v>
      </c>
      <c r="G1045" s="5">
        <f>Table1[[#This Row],[MSRP Price]]*Table1[[#This Row],[DIR Discount %]]</f>
        <v>45.958799999999997</v>
      </c>
      <c r="H1045" s="5">
        <f>Table1[[#This Row],[MSRP Price]]-Table1[[#This Row],[DIR Discount $]]</f>
        <v>337.03120000000001</v>
      </c>
    </row>
    <row r="1046" spans="1:8" ht="14.25" customHeight="1" x14ac:dyDescent="0.3">
      <c r="A1046" s="4" t="s">
        <v>8</v>
      </c>
      <c r="B1046" s="4" t="s">
        <v>1441</v>
      </c>
      <c r="C1046" s="4" t="s">
        <v>2066</v>
      </c>
      <c r="D1046" s="4" t="s">
        <v>2067</v>
      </c>
      <c r="E1046" s="5">
        <v>105.99</v>
      </c>
      <c r="F1046" s="6">
        <v>0.12</v>
      </c>
      <c r="G1046" s="5">
        <f>Table1[[#This Row],[MSRP Price]]*Table1[[#This Row],[DIR Discount %]]</f>
        <v>12.718799999999998</v>
      </c>
      <c r="H1046" s="5">
        <f>Table1[[#This Row],[MSRP Price]]-Table1[[#This Row],[DIR Discount $]]</f>
        <v>93.271199999999993</v>
      </c>
    </row>
    <row r="1047" spans="1:8" ht="14.25" customHeight="1" x14ac:dyDescent="0.3">
      <c r="A1047" s="4" t="s">
        <v>8</v>
      </c>
      <c r="B1047" s="4" t="s">
        <v>1441</v>
      </c>
      <c r="C1047" s="4" t="s">
        <v>2068</v>
      </c>
      <c r="D1047" s="4" t="s">
        <v>2069</v>
      </c>
      <c r="E1047" s="5">
        <v>141.99</v>
      </c>
      <c r="F1047" s="6">
        <v>0.12</v>
      </c>
      <c r="G1047" s="5">
        <f>Table1[[#This Row],[MSRP Price]]*Table1[[#This Row],[DIR Discount %]]</f>
        <v>17.038800000000002</v>
      </c>
      <c r="H1047" s="5">
        <f>Table1[[#This Row],[MSRP Price]]-Table1[[#This Row],[DIR Discount $]]</f>
        <v>124.9512</v>
      </c>
    </row>
    <row r="1048" spans="1:8" ht="14.25" customHeight="1" x14ac:dyDescent="0.3">
      <c r="A1048" s="4" t="s">
        <v>8</v>
      </c>
      <c r="B1048" s="4" t="s">
        <v>1441</v>
      </c>
      <c r="C1048" s="4" t="s">
        <v>2070</v>
      </c>
      <c r="D1048" s="4" t="s">
        <v>2071</v>
      </c>
      <c r="E1048" s="5">
        <v>105.99</v>
      </c>
      <c r="F1048" s="6">
        <v>0.12</v>
      </c>
      <c r="G1048" s="5">
        <f>Table1[[#This Row],[MSRP Price]]*Table1[[#This Row],[DIR Discount %]]</f>
        <v>12.718799999999998</v>
      </c>
      <c r="H1048" s="5">
        <f>Table1[[#This Row],[MSRP Price]]-Table1[[#This Row],[DIR Discount $]]</f>
        <v>93.271199999999993</v>
      </c>
    </row>
    <row r="1049" spans="1:8" ht="14.25" customHeight="1" x14ac:dyDescent="0.3">
      <c r="A1049" s="4" t="s">
        <v>8</v>
      </c>
      <c r="B1049" s="4" t="s">
        <v>1441</v>
      </c>
      <c r="C1049" s="4" t="s">
        <v>2072</v>
      </c>
      <c r="D1049" s="4" t="s">
        <v>2073</v>
      </c>
      <c r="E1049" s="5">
        <v>141.99</v>
      </c>
      <c r="F1049" s="6">
        <v>0.12</v>
      </c>
      <c r="G1049" s="5">
        <f>Table1[[#This Row],[MSRP Price]]*Table1[[#This Row],[DIR Discount %]]</f>
        <v>17.038800000000002</v>
      </c>
      <c r="H1049" s="5">
        <f>Table1[[#This Row],[MSRP Price]]-Table1[[#This Row],[DIR Discount $]]</f>
        <v>124.9512</v>
      </c>
    </row>
    <row r="1050" spans="1:8" ht="14.25" customHeight="1" x14ac:dyDescent="0.3">
      <c r="A1050" s="4" t="s">
        <v>8</v>
      </c>
      <c r="B1050" s="4" t="s">
        <v>1441</v>
      </c>
      <c r="C1050" s="4" t="s">
        <v>2074</v>
      </c>
      <c r="D1050" s="4" t="s">
        <v>2075</v>
      </c>
      <c r="E1050" s="5">
        <v>105.99</v>
      </c>
      <c r="F1050" s="6">
        <v>0.12</v>
      </c>
      <c r="G1050" s="5">
        <f>Table1[[#This Row],[MSRP Price]]*Table1[[#This Row],[DIR Discount %]]</f>
        <v>12.718799999999998</v>
      </c>
      <c r="H1050" s="5">
        <f>Table1[[#This Row],[MSRP Price]]-Table1[[#This Row],[DIR Discount $]]</f>
        <v>93.271199999999993</v>
      </c>
    </row>
    <row r="1051" spans="1:8" ht="14.25" customHeight="1" x14ac:dyDescent="0.3">
      <c r="A1051" s="4" t="s">
        <v>8</v>
      </c>
      <c r="B1051" s="4" t="s">
        <v>1441</v>
      </c>
      <c r="C1051" s="4" t="s">
        <v>2076</v>
      </c>
      <c r="D1051" s="4" t="s">
        <v>2077</v>
      </c>
      <c r="E1051" s="5">
        <v>141.99</v>
      </c>
      <c r="F1051" s="6">
        <v>0.12</v>
      </c>
      <c r="G1051" s="5">
        <f>Table1[[#This Row],[MSRP Price]]*Table1[[#This Row],[DIR Discount %]]</f>
        <v>17.038800000000002</v>
      </c>
      <c r="H1051" s="5">
        <f>Table1[[#This Row],[MSRP Price]]-Table1[[#This Row],[DIR Discount $]]</f>
        <v>124.9512</v>
      </c>
    </row>
    <row r="1052" spans="1:8" ht="14.25" customHeight="1" x14ac:dyDescent="0.3">
      <c r="A1052" s="4" t="s">
        <v>8</v>
      </c>
      <c r="B1052" s="4" t="s">
        <v>1441</v>
      </c>
      <c r="C1052" s="4" t="s">
        <v>2078</v>
      </c>
      <c r="D1052" s="4" t="s">
        <v>2079</v>
      </c>
      <c r="E1052" s="5">
        <v>70.989999999999995</v>
      </c>
      <c r="F1052" s="6">
        <v>0.12</v>
      </c>
      <c r="G1052" s="5">
        <f>Table1[[#This Row],[MSRP Price]]*Table1[[#This Row],[DIR Discount %]]</f>
        <v>8.5187999999999988</v>
      </c>
      <c r="H1052" s="5">
        <f>Table1[[#This Row],[MSRP Price]]-Table1[[#This Row],[DIR Discount $]]</f>
        <v>62.471199999999996</v>
      </c>
    </row>
    <row r="1053" spans="1:8" ht="14.25" customHeight="1" x14ac:dyDescent="0.3">
      <c r="A1053" s="4" t="s">
        <v>8</v>
      </c>
      <c r="B1053" s="4" t="s">
        <v>1441</v>
      </c>
      <c r="C1053" s="4" t="s">
        <v>2080</v>
      </c>
      <c r="D1053" s="4" t="s">
        <v>2081</v>
      </c>
      <c r="E1053" s="5">
        <v>78.989999999999995</v>
      </c>
      <c r="F1053" s="6">
        <v>0.12</v>
      </c>
      <c r="G1053" s="5">
        <f>Table1[[#This Row],[MSRP Price]]*Table1[[#This Row],[DIR Discount %]]</f>
        <v>9.4787999999999997</v>
      </c>
      <c r="H1053" s="5">
        <f>Table1[[#This Row],[MSRP Price]]-Table1[[#This Row],[DIR Discount $]]</f>
        <v>69.511200000000002</v>
      </c>
    </row>
    <row r="1054" spans="1:8" ht="14.25" customHeight="1" x14ac:dyDescent="0.3">
      <c r="A1054" s="4" t="s">
        <v>8</v>
      </c>
      <c r="B1054" s="4" t="s">
        <v>1441</v>
      </c>
      <c r="C1054" s="4" t="s">
        <v>2082</v>
      </c>
      <c r="D1054" s="4" t="s">
        <v>2083</v>
      </c>
      <c r="E1054" s="5">
        <v>78.989999999999995</v>
      </c>
      <c r="F1054" s="6">
        <v>0.12</v>
      </c>
      <c r="G1054" s="5">
        <f>Table1[[#This Row],[MSRP Price]]*Table1[[#This Row],[DIR Discount %]]</f>
        <v>9.4787999999999997</v>
      </c>
      <c r="H1054" s="5">
        <f>Table1[[#This Row],[MSRP Price]]-Table1[[#This Row],[DIR Discount $]]</f>
        <v>69.511200000000002</v>
      </c>
    </row>
    <row r="1055" spans="1:8" ht="14.25" customHeight="1" x14ac:dyDescent="0.3">
      <c r="A1055" s="4" t="s">
        <v>8</v>
      </c>
      <c r="B1055" s="4" t="s">
        <v>1441</v>
      </c>
      <c r="C1055" s="4" t="s">
        <v>2084</v>
      </c>
      <c r="D1055" s="4" t="s">
        <v>2085</v>
      </c>
      <c r="E1055" s="5">
        <v>78.989999999999995</v>
      </c>
      <c r="F1055" s="6">
        <v>0.12</v>
      </c>
      <c r="G1055" s="5">
        <f>Table1[[#This Row],[MSRP Price]]*Table1[[#This Row],[DIR Discount %]]</f>
        <v>9.4787999999999997</v>
      </c>
      <c r="H1055" s="5">
        <f>Table1[[#This Row],[MSRP Price]]-Table1[[#This Row],[DIR Discount $]]</f>
        <v>69.511200000000002</v>
      </c>
    </row>
    <row r="1056" spans="1:8" ht="14.25" customHeight="1" x14ac:dyDescent="0.3">
      <c r="A1056" s="4" t="s">
        <v>8</v>
      </c>
      <c r="B1056" s="4" t="s">
        <v>1441</v>
      </c>
      <c r="C1056" s="4" t="s">
        <v>2086</v>
      </c>
      <c r="D1056" s="4" t="s">
        <v>2087</v>
      </c>
      <c r="E1056" s="5">
        <v>120.99</v>
      </c>
      <c r="F1056" s="6">
        <v>0.12</v>
      </c>
      <c r="G1056" s="5">
        <f>Table1[[#This Row],[MSRP Price]]*Table1[[#This Row],[DIR Discount %]]</f>
        <v>14.518799999999999</v>
      </c>
      <c r="H1056" s="5">
        <f>Table1[[#This Row],[MSRP Price]]-Table1[[#This Row],[DIR Discount $]]</f>
        <v>106.4712</v>
      </c>
    </row>
    <row r="1057" spans="1:8" ht="14.25" customHeight="1" x14ac:dyDescent="0.3">
      <c r="A1057" s="4" t="s">
        <v>8</v>
      </c>
      <c r="B1057" s="4" t="s">
        <v>1441</v>
      </c>
      <c r="C1057" s="4" t="s">
        <v>2088</v>
      </c>
      <c r="D1057" s="4" t="s">
        <v>2089</v>
      </c>
      <c r="E1057" s="5">
        <v>120.99</v>
      </c>
      <c r="F1057" s="6">
        <v>0.12</v>
      </c>
      <c r="G1057" s="5">
        <f>Table1[[#This Row],[MSRP Price]]*Table1[[#This Row],[DIR Discount %]]</f>
        <v>14.518799999999999</v>
      </c>
      <c r="H1057" s="5">
        <f>Table1[[#This Row],[MSRP Price]]-Table1[[#This Row],[DIR Discount $]]</f>
        <v>106.4712</v>
      </c>
    </row>
    <row r="1058" spans="1:8" ht="14.25" customHeight="1" x14ac:dyDescent="0.3">
      <c r="A1058" s="4" t="s">
        <v>8</v>
      </c>
      <c r="B1058" s="4" t="s">
        <v>1441</v>
      </c>
      <c r="C1058" s="4" t="s">
        <v>2090</v>
      </c>
      <c r="D1058" s="4" t="s">
        <v>2091</v>
      </c>
      <c r="E1058" s="5">
        <v>64.989999999999995</v>
      </c>
      <c r="F1058" s="6">
        <v>0.12</v>
      </c>
      <c r="G1058" s="5">
        <f>Table1[[#This Row],[MSRP Price]]*Table1[[#This Row],[DIR Discount %]]</f>
        <v>7.7987999999999991</v>
      </c>
      <c r="H1058" s="5">
        <f>Table1[[#This Row],[MSRP Price]]-Table1[[#This Row],[DIR Discount $]]</f>
        <v>57.191199999999995</v>
      </c>
    </row>
    <row r="1059" spans="1:8" ht="14.25" customHeight="1" x14ac:dyDescent="0.3">
      <c r="A1059" s="4" t="s">
        <v>8</v>
      </c>
      <c r="B1059" s="4" t="s">
        <v>1441</v>
      </c>
      <c r="C1059" s="4" t="s">
        <v>2092</v>
      </c>
      <c r="D1059" s="4" t="s">
        <v>2093</v>
      </c>
      <c r="E1059" s="5">
        <v>104.99</v>
      </c>
      <c r="F1059" s="6">
        <v>0.12</v>
      </c>
      <c r="G1059" s="5">
        <f>Table1[[#This Row],[MSRP Price]]*Table1[[#This Row],[DIR Discount %]]</f>
        <v>12.598799999999999</v>
      </c>
      <c r="H1059" s="5">
        <f>Table1[[#This Row],[MSRP Price]]-Table1[[#This Row],[DIR Discount $]]</f>
        <v>92.391199999999998</v>
      </c>
    </row>
    <row r="1060" spans="1:8" ht="14.25" customHeight="1" x14ac:dyDescent="0.3">
      <c r="A1060" s="4" t="s">
        <v>8</v>
      </c>
      <c r="B1060" s="4" t="s">
        <v>1441</v>
      </c>
      <c r="C1060" s="4" t="s">
        <v>2094</v>
      </c>
      <c r="D1060" s="4" t="s">
        <v>2095</v>
      </c>
      <c r="E1060" s="5">
        <v>78.989999999999995</v>
      </c>
      <c r="F1060" s="6">
        <v>0.12</v>
      </c>
      <c r="G1060" s="5">
        <f>Table1[[#This Row],[MSRP Price]]*Table1[[#This Row],[DIR Discount %]]</f>
        <v>9.4787999999999997</v>
      </c>
      <c r="H1060" s="5">
        <f>Table1[[#This Row],[MSRP Price]]-Table1[[#This Row],[DIR Discount $]]</f>
        <v>69.511200000000002</v>
      </c>
    </row>
    <row r="1061" spans="1:8" ht="14.25" customHeight="1" x14ac:dyDescent="0.3">
      <c r="A1061" s="4" t="s">
        <v>8</v>
      </c>
      <c r="B1061" s="4" t="s">
        <v>1441</v>
      </c>
      <c r="C1061" s="4" t="s">
        <v>2096</v>
      </c>
      <c r="D1061" s="4" t="s">
        <v>2097</v>
      </c>
      <c r="E1061" s="5">
        <v>149.99</v>
      </c>
      <c r="F1061" s="6">
        <v>0.12</v>
      </c>
      <c r="G1061" s="5">
        <f>Table1[[#This Row],[MSRP Price]]*Table1[[#This Row],[DIR Discount %]]</f>
        <v>17.998799999999999</v>
      </c>
      <c r="H1061" s="5">
        <f>Table1[[#This Row],[MSRP Price]]-Table1[[#This Row],[DIR Discount $]]</f>
        <v>131.99120000000002</v>
      </c>
    </row>
    <row r="1062" spans="1:8" ht="14.25" customHeight="1" x14ac:dyDescent="0.3">
      <c r="A1062" s="4" t="s">
        <v>8</v>
      </c>
      <c r="B1062" s="4" t="s">
        <v>1441</v>
      </c>
      <c r="C1062" s="4" t="s">
        <v>2098</v>
      </c>
      <c r="D1062" s="4" t="s">
        <v>2099</v>
      </c>
      <c r="E1062" s="5">
        <v>61.99</v>
      </c>
      <c r="F1062" s="6">
        <v>0.12</v>
      </c>
      <c r="G1062" s="5">
        <f>Table1[[#This Row],[MSRP Price]]*Table1[[#This Row],[DIR Discount %]]</f>
        <v>7.4387999999999996</v>
      </c>
      <c r="H1062" s="5">
        <f>Table1[[#This Row],[MSRP Price]]-Table1[[#This Row],[DIR Discount $]]</f>
        <v>54.551200000000001</v>
      </c>
    </row>
    <row r="1063" spans="1:8" ht="14.25" customHeight="1" x14ac:dyDescent="0.3">
      <c r="A1063" s="4" t="s">
        <v>8</v>
      </c>
      <c r="B1063" s="4" t="s">
        <v>1441</v>
      </c>
      <c r="C1063" s="4" t="s">
        <v>2100</v>
      </c>
      <c r="D1063" s="4" t="s">
        <v>2101</v>
      </c>
      <c r="E1063" s="5">
        <v>84.99</v>
      </c>
      <c r="F1063" s="6">
        <v>0.12</v>
      </c>
      <c r="G1063" s="5">
        <f>Table1[[#This Row],[MSRP Price]]*Table1[[#This Row],[DIR Discount %]]</f>
        <v>10.198799999999999</v>
      </c>
      <c r="H1063" s="5">
        <f>Table1[[#This Row],[MSRP Price]]-Table1[[#This Row],[DIR Discount $]]</f>
        <v>74.791200000000003</v>
      </c>
    </row>
    <row r="1064" spans="1:8" ht="14.25" customHeight="1" x14ac:dyDescent="0.3">
      <c r="A1064" s="4" t="s">
        <v>8</v>
      </c>
      <c r="B1064" s="4" t="s">
        <v>1441</v>
      </c>
      <c r="C1064" s="4" t="s">
        <v>2102</v>
      </c>
      <c r="D1064" s="4" t="s">
        <v>2103</v>
      </c>
      <c r="E1064" s="5">
        <v>129.99</v>
      </c>
      <c r="F1064" s="6">
        <v>0.12</v>
      </c>
      <c r="G1064" s="5">
        <f>Table1[[#This Row],[MSRP Price]]*Table1[[#This Row],[DIR Discount %]]</f>
        <v>15.598800000000001</v>
      </c>
      <c r="H1064" s="5">
        <f>Table1[[#This Row],[MSRP Price]]-Table1[[#This Row],[DIR Discount $]]</f>
        <v>114.39120000000001</v>
      </c>
    </row>
    <row r="1065" spans="1:8" ht="14.25" customHeight="1" x14ac:dyDescent="0.3">
      <c r="A1065" s="4" t="s">
        <v>8</v>
      </c>
      <c r="B1065" s="4" t="s">
        <v>1441</v>
      </c>
      <c r="C1065" s="4" t="s">
        <v>2104</v>
      </c>
      <c r="D1065" s="4" t="s">
        <v>2105</v>
      </c>
      <c r="E1065" s="5">
        <v>102.99</v>
      </c>
      <c r="F1065" s="6">
        <v>0.12</v>
      </c>
      <c r="G1065" s="5">
        <f>Table1[[#This Row],[MSRP Price]]*Table1[[#This Row],[DIR Discount %]]</f>
        <v>12.358799999999999</v>
      </c>
      <c r="H1065" s="5">
        <f>Table1[[#This Row],[MSRP Price]]-Table1[[#This Row],[DIR Discount $]]</f>
        <v>90.631199999999993</v>
      </c>
    </row>
    <row r="1066" spans="1:8" ht="14.25" customHeight="1" x14ac:dyDescent="0.3">
      <c r="A1066" s="4" t="s">
        <v>8</v>
      </c>
      <c r="B1066" s="4" t="s">
        <v>1441</v>
      </c>
      <c r="C1066" s="4" t="s">
        <v>2106</v>
      </c>
      <c r="D1066" s="4" t="s">
        <v>2107</v>
      </c>
      <c r="E1066" s="5">
        <v>139.99</v>
      </c>
      <c r="F1066" s="6">
        <v>0.12</v>
      </c>
      <c r="G1066" s="5">
        <f>Table1[[#This Row],[MSRP Price]]*Table1[[#This Row],[DIR Discount %]]</f>
        <v>16.7988</v>
      </c>
      <c r="H1066" s="5">
        <f>Table1[[#This Row],[MSRP Price]]-Table1[[#This Row],[DIR Discount $]]</f>
        <v>123.19120000000001</v>
      </c>
    </row>
    <row r="1067" spans="1:8" ht="14.25" customHeight="1" x14ac:dyDescent="0.3">
      <c r="A1067" s="4" t="s">
        <v>8</v>
      </c>
      <c r="B1067" s="4" t="s">
        <v>1441</v>
      </c>
      <c r="C1067" s="4" t="s">
        <v>2108</v>
      </c>
      <c r="D1067" s="4" t="s">
        <v>2109</v>
      </c>
      <c r="E1067" s="5">
        <v>102.99</v>
      </c>
      <c r="F1067" s="6">
        <v>0.12</v>
      </c>
      <c r="G1067" s="5">
        <f>Table1[[#This Row],[MSRP Price]]*Table1[[#This Row],[DIR Discount %]]</f>
        <v>12.358799999999999</v>
      </c>
      <c r="H1067" s="5">
        <f>Table1[[#This Row],[MSRP Price]]-Table1[[#This Row],[DIR Discount $]]</f>
        <v>90.631199999999993</v>
      </c>
    </row>
    <row r="1068" spans="1:8" ht="14.25" customHeight="1" x14ac:dyDescent="0.3">
      <c r="A1068" s="4" t="s">
        <v>8</v>
      </c>
      <c r="B1068" s="4" t="s">
        <v>1441</v>
      </c>
      <c r="C1068" s="4" t="s">
        <v>2110</v>
      </c>
      <c r="D1068" s="4" t="s">
        <v>2111</v>
      </c>
      <c r="E1068" s="5">
        <v>139.99</v>
      </c>
      <c r="F1068" s="6">
        <v>0.12</v>
      </c>
      <c r="G1068" s="5">
        <f>Table1[[#This Row],[MSRP Price]]*Table1[[#This Row],[DIR Discount %]]</f>
        <v>16.7988</v>
      </c>
      <c r="H1068" s="5">
        <f>Table1[[#This Row],[MSRP Price]]-Table1[[#This Row],[DIR Discount $]]</f>
        <v>123.19120000000001</v>
      </c>
    </row>
    <row r="1069" spans="1:8" ht="14.25" customHeight="1" x14ac:dyDescent="0.3">
      <c r="A1069" s="4" t="s">
        <v>8</v>
      </c>
      <c r="B1069" s="4" t="s">
        <v>1441</v>
      </c>
      <c r="C1069" s="4" t="s">
        <v>2112</v>
      </c>
      <c r="D1069" s="4" t="s">
        <v>2113</v>
      </c>
      <c r="E1069" s="5">
        <v>102.99</v>
      </c>
      <c r="F1069" s="6">
        <v>0.12</v>
      </c>
      <c r="G1069" s="5">
        <f>Table1[[#This Row],[MSRP Price]]*Table1[[#This Row],[DIR Discount %]]</f>
        <v>12.358799999999999</v>
      </c>
      <c r="H1069" s="5">
        <f>Table1[[#This Row],[MSRP Price]]-Table1[[#This Row],[DIR Discount $]]</f>
        <v>90.631199999999993</v>
      </c>
    </row>
    <row r="1070" spans="1:8" ht="14.25" customHeight="1" x14ac:dyDescent="0.3">
      <c r="A1070" s="4" t="s">
        <v>8</v>
      </c>
      <c r="B1070" s="4" t="s">
        <v>1441</v>
      </c>
      <c r="C1070" s="4" t="s">
        <v>2114</v>
      </c>
      <c r="D1070" s="4" t="s">
        <v>2115</v>
      </c>
      <c r="E1070" s="5">
        <v>139.99</v>
      </c>
      <c r="F1070" s="6">
        <v>0.12</v>
      </c>
      <c r="G1070" s="5">
        <f>Table1[[#This Row],[MSRP Price]]*Table1[[#This Row],[DIR Discount %]]</f>
        <v>16.7988</v>
      </c>
      <c r="H1070" s="5">
        <f>Table1[[#This Row],[MSRP Price]]-Table1[[#This Row],[DIR Discount $]]</f>
        <v>123.19120000000001</v>
      </c>
    </row>
    <row r="1071" spans="1:8" ht="14.25" customHeight="1" x14ac:dyDescent="0.3">
      <c r="A1071" s="4" t="s">
        <v>8</v>
      </c>
      <c r="B1071" s="4" t="s">
        <v>1441</v>
      </c>
      <c r="C1071" s="4" t="s">
        <v>2116</v>
      </c>
      <c r="D1071" s="4" t="s">
        <v>2117</v>
      </c>
      <c r="E1071" s="5">
        <v>78.989999999999995</v>
      </c>
      <c r="F1071" s="6">
        <v>0.12</v>
      </c>
      <c r="G1071" s="5">
        <f>Table1[[#This Row],[MSRP Price]]*Table1[[#This Row],[DIR Discount %]]</f>
        <v>9.4787999999999997</v>
      </c>
      <c r="H1071" s="5">
        <f>Table1[[#This Row],[MSRP Price]]-Table1[[#This Row],[DIR Discount $]]</f>
        <v>69.511200000000002</v>
      </c>
    </row>
    <row r="1072" spans="1:8" ht="14.25" customHeight="1" x14ac:dyDescent="0.3">
      <c r="A1072" s="4" t="s">
        <v>8</v>
      </c>
      <c r="B1072" s="4" t="s">
        <v>1441</v>
      </c>
      <c r="C1072" s="4" t="s">
        <v>2118</v>
      </c>
      <c r="D1072" s="4" t="s">
        <v>2119</v>
      </c>
      <c r="E1072" s="5">
        <v>114.99</v>
      </c>
      <c r="F1072" s="6">
        <v>0.12</v>
      </c>
      <c r="G1072" s="5">
        <f>Table1[[#This Row],[MSRP Price]]*Table1[[#This Row],[DIR Discount %]]</f>
        <v>13.798799999999998</v>
      </c>
      <c r="H1072" s="5">
        <f>Table1[[#This Row],[MSRP Price]]-Table1[[#This Row],[DIR Discount $]]</f>
        <v>101.19119999999999</v>
      </c>
    </row>
    <row r="1073" spans="1:8" ht="14.25" customHeight="1" x14ac:dyDescent="0.3">
      <c r="A1073" s="4" t="s">
        <v>8</v>
      </c>
      <c r="B1073" s="4" t="s">
        <v>1441</v>
      </c>
      <c r="C1073" s="4" t="s">
        <v>2120</v>
      </c>
      <c r="D1073" s="4" t="s">
        <v>2121</v>
      </c>
      <c r="E1073" s="5">
        <v>92.99</v>
      </c>
      <c r="F1073" s="6">
        <v>0.12</v>
      </c>
      <c r="G1073" s="5">
        <f>Table1[[#This Row],[MSRP Price]]*Table1[[#This Row],[DIR Discount %]]</f>
        <v>11.158799999999999</v>
      </c>
      <c r="H1073" s="5">
        <f>Table1[[#This Row],[MSRP Price]]-Table1[[#This Row],[DIR Discount $]]</f>
        <v>81.831199999999995</v>
      </c>
    </row>
    <row r="1074" spans="1:8" ht="14.25" customHeight="1" x14ac:dyDescent="0.3">
      <c r="A1074" s="4" t="s">
        <v>8</v>
      </c>
      <c r="B1074" s="4" t="s">
        <v>1441</v>
      </c>
      <c r="C1074" s="4" t="s">
        <v>2122</v>
      </c>
      <c r="D1074" s="4" t="s">
        <v>2123</v>
      </c>
      <c r="E1074" s="5">
        <v>133.99</v>
      </c>
      <c r="F1074" s="6">
        <v>0.12</v>
      </c>
      <c r="G1074" s="5">
        <f>Table1[[#This Row],[MSRP Price]]*Table1[[#This Row],[DIR Discount %]]</f>
        <v>16.078800000000001</v>
      </c>
      <c r="H1074" s="5">
        <f>Table1[[#This Row],[MSRP Price]]-Table1[[#This Row],[DIR Discount $]]</f>
        <v>117.91120000000001</v>
      </c>
    </row>
    <row r="1075" spans="1:8" ht="14.25" customHeight="1" x14ac:dyDescent="0.3">
      <c r="A1075" s="4" t="s">
        <v>8</v>
      </c>
      <c r="B1075" s="4" t="s">
        <v>1441</v>
      </c>
      <c r="C1075" s="4" t="s">
        <v>2124</v>
      </c>
      <c r="D1075" s="4" t="s">
        <v>2125</v>
      </c>
      <c r="E1075" s="5">
        <v>92.99</v>
      </c>
      <c r="F1075" s="6">
        <v>0.12</v>
      </c>
      <c r="G1075" s="5">
        <f>Table1[[#This Row],[MSRP Price]]*Table1[[#This Row],[DIR Discount %]]</f>
        <v>11.158799999999999</v>
      </c>
      <c r="H1075" s="5">
        <f>Table1[[#This Row],[MSRP Price]]-Table1[[#This Row],[DIR Discount $]]</f>
        <v>81.831199999999995</v>
      </c>
    </row>
    <row r="1076" spans="1:8" ht="14.25" customHeight="1" x14ac:dyDescent="0.3">
      <c r="A1076" s="4" t="s">
        <v>8</v>
      </c>
      <c r="B1076" s="4" t="s">
        <v>1441</v>
      </c>
      <c r="C1076" s="4" t="s">
        <v>2126</v>
      </c>
      <c r="D1076" s="4" t="s">
        <v>2127</v>
      </c>
      <c r="E1076" s="5">
        <v>133.99</v>
      </c>
      <c r="F1076" s="6">
        <v>0.12</v>
      </c>
      <c r="G1076" s="5">
        <f>Table1[[#This Row],[MSRP Price]]*Table1[[#This Row],[DIR Discount %]]</f>
        <v>16.078800000000001</v>
      </c>
      <c r="H1076" s="5">
        <f>Table1[[#This Row],[MSRP Price]]-Table1[[#This Row],[DIR Discount $]]</f>
        <v>117.91120000000001</v>
      </c>
    </row>
    <row r="1077" spans="1:8" ht="14.25" customHeight="1" x14ac:dyDescent="0.3">
      <c r="A1077" s="4" t="s">
        <v>8</v>
      </c>
      <c r="B1077" s="4" t="s">
        <v>1441</v>
      </c>
      <c r="C1077" s="4" t="s">
        <v>2128</v>
      </c>
      <c r="D1077" s="4" t="s">
        <v>2129</v>
      </c>
      <c r="E1077" s="5">
        <v>92.99</v>
      </c>
      <c r="F1077" s="6">
        <v>0.12</v>
      </c>
      <c r="G1077" s="5">
        <f>Table1[[#This Row],[MSRP Price]]*Table1[[#This Row],[DIR Discount %]]</f>
        <v>11.158799999999999</v>
      </c>
      <c r="H1077" s="5">
        <f>Table1[[#This Row],[MSRP Price]]-Table1[[#This Row],[DIR Discount $]]</f>
        <v>81.831199999999995</v>
      </c>
    </row>
    <row r="1078" spans="1:8" ht="14.25" customHeight="1" x14ac:dyDescent="0.3">
      <c r="A1078" s="4" t="s">
        <v>8</v>
      </c>
      <c r="B1078" s="4" t="s">
        <v>1441</v>
      </c>
      <c r="C1078" s="4" t="s">
        <v>2130</v>
      </c>
      <c r="D1078" s="4" t="s">
        <v>2131</v>
      </c>
      <c r="E1078" s="5">
        <v>133.99</v>
      </c>
      <c r="F1078" s="6">
        <v>0.12</v>
      </c>
      <c r="G1078" s="5">
        <f>Table1[[#This Row],[MSRP Price]]*Table1[[#This Row],[DIR Discount %]]</f>
        <v>16.078800000000001</v>
      </c>
      <c r="H1078" s="5">
        <f>Table1[[#This Row],[MSRP Price]]-Table1[[#This Row],[DIR Discount $]]</f>
        <v>117.91120000000001</v>
      </c>
    </row>
    <row r="1079" spans="1:8" ht="14.25" customHeight="1" x14ac:dyDescent="0.3">
      <c r="A1079" s="4" t="s">
        <v>8</v>
      </c>
      <c r="B1079" s="4" t="s">
        <v>1441</v>
      </c>
      <c r="C1079" s="4" t="s">
        <v>2132</v>
      </c>
      <c r="D1079" s="4" t="s">
        <v>2133</v>
      </c>
      <c r="E1079" s="5">
        <v>141.99</v>
      </c>
      <c r="F1079" s="6">
        <v>0.12</v>
      </c>
      <c r="G1079" s="5">
        <f>Table1[[#This Row],[MSRP Price]]*Table1[[#This Row],[DIR Discount %]]</f>
        <v>17.038800000000002</v>
      </c>
      <c r="H1079" s="5">
        <f>Table1[[#This Row],[MSRP Price]]-Table1[[#This Row],[DIR Discount $]]</f>
        <v>124.9512</v>
      </c>
    </row>
    <row r="1080" spans="1:8" ht="14.25" customHeight="1" x14ac:dyDescent="0.3">
      <c r="A1080" s="4" t="s">
        <v>8</v>
      </c>
      <c r="B1080" s="4" t="s">
        <v>1441</v>
      </c>
      <c r="C1080" s="4" t="s">
        <v>2134</v>
      </c>
      <c r="D1080" s="4" t="s">
        <v>2135</v>
      </c>
      <c r="E1080" s="5">
        <v>252.99</v>
      </c>
      <c r="F1080" s="6">
        <v>0.12</v>
      </c>
      <c r="G1080" s="5">
        <f>Table1[[#This Row],[MSRP Price]]*Table1[[#This Row],[DIR Discount %]]</f>
        <v>30.358799999999999</v>
      </c>
      <c r="H1080" s="5">
        <f>Table1[[#This Row],[MSRP Price]]-Table1[[#This Row],[DIR Discount $]]</f>
        <v>222.63120000000001</v>
      </c>
    </row>
    <row r="1081" spans="1:8" ht="14.25" customHeight="1" x14ac:dyDescent="0.3">
      <c r="A1081" s="4" t="s">
        <v>8</v>
      </c>
      <c r="B1081" s="4" t="s">
        <v>1441</v>
      </c>
      <c r="C1081" s="4" t="s">
        <v>2136</v>
      </c>
      <c r="D1081" s="4" t="s">
        <v>2137</v>
      </c>
      <c r="E1081" s="5">
        <v>67.989999999999995</v>
      </c>
      <c r="F1081" s="6">
        <v>0.12</v>
      </c>
      <c r="G1081" s="5">
        <f>Table1[[#This Row],[MSRP Price]]*Table1[[#This Row],[DIR Discount %]]</f>
        <v>8.1587999999999994</v>
      </c>
      <c r="H1081" s="5">
        <f>Table1[[#This Row],[MSRP Price]]-Table1[[#This Row],[DIR Discount $]]</f>
        <v>59.831199999999995</v>
      </c>
    </row>
    <row r="1082" spans="1:8" ht="14.25" customHeight="1" x14ac:dyDescent="0.3">
      <c r="A1082" s="4" t="s">
        <v>8</v>
      </c>
      <c r="B1082" s="4" t="s">
        <v>1441</v>
      </c>
      <c r="C1082" s="4" t="s">
        <v>2138</v>
      </c>
      <c r="D1082" s="4" t="s">
        <v>2139</v>
      </c>
      <c r="E1082" s="5">
        <v>74.989999999999995</v>
      </c>
      <c r="F1082" s="6">
        <v>0.12</v>
      </c>
      <c r="G1082" s="5">
        <f>Table1[[#This Row],[MSRP Price]]*Table1[[#This Row],[DIR Discount %]]</f>
        <v>8.9987999999999992</v>
      </c>
      <c r="H1082" s="5">
        <f>Table1[[#This Row],[MSRP Price]]-Table1[[#This Row],[DIR Discount $]]</f>
        <v>65.991199999999992</v>
      </c>
    </row>
    <row r="1083" spans="1:8" ht="14.25" customHeight="1" x14ac:dyDescent="0.3">
      <c r="A1083" s="4" t="s">
        <v>8</v>
      </c>
      <c r="B1083" s="4" t="s">
        <v>1441</v>
      </c>
      <c r="C1083" s="4" t="s">
        <v>2140</v>
      </c>
      <c r="D1083" s="4" t="s">
        <v>2141</v>
      </c>
      <c r="E1083" s="5">
        <v>74.989999999999995</v>
      </c>
      <c r="F1083" s="6">
        <v>0.12</v>
      </c>
      <c r="G1083" s="5">
        <f>Table1[[#This Row],[MSRP Price]]*Table1[[#This Row],[DIR Discount %]]</f>
        <v>8.9987999999999992</v>
      </c>
      <c r="H1083" s="5">
        <f>Table1[[#This Row],[MSRP Price]]-Table1[[#This Row],[DIR Discount $]]</f>
        <v>65.991199999999992</v>
      </c>
    </row>
    <row r="1084" spans="1:8" ht="14.25" customHeight="1" x14ac:dyDescent="0.3">
      <c r="A1084" s="4" t="s">
        <v>8</v>
      </c>
      <c r="B1084" s="4" t="s">
        <v>1441</v>
      </c>
      <c r="C1084" s="4" t="s">
        <v>2142</v>
      </c>
      <c r="D1084" s="4" t="s">
        <v>2143</v>
      </c>
      <c r="E1084" s="5">
        <v>74.989999999999995</v>
      </c>
      <c r="F1084" s="6">
        <v>0.12</v>
      </c>
      <c r="G1084" s="5">
        <f>Table1[[#This Row],[MSRP Price]]*Table1[[#This Row],[DIR Discount %]]</f>
        <v>8.9987999999999992</v>
      </c>
      <c r="H1084" s="5">
        <f>Table1[[#This Row],[MSRP Price]]-Table1[[#This Row],[DIR Discount $]]</f>
        <v>65.991199999999992</v>
      </c>
    </row>
    <row r="1085" spans="1:8" ht="14.25" customHeight="1" x14ac:dyDescent="0.3">
      <c r="A1085" s="4" t="s">
        <v>8</v>
      </c>
      <c r="B1085" s="4" t="s">
        <v>1182</v>
      </c>
      <c r="C1085" s="4" t="s">
        <v>2144</v>
      </c>
      <c r="D1085" s="4" t="s">
        <v>2145</v>
      </c>
      <c r="E1085" s="5">
        <v>105.99</v>
      </c>
      <c r="F1085" s="6">
        <v>0.12</v>
      </c>
      <c r="G1085" s="5">
        <f>Table1[[#This Row],[MSRP Price]]*Table1[[#This Row],[DIR Discount %]]</f>
        <v>12.718799999999998</v>
      </c>
      <c r="H1085" s="5">
        <f>Table1[[#This Row],[MSRP Price]]-Table1[[#This Row],[DIR Discount $]]</f>
        <v>93.271199999999993</v>
      </c>
    </row>
    <row r="1086" spans="1:8" ht="14.25" customHeight="1" x14ac:dyDescent="0.3">
      <c r="A1086" s="4" t="s">
        <v>8</v>
      </c>
      <c r="B1086" s="4" t="s">
        <v>1182</v>
      </c>
      <c r="C1086" s="4" t="s">
        <v>2146</v>
      </c>
      <c r="D1086" s="4" t="s">
        <v>2147</v>
      </c>
      <c r="E1086" s="5">
        <v>109.99</v>
      </c>
      <c r="F1086" s="6">
        <v>0.12</v>
      </c>
      <c r="G1086" s="5">
        <f>Table1[[#This Row],[MSRP Price]]*Table1[[#This Row],[DIR Discount %]]</f>
        <v>13.198799999999999</v>
      </c>
      <c r="H1086" s="5">
        <f>Table1[[#This Row],[MSRP Price]]-Table1[[#This Row],[DIR Discount $]]</f>
        <v>96.791200000000003</v>
      </c>
    </row>
    <row r="1087" spans="1:8" ht="14.25" customHeight="1" x14ac:dyDescent="0.3">
      <c r="A1087" s="4" t="s">
        <v>8</v>
      </c>
      <c r="B1087" s="4" t="s">
        <v>1182</v>
      </c>
      <c r="C1087" s="4" t="s">
        <v>2148</v>
      </c>
      <c r="D1087" s="4" t="s">
        <v>2149</v>
      </c>
      <c r="E1087" s="5">
        <v>109.99</v>
      </c>
      <c r="F1087" s="6">
        <v>0.12</v>
      </c>
      <c r="G1087" s="5">
        <f>Table1[[#This Row],[MSRP Price]]*Table1[[#This Row],[DIR Discount %]]</f>
        <v>13.198799999999999</v>
      </c>
      <c r="H1087" s="5">
        <f>Table1[[#This Row],[MSRP Price]]-Table1[[#This Row],[DIR Discount $]]</f>
        <v>96.791200000000003</v>
      </c>
    </row>
    <row r="1088" spans="1:8" ht="14.25" customHeight="1" x14ac:dyDescent="0.3">
      <c r="A1088" s="4" t="s">
        <v>8</v>
      </c>
      <c r="B1088" s="4" t="s">
        <v>1182</v>
      </c>
      <c r="C1088" s="4" t="s">
        <v>2150</v>
      </c>
      <c r="D1088" s="4" t="s">
        <v>2151</v>
      </c>
      <c r="E1088" s="5">
        <v>109.99</v>
      </c>
      <c r="F1088" s="6">
        <v>0.12</v>
      </c>
      <c r="G1088" s="5">
        <f>Table1[[#This Row],[MSRP Price]]*Table1[[#This Row],[DIR Discount %]]</f>
        <v>13.198799999999999</v>
      </c>
      <c r="H1088" s="5">
        <f>Table1[[#This Row],[MSRP Price]]-Table1[[#This Row],[DIR Discount $]]</f>
        <v>96.791200000000003</v>
      </c>
    </row>
    <row r="1089" spans="1:8" ht="14.25" customHeight="1" x14ac:dyDescent="0.3">
      <c r="A1089" s="4" t="s">
        <v>8</v>
      </c>
      <c r="B1089" s="4" t="s">
        <v>1182</v>
      </c>
      <c r="C1089" s="4" t="s">
        <v>2152</v>
      </c>
      <c r="D1089" s="4" t="s">
        <v>2153</v>
      </c>
      <c r="E1089" s="5">
        <v>186.99</v>
      </c>
      <c r="F1089" s="6">
        <v>0.12</v>
      </c>
      <c r="G1089" s="5">
        <f>Table1[[#This Row],[MSRP Price]]*Table1[[#This Row],[DIR Discount %]]</f>
        <v>22.438800000000001</v>
      </c>
      <c r="H1089" s="5">
        <f>Table1[[#This Row],[MSRP Price]]-Table1[[#This Row],[DIR Discount $]]</f>
        <v>164.55119999999999</v>
      </c>
    </row>
    <row r="1090" spans="1:8" ht="14.25" customHeight="1" x14ac:dyDescent="0.3">
      <c r="A1090" s="4" t="s">
        <v>8</v>
      </c>
      <c r="B1090" s="4" t="s">
        <v>1182</v>
      </c>
      <c r="C1090" s="4" t="s">
        <v>2154</v>
      </c>
      <c r="D1090" s="4" t="s">
        <v>2155</v>
      </c>
      <c r="E1090" s="5">
        <v>186.99</v>
      </c>
      <c r="F1090" s="6">
        <v>0.12</v>
      </c>
      <c r="G1090" s="5">
        <f>Table1[[#This Row],[MSRP Price]]*Table1[[#This Row],[DIR Discount %]]</f>
        <v>22.438800000000001</v>
      </c>
      <c r="H1090" s="5">
        <f>Table1[[#This Row],[MSRP Price]]-Table1[[#This Row],[DIR Discount $]]</f>
        <v>164.55119999999999</v>
      </c>
    </row>
    <row r="1091" spans="1:8" ht="14.25" customHeight="1" x14ac:dyDescent="0.3">
      <c r="A1091" s="4" t="s">
        <v>8</v>
      </c>
      <c r="B1091" s="4" t="s">
        <v>1182</v>
      </c>
      <c r="C1091" s="4" t="s">
        <v>2156</v>
      </c>
      <c r="D1091" s="4" t="s">
        <v>2157</v>
      </c>
      <c r="E1091" s="5">
        <v>186.99</v>
      </c>
      <c r="F1091" s="6">
        <v>0.12</v>
      </c>
      <c r="G1091" s="5">
        <f>Table1[[#This Row],[MSRP Price]]*Table1[[#This Row],[DIR Discount %]]</f>
        <v>22.438800000000001</v>
      </c>
      <c r="H1091" s="5">
        <f>Table1[[#This Row],[MSRP Price]]-Table1[[#This Row],[DIR Discount $]]</f>
        <v>164.55119999999999</v>
      </c>
    </row>
    <row r="1092" spans="1:8" ht="14.25" customHeight="1" x14ac:dyDescent="0.3">
      <c r="A1092" s="4" t="s">
        <v>8</v>
      </c>
      <c r="B1092" s="4" t="s">
        <v>1182</v>
      </c>
      <c r="C1092" s="4" t="s">
        <v>2158</v>
      </c>
      <c r="D1092" s="4" t="s">
        <v>2159</v>
      </c>
      <c r="E1092" s="5">
        <v>186.99</v>
      </c>
      <c r="F1092" s="6">
        <v>0.12</v>
      </c>
      <c r="G1092" s="5">
        <f>Table1[[#This Row],[MSRP Price]]*Table1[[#This Row],[DIR Discount %]]</f>
        <v>22.438800000000001</v>
      </c>
      <c r="H1092" s="5">
        <f>Table1[[#This Row],[MSRP Price]]-Table1[[#This Row],[DIR Discount $]]</f>
        <v>164.55119999999999</v>
      </c>
    </row>
    <row r="1093" spans="1:8" ht="14.25" customHeight="1" x14ac:dyDescent="0.3">
      <c r="A1093" s="4" t="s">
        <v>8</v>
      </c>
      <c r="B1093" s="4" t="s">
        <v>1182</v>
      </c>
      <c r="C1093" s="4" t="s">
        <v>2160</v>
      </c>
      <c r="D1093" s="4" t="s">
        <v>2161</v>
      </c>
      <c r="E1093" s="5">
        <v>135.99</v>
      </c>
      <c r="F1093" s="6">
        <v>0.12</v>
      </c>
      <c r="G1093" s="5">
        <f>Table1[[#This Row],[MSRP Price]]*Table1[[#This Row],[DIR Discount %]]</f>
        <v>16.3188</v>
      </c>
      <c r="H1093" s="5">
        <f>Table1[[#This Row],[MSRP Price]]-Table1[[#This Row],[DIR Discount $]]</f>
        <v>119.67120000000001</v>
      </c>
    </row>
    <row r="1094" spans="1:8" ht="14.25" customHeight="1" x14ac:dyDescent="0.3">
      <c r="A1094" s="4" t="s">
        <v>8</v>
      </c>
      <c r="B1094" s="4" t="s">
        <v>1182</v>
      </c>
      <c r="C1094" s="4" t="s">
        <v>2162</v>
      </c>
      <c r="D1094" s="4" t="s">
        <v>2163</v>
      </c>
      <c r="E1094" s="5">
        <v>135.99</v>
      </c>
      <c r="F1094" s="6">
        <v>0.12</v>
      </c>
      <c r="G1094" s="5">
        <f>Table1[[#This Row],[MSRP Price]]*Table1[[#This Row],[DIR Discount %]]</f>
        <v>16.3188</v>
      </c>
      <c r="H1094" s="5">
        <f>Table1[[#This Row],[MSRP Price]]-Table1[[#This Row],[DIR Discount $]]</f>
        <v>119.67120000000001</v>
      </c>
    </row>
    <row r="1095" spans="1:8" ht="14.25" customHeight="1" x14ac:dyDescent="0.3">
      <c r="A1095" s="4" t="s">
        <v>8</v>
      </c>
      <c r="B1095" s="4" t="s">
        <v>1182</v>
      </c>
      <c r="C1095" s="4" t="s">
        <v>2164</v>
      </c>
      <c r="D1095" s="4" t="s">
        <v>2165</v>
      </c>
      <c r="E1095" s="5">
        <v>135.99</v>
      </c>
      <c r="F1095" s="6">
        <v>0.12</v>
      </c>
      <c r="G1095" s="5">
        <f>Table1[[#This Row],[MSRP Price]]*Table1[[#This Row],[DIR Discount %]]</f>
        <v>16.3188</v>
      </c>
      <c r="H1095" s="5">
        <f>Table1[[#This Row],[MSRP Price]]-Table1[[#This Row],[DIR Discount $]]</f>
        <v>119.67120000000001</v>
      </c>
    </row>
    <row r="1096" spans="1:8" ht="14.25" customHeight="1" x14ac:dyDescent="0.3">
      <c r="A1096" s="4" t="s">
        <v>8</v>
      </c>
      <c r="B1096" s="4" t="s">
        <v>1182</v>
      </c>
      <c r="C1096" s="4" t="s">
        <v>2166</v>
      </c>
      <c r="D1096" s="4" t="s">
        <v>2167</v>
      </c>
      <c r="E1096" s="5">
        <v>158.99</v>
      </c>
      <c r="F1096" s="6">
        <v>0.12</v>
      </c>
      <c r="G1096" s="5">
        <f>Table1[[#This Row],[MSRP Price]]*Table1[[#This Row],[DIR Discount %]]</f>
        <v>19.078800000000001</v>
      </c>
      <c r="H1096" s="5">
        <f>Table1[[#This Row],[MSRP Price]]-Table1[[#This Row],[DIR Discount $]]</f>
        <v>139.91120000000001</v>
      </c>
    </row>
    <row r="1097" spans="1:8" ht="14.25" customHeight="1" x14ac:dyDescent="0.3">
      <c r="A1097" s="4" t="s">
        <v>8</v>
      </c>
      <c r="B1097" s="4" t="s">
        <v>1182</v>
      </c>
      <c r="C1097" s="4" t="s">
        <v>2168</v>
      </c>
      <c r="D1097" s="4" t="s">
        <v>2169</v>
      </c>
      <c r="E1097" s="5">
        <v>96.99</v>
      </c>
      <c r="F1097" s="6">
        <v>0.12</v>
      </c>
      <c r="G1097" s="5">
        <f>Table1[[#This Row],[MSRP Price]]*Table1[[#This Row],[DIR Discount %]]</f>
        <v>11.6388</v>
      </c>
      <c r="H1097" s="5">
        <f>Table1[[#This Row],[MSRP Price]]-Table1[[#This Row],[DIR Discount $]]</f>
        <v>85.351199999999992</v>
      </c>
    </row>
    <row r="1098" spans="1:8" ht="14.25" customHeight="1" x14ac:dyDescent="0.3">
      <c r="A1098" s="4" t="s">
        <v>8</v>
      </c>
      <c r="B1098" s="4" t="s">
        <v>1182</v>
      </c>
      <c r="C1098" s="4" t="s">
        <v>2170</v>
      </c>
      <c r="D1098" s="4" t="s">
        <v>2171</v>
      </c>
      <c r="E1098" s="5">
        <v>194.99</v>
      </c>
      <c r="F1098" s="6">
        <v>0.12</v>
      </c>
      <c r="G1098" s="5">
        <f>Table1[[#This Row],[MSRP Price]]*Table1[[#This Row],[DIR Discount %]]</f>
        <v>23.398800000000001</v>
      </c>
      <c r="H1098" s="5">
        <f>Table1[[#This Row],[MSRP Price]]-Table1[[#This Row],[DIR Discount $]]</f>
        <v>171.59120000000001</v>
      </c>
    </row>
    <row r="1099" spans="1:8" ht="14.25" customHeight="1" x14ac:dyDescent="0.3">
      <c r="A1099" s="4" t="s">
        <v>8</v>
      </c>
      <c r="B1099" s="4" t="s">
        <v>1182</v>
      </c>
      <c r="C1099" s="4" t="s">
        <v>2172</v>
      </c>
      <c r="D1099" s="4" t="s">
        <v>2173</v>
      </c>
      <c r="E1099" s="5">
        <v>157.99</v>
      </c>
      <c r="F1099" s="6">
        <v>0.12</v>
      </c>
      <c r="G1099" s="5">
        <f>Table1[[#This Row],[MSRP Price]]*Table1[[#This Row],[DIR Discount %]]</f>
        <v>18.9588</v>
      </c>
      <c r="H1099" s="5">
        <f>Table1[[#This Row],[MSRP Price]]-Table1[[#This Row],[DIR Discount $]]</f>
        <v>139.03120000000001</v>
      </c>
    </row>
    <row r="1100" spans="1:8" ht="14.25" customHeight="1" x14ac:dyDescent="0.3">
      <c r="A1100" s="4" t="s">
        <v>8</v>
      </c>
      <c r="B1100" s="4" t="s">
        <v>1182</v>
      </c>
      <c r="C1100" s="4" t="s">
        <v>2174</v>
      </c>
      <c r="D1100" s="4" t="s">
        <v>2175</v>
      </c>
      <c r="E1100" s="5">
        <v>157.99</v>
      </c>
      <c r="F1100" s="6">
        <v>0.12</v>
      </c>
      <c r="G1100" s="5">
        <f>Table1[[#This Row],[MSRP Price]]*Table1[[#This Row],[DIR Discount %]]</f>
        <v>18.9588</v>
      </c>
      <c r="H1100" s="5">
        <f>Table1[[#This Row],[MSRP Price]]-Table1[[#This Row],[DIR Discount $]]</f>
        <v>139.03120000000001</v>
      </c>
    </row>
    <row r="1101" spans="1:8" ht="14.25" customHeight="1" x14ac:dyDescent="0.3">
      <c r="A1101" s="4" t="s">
        <v>8</v>
      </c>
      <c r="B1101" s="4" t="s">
        <v>1182</v>
      </c>
      <c r="C1101" s="4" t="s">
        <v>2176</v>
      </c>
      <c r="D1101" s="4" t="s">
        <v>2177</v>
      </c>
      <c r="E1101" s="5">
        <v>157.99</v>
      </c>
      <c r="F1101" s="6">
        <v>0.12</v>
      </c>
      <c r="G1101" s="5">
        <f>Table1[[#This Row],[MSRP Price]]*Table1[[#This Row],[DIR Discount %]]</f>
        <v>18.9588</v>
      </c>
      <c r="H1101" s="5">
        <f>Table1[[#This Row],[MSRP Price]]-Table1[[#This Row],[DIR Discount $]]</f>
        <v>139.03120000000001</v>
      </c>
    </row>
    <row r="1102" spans="1:8" ht="14.25" customHeight="1" x14ac:dyDescent="0.3">
      <c r="A1102" s="4" t="s">
        <v>8</v>
      </c>
      <c r="B1102" s="4" t="s">
        <v>1182</v>
      </c>
      <c r="C1102" s="4" t="s">
        <v>2178</v>
      </c>
      <c r="D1102" s="4" t="s">
        <v>2179</v>
      </c>
      <c r="E1102" s="5">
        <v>107.99</v>
      </c>
      <c r="F1102" s="6">
        <v>0.12</v>
      </c>
      <c r="G1102" s="5">
        <f>Table1[[#This Row],[MSRP Price]]*Table1[[#This Row],[DIR Discount %]]</f>
        <v>12.958799999999998</v>
      </c>
      <c r="H1102" s="5">
        <f>Table1[[#This Row],[MSRP Price]]-Table1[[#This Row],[DIR Discount $]]</f>
        <v>95.031199999999998</v>
      </c>
    </row>
    <row r="1103" spans="1:8" ht="14.25" customHeight="1" x14ac:dyDescent="0.3">
      <c r="A1103" s="4" t="s">
        <v>8</v>
      </c>
      <c r="B1103" s="4" t="s">
        <v>1182</v>
      </c>
      <c r="C1103" s="4" t="s">
        <v>2180</v>
      </c>
      <c r="D1103" s="4" t="s">
        <v>2181</v>
      </c>
      <c r="E1103" s="5">
        <v>333.99</v>
      </c>
      <c r="F1103" s="6">
        <v>0.12</v>
      </c>
      <c r="G1103" s="5">
        <f>Table1[[#This Row],[MSRP Price]]*Table1[[#This Row],[DIR Discount %]]</f>
        <v>40.078800000000001</v>
      </c>
      <c r="H1103" s="5">
        <f>Table1[[#This Row],[MSRP Price]]-Table1[[#This Row],[DIR Discount $]]</f>
        <v>293.91120000000001</v>
      </c>
    </row>
    <row r="1104" spans="1:8" ht="14.25" customHeight="1" x14ac:dyDescent="0.3">
      <c r="A1104" s="4" t="s">
        <v>8</v>
      </c>
      <c r="B1104" s="4" t="s">
        <v>1182</v>
      </c>
      <c r="C1104" s="4" t="s">
        <v>2182</v>
      </c>
      <c r="D1104" s="4" t="s">
        <v>2183</v>
      </c>
      <c r="E1104" s="5">
        <v>333.99</v>
      </c>
      <c r="F1104" s="6">
        <v>0.12</v>
      </c>
      <c r="G1104" s="5">
        <f>Table1[[#This Row],[MSRP Price]]*Table1[[#This Row],[DIR Discount %]]</f>
        <v>40.078800000000001</v>
      </c>
      <c r="H1104" s="5">
        <f>Table1[[#This Row],[MSRP Price]]-Table1[[#This Row],[DIR Discount $]]</f>
        <v>293.91120000000001</v>
      </c>
    </row>
    <row r="1105" spans="1:8" ht="14.25" customHeight="1" x14ac:dyDescent="0.3">
      <c r="A1105" s="4" t="s">
        <v>8</v>
      </c>
      <c r="B1105" s="4" t="s">
        <v>1182</v>
      </c>
      <c r="C1105" s="4" t="s">
        <v>2184</v>
      </c>
      <c r="D1105" s="4" t="s">
        <v>2185</v>
      </c>
      <c r="E1105" s="5">
        <v>333.99</v>
      </c>
      <c r="F1105" s="6">
        <v>0.12</v>
      </c>
      <c r="G1105" s="5">
        <f>Table1[[#This Row],[MSRP Price]]*Table1[[#This Row],[DIR Discount %]]</f>
        <v>40.078800000000001</v>
      </c>
      <c r="H1105" s="5">
        <f>Table1[[#This Row],[MSRP Price]]-Table1[[#This Row],[DIR Discount $]]</f>
        <v>293.91120000000001</v>
      </c>
    </row>
    <row r="1106" spans="1:8" ht="14.25" customHeight="1" x14ac:dyDescent="0.3">
      <c r="A1106" s="4" t="s">
        <v>8</v>
      </c>
      <c r="B1106" s="4" t="s">
        <v>1182</v>
      </c>
      <c r="C1106" s="4" t="s">
        <v>2186</v>
      </c>
      <c r="D1106" s="4" t="s">
        <v>2187</v>
      </c>
      <c r="E1106" s="5">
        <v>308.99</v>
      </c>
      <c r="F1106" s="6">
        <v>0.12</v>
      </c>
      <c r="G1106" s="5">
        <f>Table1[[#This Row],[MSRP Price]]*Table1[[#This Row],[DIR Discount %]]</f>
        <v>37.078800000000001</v>
      </c>
      <c r="H1106" s="5">
        <f>Table1[[#This Row],[MSRP Price]]-Table1[[#This Row],[DIR Discount $]]</f>
        <v>271.91120000000001</v>
      </c>
    </row>
    <row r="1107" spans="1:8" ht="14.25" customHeight="1" x14ac:dyDescent="0.3">
      <c r="A1107" s="4" t="s">
        <v>8</v>
      </c>
      <c r="B1107" s="4" t="s">
        <v>1182</v>
      </c>
      <c r="C1107" s="4" t="s">
        <v>2188</v>
      </c>
      <c r="D1107" s="4" t="s">
        <v>2189</v>
      </c>
      <c r="E1107" s="5">
        <v>206.99</v>
      </c>
      <c r="F1107" s="6">
        <v>0.12</v>
      </c>
      <c r="G1107" s="5">
        <f>Table1[[#This Row],[MSRP Price]]*Table1[[#This Row],[DIR Discount %]]</f>
        <v>24.838799999999999</v>
      </c>
      <c r="H1107" s="5">
        <f>Table1[[#This Row],[MSRP Price]]-Table1[[#This Row],[DIR Discount $]]</f>
        <v>182.15120000000002</v>
      </c>
    </row>
    <row r="1108" spans="1:8" ht="14.25" customHeight="1" x14ac:dyDescent="0.3">
      <c r="A1108" s="4" t="s">
        <v>8</v>
      </c>
      <c r="B1108" s="4" t="s">
        <v>1182</v>
      </c>
      <c r="C1108" s="4" t="s">
        <v>2190</v>
      </c>
      <c r="D1108" s="4" t="s">
        <v>2191</v>
      </c>
      <c r="E1108" s="5">
        <v>206.99</v>
      </c>
      <c r="F1108" s="6">
        <v>0.12</v>
      </c>
      <c r="G1108" s="5">
        <f>Table1[[#This Row],[MSRP Price]]*Table1[[#This Row],[DIR Discount %]]</f>
        <v>24.838799999999999</v>
      </c>
      <c r="H1108" s="5">
        <f>Table1[[#This Row],[MSRP Price]]-Table1[[#This Row],[DIR Discount $]]</f>
        <v>182.15120000000002</v>
      </c>
    </row>
    <row r="1109" spans="1:8" ht="14.25" customHeight="1" x14ac:dyDescent="0.3">
      <c r="A1109" s="4" t="s">
        <v>8</v>
      </c>
      <c r="B1109" s="4" t="s">
        <v>1182</v>
      </c>
      <c r="C1109" s="4" t="s">
        <v>2192</v>
      </c>
      <c r="D1109" s="4" t="s">
        <v>2193</v>
      </c>
      <c r="E1109" s="5">
        <v>206.99</v>
      </c>
      <c r="F1109" s="6">
        <v>0.12</v>
      </c>
      <c r="G1109" s="5">
        <f>Table1[[#This Row],[MSRP Price]]*Table1[[#This Row],[DIR Discount %]]</f>
        <v>24.838799999999999</v>
      </c>
      <c r="H1109" s="5">
        <f>Table1[[#This Row],[MSRP Price]]-Table1[[#This Row],[DIR Discount $]]</f>
        <v>182.15120000000002</v>
      </c>
    </row>
    <row r="1110" spans="1:8" ht="14.25" customHeight="1" x14ac:dyDescent="0.3">
      <c r="A1110" s="4" t="s">
        <v>8</v>
      </c>
      <c r="B1110" s="4" t="s">
        <v>1182</v>
      </c>
      <c r="C1110" s="4" t="s">
        <v>2194</v>
      </c>
      <c r="D1110" s="4" t="s">
        <v>2195</v>
      </c>
      <c r="E1110" s="5">
        <v>152.99</v>
      </c>
      <c r="F1110" s="6">
        <v>0.12</v>
      </c>
      <c r="G1110" s="5">
        <f>Table1[[#This Row],[MSRP Price]]*Table1[[#This Row],[DIR Discount %]]</f>
        <v>18.358799999999999</v>
      </c>
      <c r="H1110" s="5">
        <f>Table1[[#This Row],[MSRP Price]]-Table1[[#This Row],[DIR Discount $]]</f>
        <v>134.63120000000001</v>
      </c>
    </row>
    <row r="1111" spans="1:8" ht="14.25" customHeight="1" x14ac:dyDescent="0.3">
      <c r="A1111" s="4" t="s">
        <v>8</v>
      </c>
      <c r="B1111" s="4" t="s">
        <v>1182</v>
      </c>
      <c r="C1111" s="4" t="s">
        <v>2196</v>
      </c>
      <c r="D1111" s="4" t="s">
        <v>2197</v>
      </c>
      <c r="E1111" s="5">
        <v>307.99</v>
      </c>
      <c r="F1111" s="6">
        <v>0.12</v>
      </c>
      <c r="G1111" s="5">
        <f>Table1[[#This Row],[MSRP Price]]*Table1[[#This Row],[DIR Discount %]]</f>
        <v>36.958799999999997</v>
      </c>
      <c r="H1111" s="5">
        <f>Table1[[#This Row],[MSRP Price]]-Table1[[#This Row],[DIR Discount $]]</f>
        <v>271.03120000000001</v>
      </c>
    </row>
    <row r="1112" spans="1:8" ht="14.25" customHeight="1" x14ac:dyDescent="0.3">
      <c r="A1112" s="4" t="s">
        <v>8</v>
      </c>
      <c r="B1112" s="4" t="s">
        <v>1182</v>
      </c>
      <c r="C1112" s="4" t="s">
        <v>2198</v>
      </c>
      <c r="D1112" s="4" t="s">
        <v>2199</v>
      </c>
      <c r="E1112" s="5">
        <v>307.99</v>
      </c>
      <c r="F1112" s="6">
        <v>0.12</v>
      </c>
      <c r="G1112" s="5">
        <f>Table1[[#This Row],[MSRP Price]]*Table1[[#This Row],[DIR Discount %]]</f>
        <v>36.958799999999997</v>
      </c>
      <c r="H1112" s="5">
        <f>Table1[[#This Row],[MSRP Price]]-Table1[[#This Row],[DIR Discount $]]</f>
        <v>271.03120000000001</v>
      </c>
    </row>
    <row r="1113" spans="1:8" ht="14.25" customHeight="1" x14ac:dyDescent="0.3">
      <c r="A1113" s="4" t="s">
        <v>8</v>
      </c>
      <c r="B1113" s="4" t="s">
        <v>1182</v>
      </c>
      <c r="C1113" s="4" t="s">
        <v>2200</v>
      </c>
      <c r="D1113" s="4" t="s">
        <v>2201</v>
      </c>
      <c r="E1113" s="5">
        <v>307.99</v>
      </c>
      <c r="F1113" s="6">
        <v>0.12</v>
      </c>
      <c r="G1113" s="5">
        <f>Table1[[#This Row],[MSRP Price]]*Table1[[#This Row],[DIR Discount %]]</f>
        <v>36.958799999999997</v>
      </c>
      <c r="H1113" s="5">
        <f>Table1[[#This Row],[MSRP Price]]-Table1[[#This Row],[DIR Discount $]]</f>
        <v>271.03120000000001</v>
      </c>
    </row>
    <row r="1114" spans="1:8" ht="14.25" customHeight="1" x14ac:dyDescent="0.3">
      <c r="A1114" s="4" t="s">
        <v>8</v>
      </c>
      <c r="B1114" s="4" t="s">
        <v>1182</v>
      </c>
      <c r="C1114" s="4" t="s">
        <v>2202</v>
      </c>
      <c r="D1114" s="4" t="s">
        <v>2203</v>
      </c>
      <c r="E1114" s="5">
        <v>234.99</v>
      </c>
      <c r="F1114" s="6">
        <v>0.12</v>
      </c>
      <c r="G1114" s="5">
        <f>Table1[[#This Row],[MSRP Price]]*Table1[[#This Row],[DIR Discount %]]</f>
        <v>28.198799999999999</v>
      </c>
      <c r="H1114" s="5">
        <f>Table1[[#This Row],[MSRP Price]]-Table1[[#This Row],[DIR Discount $]]</f>
        <v>206.7912</v>
      </c>
    </row>
    <row r="1115" spans="1:8" ht="14.25" customHeight="1" x14ac:dyDescent="0.3">
      <c r="A1115" s="4" t="s">
        <v>8</v>
      </c>
      <c r="B1115" s="4" t="s">
        <v>1182</v>
      </c>
      <c r="C1115" s="4" t="s">
        <v>2204</v>
      </c>
      <c r="D1115" s="4" t="s">
        <v>2205</v>
      </c>
      <c r="E1115" s="5">
        <v>110.99</v>
      </c>
      <c r="F1115" s="6">
        <v>0.12</v>
      </c>
      <c r="G1115" s="5">
        <f>Table1[[#This Row],[MSRP Price]]*Table1[[#This Row],[DIR Discount %]]</f>
        <v>13.3188</v>
      </c>
      <c r="H1115" s="5">
        <f>Table1[[#This Row],[MSRP Price]]-Table1[[#This Row],[DIR Discount $]]</f>
        <v>97.671199999999999</v>
      </c>
    </row>
    <row r="1116" spans="1:8" ht="14.25" customHeight="1" x14ac:dyDescent="0.3">
      <c r="A1116" s="4" t="s">
        <v>8</v>
      </c>
      <c r="B1116" s="4" t="s">
        <v>1182</v>
      </c>
      <c r="C1116" s="4" t="s">
        <v>2206</v>
      </c>
      <c r="D1116" s="4" t="s">
        <v>2207</v>
      </c>
      <c r="E1116" s="5">
        <v>110.99</v>
      </c>
      <c r="F1116" s="6">
        <v>0.12</v>
      </c>
      <c r="G1116" s="5">
        <f>Table1[[#This Row],[MSRP Price]]*Table1[[#This Row],[DIR Discount %]]</f>
        <v>13.3188</v>
      </c>
      <c r="H1116" s="5">
        <f>Table1[[#This Row],[MSRP Price]]-Table1[[#This Row],[DIR Discount $]]</f>
        <v>97.671199999999999</v>
      </c>
    </row>
    <row r="1117" spans="1:8" ht="14.25" customHeight="1" x14ac:dyDescent="0.3">
      <c r="A1117" s="4" t="s">
        <v>8</v>
      </c>
      <c r="B1117" s="4" t="s">
        <v>1182</v>
      </c>
      <c r="C1117" s="4" t="s">
        <v>2208</v>
      </c>
      <c r="D1117" s="4" t="s">
        <v>2209</v>
      </c>
      <c r="E1117" s="5">
        <v>110.99</v>
      </c>
      <c r="F1117" s="6">
        <v>0.12</v>
      </c>
      <c r="G1117" s="5">
        <f>Table1[[#This Row],[MSRP Price]]*Table1[[#This Row],[DIR Discount %]]</f>
        <v>13.3188</v>
      </c>
      <c r="H1117" s="5">
        <f>Table1[[#This Row],[MSRP Price]]-Table1[[#This Row],[DIR Discount $]]</f>
        <v>97.671199999999999</v>
      </c>
    </row>
    <row r="1118" spans="1:8" ht="14.25" customHeight="1" x14ac:dyDescent="0.3">
      <c r="A1118" s="4" t="s">
        <v>8</v>
      </c>
      <c r="B1118" s="4" t="s">
        <v>1182</v>
      </c>
      <c r="C1118" s="4" t="s">
        <v>2210</v>
      </c>
      <c r="D1118" s="4" t="s">
        <v>2211</v>
      </c>
      <c r="E1118" s="5">
        <v>189.99</v>
      </c>
      <c r="F1118" s="6">
        <v>0.12</v>
      </c>
      <c r="G1118" s="5">
        <f>Table1[[#This Row],[MSRP Price]]*Table1[[#This Row],[DIR Discount %]]</f>
        <v>22.7988</v>
      </c>
      <c r="H1118" s="5">
        <f>Table1[[#This Row],[MSRP Price]]-Table1[[#This Row],[DIR Discount $]]</f>
        <v>167.19120000000001</v>
      </c>
    </row>
    <row r="1119" spans="1:8" ht="14.25" customHeight="1" x14ac:dyDescent="0.3">
      <c r="A1119" s="4" t="s">
        <v>8</v>
      </c>
      <c r="B1119" s="4" t="s">
        <v>1182</v>
      </c>
      <c r="C1119" s="4" t="s">
        <v>2212</v>
      </c>
      <c r="D1119" s="4" t="s">
        <v>2213</v>
      </c>
      <c r="E1119" s="5">
        <v>189.99</v>
      </c>
      <c r="F1119" s="6">
        <v>0.12</v>
      </c>
      <c r="G1119" s="5">
        <f>Table1[[#This Row],[MSRP Price]]*Table1[[#This Row],[DIR Discount %]]</f>
        <v>22.7988</v>
      </c>
      <c r="H1119" s="5">
        <f>Table1[[#This Row],[MSRP Price]]-Table1[[#This Row],[DIR Discount $]]</f>
        <v>167.19120000000001</v>
      </c>
    </row>
    <row r="1120" spans="1:8" ht="14.25" customHeight="1" x14ac:dyDescent="0.3">
      <c r="A1120" s="4" t="s">
        <v>8</v>
      </c>
      <c r="B1120" s="4" t="s">
        <v>1182</v>
      </c>
      <c r="C1120" s="4" t="s">
        <v>2214</v>
      </c>
      <c r="D1120" s="4" t="s">
        <v>2215</v>
      </c>
      <c r="E1120" s="5">
        <v>189.99</v>
      </c>
      <c r="F1120" s="6">
        <v>0.12</v>
      </c>
      <c r="G1120" s="5">
        <f>Table1[[#This Row],[MSRP Price]]*Table1[[#This Row],[DIR Discount %]]</f>
        <v>22.7988</v>
      </c>
      <c r="H1120" s="5">
        <f>Table1[[#This Row],[MSRP Price]]-Table1[[#This Row],[DIR Discount $]]</f>
        <v>167.19120000000001</v>
      </c>
    </row>
    <row r="1121" spans="1:8" ht="14.25" customHeight="1" x14ac:dyDescent="0.3">
      <c r="A1121" s="4" t="s">
        <v>8</v>
      </c>
      <c r="B1121" s="4" t="s">
        <v>1182</v>
      </c>
      <c r="C1121" s="4" t="s">
        <v>2216</v>
      </c>
      <c r="D1121" s="4" t="s">
        <v>2217</v>
      </c>
      <c r="E1121" s="5">
        <v>215.99</v>
      </c>
      <c r="F1121" s="6">
        <v>0.12</v>
      </c>
      <c r="G1121" s="5">
        <f>Table1[[#This Row],[MSRP Price]]*Table1[[#This Row],[DIR Discount %]]</f>
        <v>25.918800000000001</v>
      </c>
      <c r="H1121" s="5">
        <f>Table1[[#This Row],[MSRP Price]]-Table1[[#This Row],[DIR Discount $]]</f>
        <v>190.0712</v>
      </c>
    </row>
    <row r="1122" spans="1:8" ht="14.25" customHeight="1" x14ac:dyDescent="0.3">
      <c r="A1122" s="4" t="s">
        <v>8</v>
      </c>
      <c r="B1122" s="4" t="s">
        <v>1182</v>
      </c>
      <c r="C1122" s="4" t="s">
        <v>2218</v>
      </c>
      <c r="D1122" s="4" t="s">
        <v>2219</v>
      </c>
      <c r="E1122" s="5">
        <v>215.99</v>
      </c>
      <c r="F1122" s="6">
        <v>0.12</v>
      </c>
      <c r="G1122" s="5">
        <f>Table1[[#This Row],[MSRP Price]]*Table1[[#This Row],[DIR Discount %]]</f>
        <v>25.918800000000001</v>
      </c>
      <c r="H1122" s="5">
        <f>Table1[[#This Row],[MSRP Price]]-Table1[[#This Row],[DIR Discount $]]</f>
        <v>190.0712</v>
      </c>
    </row>
    <row r="1123" spans="1:8" ht="14.25" customHeight="1" x14ac:dyDescent="0.3">
      <c r="A1123" s="4" t="s">
        <v>8</v>
      </c>
      <c r="B1123" s="4" t="s">
        <v>1182</v>
      </c>
      <c r="C1123" s="4" t="s">
        <v>2220</v>
      </c>
      <c r="D1123" s="4" t="s">
        <v>2221</v>
      </c>
      <c r="E1123" s="5">
        <v>215.99</v>
      </c>
      <c r="F1123" s="6">
        <v>0.12</v>
      </c>
      <c r="G1123" s="5">
        <f>Table1[[#This Row],[MSRP Price]]*Table1[[#This Row],[DIR Discount %]]</f>
        <v>25.918800000000001</v>
      </c>
      <c r="H1123" s="5">
        <f>Table1[[#This Row],[MSRP Price]]-Table1[[#This Row],[DIR Discount $]]</f>
        <v>190.0712</v>
      </c>
    </row>
    <row r="1124" spans="1:8" ht="14.25" customHeight="1" x14ac:dyDescent="0.3">
      <c r="A1124" s="4" t="s">
        <v>8</v>
      </c>
      <c r="B1124" s="4" t="s">
        <v>1182</v>
      </c>
      <c r="C1124" s="4" t="s">
        <v>2222</v>
      </c>
      <c r="D1124" s="4" t="s">
        <v>2223</v>
      </c>
      <c r="E1124" s="5">
        <v>194.99</v>
      </c>
      <c r="F1124" s="6">
        <v>0.12</v>
      </c>
      <c r="G1124" s="5">
        <f>Table1[[#This Row],[MSRP Price]]*Table1[[#This Row],[DIR Discount %]]</f>
        <v>23.398800000000001</v>
      </c>
      <c r="H1124" s="5">
        <f>Table1[[#This Row],[MSRP Price]]-Table1[[#This Row],[DIR Discount $]]</f>
        <v>171.59120000000001</v>
      </c>
    </row>
    <row r="1125" spans="1:8" ht="14.25" customHeight="1" x14ac:dyDescent="0.3">
      <c r="A1125" s="4" t="s">
        <v>8</v>
      </c>
      <c r="B1125" s="4" t="s">
        <v>1182</v>
      </c>
      <c r="C1125" s="4" t="s">
        <v>2224</v>
      </c>
      <c r="D1125" s="4" t="s">
        <v>2225</v>
      </c>
      <c r="E1125" s="5">
        <v>301.99</v>
      </c>
      <c r="F1125" s="6">
        <v>0.12</v>
      </c>
      <c r="G1125" s="5">
        <f>Table1[[#This Row],[MSRP Price]]*Table1[[#This Row],[DIR Discount %]]</f>
        <v>36.238799999999998</v>
      </c>
      <c r="H1125" s="5">
        <f>Table1[[#This Row],[MSRP Price]]-Table1[[#This Row],[DIR Discount $]]</f>
        <v>265.75120000000004</v>
      </c>
    </row>
    <row r="1126" spans="1:8" ht="14.25" customHeight="1" x14ac:dyDescent="0.3">
      <c r="A1126" s="4" t="s">
        <v>8</v>
      </c>
      <c r="B1126" s="4" t="s">
        <v>1182</v>
      </c>
      <c r="C1126" s="4" t="s">
        <v>2226</v>
      </c>
      <c r="D1126" s="4" t="s">
        <v>2227</v>
      </c>
      <c r="E1126" s="5">
        <v>301.99</v>
      </c>
      <c r="F1126" s="6">
        <v>0.12</v>
      </c>
      <c r="G1126" s="5">
        <f>Table1[[#This Row],[MSRP Price]]*Table1[[#This Row],[DIR Discount %]]</f>
        <v>36.238799999999998</v>
      </c>
      <c r="H1126" s="5">
        <f>Table1[[#This Row],[MSRP Price]]-Table1[[#This Row],[DIR Discount $]]</f>
        <v>265.75120000000004</v>
      </c>
    </row>
    <row r="1127" spans="1:8" ht="14.25" customHeight="1" x14ac:dyDescent="0.3">
      <c r="A1127" s="4" t="s">
        <v>8</v>
      </c>
      <c r="B1127" s="4" t="s">
        <v>1182</v>
      </c>
      <c r="C1127" s="4" t="s">
        <v>2228</v>
      </c>
      <c r="D1127" s="4" t="s">
        <v>2229</v>
      </c>
      <c r="E1127" s="5">
        <v>301.99</v>
      </c>
      <c r="F1127" s="6">
        <v>0.12</v>
      </c>
      <c r="G1127" s="5">
        <f>Table1[[#This Row],[MSRP Price]]*Table1[[#This Row],[DIR Discount %]]</f>
        <v>36.238799999999998</v>
      </c>
      <c r="H1127" s="5">
        <f>Table1[[#This Row],[MSRP Price]]-Table1[[#This Row],[DIR Discount $]]</f>
        <v>265.75120000000004</v>
      </c>
    </row>
    <row r="1128" spans="1:8" ht="14.25" customHeight="1" x14ac:dyDescent="0.3">
      <c r="A1128" s="4" t="s">
        <v>8</v>
      </c>
      <c r="B1128" s="4" t="s">
        <v>1182</v>
      </c>
      <c r="C1128" s="4" t="s">
        <v>2230</v>
      </c>
      <c r="D1128" s="4" t="s">
        <v>2231</v>
      </c>
      <c r="E1128" s="5">
        <v>275.99</v>
      </c>
      <c r="F1128" s="6">
        <v>0.12</v>
      </c>
      <c r="G1128" s="5">
        <f>Table1[[#This Row],[MSRP Price]]*Table1[[#This Row],[DIR Discount %]]</f>
        <v>33.1188</v>
      </c>
      <c r="H1128" s="5">
        <f>Table1[[#This Row],[MSRP Price]]-Table1[[#This Row],[DIR Discount $]]</f>
        <v>242.87120000000002</v>
      </c>
    </row>
    <row r="1129" spans="1:8" ht="14.25" customHeight="1" x14ac:dyDescent="0.3">
      <c r="A1129" s="4" t="s">
        <v>8</v>
      </c>
      <c r="B1129" s="4" t="s">
        <v>1182</v>
      </c>
      <c r="C1129" s="4" t="s">
        <v>2232</v>
      </c>
      <c r="D1129" s="4" t="s">
        <v>2233</v>
      </c>
      <c r="E1129" s="5">
        <v>150.99</v>
      </c>
      <c r="F1129" s="6">
        <v>0.12</v>
      </c>
      <c r="G1129" s="5">
        <f>Table1[[#This Row],[MSRP Price]]*Table1[[#This Row],[DIR Discount %]]</f>
        <v>18.1188</v>
      </c>
      <c r="H1129" s="5">
        <f>Table1[[#This Row],[MSRP Price]]-Table1[[#This Row],[DIR Discount $]]</f>
        <v>132.87120000000002</v>
      </c>
    </row>
    <row r="1130" spans="1:8" ht="14.25" customHeight="1" x14ac:dyDescent="0.3">
      <c r="A1130" s="4" t="s">
        <v>8</v>
      </c>
      <c r="B1130" s="4" t="s">
        <v>1182</v>
      </c>
      <c r="C1130" s="4" t="s">
        <v>2234</v>
      </c>
      <c r="D1130" s="4" t="s">
        <v>2235</v>
      </c>
      <c r="E1130" s="5">
        <v>150.99</v>
      </c>
      <c r="F1130" s="6">
        <v>0.12</v>
      </c>
      <c r="G1130" s="5">
        <f>Table1[[#This Row],[MSRP Price]]*Table1[[#This Row],[DIR Discount %]]</f>
        <v>18.1188</v>
      </c>
      <c r="H1130" s="5">
        <f>Table1[[#This Row],[MSRP Price]]-Table1[[#This Row],[DIR Discount $]]</f>
        <v>132.87120000000002</v>
      </c>
    </row>
    <row r="1131" spans="1:8" ht="14.25" customHeight="1" x14ac:dyDescent="0.3">
      <c r="A1131" s="4" t="s">
        <v>8</v>
      </c>
      <c r="B1131" s="4" t="s">
        <v>1182</v>
      </c>
      <c r="C1131" s="4" t="s">
        <v>2236</v>
      </c>
      <c r="D1131" s="4" t="s">
        <v>2237</v>
      </c>
      <c r="E1131" s="5">
        <v>150.99</v>
      </c>
      <c r="F1131" s="6">
        <v>0.12</v>
      </c>
      <c r="G1131" s="5">
        <f>Table1[[#This Row],[MSRP Price]]*Table1[[#This Row],[DIR Discount %]]</f>
        <v>18.1188</v>
      </c>
      <c r="H1131" s="5">
        <f>Table1[[#This Row],[MSRP Price]]-Table1[[#This Row],[DIR Discount $]]</f>
        <v>132.87120000000002</v>
      </c>
    </row>
    <row r="1132" spans="1:8" ht="14.25" customHeight="1" x14ac:dyDescent="0.3">
      <c r="A1132" s="4" t="s">
        <v>8</v>
      </c>
      <c r="B1132" s="4" t="s">
        <v>1182</v>
      </c>
      <c r="C1132" s="4" t="s">
        <v>2238</v>
      </c>
      <c r="D1132" s="4" t="s">
        <v>2239</v>
      </c>
      <c r="E1132" s="5">
        <v>131.99</v>
      </c>
      <c r="F1132" s="6">
        <v>0.12</v>
      </c>
      <c r="G1132" s="5">
        <f>Table1[[#This Row],[MSRP Price]]*Table1[[#This Row],[DIR Discount %]]</f>
        <v>15.838800000000001</v>
      </c>
      <c r="H1132" s="5">
        <f>Table1[[#This Row],[MSRP Price]]-Table1[[#This Row],[DIR Discount $]]</f>
        <v>116.1512</v>
      </c>
    </row>
    <row r="1133" spans="1:8" ht="14.25" customHeight="1" x14ac:dyDescent="0.3">
      <c r="A1133" s="4" t="s">
        <v>8</v>
      </c>
      <c r="B1133" s="4" t="s">
        <v>1182</v>
      </c>
      <c r="C1133" s="4" t="s">
        <v>2240</v>
      </c>
      <c r="D1133" s="4" t="s">
        <v>2241</v>
      </c>
      <c r="E1133" s="5">
        <v>211.99</v>
      </c>
      <c r="F1133" s="6">
        <v>0.12</v>
      </c>
      <c r="G1133" s="5">
        <f>Table1[[#This Row],[MSRP Price]]*Table1[[#This Row],[DIR Discount %]]</f>
        <v>25.438800000000001</v>
      </c>
      <c r="H1133" s="5">
        <f>Table1[[#This Row],[MSRP Price]]-Table1[[#This Row],[DIR Discount $]]</f>
        <v>186.55119999999999</v>
      </c>
    </row>
    <row r="1134" spans="1:8" ht="14.25" customHeight="1" x14ac:dyDescent="0.3">
      <c r="A1134" s="4" t="s">
        <v>8</v>
      </c>
      <c r="B1134" s="4" t="s">
        <v>1182</v>
      </c>
      <c r="C1134" s="4" t="s">
        <v>2242</v>
      </c>
      <c r="D1134" s="4" t="s">
        <v>2243</v>
      </c>
      <c r="E1134" s="5">
        <v>211.99</v>
      </c>
      <c r="F1134" s="6">
        <v>0.12</v>
      </c>
      <c r="G1134" s="5">
        <f>Table1[[#This Row],[MSRP Price]]*Table1[[#This Row],[DIR Discount %]]</f>
        <v>25.438800000000001</v>
      </c>
      <c r="H1134" s="5">
        <f>Table1[[#This Row],[MSRP Price]]-Table1[[#This Row],[DIR Discount $]]</f>
        <v>186.55119999999999</v>
      </c>
    </row>
    <row r="1135" spans="1:8" ht="14.25" customHeight="1" x14ac:dyDescent="0.3">
      <c r="A1135" s="4" t="s">
        <v>8</v>
      </c>
      <c r="B1135" s="4" t="s">
        <v>1182</v>
      </c>
      <c r="C1135" s="4" t="s">
        <v>2244</v>
      </c>
      <c r="D1135" s="4" t="s">
        <v>2245</v>
      </c>
      <c r="E1135" s="5">
        <v>211.99</v>
      </c>
      <c r="F1135" s="6">
        <v>0.12</v>
      </c>
      <c r="G1135" s="5">
        <f>Table1[[#This Row],[MSRP Price]]*Table1[[#This Row],[DIR Discount %]]</f>
        <v>25.438800000000001</v>
      </c>
      <c r="H1135" s="5">
        <f>Table1[[#This Row],[MSRP Price]]-Table1[[#This Row],[DIR Discount $]]</f>
        <v>186.55119999999999</v>
      </c>
    </row>
    <row r="1136" spans="1:8" ht="14.25" customHeight="1" x14ac:dyDescent="0.3">
      <c r="A1136" s="4" t="s">
        <v>8</v>
      </c>
      <c r="B1136" s="4" t="s">
        <v>1182</v>
      </c>
      <c r="C1136" s="4" t="s">
        <v>2246</v>
      </c>
      <c r="D1136" s="4" t="s">
        <v>2247</v>
      </c>
      <c r="E1136" s="5">
        <v>189.99</v>
      </c>
      <c r="F1136" s="6">
        <v>0.12</v>
      </c>
      <c r="G1136" s="5">
        <f>Table1[[#This Row],[MSRP Price]]*Table1[[#This Row],[DIR Discount %]]</f>
        <v>22.7988</v>
      </c>
      <c r="H1136" s="5">
        <f>Table1[[#This Row],[MSRP Price]]-Table1[[#This Row],[DIR Discount $]]</f>
        <v>167.19120000000001</v>
      </c>
    </row>
    <row r="1137" spans="1:8" ht="14.25" customHeight="1" x14ac:dyDescent="0.3">
      <c r="A1137" s="4" t="s">
        <v>8</v>
      </c>
      <c r="B1137" s="4" t="s">
        <v>1182</v>
      </c>
      <c r="C1137" s="4" t="s">
        <v>2248</v>
      </c>
      <c r="D1137" s="4" t="s">
        <v>2249</v>
      </c>
      <c r="E1137" s="5">
        <v>21.99</v>
      </c>
      <c r="F1137" s="6">
        <v>0.12</v>
      </c>
      <c r="G1137" s="5">
        <f>Table1[[#This Row],[MSRP Price]]*Table1[[#This Row],[DIR Discount %]]</f>
        <v>2.6387999999999998</v>
      </c>
      <c r="H1137" s="5">
        <f>Table1[[#This Row],[MSRP Price]]-Table1[[#This Row],[DIR Discount $]]</f>
        <v>19.351199999999999</v>
      </c>
    </row>
    <row r="1138" spans="1:8" ht="14.25" customHeight="1" x14ac:dyDescent="0.3">
      <c r="A1138" s="4" t="s">
        <v>8</v>
      </c>
      <c r="B1138" s="4" t="s">
        <v>1182</v>
      </c>
      <c r="C1138" s="4" t="s">
        <v>2250</v>
      </c>
      <c r="D1138" s="4" t="s">
        <v>2251</v>
      </c>
      <c r="E1138" s="5">
        <v>21.99</v>
      </c>
      <c r="F1138" s="6">
        <v>0.12</v>
      </c>
      <c r="G1138" s="5">
        <f>Table1[[#This Row],[MSRP Price]]*Table1[[#This Row],[DIR Discount %]]</f>
        <v>2.6387999999999998</v>
      </c>
      <c r="H1138" s="5">
        <f>Table1[[#This Row],[MSRP Price]]-Table1[[#This Row],[DIR Discount $]]</f>
        <v>19.351199999999999</v>
      </c>
    </row>
    <row r="1139" spans="1:8" ht="14.25" customHeight="1" x14ac:dyDescent="0.3">
      <c r="A1139" s="4" t="s">
        <v>8</v>
      </c>
      <c r="B1139" s="4" t="s">
        <v>1182</v>
      </c>
      <c r="C1139" s="4" t="s">
        <v>2252</v>
      </c>
      <c r="D1139" s="4" t="s">
        <v>2253</v>
      </c>
      <c r="E1139" s="5">
        <v>21.99</v>
      </c>
      <c r="F1139" s="6">
        <v>0.12</v>
      </c>
      <c r="G1139" s="5">
        <f>Table1[[#This Row],[MSRP Price]]*Table1[[#This Row],[DIR Discount %]]</f>
        <v>2.6387999999999998</v>
      </c>
      <c r="H1139" s="5">
        <f>Table1[[#This Row],[MSRP Price]]-Table1[[#This Row],[DIR Discount $]]</f>
        <v>19.351199999999999</v>
      </c>
    </row>
    <row r="1140" spans="1:8" ht="14.25" customHeight="1" x14ac:dyDescent="0.3">
      <c r="A1140" s="4" t="s">
        <v>8</v>
      </c>
      <c r="B1140" s="4" t="s">
        <v>1182</v>
      </c>
      <c r="C1140" s="4" t="s">
        <v>2254</v>
      </c>
      <c r="D1140" s="4" t="s">
        <v>2255</v>
      </c>
      <c r="E1140" s="5">
        <v>23.99</v>
      </c>
      <c r="F1140" s="6">
        <v>0.12</v>
      </c>
      <c r="G1140" s="5">
        <f>Table1[[#This Row],[MSRP Price]]*Table1[[#This Row],[DIR Discount %]]</f>
        <v>2.8787999999999996</v>
      </c>
      <c r="H1140" s="5">
        <f>Table1[[#This Row],[MSRP Price]]-Table1[[#This Row],[DIR Discount $]]</f>
        <v>21.1112</v>
      </c>
    </row>
    <row r="1141" spans="1:8" ht="14.25" customHeight="1" x14ac:dyDescent="0.3">
      <c r="A1141" s="4" t="s">
        <v>8</v>
      </c>
      <c r="B1141" s="4" t="s">
        <v>1182</v>
      </c>
      <c r="C1141" s="4" t="s">
        <v>2256</v>
      </c>
      <c r="D1141" s="4" t="s">
        <v>2257</v>
      </c>
      <c r="E1141" s="5">
        <v>65.989999999999995</v>
      </c>
      <c r="F1141" s="6">
        <v>0.12</v>
      </c>
      <c r="G1141" s="5">
        <f>Table1[[#This Row],[MSRP Price]]*Table1[[#This Row],[DIR Discount %]]</f>
        <v>7.9187999999999992</v>
      </c>
      <c r="H1141" s="5">
        <f>Table1[[#This Row],[MSRP Price]]-Table1[[#This Row],[DIR Discount $]]</f>
        <v>58.071199999999997</v>
      </c>
    </row>
    <row r="1142" spans="1:8" ht="14.25" customHeight="1" x14ac:dyDescent="0.3">
      <c r="A1142" s="4" t="s">
        <v>8</v>
      </c>
      <c r="B1142" s="4" t="s">
        <v>1441</v>
      </c>
      <c r="C1142" s="4" t="s">
        <v>2258</v>
      </c>
      <c r="D1142" s="4" t="s">
        <v>2259</v>
      </c>
      <c r="E1142" s="5">
        <v>20.99</v>
      </c>
      <c r="F1142" s="6">
        <v>0.12</v>
      </c>
      <c r="G1142" s="5">
        <f>Table1[[#This Row],[MSRP Price]]*Table1[[#This Row],[DIR Discount %]]</f>
        <v>2.5187999999999997</v>
      </c>
      <c r="H1142" s="5">
        <f>Table1[[#This Row],[MSRP Price]]-Table1[[#This Row],[DIR Discount $]]</f>
        <v>18.4712</v>
      </c>
    </row>
    <row r="1143" spans="1:8" ht="14.25" customHeight="1" x14ac:dyDescent="0.3">
      <c r="A1143" s="4" t="s">
        <v>8</v>
      </c>
      <c r="B1143" s="4" t="s">
        <v>1441</v>
      </c>
      <c r="C1143" s="4" t="s">
        <v>2260</v>
      </c>
      <c r="D1143" s="4" t="s">
        <v>2261</v>
      </c>
      <c r="E1143" s="5">
        <v>34.99</v>
      </c>
      <c r="F1143" s="6">
        <v>0.12</v>
      </c>
      <c r="G1143" s="5">
        <f>Table1[[#This Row],[MSRP Price]]*Table1[[#This Row],[DIR Discount %]]</f>
        <v>4.1988000000000003</v>
      </c>
      <c r="H1143" s="5">
        <f>Table1[[#This Row],[MSRP Price]]-Table1[[#This Row],[DIR Discount $]]</f>
        <v>30.791200000000003</v>
      </c>
    </row>
    <row r="1144" spans="1:8" ht="14.25" customHeight="1" x14ac:dyDescent="0.3">
      <c r="A1144" s="4" t="s">
        <v>8</v>
      </c>
      <c r="B1144" s="4" t="s">
        <v>2262</v>
      </c>
      <c r="C1144" s="4" t="s">
        <v>2263</v>
      </c>
      <c r="D1144" s="4" t="s">
        <v>2264</v>
      </c>
      <c r="E1144" s="5">
        <v>458</v>
      </c>
      <c r="F1144" s="6">
        <v>0.12</v>
      </c>
      <c r="G1144" s="5">
        <f>Table1[[#This Row],[MSRP Price]]*Table1[[#This Row],[DIR Discount %]]</f>
        <v>54.96</v>
      </c>
      <c r="H1144" s="5">
        <f>Table1[[#This Row],[MSRP Price]]-Table1[[#This Row],[DIR Discount $]]</f>
        <v>403.04</v>
      </c>
    </row>
    <row r="1145" spans="1:8" ht="14.25" customHeight="1" x14ac:dyDescent="0.3">
      <c r="A1145" s="4" t="s">
        <v>8</v>
      </c>
      <c r="B1145" s="4" t="s">
        <v>2262</v>
      </c>
      <c r="C1145" s="4" t="s">
        <v>2265</v>
      </c>
      <c r="D1145" s="4" t="s">
        <v>2266</v>
      </c>
      <c r="E1145" s="5">
        <v>458</v>
      </c>
      <c r="F1145" s="6">
        <v>0.12</v>
      </c>
      <c r="G1145" s="5">
        <f>Table1[[#This Row],[MSRP Price]]*Table1[[#This Row],[DIR Discount %]]</f>
        <v>54.96</v>
      </c>
      <c r="H1145" s="5">
        <f>Table1[[#This Row],[MSRP Price]]-Table1[[#This Row],[DIR Discount $]]</f>
        <v>403.04</v>
      </c>
    </row>
    <row r="1146" spans="1:8" ht="14.25" customHeight="1" x14ac:dyDescent="0.3">
      <c r="A1146" s="4" t="s">
        <v>8</v>
      </c>
      <c r="B1146" s="4" t="s">
        <v>2262</v>
      </c>
      <c r="C1146" s="4" t="s">
        <v>2267</v>
      </c>
      <c r="D1146" s="4" t="s">
        <v>2268</v>
      </c>
      <c r="E1146" s="5">
        <v>458</v>
      </c>
      <c r="F1146" s="6">
        <v>0.12</v>
      </c>
      <c r="G1146" s="5">
        <f>Table1[[#This Row],[MSRP Price]]*Table1[[#This Row],[DIR Discount %]]</f>
        <v>54.96</v>
      </c>
      <c r="H1146" s="5">
        <f>Table1[[#This Row],[MSRP Price]]-Table1[[#This Row],[DIR Discount $]]</f>
        <v>403.04</v>
      </c>
    </row>
    <row r="1147" spans="1:8" ht="14.25" customHeight="1" x14ac:dyDescent="0.3">
      <c r="A1147" s="4" t="s">
        <v>8</v>
      </c>
      <c r="B1147" s="4" t="s">
        <v>2262</v>
      </c>
      <c r="C1147" s="4" t="s">
        <v>2269</v>
      </c>
      <c r="D1147" s="4" t="s">
        <v>2270</v>
      </c>
      <c r="E1147" s="5">
        <v>263</v>
      </c>
      <c r="F1147" s="6">
        <v>0.12</v>
      </c>
      <c r="G1147" s="5">
        <f>Table1[[#This Row],[MSRP Price]]*Table1[[#This Row],[DIR Discount %]]</f>
        <v>31.56</v>
      </c>
      <c r="H1147" s="5">
        <f>Table1[[#This Row],[MSRP Price]]-Table1[[#This Row],[DIR Discount $]]</f>
        <v>231.44</v>
      </c>
    </row>
    <row r="1148" spans="1:8" ht="14.25" customHeight="1" x14ac:dyDescent="0.3">
      <c r="A1148" s="4" t="s">
        <v>8</v>
      </c>
      <c r="B1148" s="4" t="s">
        <v>2262</v>
      </c>
      <c r="C1148" s="4" t="s">
        <v>2271</v>
      </c>
      <c r="D1148" s="4" t="s">
        <v>2272</v>
      </c>
      <c r="E1148" s="5">
        <v>458</v>
      </c>
      <c r="F1148" s="6">
        <v>0.12</v>
      </c>
      <c r="G1148" s="5">
        <f>Table1[[#This Row],[MSRP Price]]*Table1[[#This Row],[DIR Discount %]]</f>
        <v>54.96</v>
      </c>
      <c r="H1148" s="5">
        <f>Table1[[#This Row],[MSRP Price]]-Table1[[#This Row],[DIR Discount $]]</f>
        <v>403.04</v>
      </c>
    </row>
    <row r="1149" spans="1:8" ht="14.25" customHeight="1" x14ac:dyDescent="0.3">
      <c r="A1149" s="4" t="s">
        <v>8</v>
      </c>
      <c r="B1149" s="4" t="s">
        <v>2262</v>
      </c>
      <c r="C1149" s="4" t="s">
        <v>2273</v>
      </c>
      <c r="D1149" s="4" t="s">
        <v>2274</v>
      </c>
      <c r="E1149" s="5">
        <v>458</v>
      </c>
      <c r="F1149" s="6">
        <v>0.12</v>
      </c>
      <c r="G1149" s="5">
        <f>Table1[[#This Row],[MSRP Price]]*Table1[[#This Row],[DIR Discount %]]</f>
        <v>54.96</v>
      </c>
      <c r="H1149" s="5">
        <f>Table1[[#This Row],[MSRP Price]]-Table1[[#This Row],[DIR Discount $]]</f>
        <v>403.04</v>
      </c>
    </row>
    <row r="1150" spans="1:8" ht="14.25" customHeight="1" x14ac:dyDescent="0.3">
      <c r="A1150" s="4" t="s">
        <v>8</v>
      </c>
      <c r="B1150" s="4" t="s">
        <v>2262</v>
      </c>
      <c r="C1150" s="4" t="s">
        <v>2275</v>
      </c>
      <c r="D1150" s="4" t="s">
        <v>2276</v>
      </c>
      <c r="E1150" s="5">
        <v>458</v>
      </c>
      <c r="F1150" s="6">
        <v>0.12</v>
      </c>
      <c r="G1150" s="5">
        <f>Table1[[#This Row],[MSRP Price]]*Table1[[#This Row],[DIR Discount %]]</f>
        <v>54.96</v>
      </c>
      <c r="H1150" s="5">
        <f>Table1[[#This Row],[MSRP Price]]-Table1[[#This Row],[DIR Discount $]]</f>
        <v>403.04</v>
      </c>
    </row>
    <row r="1151" spans="1:8" ht="14.25" customHeight="1" x14ac:dyDescent="0.3">
      <c r="A1151" s="4" t="s">
        <v>8</v>
      </c>
      <c r="B1151" s="4" t="s">
        <v>2262</v>
      </c>
      <c r="C1151" s="4" t="s">
        <v>2277</v>
      </c>
      <c r="D1151" s="4" t="s">
        <v>2278</v>
      </c>
      <c r="E1151" s="5">
        <v>458</v>
      </c>
      <c r="F1151" s="6">
        <v>0.12</v>
      </c>
      <c r="G1151" s="5">
        <f>Table1[[#This Row],[MSRP Price]]*Table1[[#This Row],[DIR Discount %]]</f>
        <v>54.96</v>
      </c>
      <c r="H1151" s="5">
        <f>Table1[[#This Row],[MSRP Price]]-Table1[[#This Row],[DIR Discount $]]</f>
        <v>403.04</v>
      </c>
    </row>
    <row r="1152" spans="1:8" ht="14.25" customHeight="1" x14ac:dyDescent="0.3">
      <c r="A1152" s="4" t="s">
        <v>8</v>
      </c>
      <c r="B1152" s="4" t="s">
        <v>2262</v>
      </c>
      <c r="C1152" s="4" t="s">
        <v>2279</v>
      </c>
      <c r="D1152" s="4" t="s">
        <v>2280</v>
      </c>
      <c r="E1152" s="5">
        <v>458</v>
      </c>
      <c r="F1152" s="6">
        <v>0.12</v>
      </c>
      <c r="G1152" s="5">
        <f>Table1[[#This Row],[MSRP Price]]*Table1[[#This Row],[DIR Discount %]]</f>
        <v>54.96</v>
      </c>
      <c r="H1152" s="5">
        <f>Table1[[#This Row],[MSRP Price]]-Table1[[#This Row],[DIR Discount $]]</f>
        <v>403.04</v>
      </c>
    </row>
    <row r="1153" spans="1:8" ht="14.25" customHeight="1" x14ac:dyDescent="0.3">
      <c r="A1153" s="4" t="s">
        <v>8</v>
      </c>
      <c r="B1153" s="4" t="s">
        <v>2262</v>
      </c>
      <c r="C1153" s="4" t="s">
        <v>2281</v>
      </c>
      <c r="D1153" s="4" t="s">
        <v>2282</v>
      </c>
      <c r="E1153" s="5">
        <v>458</v>
      </c>
      <c r="F1153" s="6">
        <v>0.12</v>
      </c>
      <c r="G1153" s="5">
        <f>Table1[[#This Row],[MSRP Price]]*Table1[[#This Row],[DIR Discount %]]</f>
        <v>54.96</v>
      </c>
      <c r="H1153" s="5">
        <f>Table1[[#This Row],[MSRP Price]]-Table1[[#This Row],[DIR Discount $]]</f>
        <v>403.04</v>
      </c>
    </row>
    <row r="1154" spans="1:8" ht="14.25" customHeight="1" x14ac:dyDescent="0.3">
      <c r="A1154" s="4" t="s">
        <v>8</v>
      </c>
      <c r="B1154" s="4" t="s">
        <v>2262</v>
      </c>
      <c r="C1154" s="4" t="s">
        <v>2283</v>
      </c>
      <c r="D1154" s="4" t="s">
        <v>2284</v>
      </c>
      <c r="E1154" s="5">
        <v>458</v>
      </c>
      <c r="F1154" s="6">
        <v>0.12</v>
      </c>
      <c r="G1154" s="5">
        <f>Table1[[#This Row],[MSRP Price]]*Table1[[#This Row],[DIR Discount %]]</f>
        <v>54.96</v>
      </c>
      <c r="H1154" s="5">
        <f>Table1[[#This Row],[MSRP Price]]-Table1[[#This Row],[DIR Discount $]]</f>
        <v>403.04</v>
      </c>
    </row>
    <row r="1155" spans="1:8" ht="14.25" customHeight="1" x14ac:dyDescent="0.3">
      <c r="A1155" s="4" t="s">
        <v>8</v>
      </c>
      <c r="B1155" s="4" t="s">
        <v>2262</v>
      </c>
      <c r="C1155" s="4" t="s">
        <v>2285</v>
      </c>
      <c r="D1155" s="4" t="s">
        <v>2286</v>
      </c>
      <c r="E1155" s="5">
        <v>458</v>
      </c>
      <c r="F1155" s="6">
        <v>0.12</v>
      </c>
      <c r="G1155" s="5">
        <f>Table1[[#This Row],[MSRP Price]]*Table1[[#This Row],[DIR Discount %]]</f>
        <v>54.96</v>
      </c>
      <c r="H1155" s="5">
        <f>Table1[[#This Row],[MSRP Price]]-Table1[[#This Row],[DIR Discount $]]</f>
        <v>403.04</v>
      </c>
    </row>
    <row r="1156" spans="1:8" ht="14.25" customHeight="1" x14ac:dyDescent="0.3">
      <c r="A1156" s="4" t="s">
        <v>8</v>
      </c>
      <c r="B1156" s="4" t="s">
        <v>2262</v>
      </c>
      <c r="C1156" s="4" t="s">
        <v>2287</v>
      </c>
      <c r="D1156" s="4" t="s">
        <v>2288</v>
      </c>
      <c r="E1156" s="5">
        <v>458</v>
      </c>
      <c r="F1156" s="6">
        <v>0.12</v>
      </c>
      <c r="G1156" s="5">
        <f>Table1[[#This Row],[MSRP Price]]*Table1[[#This Row],[DIR Discount %]]</f>
        <v>54.96</v>
      </c>
      <c r="H1156" s="5">
        <f>Table1[[#This Row],[MSRP Price]]-Table1[[#This Row],[DIR Discount $]]</f>
        <v>403.04</v>
      </c>
    </row>
    <row r="1157" spans="1:8" ht="14.25" customHeight="1" x14ac:dyDescent="0.3">
      <c r="A1157" s="4" t="s">
        <v>8</v>
      </c>
      <c r="B1157" s="4" t="s">
        <v>2262</v>
      </c>
      <c r="C1157" s="4" t="s">
        <v>2289</v>
      </c>
      <c r="D1157" s="4" t="s">
        <v>2290</v>
      </c>
      <c r="E1157" s="5">
        <v>458</v>
      </c>
      <c r="F1157" s="6">
        <v>0.12</v>
      </c>
      <c r="G1157" s="5">
        <f>Table1[[#This Row],[MSRP Price]]*Table1[[#This Row],[DIR Discount %]]</f>
        <v>54.96</v>
      </c>
      <c r="H1157" s="5">
        <f>Table1[[#This Row],[MSRP Price]]-Table1[[#This Row],[DIR Discount $]]</f>
        <v>403.04</v>
      </c>
    </row>
    <row r="1158" spans="1:8" ht="14.25" customHeight="1" x14ac:dyDescent="0.3">
      <c r="A1158" s="4" t="s">
        <v>8</v>
      </c>
      <c r="B1158" s="4" t="s">
        <v>2262</v>
      </c>
      <c r="C1158" s="4" t="s">
        <v>2291</v>
      </c>
      <c r="D1158" s="4" t="s">
        <v>2292</v>
      </c>
      <c r="E1158" s="5">
        <v>263</v>
      </c>
      <c r="F1158" s="6">
        <v>0.12</v>
      </c>
      <c r="G1158" s="5">
        <f>Table1[[#This Row],[MSRP Price]]*Table1[[#This Row],[DIR Discount %]]</f>
        <v>31.56</v>
      </c>
      <c r="H1158" s="5">
        <f>Table1[[#This Row],[MSRP Price]]-Table1[[#This Row],[DIR Discount $]]</f>
        <v>231.44</v>
      </c>
    </row>
    <row r="1159" spans="1:8" ht="14.25" customHeight="1" x14ac:dyDescent="0.3">
      <c r="A1159" s="4" t="s">
        <v>8</v>
      </c>
      <c r="B1159" s="4" t="s">
        <v>2262</v>
      </c>
      <c r="C1159" s="4" t="s">
        <v>2293</v>
      </c>
      <c r="D1159" s="4" t="s">
        <v>2294</v>
      </c>
      <c r="E1159" s="5">
        <v>263</v>
      </c>
      <c r="F1159" s="6">
        <v>0.12</v>
      </c>
      <c r="G1159" s="5">
        <f>Table1[[#This Row],[MSRP Price]]*Table1[[#This Row],[DIR Discount %]]</f>
        <v>31.56</v>
      </c>
      <c r="H1159" s="5">
        <f>Table1[[#This Row],[MSRP Price]]-Table1[[#This Row],[DIR Discount $]]</f>
        <v>231.44</v>
      </c>
    </row>
    <row r="1160" spans="1:8" ht="14.25" customHeight="1" x14ac:dyDescent="0.3">
      <c r="A1160" s="4" t="s">
        <v>8</v>
      </c>
      <c r="B1160" s="4" t="s">
        <v>2262</v>
      </c>
      <c r="C1160" s="4" t="s">
        <v>2295</v>
      </c>
      <c r="D1160" s="4" t="s">
        <v>2296</v>
      </c>
      <c r="E1160" s="5">
        <v>263</v>
      </c>
      <c r="F1160" s="6">
        <v>0.12</v>
      </c>
      <c r="G1160" s="5">
        <f>Table1[[#This Row],[MSRP Price]]*Table1[[#This Row],[DIR Discount %]]</f>
        <v>31.56</v>
      </c>
      <c r="H1160" s="5">
        <f>Table1[[#This Row],[MSRP Price]]-Table1[[#This Row],[DIR Discount $]]</f>
        <v>231.44</v>
      </c>
    </row>
    <row r="1161" spans="1:8" ht="14.25" customHeight="1" x14ac:dyDescent="0.3">
      <c r="A1161" s="4" t="s">
        <v>8</v>
      </c>
      <c r="B1161" s="4" t="s">
        <v>2262</v>
      </c>
      <c r="C1161" s="4" t="s">
        <v>2297</v>
      </c>
      <c r="D1161" s="4" t="s">
        <v>2298</v>
      </c>
      <c r="E1161" s="5">
        <v>263</v>
      </c>
      <c r="F1161" s="6">
        <v>0.12</v>
      </c>
      <c r="G1161" s="5">
        <f>Table1[[#This Row],[MSRP Price]]*Table1[[#This Row],[DIR Discount %]]</f>
        <v>31.56</v>
      </c>
      <c r="H1161" s="5">
        <f>Table1[[#This Row],[MSRP Price]]-Table1[[#This Row],[DIR Discount $]]</f>
        <v>231.44</v>
      </c>
    </row>
    <row r="1162" spans="1:8" ht="14.25" customHeight="1" x14ac:dyDescent="0.3">
      <c r="A1162" s="4" t="s">
        <v>8</v>
      </c>
      <c r="B1162" s="4" t="s">
        <v>2262</v>
      </c>
      <c r="C1162" s="4" t="s">
        <v>2299</v>
      </c>
      <c r="D1162" s="4" t="s">
        <v>2300</v>
      </c>
      <c r="E1162" s="5">
        <v>263</v>
      </c>
      <c r="F1162" s="6">
        <v>0.12</v>
      </c>
      <c r="G1162" s="5">
        <f>Table1[[#This Row],[MSRP Price]]*Table1[[#This Row],[DIR Discount %]]</f>
        <v>31.56</v>
      </c>
      <c r="H1162" s="5">
        <f>Table1[[#This Row],[MSRP Price]]-Table1[[#This Row],[DIR Discount $]]</f>
        <v>231.44</v>
      </c>
    </row>
    <row r="1163" spans="1:8" ht="14.25" customHeight="1" x14ac:dyDescent="0.3">
      <c r="A1163" s="4" t="s">
        <v>8</v>
      </c>
      <c r="B1163" s="4" t="s">
        <v>2262</v>
      </c>
      <c r="C1163" s="4" t="s">
        <v>2301</v>
      </c>
      <c r="D1163" s="4" t="s">
        <v>2302</v>
      </c>
      <c r="E1163" s="5">
        <v>263</v>
      </c>
      <c r="F1163" s="6">
        <v>0.12</v>
      </c>
      <c r="G1163" s="5">
        <f>Table1[[#This Row],[MSRP Price]]*Table1[[#This Row],[DIR Discount %]]</f>
        <v>31.56</v>
      </c>
      <c r="H1163" s="5">
        <f>Table1[[#This Row],[MSRP Price]]-Table1[[#This Row],[DIR Discount $]]</f>
        <v>231.44</v>
      </c>
    </row>
    <row r="1164" spans="1:8" ht="14.25" customHeight="1" x14ac:dyDescent="0.3">
      <c r="A1164" s="4" t="s">
        <v>8</v>
      </c>
      <c r="B1164" s="4" t="s">
        <v>2262</v>
      </c>
      <c r="C1164" s="4" t="s">
        <v>2303</v>
      </c>
      <c r="D1164" s="4" t="s">
        <v>2304</v>
      </c>
      <c r="E1164" s="5">
        <v>188</v>
      </c>
      <c r="F1164" s="6">
        <v>0.12</v>
      </c>
      <c r="G1164" s="5">
        <f>Table1[[#This Row],[MSRP Price]]*Table1[[#This Row],[DIR Discount %]]</f>
        <v>22.56</v>
      </c>
      <c r="H1164" s="5">
        <f>Table1[[#This Row],[MSRP Price]]-Table1[[#This Row],[DIR Discount $]]</f>
        <v>165.44</v>
      </c>
    </row>
    <row r="1165" spans="1:8" ht="14.25" customHeight="1" x14ac:dyDescent="0.3">
      <c r="A1165" s="4" t="s">
        <v>8</v>
      </c>
      <c r="B1165" s="4" t="s">
        <v>2262</v>
      </c>
      <c r="C1165" s="4" t="s">
        <v>2305</v>
      </c>
      <c r="D1165" s="4" t="s">
        <v>2306</v>
      </c>
      <c r="E1165" s="5">
        <v>188</v>
      </c>
      <c r="F1165" s="6">
        <v>0.12</v>
      </c>
      <c r="G1165" s="5">
        <f>Table1[[#This Row],[MSRP Price]]*Table1[[#This Row],[DIR Discount %]]</f>
        <v>22.56</v>
      </c>
      <c r="H1165" s="5">
        <f>Table1[[#This Row],[MSRP Price]]-Table1[[#This Row],[DIR Discount $]]</f>
        <v>165.44</v>
      </c>
    </row>
    <row r="1166" spans="1:8" ht="14.25" customHeight="1" x14ac:dyDescent="0.3">
      <c r="A1166" s="4" t="s">
        <v>8</v>
      </c>
      <c r="B1166" s="4" t="s">
        <v>2262</v>
      </c>
      <c r="C1166" s="4" t="s">
        <v>2307</v>
      </c>
      <c r="D1166" s="4" t="s">
        <v>2308</v>
      </c>
      <c r="E1166" s="5">
        <v>188</v>
      </c>
      <c r="F1166" s="6">
        <v>0.12</v>
      </c>
      <c r="G1166" s="5">
        <f>Table1[[#This Row],[MSRP Price]]*Table1[[#This Row],[DIR Discount %]]</f>
        <v>22.56</v>
      </c>
      <c r="H1166" s="5">
        <f>Table1[[#This Row],[MSRP Price]]-Table1[[#This Row],[DIR Discount $]]</f>
        <v>165.44</v>
      </c>
    </row>
    <row r="1167" spans="1:8" ht="14.25" customHeight="1" x14ac:dyDescent="0.3">
      <c r="A1167" s="4" t="s">
        <v>8</v>
      </c>
      <c r="B1167" s="4" t="s">
        <v>2262</v>
      </c>
      <c r="C1167" s="4" t="s">
        <v>2309</v>
      </c>
      <c r="D1167" s="4" t="s">
        <v>2310</v>
      </c>
      <c r="E1167" s="5">
        <v>188</v>
      </c>
      <c r="F1167" s="6">
        <v>0.12</v>
      </c>
      <c r="G1167" s="5">
        <f>Table1[[#This Row],[MSRP Price]]*Table1[[#This Row],[DIR Discount %]]</f>
        <v>22.56</v>
      </c>
      <c r="H1167" s="5">
        <f>Table1[[#This Row],[MSRP Price]]-Table1[[#This Row],[DIR Discount $]]</f>
        <v>165.44</v>
      </c>
    </row>
    <row r="1168" spans="1:8" ht="14.25" customHeight="1" x14ac:dyDescent="0.3">
      <c r="A1168" s="4" t="s">
        <v>8</v>
      </c>
      <c r="B1168" s="4" t="s">
        <v>2262</v>
      </c>
      <c r="C1168" s="4" t="s">
        <v>2311</v>
      </c>
      <c r="D1168" s="4" t="s">
        <v>2312</v>
      </c>
      <c r="E1168" s="5">
        <v>188</v>
      </c>
      <c r="F1168" s="6">
        <v>0.12</v>
      </c>
      <c r="G1168" s="5">
        <f>Table1[[#This Row],[MSRP Price]]*Table1[[#This Row],[DIR Discount %]]</f>
        <v>22.56</v>
      </c>
      <c r="H1168" s="5">
        <f>Table1[[#This Row],[MSRP Price]]-Table1[[#This Row],[DIR Discount $]]</f>
        <v>165.44</v>
      </c>
    </row>
    <row r="1169" spans="1:8" ht="14.25" customHeight="1" x14ac:dyDescent="0.3">
      <c r="A1169" s="4" t="s">
        <v>8</v>
      </c>
      <c r="B1169" s="4" t="s">
        <v>2262</v>
      </c>
      <c r="C1169" s="4" t="s">
        <v>2313</v>
      </c>
      <c r="D1169" s="4" t="s">
        <v>2314</v>
      </c>
      <c r="E1169" s="5">
        <v>188</v>
      </c>
      <c r="F1169" s="6">
        <v>0.12</v>
      </c>
      <c r="G1169" s="5">
        <f>Table1[[#This Row],[MSRP Price]]*Table1[[#This Row],[DIR Discount %]]</f>
        <v>22.56</v>
      </c>
      <c r="H1169" s="5">
        <f>Table1[[#This Row],[MSRP Price]]-Table1[[#This Row],[DIR Discount $]]</f>
        <v>165.44</v>
      </c>
    </row>
    <row r="1170" spans="1:8" ht="14.25" customHeight="1" x14ac:dyDescent="0.3">
      <c r="A1170" s="4" t="s">
        <v>8</v>
      </c>
      <c r="B1170" s="4" t="s">
        <v>2262</v>
      </c>
      <c r="C1170" s="4" t="s">
        <v>2315</v>
      </c>
      <c r="D1170" s="4" t="s">
        <v>2316</v>
      </c>
      <c r="E1170" s="5">
        <v>128</v>
      </c>
      <c r="F1170" s="6">
        <v>0.12</v>
      </c>
      <c r="G1170" s="5">
        <f>Table1[[#This Row],[MSRP Price]]*Table1[[#This Row],[DIR Discount %]]</f>
        <v>15.36</v>
      </c>
      <c r="H1170" s="5">
        <f>Table1[[#This Row],[MSRP Price]]-Table1[[#This Row],[DIR Discount $]]</f>
        <v>112.64</v>
      </c>
    </row>
    <row r="1171" spans="1:8" ht="14.25" customHeight="1" x14ac:dyDescent="0.3">
      <c r="A1171" s="4" t="s">
        <v>8</v>
      </c>
      <c r="B1171" s="4" t="s">
        <v>2262</v>
      </c>
      <c r="C1171" s="4" t="s">
        <v>2317</v>
      </c>
      <c r="D1171" s="4" t="s">
        <v>2318</v>
      </c>
      <c r="E1171" s="5">
        <v>128</v>
      </c>
      <c r="F1171" s="6">
        <v>0.12</v>
      </c>
      <c r="G1171" s="5">
        <f>Table1[[#This Row],[MSRP Price]]*Table1[[#This Row],[DIR Discount %]]</f>
        <v>15.36</v>
      </c>
      <c r="H1171" s="5">
        <f>Table1[[#This Row],[MSRP Price]]-Table1[[#This Row],[DIR Discount $]]</f>
        <v>112.64</v>
      </c>
    </row>
    <row r="1172" spans="1:8" ht="14.25" customHeight="1" x14ac:dyDescent="0.3">
      <c r="A1172" s="4" t="s">
        <v>8</v>
      </c>
      <c r="B1172" s="4" t="s">
        <v>2262</v>
      </c>
      <c r="C1172" s="4" t="s">
        <v>2319</v>
      </c>
      <c r="D1172" s="4" t="s">
        <v>2320</v>
      </c>
      <c r="E1172" s="5">
        <v>128</v>
      </c>
      <c r="F1172" s="6">
        <v>0.12</v>
      </c>
      <c r="G1172" s="5">
        <f>Table1[[#This Row],[MSRP Price]]*Table1[[#This Row],[DIR Discount %]]</f>
        <v>15.36</v>
      </c>
      <c r="H1172" s="5">
        <f>Table1[[#This Row],[MSRP Price]]-Table1[[#This Row],[DIR Discount $]]</f>
        <v>112.64</v>
      </c>
    </row>
    <row r="1173" spans="1:8" ht="14.25" customHeight="1" x14ac:dyDescent="0.3">
      <c r="A1173" s="4" t="s">
        <v>8</v>
      </c>
      <c r="B1173" s="4" t="s">
        <v>2262</v>
      </c>
      <c r="C1173" s="4" t="s">
        <v>2321</v>
      </c>
      <c r="D1173" s="4" t="s">
        <v>2322</v>
      </c>
      <c r="E1173" s="5">
        <v>128</v>
      </c>
      <c r="F1173" s="6">
        <v>0.12</v>
      </c>
      <c r="G1173" s="5">
        <f>Table1[[#This Row],[MSRP Price]]*Table1[[#This Row],[DIR Discount %]]</f>
        <v>15.36</v>
      </c>
      <c r="H1173" s="5">
        <f>Table1[[#This Row],[MSRP Price]]-Table1[[#This Row],[DIR Discount $]]</f>
        <v>112.64</v>
      </c>
    </row>
    <row r="1174" spans="1:8" ht="14.25" customHeight="1" x14ac:dyDescent="0.3">
      <c r="A1174" s="4" t="s">
        <v>8</v>
      </c>
      <c r="B1174" s="4" t="s">
        <v>2262</v>
      </c>
      <c r="C1174" s="4" t="s">
        <v>2323</v>
      </c>
      <c r="D1174" s="4" t="s">
        <v>2324</v>
      </c>
      <c r="E1174" s="5">
        <v>128</v>
      </c>
      <c r="F1174" s="6">
        <v>0.12</v>
      </c>
      <c r="G1174" s="5">
        <f>Table1[[#This Row],[MSRP Price]]*Table1[[#This Row],[DIR Discount %]]</f>
        <v>15.36</v>
      </c>
      <c r="H1174" s="5">
        <f>Table1[[#This Row],[MSRP Price]]-Table1[[#This Row],[DIR Discount $]]</f>
        <v>112.64</v>
      </c>
    </row>
    <row r="1175" spans="1:8" ht="14.25" customHeight="1" x14ac:dyDescent="0.3">
      <c r="A1175" s="4" t="s">
        <v>8</v>
      </c>
      <c r="B1175" s="4" t="s">
        <v>2262</v>
      </c>
      <c r="C1175" s="4" t="s">
        <v>2325</v>
      </c>
      <c r="D1175" s="4" t="s">
        <v>2326</v>
      </c>
      <c r="E1175" s="5">
        <v>128</v>
      </c>
      <c r="F1175" s="6">
        <v>0.12</v>
      </c>
      <c r="G1175" s="5">
        <f>Table1[[#This Row],[MSRP Price]]*Table1[[#This Row],[DIR Discount %]]</f>
        <v>15.36</v>
      </c>
      <c r="H1175" s="5">
        <f>Table1[[#This Row],[MSRP Price]]-Table1[[#This Row],[DIR Discount $]]</f>
        <v>112.64</v>
      </c>
    </row>
    <row r="1176" spans="1:8" ht="14.25" customHeight="1" x14ac:dyDescent="0.3">
      <c r="A1176" s="4" t="s">
        <v>8</v>
      </c>
      <c r="B1176" s="4" t="s">
        <v>2262</v>
      </c>
      <c r="C1176" s="4" t="s">
        <v>2327</v>
      </c>
      <c r="D1176" s="4" t="s">
        <v>2328</v>
      </c>
      <c r="E1176" s="5">
        <v>227</v>
      </c>
      <c r="F1176" s="6">
        <v>0.12</v>
      </c>
      <c r="G1176" s="5">
        <f>Table1[[#This Row],[MSRP Price]]*Table1[[#This Row],[DIR Discount %]]</f>
        <v>27.24</v>
      </c>
      <c r="H1176" s="5">
        <f>Table1[[#This Row],[MSRP Price]]-Table1[[#This Row],[DIR Discount $]]</f>
        <v>199.76</v>
      </c>
    </row>
    <row r="1177" spans="1:8" ht="14.25" customHeight="1" x14ac:dyDescent="0.3">
      <c r="A1177" s="4" t="s">
        <v>8</v>
      </c>
      <c r="B1177" s="4" t="s">
        <v>2262</v>
      </c>
      <c r="C1177" s="4" t="s">
        <v>2329</v>
      </c>
      <c r="D1177" s="4" t="s">
        <v>2330</v>
      </c>
      <c r="E1177" s="5">
        <v>227</v>
      </c>
      <c r="F1177" s="6">
        <v>0.12</v>
      </c>
      <c r="G1177" s="5">
        <f>Table1[[#This Row],[MSRP Price]]*Table1[[#This Row],[DIR Discount %]]</f>
        <v>27.24</v>
      </c>
      <c r="H1177" s="5">
        <f>Table1[[#This Row],[MSRP Price]]-Table1[[#This Row],[DIR Discount $]]</f>
        <v>199.76</v>
      </c>
    </row>
    <row r="1178" spans="1:8" ht="14.25" customHeight="1" x14ac:dyDescent="0.3">
      <c r="A1178" s="4" t="s">
        <v>8</v>
      </c>
      <c r="B1178" s="4" t="s">
        <v>2262</v>
      </c>
      <c r="C1178" s="4" t="s">
        <v>2331</v>
      </c>
      <c r="D1178" s="4" t="s">
        <v>2332</v>
      </c>
      <c r="E1178" s="5">
        <v>227</v>
      </c>
      <c r="F1178" s="6">
        <v>0.12</v>
      </c>
      <c r="G1178" s="5">
        <f>Table1[[#This Row],[MSRP Price]]*Table1[[#This Row],[DIR Discount %]]</f>
        <v>27.24</v>
      </c>
      <c r="H1178" s="5">
        <f>Table1[[#This Row],[MSRP Price]]-Table1[[#This Row],[DIR Discount $]]</f>
        <v>199.76</v>
      </c>
    </row>
    <row r="1179" spans="1:8" ht="14.25" customHeight="1" x14ac:dyDescent="0.3">
      <c r="A1179" s="4" t="s">
        <v>8</v>
      </c>
      <c r="B1179" s="4" t="s">
        <v>2262</v>
      </c>
      <c r="C1179" s="4" t="s">
        <v>2333</v>
      </c>
      <c r="D1179" s="4" t="s">
        <v>2334</v>
      </c>
      <c r="E1179" s="5">
        <v>227</v>
      </c>
      <c r="F1179" s="6">
        <v>0.12</v>
      </c>
      <c r="G1179" s="5">
        <f>Table1[[#This Row],[MSRP Price]]*Table1[[#This Row],[DIR Discount %]]</f>
        <v>27.24</v>
      </c>
      <c r="H1179" s="5">
        <f>Table1[[#This Row],[MSRP Price]]-Table1[[#This Row],[DIR Discount $]]</f>
        <v>199.76</v>
      </c>
    </row>
    <row r="1180" spans="1:8" ht="14.25" customHeight="1" x14ac:dyDescent="0.3">
      <c r="A1180" s="4" t="s">
        <v>8</v>
      </c>
      <c r="B1180" s="4" t="s">
        <v>2262</v>
      </c>
      <c r="C1180" s="4" t="s">
        <v>2335</v>
      </c>
      <c r="D1180" s="4" t="s">
        <v>2336</v>
      </c>
      <c r="E1180" s="5">
        <v>240</v>
      </c>
      <c r="F1180" s="6">
        <v>0.12</v>
      </c>
      <c r="G1180" s="5">
        <f>Table1[[#This Row],[MSRP Price]]*Table1[[#This Row],[DIR Discount %]]</f>
        <v>28.799999999999997</v>
      </c>
      <c r="H1180" s="5">
        <f>Table1[[#This Row],[MSRP Price]]-Table1[[#This Row],[DIR Discount $]]</f>
        <v>211.2</v>
      </c>
    </row>
    <row r="1181" spans="1:8" ht="14.25" customHeight="1" x14ac:dyDescent="0.3">
      <c r="A1181" s="4" t="s">
        <v>8</v>
      </c>
      <c r="B1181" s="4" t="s">
        <v>2262</v>
      </c>
      <c r="C1181" s="4" t="s">
        <v>2337</v>
      </c>
      <c r="D1181" s="4" t="s">
        <v>2338</v>
      </c>
      <c r="E1181" s="5">
        <v>240</v>
      </c>
      <c r="F1181" s="6">
        <v>0.12</v>
      </c>
      <c r="G1181" s="5">
        <f>Table1[[#This Row],[MSRP Price]]*Table1[[#This Row],[DIR Discount %]]</f>
        <v>28.799999999999997</v>
      </c>
      <c r="H1181" s="5">
        <f>Table1[[#This Row],[MSRP Price]]-Table1[[#This Row],[DIR Discount $]]</f>
        <v>211.2</v>
      </c>
    </row>
    <row r="1182" spans="1:8" ht="14.25" customHeight="1" x14ac:dyDescent="0.3">
      <c r="A1182" s="4" t="s">
        <v>8</v>
      </c>
      <c r="B1182" s="4" t="s">
        <v>2262</v>
      </c>
      <c r="C1182" s="4" t="s">
        <v>2339</v>
      </c>
      <c r="D1182" s="4" t="s">
        <v>2340</v>
      </c>
      <c r="E1182" s="5">
        <v>240</v>
      </c>
      <c r="F1182" s="6">
        <v>0.12</v>
      </c>
      <c r="G1182" s="5">
        <f>Table1[[#This Row],[MSRP Price]]*Table1[[#This Row],[DIR Discount %]]</f>
        <v>28.799999999999997</v>
      </c>
      <c r="H1182" s="5">
        <f>Table1[[#This Row],[MSRP Price]]-Table1[[#This Row],[DIR Discount $]]</f>
        <v>211.2</v>
      </c>
    </row>
    <row r="1183" spans="1:8" ht="14.25" customHeight="1" x14ac:dyDescent="0.3">
      <c r="A1183" s="4" t="s">
        <v>8</v>
      </c>
      <c r="B1183" s="4" t="s">
        <v>2262</v>
      </c>
      <c r="C1183" s="4" t="s">
        <v>2341</v>
      </c>
      <c r="D1183" s="4" t="s">
        <v>2342</v>
      </c>
      <c r="E1183" s="5">
        <v>240</v>
      </c>
      <c r="F1183" s="6">
        <v>0.12</v>
      </c>
      <c r="G1183" s="5">
        <f>Table1[[#This Row],[MSRP Price]]*Table1[[#This Row],[DIR Discount %]]</f>
        <v>28.799999999999997</v>
      </c>
      <c r="H1183" s="5">
        <f>Table1[[#This Row],[MSRP Price]]-Table1[[#This Row],[DIR Discount $]]</f>
        <v>211.2</v>
      </c>
    </row>
    <row r="1184" spans="1:8" ht="14.25" customHeight="1" x14ac:dyDescent="0.3">
      <c r="A1184" s="4" t="s">
        <v>8</v>
      </c>
      <c r="B1184" s="4" t="s">
        <v>2262</v>
      </c>
      <c r="C1184" s="4" t="s">
        <v>2343</v>
      </c>
      <c r="D1184" s="4" t="s">
        <v>2344</v>
      </c>
      <c r="E1184" s="5">
        <v>240</v>
      </c>
      <c r="F1184" s="6">
        <v>0.12</v>
      </c>
      <c r="G1184" s="5">
        <f>Table1[[#This Row],[MSRP Price]]*Table1[[#This Row],[DIR Discount %]]</f>
        <v>28.799999999999997</v>
      </c>
      <c r="H1184" s="5">
        <f>Table1[[#This Row],[MSRP Price]]-Table1[[#This Row],[DIR Discount $]]</f>
        <v>211.2</v>
      </c>
    </row>
    <row r="1185" spans="1:8" ht="14.25" customHeight="1" x14ac:dyDescent="0.3">
      <c r="A1185" s="4" t="s">
        <v>8</v>
      </c>
      <c r="B1185" s="4" t="s">
        <v>2262</v>
      </c>
      <c r="C1185" s="4" t="s">
        <v>2345</v>
      </c>
      <c r="D1185" s="4" t="s">
        <v>2346</v>
      </c>
      <c r="E1185" s="5">
        <v>240</v>
      </c>
      <c r="F1185" s="6">
        <v>0.12</v>
      </c>
      <c r="G1185" s="5">
        <f>Table1[[#This Row],[MSRP Price]]*Table1[[#This Row],[DIR Discount %]]</f>
        <v>28.799999999999997</v>
      </c>
      <c r="H1185" s="5">
        <f>Table1[[#This Row],[MSRP Price]]-Table1[[#This Row],[DIR Discount $]]</f>
        <v>211.2</v>
      </c>
    </row>
    <row r="1186" spans="1:8" ht="14.25" customHeight="1" x14ac:dyDescent="0.3">
      <c r="A1186" s="4" t="s">
        <v>8</v>
      </c>
      <c r="B1186" s="4" t="s">
        <v>2262</v>
      </c>
      <c r="C1186" s="4" t="s">
        <v>2347</v>
      </c>
      <c r="D1186" s="4" t="s">
        <v>2348</v>
      </c>
      <c r="E1186" s="5">
        <v>89</v>
      </c>
      <c r="F1186" s="6">
        <v>0.12</v>
      </c>
      <c r="G1186" s="5">
        <f>Table1[[#This Row],[MSRP Price]]*Table1[[#This Row],[DIR Discount %]]</f>
        <v>10.68</v>
      </c>
      <c r="H1186" s="5">
        <f>Table1[[#This Row],[MSRP Price]]-Table1[[#This Row],[DIR Discount $]]</f>
        <v>78.319999999999993</v>
      </c>
    </row>
    <row r="1187" spans="1:8" ht="14.25" customHeight="1" x14ac:dyDescent="0.3">
      <c r="A1187" s="4" t="s">
        <v>8</v>
      </c>
      <c r="B1187" s="4" t="s">
        <v>2262</v>
      </c>
      <c r="C1187" s="4" t="s">
        <v>2349</v>
      </c>
      <c r="D1187" s="4" t="s">
        <v>2350</v>
      </c>
      <c r="E1187" s="5">
        <v>294</v>
      </c>
      <c r="F1187" s="6">
        <v>0.12</v>
      </c>
      <c r="G1187" s="5">
        <f>Table1[[#This Row],[MSRP Price]]*Table1[[#This Row],[DIR Discount %]]</f>
        <v>35.28</v>
      </c>
      <c r="H1187" s="5">
        <f>Table1[[#This Row],[MSRP Price]]-Table1[[#This Row],[DIR Discount $]]</f>
        <v>258.72000000000003</v>
      </c>
    </row>
    <row r="1188" spans="1:8" ht="14.25" customHeight="1" x14ac:dyDescent="0.3">
      <c r="A1188" s="4" t="s">
        <v>8</v>
      </c>
      <c r="B1188" s="4" t="s">
        <v>2262</v>
      </c>
      <c r="C1188" s="4" t="s">
        <v>2351</v>
      </c>
      <c r="D1188" s="4" t="s">
        <v>2352</v>
      </c>
      <c r="E1188" s="5">
        <v>40</v>
      </c>
      <c r="F1188" s="6">
        <v>0.12</v>
      </c>
      <c r="G1188" s="5">
        <f>Table1[[#This Row],[MSRP Price]]*Table1[[#This Row],[DIR Discount %]]</f>
        <v>4.8</v>
      </c>
      <c r="H1188" s="5">
        <f>Table1[[#This Row],[MSRP Price]]-Table1[[#This Row],[DIR Discount $]]</f>
        <v>35.200000000000003</v>
      </c>
    </row>
    <row r="1189" spans="1:8" ht="14.25" customHeight="1" x14ac:dyDescent="0.3">
      <c r="A1189" s="4" t="s">
        <v>8</v>
      </c>
      <c r="B1189" s="4" t="s">
        <v>2262</v>
      </c>
      <c r="C1189" s="4" t="s">
        <v>2353</v>
      </c>
      <c r="D1189" s="4" t="s">
        <v>2354</v>
      </c>
      <c r="E1189" s="5">
        <v>40</v>
      </c>
      <c r="F1189" s="6">
        <v>0.12</v>
      </c>
      <c r="G1189" s="5">
        <f>Table1[[#This Row],[MSRP Price]]*Table1[[#This Row],[DIR Discount %]]</f>
        <v>4.8</v>
      </c>
      <c r="H1189" s="5">
        <f>Table1[[#This Row],[MSRP Price]]-Table1[[#This Row],[DIR Discount $]]</f>
        <v>35.200000000000003</v>
      </c>
    </row>
    <row r="1190" spans="1:8" ht="14.25" customHeight="1" x14ac:dyDescent="0.3">
      <c r="A1190" s="4" t="s">
        <v>8</v>
      </c>
      <c r="B1190" s="4" t="s">
        <v>2262</v>
      </c>
      <c r="C1190" s="4" t="s">
        <v>2355</v>
      </c>
      <c r="D1190" s="4" t="s">
        <v>2356</v>
      </c>
      <c r="E1190" s="5">
        <v>40</v>
      </c>
      <c r="F1190" s="6">
        <v>0.12</v>
      </c>
      <c r="G1190" s="5">
        <f>Table1[[#This Row],[MSRP Price]]*Table1[[#This Row],[DIR Discount %]]</f>
        <v>4.8</v>
      </c>
      <c r="H1190" s="5">
        <f>Table1[[#This Row],[MSRP Price]]-Table1[[#This Row],[DIR Discount $]]</f>
        <v>35.200000000000003</v>
      </c>
    </row>
    <row r="1191" spans="1:8" ht="14.25" customHeight="1" x14ac:dyDescent="0.3">
      <c r="A1191" s="4" t="s">
        <v>8</v>
      </c>
      <c r="B1191" s="4" t="s">
        <v>2262</v>
      </c>
      <c r="C1191" s="4" t="s">
        <v>2357</v>
      </c>
      <c r="D1191" s="4" t="s">
        <v>2358</v>
      </c>
      <c r="E1191" s="5">
        <v>48</v>
      </c>
      <c r="F1191" s="6">
        <v>0.12</v>
      </c>
      <c r="G1191" s="5">
        <f>Table1[[#This Row],[MSRP Price]]*Table1[[#This Row],[DIR Discount %]]</f>
        <v>5.76</v>
      </c>
      <c r="H1191" s="5">
        <f>Table1[[#This Row],[MSRP Price]]-Table1[[#This Row],[DIR Discount $]]</f>
        <v>42.24</v>
      </c>
    </row>
    <row r="1192" spans="1:8" ht="14.25" customHeight="1" x14ac:dyDescent="0.3">
      <c r="A1192" s="4" t="s">
        <v>8</v>
      </c>
      <c r="B1192" s="4" t="s">
        <v>2262</v>
      </c>
      <c r="C1192" s="4" t="s">
        <v>2359</v>
      </c>
      <c r="D1192" s="4" t="s">
        <v>2360</v>
      </c>
      <c r="E1192" s="5">
        <v>78</v>
      </c>
      <c r="F1192" s="6">
        <v>0.12</v>
      </c>
      <c r="G1192" s="5">
        <f>Table1[[#This Row],[MSRP Price]]*Table1[[#This Row],[DIR Discount %]]</f>
        <v>9.36</v>
      </c>
      <c r="H1192" s="5">
        <f>Table1[[#This Row],[MSRP Price]]-Table1[[#This Row],[DIR Discount $]]</f>
        <v>68.64</v>
      </c>
    </row>
    <row r="1193" spans="1:8" ht="14.25" customHeight="1" x14ac:dyDescent="0.3">
      <c r="A1193" s="4" t="s">
        <v>8</v>
      </c>
      <c r="B1193" s="4" t="s">
        <v>2262</v>
      </c>
      <c r="C1193" s="4" t="s">
        <v>2361</v>
      </c>
      <c r="D1193" s="4" t="s">
        <v>2362</v>
      </c>
      <c r="E1193" s="5">
        <v>88</v>
      </c>
      <c r="F1193" s="6">
        <v>0.12</v>
      </c>
      <c r="G1193" s="5">
        <f>Table1[[#This Row],[MSRP Price]]*Table1[[#This Row],[DIR Discount %]]</f>
        <v>10.559999999999999</v>
      </c>
      <c r="H1193" s="5">
        <f>Table1[[#This Row],[MSRP Price]]-Table1[[#This Row],[DIR Discount $]]</f>
        <v>77.44</v>
      </c>
    </row>
    <row r="1194" spans="1:8" ht="14.25" customHeight="1" x14ac:dyDescent="0.3">
      <c r="A1194" s="4" t="s">
        <v>8</v>
      </c>
      <c r="B1194" s="4" t="s">
        <v>2262</v>
      </c>
      <c r="C1194" s="4" t="s">
        <v>2363</v>
      </c>
      <c r="D1194" s="4" t="s">
        <v>2364</v>
      </c>
      <c r="E1194" s="5">
        <v>88</v>
      </c>
      <c r="F1194" s="6">
        <v>0.12</v>
      </c>
      <c r="G1194" s="5">
        <f>Table1[[#This Row],[MSRP Price]]*Table1[[#This Row],[DIR Discount %]]</f>
        <v>10.559999999999999</v>
      </c>
      <c r="H1194" s="5">
        <f>Table1[[#This Row],[MSRP Price]]-Table1[[#This Row],[DIR Discount $]]</f>
        <v>77.44</v>
      </c>
    </row>
    <row r="1195" spans="1:8" ht="14.25" customHeight="1" x14ac:dyDescent="0.3">
      <c r="A1195" s="4" t="s">
        <v>8</v>
      </c>
      <c r="B1195" s="4" t="s">
        <v>2262</v>
      </c>
      <c r="C1195" s="4" t="s">
        <v>2365</v>
      </c>
      <c r="D1195" s="4" t="s">
        <v>2366</v>
      </c>
      <c r="E1195" s="5">
        <v>88</v>
      </c>
      <c r="F1195" s="6">
        <v>0.12</v>
      </c>
      <c r="G1195" s="5">
        <f>Table1[[#This Row],[MSRP Price]]*Table1[[#This Row],[DIR Discount %]]</f>
        <v>10.559999999999999</v>
      </c>
      <c r="H1195" s="5">
        <f>Table1[[#This Row],[MSRP Price]]-Table1[[#This Row],[DIR Discount $]]</f>
        <v>77.44</v>
      </c>
    </row>
    <row r="1196" spans="1:8" ht="14.25" customHeight="1" x14ac:dyDescent="0.3">
      <c r="A1196" s="4" t="s">
        <v>8</v>
      </c>
      <c r="B1196" s="4" t="s">
        <v>2262</v>
      </c>
      <c r="C1196" s="4" t="s">
        <v>2367</v>
      </c>
      <c r="D1196" s="4" t="s">
        <v>2368</v>
      </c>
      <c r="E1196" s="5">
        <v>231</v>
      </c>
      <c r="F1196" s="6">
        <v>0.12</v>
      </c>
      <c r="G1196" s="5">
        <f>Table1[[#This Row],[MSRP Price]]*Table1[[#This Row],[DIR Discount %]]</f>
        <v>27.72</v>
      </c>
      <c r="H1196" s="5">
        <f>Table1[[#This Row],[MSRP Price]]-Table1[[#This Row],[DIR Discount $]]</f>
        <v>203.28</v>
      </c>
    </row>
    <row r="1197" spans="1:8" ht="14.25" customHeight="1" x14ac:dyDescent="0.3">
      <c r="A1197" s="4" t="s">
        <v>8</v>
      </c>
      <c r="B1197" s="4" t="s">
        <v>2262</v>
      </c>
      <c r="C1197" s="4" t="s">
        <v>2369</v>
      </c>
      <c r="D1197" s="4" t="s">
        <v>2370</v>
      </c>
      <c r="E1197" s="5">
        <v>231</v>
      </c>
      <c r="F1197" s="6">
        <v>0.12</v>
      </c>
      <c r="G1197" s="5">
        <f>Table1[[#This Row],[MSRP Price]]*Table1[[#This Row],[DIR Discount %]]</f>
        <v>27.72</v>
      </c>
      <c r="H1197" s="5">
        <f>Table1[[#This Row],[MSRP Price]]-Table1[[#This Row],[DIR Discount $]]</f>
        <v>203.28</v>
      </c>
    </row>
    <row r="1198" spans="1:8" ht="14.25" customHeight="1" x14ac:dyDescent="0.3">
      <c r="A1198" s="4" t="s">
        <v>8</v>
      </c>
      <c r="B1198" s="4" t="s">
        <v>2262</v>
      </c>
      <c r="C1198" s="4" t="s">
        <v>2371</v>
      </c>
      <c r="D1198" s="4" t="s">
        <v>2372</v>
      </c>
      <c r="E1198" s="5">
        <v>231</v>
      </c>
      <c r="F1198" s="6">
        <v>0.12</v>
      </c>
      <c r="G1198" s="5">
        <f>Table1[[#This Row],[MSRP Price]]*Table1[[#This Row],[DIR Discount %]]</f>
        <v>27.72</v>
      </c>
      <c r="H1198" s="5">
        <f>Table1[[#This Row],[MSRP Price]]-Table1[[#This Row],[DIR Discount $]]</f>
        <v>203.28</v>
      </c>
    </row>
    <row r="1199" spans="1:8" ht="14.25" customHeight="1" x14ac:dyDescent="0.3">
      <c r="A1199" s="4" t="s">
        <v>8</v>
      </c>
      <c r="B1199" s="4" t="s">
        <v>2262</v>
      </c>
      <c r="C1199" s="4" t="s">
        <v>2373</v>
      </c>
      <c r="D1199" s="4" t="s">
        <v>2374</v>
      </c>
      <c r="E1199" s="5">
        <v>231</v>
      </c>
      <c r="F1199" s="6">
        <v>0.12</v>
      </c>
      <c r="G1199" s="5">
        <f>Table1[[#This Row],[MSRP Price]]*Table1[[#This Row],[DIR Discount %]]</f>
        <v>27.72</v>
      </c>
      <c r="H1199" s="5">
        <f>Table1[[#This Row],[MSRP Price]]-Table1[[#This Row],[DIR Discount $]]</f>
        <v>203.28</v>
      </c>
    </row>
    <row r="1200" spans="1:8" ht="14.25" customHeight="1" x14ac:dyDescent="0.3">
      <c r="A1200" s="4" t="s">
        <v>8</v>
      </c>
      <c r="B1200" s="4" t="s">
        <v>2262</v>
      </c>
      <c r="C1200" s="4" t="s">
        <v>2375</v>
      </c>
      <c r="D1200" s="4" t="s">
        <v>2376</v>
      </c>
      <c r="E1200" s="5">
        <v>231</v>
      </c>
      <c r="F1200" s="6">
        <v>0.12</v>
      </c>
      <c r="G1200" s="5">
        <f>Table1[[#This Row],[MSRP Price]]*Table1[[#This Row],[DIR Discount %]]</f>
        <v>27.72</v>
      </c>
      <c r="H1200" s="5">
        <f>Table1[[#This Row],[MSRP Price]]-Table1[[#This Row],[DIR Discount $]]</f>
        <v>203.28</v>
      </c>
    </row>
    <row r="1201" spans="1:8" ht="14.25" customHeight="1" x14ac:dyDescent="0.3">
      <c r="A1201" s="4" t="s">
        <v>8</v>
      </c>
      <c r="B1201" s="4" t="s">
        <v>2262</v>
      </c>
      <c r="C1201" s="4" t="s">
        <v>2377</v>
      </c>
      <c r="D1201" s="4" t="s">
        <v>2378</v>
      </c>
      <c r="E1201" s="5">
        <v>231</v>
      </c>
      <c r="F1201" s="6">
        <v>0.12</v>
      </c>
      <c r="G1201" s="5">
        <f>Table1[[#This Row],[MSRP Price]]*Table1[[#This Row],[DIR Discount %]]</f>
        <v>27.72</v>
      </c>
      <c r="H1201" s="5">
        <f>Table1[[#This Row],[MSRP Price]]-Table1[[#This Row],[DIR Discount $]]</f>
        <v>203.28</v>
      </c>
    </row>
    <row r="1202" spans="1:8" ht="14.25" customHeight="1" x14ac:dyDescent="0.3">
      <c r="A1202" s="4" t="s">
        <v>8</v>
      </c>
      <c r="B1202" s="4" t="s">
        <v>2262</v>
      </c>
      <c r="C1202" s="4" t="s">
        <v>2379</v>
      </c>
      <c r="D1202" s="4" t="s">
        <v>2380</v>
      </c>
      <c r="E1202" s="5">
        <v>231</v>
      </c>
      <c r="F1202" s="6">
        <v>0.12</v>
      </c>
      <c r="G1202" s="5">
        <f>Table1[[#This Row],[MSRP Price]]*Table1[[#This Row],[DIR Discount %]]</f>
        <v>27.72</v>
      </c>
      <c r="H1202" s="5">
        <f>Table1[[#This Row],[MSRP Price]]-Table1[[#This Row],[DIR Discount $]]</f>
        <v>203.28</v>
      </c>
    </row>
    <row r="1203" spans="1:8" ht="14.25" customHeight="1" x14ac:dyDescent="0.3">
      <c r="A1203" s="4" t="s">
        <v>8</v>
      </c>
      <c r="B1203" s="4" t="s">
        <v>2262</v>
      </c>
      <c r="C1203" s="4" t="s">
        <v>2381</v>
      </c>
      <c r="D1203" s="4" t="s">
        <v>2382</v>
      </c>
      <c r="E1203" s="5">
        <v>231</v>
      </c>
      <c r="F1203" s="6">
        <v>0.12</v>
      </c>
      <c r="G1203" s="5">
        <f>Table1[[#This Row],[MSRP Price]]*Table1[[#This Row],[DIR Discount %]]</f>
        <v>27.72</v>
      </c>
      <c r="H1203" s="5">
        <f>Table1[[#This Row],[MSRP Price]]-Table1[[#This Row],[DIR Discount $]]</f>
        <v>203.28</v>
      </c>
    </row>
    <row r="1204" spans="1:8" ht="14.25" customHeight="1" x14ac:dyDescent="0.3">
      <c r="A1204" s="4" t="s">
        <v>8</v>
      </c>
      <c r="B1204" s="4" t="s">
        <v>2262</v>
      </c>
      <c r="C1204" s="4" t="s">
        <v>2383</v>
      </c>
      <c r="D1204" s="4" t="s">
        <v>2384</v>
      </c>
      <c r="E1204" s="5">
        <v>342</v>
      </c>
      <c r="F1204" s="6">
        <v>0.12</v>
      </c>
      <c r="G1204" s="5">
        <f>Table1[[#This Row],[MSRP Price]]*Table1[[#This Row],[DIR Discount %]]</f>
        <v>41.04</v>
      </c>
      <c r="H1204" s="5">
        <f>Table1[[#This Row],[MSRP Price]]-Table1[[#This Row],[DIR Discount $]]</f>
        <v>300.95999999999998</v>
      </c>
    </row>
    <row r="1205" spans="1:8" ht="14.25" customHeight="1" x14ac:dyDescent="0.3">
      <c r="A1205" s="4" t="s">
        <v>8</v>
      </c>
      <c r="B1205" s="4" t="s">
        <v>2262</v>
      </c>
      <c r="C1205" s="4" t="s">
        <v>2385</v>
      </c>
      <c r="D1205" s="4" t="s">
        <v>2386</v>
      </c>
      <c r="E1205" s="5">
        <v>342</v>
      </c>
      <c r="F1205" s="6">
        <v>0.12</v>
      </c>
      <c r="G1205" s="5">
        <f>Table1[[#This Row],[MSRP Price]]*Table1[[#This Row],[DIR Discount %]]</f>
        <v>41.04</v>
      </c>
      <c r="H1205" s="5">
        <f>Table1[[#This Row],[MSRP Price]]-Table1[[#This Row],[DIR Discount $]]</f>
        <v>300.95999999999998</v>
      </c>
    </row>
    <row r="1206" spans="1:8" ht="14.25" customHeight="1" x14ac:dyDescent="0.3">
      <c r="A1206" s="4" t="s">
        <v>8</v>
      </c>
      <c r="B1206" s="4" t="s">
        <v>2262</v>
      </c>
      <c r="C1206" s="4" t="s">
        <v>2387</v>
      </c>
      <c r="D1206" s="4" t="s">
        <v>2388</v>
      </c>
      <c r="E1206" s="5">
        <v>342</v>
      </c>
      <c r="F1206" s="6">
        <v>0.12</v>
      </c>
      <c r="G1206" s="5">
        <f>Table1[[#This Row],[MSRP Price]]*Table1[[#This Row],[DIR Discount %]]</f>
        <v>41.04</v>
      </c>
      <c r="H1206" s="5">
        <f>Table1[[#This Row],[MSRP Price]]-Table1[[#This Row],[DIR Discount $]]</f>
        <v>300.95999999999998</v>
      </c>
    </row>
    <row r="1207" spans="1:8" ht="14.25" customHeight="1" x14ac:dyDescent="0.3">
      <c r="A1207" s="4" t="s">
        <v>8</v>
      </c>
      <c r="B1207" s="4" t="s">
        <v>2262</v>
      </c>
      <c r="C1207" s="4" t="s">
        <v>2389</v>
      </c>
      <c r="D1207" s="4" t="s">
        <v>2390</v>
      </c>
      <c r="E1207" s="5">
        <v>342</v>
      </c>
      <c r="F1207" s="6">
        <v>0.12</v>
      </c>
      <c r="G1207" s="5">
        <f>Table1[[#This Row],[MSRP Price]]*Table1[[#This Row],[DIR Discount %]]</f>
        <v>41.04</v>
      </c>
      <c r="H1207" s="5">
        <f>Table1[[#This Row],[MSRP Price]]-Table1[[#This Row],[DIR Discount $]]</f>
        <v>300.95999999999998</v>
      </c>
    </row>
    <row r="1208" spans="1:8" ht="14.25" customHeight="1" x14ac:dyDescent="0.3">
      <c r="A1208" s="4" t="s">
        <v>8</v>
      </c>
      <c r="B1208" s="4" t="s">
        <v>2262</v>
      </c>
      <c r="C1208" s="4" t="s">
        <v>2391</v>
      </c>
      <c r="D1208" s="4" t="s">
        <v>2392</v>
      </c>
      <c r="E1208" s="5">
        <v>342</v>
      </c>
      <c r="F1208" s="6">
        <v>0.12</v>
      </c>
      <c r="G1208" s="5">
        <f>Table1[[#This Row],[MSRP Price]]*Table1[[#This Row],[DIR Discount %]]</f>
        <v>41.04</v>
      </c>
      <c r="H1208" s="5">
        <f>Table1[[#This Row],[MSRP Price]]-Table1[[#This Row],[DIR Discount $]]</f>
        <v>300.95999999999998</v>
      </c>
    </row>
    <row r="1209" spans="1:8" ht="14.25" customHeight="1" x14ac:dyDescent="0.3">
      <c r="A1209" s="4" t="s">
        <v>8</v>
      </c>
      <c r="B1209" s="4" t="s">
        <v>2262</v>
      </c>
      <c r="C1209" s="4" t="s">
        <v>2393</v>
      </c>
      <c r="D1209" s="4" t="s">
        <v>2394</v>
      </c>
      <c r="E1209" s="5">
        <v>342</v>
      </c>
      <c r="F1209" s="6">
        <v>0.12</v>
      </c>
      <c r="G1209" s="5">
        <f>Table1[[#This Row],[MSRP Price]]*Table1[[#This Row],[DIR Discount %]]</f>
        <v>41.04</v>
      </c>
      <c r="H1209" s="5">
        <f>Table1[[#This Row],[MSRP Price]]-Table1[[#This Row],[DIR Discount $]]</f>
        <v>300.95999999999998</v>
      </c>
    </row>
    <row r="1210" spans="1:8" ht="14.25" customHeight="1" x14ac:dyDescent="0.3">
      <c r="A1210" s="4" t="s">
        <v>8</v>
      </c>
      <c r="B1210" s="4" t="s">
        <v>2262</v>
      </c>
      <c r="C1210" s="4" t="s">
        <v>2395</v>
      </c>
      <c r="D1210" s="4" t="s">
        <v>2396</v>
      </c>
      <c r="E1210" s="5">
        <v>342</v>
      </c>
      <c r="F1210" s="6">
        <v>0.12</v>
      </c>
      <c r="G1210" s="5">
        <f>Table1[[#This Row],[MSRP Price]]*Table1[[#This Row],[DIR Discount %]]</f>
        <v>41.04</v>
      </c>
      <c r="H1210" s="5">
        <f>Table1[[#This Row],[MSRP Price]]-Table1[[#This Row],[DIR Discount $]]</f>
        <v>300.95999999999998</v>
      </c>
    </row>
    <row r="1211" spans="1:8" ht="14.25" customHeight="1" x14ac:dyDescent="0.3">
      <c r="A1211" s="4" t="s">
        <v>8</v>
      </c>
      <c r="B1211" s="4" t="s">
        <v>2262</v>
      </c>
      <c r="C1211" s="4" t="s">
        <v>2397</v>
      </c>
      <c r="D1211" s="4" t="s">
        <v>2398</v>
      </c>
      <c r="E1211" s="5">
        <v>342</v>
      </c>
      <c r="F1211" s="6">
        <v>0.12</v>
      </c>
      <c r="G1211" s="5">
        <f>Table1[[#This Row],[MSRP Price]]*Table1[[#This Row],[DIR Discount %]]</f>
        <v>41.04</v>
      </c>
      <c r="H1211" s="5">
        <f>Table1[[#This Row],[MSRP Price]]-Table1[[#This Row],[DIR Discount $]]</f>
        <v>300.95999999999998</v>
      </c>
    </row>
    <row r="1212" spans="1:8" ht="14.25" customHeight="1" x14ac:dyDescent="0.3">
      <c r="A1212" s="4" t="s">
        <v>8</v>
      </c>
      <c r="B1212" s="4" t="s">
        <v>2262</v>
      </c>
      <c r="C1212" s="4" t="s">
        <v>2399</v>
      </c>
      <c r="D1212" s="4" t="s">
        <v>2400</v>
      </c>
      <c r="E1212" s="5">
        <v>240</v>
      </c>
      <c r="F1212" s="6">
        <v>0.12</v>
      </c>
      <c r="G1212" s="5">
        <f>Table1[[#This Row],[MSRP Price]]*Table1[[#This Row],[DIR Discount %]]</f>
        <v>28.799999999999997</v>
      </c>
      <c r="H1212" s="5">
        <f>Table1[[#This Row],[MSRP Price]]-Table1[[#This Row],[DIR Discount $]]</f>
        <v>211.2</v>
      </c>
    </row>
    <row r="1213" spans="1:8" ht="14.25" customHeight="1" x14ac:dyDescent="0.3">
      <c r="A1213" s="4" t="s">
        <v>8</v>
      </c>
      <c r="B1213" s="4" t="s">
        <v>2262</v>
      </c>
      <c r="C1213" s="4" t="s">
        <v>2401</v>
      </c>
      <c r="D1213" s="4" t="s">
        <v>2402</v>
      </c>
      <c r="E1213" s="5">
        <v>65</v>
      </c>
      <c r="F1213" s="6">
        <v>0.12</v>
      </c>
      <c r="G1213" s="5">
        <f>Table1[[#This Row],[MSRP Price]]*Table1[[#This Row],[DIR Discount %]]</f>
        <v>7.8</v>
      </c>
      <c r="H1213" s="5">
        <f>Table1[[#This Row],[MSRP Price]]-Table1[[#This Row],[DIR Discount $]]</f>
        <v>57.2</v>
      </c>
    </row>
    <row r="1214" spans="1:8" ht="14.25" customHeight="1" x14ac:dyDescent="0.3">
      <c r="A1214" s="4" t="s">
        <v>8</v>
      </c>
      <c r="B1214" s="4" t="s">
        <v>2262</v>
      </c>
      <c r="C1214" s="4" t="s">
        <v>2403</v>
      </c>
      <c r="D1214" s="4" t="s">
        <v>2404</v>
      </c>
      <c r="E1214" s="5">
        <v>43</v>
      </c>
      <c r="F1214" s="6">
        <v>0.12</v>
      </c>
      <c r="G1214" s="5">
        <f>Table1[[#This Row],[MSRP Price]]*Table1[[#This Row],[DIR Discount %]]</f>
        <v>5.16</v>
      </c>
      <c r="H1214" s="5">
        <f>Table1[[#This Row],[MSRP Price]]-Table1[[#This Row],[DIR Discount $]]</f>
        <v>37.840000000000003</v>
      </c>
    </row>
    <row r="1215" spans="1:8" ht="14.25" customHeight="1" x14ac:dyDescent="0.3">
      <c r="A1215" s="4" t="s">
        <v>8</v>
      </c>
      <c r="B1215" s="4" t="s">
        <v>2262</v>
      </c>
      <c r="C1215" s="4" t="s">
        <v>2405</v>
      </c>
      <c r="D1215" s="4" t="s">
        <v>2406</v>
      </c>
      <c r="E1215" s="5">
        <v>555</v>
      </c>
      <c r="F1215" s="6">
        <v>0.12</v>
      </c>
      <c r="G1215" s="5">
        <f>Table1[[#This Row],[MSRP Price]]*Table1[[#This Row],[DIR Discount %]]</f>
        <v>66.599999999999994</v>
      </c>
      <c r="H1215" s="5">
        <f>Table1[[#This Row],[MSRP Price]]-Table1[[#This Row],[DIR Discount $]]</f>
        <v>488.4</v>
      </c>
    </row>
    <row r="1216" spans="1:8" ht="14.25" customHeight="1" x14ac:dyDescent="0.3">
      <c r="A1216" s="4" t="s">
        <v>8</v>
      </c>
      <c r="B1216" s="4" t="s">
        <v>2262</v>
      </c>
      <c r="C1216" s="4" t="s">
        <v>2407</v>
      </c>
      <c r="D1216" s="4" t="s">
        <v>2408</v>
      </c>
      <c r="E1216" s="5">
        <v>458</v>
      </c>
      <c r="F1216" s="6">
        <v>0.12</v>
      </c>
      <c r="G1216" s="5">
        <f>Table1[[#This Row],[MSRP Price]]*Table1[[#This Row],[DIR Discount %]]</f>
        <v>54.96</v>
      </c>
      <c r="H1216" s="5">
        <f>Table1[[#This Row],[MSRP Price]]-Table1[[#This Row],[DIR Discount $]]</f>
        <v>403.04</v>
      </c>
    </row>
    <row r="1217" spans="1:8" ht="14.25" customHeight="1" x14ac:dyDescent="0.3">
      <c r="A1217" s="4" t="s">
        <v>8</v>
      </c>
      <c r="B1217" s="4" t="s">
        <v>2262</v>
      </c>
      <c r="C1217" s="4" t="s">
        <v>2409</v>
      </c>
      <c r="D1217" s="4" t="s">
        <v>2410</v>
      </c>
      <c r="E1217" s="5">
        <v>458</v>
      </c>
      <c r="F1217" s="6">
        <v>0.12</v>
      </c>
      <c r="G1217" s="5">
        <f>Table1[[#This Row],[MSRP Price]]*Table1[[#This Row],[DIR Discount %]]</f>
        <v>54.96</v>
      </c>
      <c r="H1217" s="5">
        <f>Table1[[#This Row],[MSRP Price]]-Table1[[#This Row],[DIR Discount $]]</f>
        <v>403.04</v>
      </c>
    </row>
    <row r="1218" spans="1:8" ht="14.25" customHeight="1" x14ac:dyDescent="0.3">
      <c r="A1218" s="4" t="s">
        <v>8</v>
      </c>
      <c r="B1218" s="4" t="s">
        <v>2262</v>
      </c>
      <c r="C1218" s="4" t="s">
        <v>2411</v>
      </c>
      <c r="D1218" s="4" t="s">
        <v>2412</v>
      </c>
      <c r="E1218" s="5">
        <v>458</v>
      </c>
      <c r="F1218" s="6">
        <v>0.12</v>
      </c>
      <c r="G1218" s="5">
        <f>Table1[[#This Row],[MSRP Price]]*Table1[[#This Row],[DIR Discount %]]</f>
        <v>54.96</v>
      </c>
      <c r="H1218" s="5">
        <f>Table1[[#This Row],[MSRP Price]]-Table1[[#This Row],[DIR Discount $]]</f>
        <v>403.04</v>
      </c>
    </row>
    <row r="1219" spans="1:8" ht="14.25" customHeight="1" x14ac:dyDescent="0.3">
      <c r="A1219" s="4" t="s">
        <v>8</v>
      </c>
      <c r="B1219" s="4" t="s">
        <v>2262</v>
      </c>
      <c r="C1219" s="4" t="s">
        <v>2413</v>
      </c>
      <c r="D1219" s="4" t="s">
        <v>2414</v>
      </c>
      <c r="E1219" s="5">
        <v>458</v>
      </c>
      <c r="F1219" s="6">
        <v>0.12</v>
      </c>
      <c r="G1219" s="5">
        <f>Table1[[#This Row],[MSRP Price]]*Table1[[#This Row],[DIR Discount %]]</f>
        <v>54.96</v>
      </c>
      <c r="H1219" s="5">
        <f>Table1[[#This Row],[MSRP Price]]-Table1[[#This Row],[DIR Discount $]]</f>
        <v>403.04</v>
      </c>
    </row>
    <row r="1220" spans="1:8" ht="14.25" customHeight="1" x14ac:dyDescent="0.3">
      <c r="A1220" s="4" t="s">
        <v>8</v>
      </c>
      <c r="B1220" s="4" t="s">
        <v>2262</v>
      </c>
      <c r="C1220" s="4" t="s">
        <v>2415</v>
      </c>
      <c r="D1220" s="4" t="s">
        <v>2416</v>
      </c>
      <c r="E1220" s="5">
        <v>458</v>
      </c>
      <c r="F1220" s="6">
        <v>0.12</v>
      </c>
      <c r="G1220" s="5">
        <f>Table1[[#This Row],[MSRP Price]]*Table1[[#This Row],[DIR Discount %]]</f>
        <v>54.96</v>
      </c>
      <c r="H1220" s="5">
        <f>Table1[[#This Row],[MSRP Price]]-Table1[[#This Row],[DIR Discount $]]</f>
        <v>403.04</v>
      </c>
    </row>
    <row r="1221" spans="1:8" ht="14.25" customHeight="1" x14ac:dyDescent="0.3">
      <c r="A1221" s="4" t="s">
        <v>8</v>
      </c>
      <c r="B1221" s="4" t="s">
        <v>2262</v>
      </c>
      <c r="C1221" s="4" t="s">
        <v>2417</v>
      </c>
      <c r="D1221" s="4" t="s">
        <v>2418</v>
      </c>
      <c r="E1221" s="5">
        <v>458</v>
      </c>
      <c r="F1221" s="6">
        <v>0.12</v>
      </c>
      <c r="G1221" s="5">
        <f>Table1[[#This Row],[MSRP Price]]*Table1[[#This Row],[DIR Discount %]]</f>
        <v>54.96</v>
      </c>
      <c r="H1221" s="5">
        <f>Table1[[#This Row],[MSRP Price]]-Table1[[#This Row],[DIR Discount $]]</f>
        <v>403.04</v>
      </c>
    </row>
    <row r="1222" spans="1:8" ht="14.25" customHeight="1" x14ac:dyDescent="0.3">
      <c r="A1222" s="4" t="s">
        <v>8</v>
      </c>
      <c r="B1222" s="4" t="s">
        <v>2262</v>
      </c>
      <c r="C1222" s="4" t="s">
        <v>2419</v>
      </c>
      <c r="D1222" s="4" t="s">
        <v>2420</v>
      </c>
      <c r="E1222" s="5">
        <v>458</v>
      </c>
      <c r="F1222" s="6">
        <v>0.12</v>
      </c>
      <c r="G1222" s="5">
        <f>Table1[[#This Row],[MSRP Price]]*Table1[[#This Row],[DIR Discount %]]</f>
        <v>54.96</v>
      </c>
      <c r="H1222" s="5">
        <f>Table1[[#This Row],[MSRP Price]]-Table1[[#This Row],[DIR Discount $]]</f>
        <v>403.04</v>
      </c>
    </row>
    <row r="1223" spans="1:8" ht="14.25" customHeight="1" x14ac:dyDescent="0.3">
      <c r="A1223" s="4" t="s">
        <v>8</v>
      </c>
      <c r="B1223" s="4" t="s">
        <v>2262</v>
      </c>
      <c r="C1223" s="4" t="s">
        <v>2421</v>
      </c>
      <c r="D1223" s="4" t="s">
        <v>2422</v>
      </c>
      <c r="E1223" s="5">
        <v>458</v>
      </c>
      <c r="F1223" s="6">
        <v>0.12</v>
      </c>
      <c r="G1223" s="5">
        <f>Table1[[#This Row],[MSRP Price]]*Table1[[#This Row],[DIR Discount %]]</f>
        <v>54.96</v>
      </c>
      <c r="H1223" s="5">
        <f>Table1[[#This Row],[MSRP Price]]-Table1[[#This Row],[DIR Discount $]]</f>
        <v>403.04</v>
      </c>
    </row>
    <row r="1224" spans="1:8" ht="14.25" customHeight="1" x14ac:dyDescent="0.3">
      <c r="A1224" s="4" t="s">
        <v>8</v>
      </c>
      <c r="B1224" s="4" t="s">
        <v>2262</v>
      </c>
      <c r="C1224" s="4" t="s">
        <v>2423</v>
      </c>
      <c r="D1224" s="4" t="s">
        <v>2424</v>
      </c>
      <c r="E1224" s="5">
        <v>458</v>
      </c>
      <c r="F1224" s="6">
        <v>0.12</v>
      </c>
      <c r="G1224" s="5">
        <f>Table1[[#This Row],[MSRP Price]]*Table1[[#This Row],[DIR Discount %]]</f>
        <v>54.96</v>
      </c>
      <c r="H1224" s="5">
        <f>Table1[[#This Row],[MSRP Price]]-Table1[[#This Row],[DIR Discount $]]</f>
        <v>403.04</v>
      </c>
    </row>
    <row r="1225" spans="1:8" ht="14.25" customHeight="1" x14ac:dyDescent="0.3">
      <c r="A1225" s="4" t="s">
        <v>8</v>
      </c>
      <c r="B1225" s="4" t="s">
        <v>2262</v>
      </c>
      <c r="C1225" s="4" t="s">
        <v>2425</v>
      </c>
      <c r="D1225" s="4" t="s">
        <v>2426</v>
      </c>
      <c r="E1225" s="5">
        <v>59</v>
      </c>
      <c r="F1225" s="6">
        <v>0.12</v>
      </c>
      <c r="G1225" s="5">
        <f>Table1[[#This Row],[MSRP Price]]*Table1[[#This Row],[DIR Discount %]]</f>
        <v>7.08</v>
      </c>
      <c r="H1225" s="5">
        <f>Table1[[#This Row],[MSRP Price]]-Table1[[#This Row],[DIR Discount $]]</f>
        <v>51.92</v>
      </c>
    </row>
    <row r="1226" spans="1:8" ht="14.25" customHeight="1" x14ac:dyDescent="0.3">
      <c r="A1226" s="4" t="s">
        <v>8</v>
      </c>
      <c r="B1226" s="4" t="s">
        <v>2262</v>
      </c>
      <c r="C1226" s="4" t="s">
        <v>2427</v>
      </c>
      <c r="D1226" s="4" t="s">
        <v>2428</v>
      </c>
      <c r="E1226" s="5">
        <v>128</v>
      </c>
      <c r="F1226" s="6">
        <v>0.12</v>
      </c>
      <c r="G1226" s="5">
        <f>Table1[[#This Row],[MSRP Price]]*Table1[[#This Row],[DIR Discount %]]</f>
        <v>15.36</v>
      </c>
      <c r="H1226" s="5">
        <f>Table1[[#This Row],[MSRP Price]]-Table1[[#This Row],[DIR Discount $]]</f>
        <v>112.64</v>
      </c>
    </row>
    <row r="1227" spans="1:8" ht="14.25" customHeight="1" x14ac:dyDescent="0.3">
      <c r="A1227" s="4" t="s">
        <v>8</v>
      </c>
      <c r="B1227" s="4" t="s">
        <v>2262</v>
      </c>
      <c r="C1227" s="4" t="s">
        <v>2429</v>
      </c>
      <c r="D1227" s="4" t="s">
        <v>2430</v>
      </c>
      <c r="E1227" s="5">
        <v>516</v>
      </c>
      <c r="F1227" s="6">
        <v>0.12</v>
      </c>
      <c r="G1227" s="5">
        <f>Table1[[#This Row],[MSRP Price]]*Table1[[#This Row],[DIR Discount %]]</f>
        <v>61.919999999999995</v>
      </c>
      <c r="H1227" s="5">
        <f>Table1[[#This Row],[MSRP Price]]-Table1[[#This Row],[DIR Discount $]]</f>
        <v>454.08</v>
      </c>
    </row>
    <row r="1228" spans="1:8" ht="14.25" customHeight="1" x14ac:dyDescent="0.3">
      <c r="A1228" s="4" t="s">
        <v>8</v>
      </c>
      <c r="B1228" s="4" t="s">
        <v>2262</v>
      </c>
      <c r="C1228" s="4" t="s">
        <v>2431</v>
      </c>
      <c r="D1228" s="4" t="s">
        <v>2432</v>
      </c>
      <c r="E1228" s="5">
        <v>117</v>
      </c>
      <c r="F1228" s="6">
        <v>0.12</v>
      </c>
      <c r="G1228" s="5">
        <f>Table1[[#This Row],[MSRP Price]]*Table1[[#This Row],[DIR Discount %]]</f>
        <v>14.04</v>
      </c>
      <c r="H1228" s="5">
        <f>Table1[[#This Row],[MSRP Price]]-Table1[[#This Row],[DIR Discount $]]</f>
        <v>102.96000000000001</v>
      </c>
    </row>
    <row r="1229" spans="1:8" ht="14.25" customHeight="1" x14ac:dyDescent="0.3">
      <c r="A1229" s="4" t="s">
        <v>8</v>
      </c>
      <c r="B1229" s="4" t="s">
        <v>2262</v>
      </c>
      <c r="C1229" s="4" t="s">
        <v>2433</v>
      </c>
      <c r="D1229" s="4" t="s">
        <v>2434</v>
      </c>
      <c r="E1229" s="5">
        <v>117</v>
      </c>
      <c r="F1229" s="6">
        <v>0.12</v>
      </c>
      <c r="G1229" s="5">
        <f>Table1[[#This Row],[MSRP Price]]*Table1[[#This Row],[DIR Discount %]]</f>
        <v>14.04</v>
      </c>
      <c r="H1229" s="5">
        <f>Table1[[#This Row],[MSRP Price]]-Table1[[#This Row],[DIR Discount $]]</f>
        <v>102.96000000000001</v>
      </c>
    </row>
    <row r="1230" spans="1:8" ht="14.25" customHeight="1" x14ac:dyDescent="0.3">
      <c r="A1230" s="4" t="s">
        <v>8</v>
      </c>
      <c r="B1230" s="4" t="s">
        <v>2262</v>
      </c>
      <c r="C1230" s="4" t="s">
        <v>2435</v>
      </c>
      <c r="D1230" s="4" t="s">
        <v>2436</v>
      </c>
      <c r="E1230" s="5">
        <v>117</v>
      </c>
      <c r="F1230" s="6">
        <v>0.12</v>
      </c>
      <c r="G1230" s="5">
        <f>Table1[[#This Row],[MSRP Price]]*Table1[[#This Row],[DIR Discount %]]</f>
        <v>14.04</v>
      </c>
      <c r="H1230" s="5">
        <f>Table1[[#This Row],[MSRP Price]]-Table1[[#This Row],[DIR Discount $]]</f>
        <v>102.96000000000001</v>
      </c>
    </row>
    <row r="1231" spans="1:8" ht="14.25" customHeight="1" x14ac:dyDescent="0.3">
      <c r="A1231" s="4" t="s">
        <v>8</v>
      </c>
      <c r="B1231" s="4" t="s">
        <v>2262</v>
      </c>
      <c r="C1231" s="4" t="s">
        <v>2437</v>
      </c>
      <c r="D1231" s="4" t="s">
        <v>2438</v>
      </c>
      <c r="E1231" s="5">
        <v>117</v>
      </c>
      <c r="F1231" s="6">
        <v>0.12</v>
      </c>
      <c r="G1231" s="5">
        <f>Table1[[#This Row],[MSRP Price]]*Table1[[#This Row],[DIR Discount %]]</f>
        <v>14.04</v>
      </c>
      <c r="H1231" s="5">
        <f>Table1[[#This Row],[MSRP Price]]-Table1[[#This Row],[DIR Discount $]]</f>
        <v>102.96000000000001</v>
      </c>
    </row>
    <row r="1232" spans="1:8" ht="14.25" customHeight="1" x14ac:dyDescent="0.3">
      <c r="A1232" s="4" t="s">
        <v>8</v>
      </c>
      <c r="B1232" s="4" t="s">
        <v>2262</v>
      </c>
      <c r="C1232" s="4" t="s">
        <v>2439</v>
      </c>
      <c r="D1232" s="4" t="s">
        <v>2440</v>
      </c>
      <c r="E1232" s="5">
        <v>224</v>
      </c>
      <c r="F1232" s="6">
        <v>0.12</v>
      </c>
      <c r="G1232" s="5">
        <f>Table1[[#This Row],[MSRP Price]]*Table1[[#This Row],[DIR Discount %]]</f>
        <v>26.88</v>
      </c>
      <c r="H1232" s="5">
        <f>Table1[[#This Row],[MSRP Price]]-Table1[[#This Row],[DIR Discount $]]</f>
        <v>197.12</v>
      </c>
    </row>
    <row r="1233" spans="1:8" ht="14.25" customHeight="1" x14ac:dyDescent="0.3">
      <c r="A1233" s="4" t="s">
        <v>8</v>
      </c>
      <c r="B1233" s="4" t="s">
        <v>2262</v>
      </c>
      <c r="C1233" s="4" t="s">
        <v>2441</v>
      </c>
      <c r="D1233" s="4" t="s">
        <v>2442</v>
      </c>
      <c r="E1233" s="5">
        <v>224</v>
      </c>
      <c r="F1233" s="6">
        <v>0.12</v>
      </c>
      <c r="G1233" s="5">
        <f>Table1[[#This Row],[MSRP Price]]*Table1[[#This Row],[DIR Discount %]]</f>
        <v>26.88</v>
      </c>
      <c r="H1233" s="5">
        <f>Table1[[#This Row],[MSRP Price]]-Table1[[#This Row],[DIR Discount $]]</f>
        <v>197.12</v>
      </c>
    </row>
    <row r="1234" spans="1:8" ht="14.25" customHeight="1" x14ac:dyDescent="0.3">
      <c r="A1234" s="4" t="s">
        <v>8</v>
      </c>
      <c r="B1234" s="4" t="s">
        <v>2262</v>
      </c>
      <c r="C1234" s="4" t="s">
        <v>2443</v>
      </c>
      <c r="D1234" s="4" t="s">
        <v>2444</v>
      </c>
      <c r="E1234" s="5">
        <v>223</v>
      </c>
      <c r="F1234" s="6">
        <v>0.12</v>
      </c>
      <c r="G1234" s="5">
        <f>Table1[[#This Row],[MSRP Price]]*Table1[[#This Row],[DIR Discount %]]</f>
        <v>26.759999999999998</v>
      </c>
      <c r="H1234" s="5">
        <f>Table1[[#This Row],[MSRP Price]]-Table1[[#This Row],[DIR Discount $]]</f>
        <v>196.24</v>
      </c>
    </row>
    <row r="1235" spans="1:8" ht="14.25" customHeight="1" x14ac:dyDescent="0.3">
      <c r="A1235" s="4" t="s">
        <v>8</v>
      </c>
      <c r="B1235" s="4" t="s">
        <v>2262</v>
      </c>
      <c r="C1235" s="4" t="s">
        <v>2445</v>
      </c>
      <c r="D1235" s="4" t="s">
        <v>2446</v>
      </c>
      <c r="E1235" s="5">
        <v>223</v>
      </c>
      <c r="F1235" s="6">
        <v>0.12</v>
      </c>
      <c r="G1235" s="5">
        <f>Table1[[#This Row],[MSRP Price]]*Table1[[#This Row],[DIR Discount %]]</f>
        <v>26.759999999999998</v>
      </c>
      <c r="H1235" s="5">
        <f>Table1[[#This Row],[MSRP Price]]-Table1[[#This Row],[DIR Discount $]]</f>
        <v>196.24</v>
      </c>
    </row>
    <row r="1236" spans="1:8" ht="14.25" customHeight="1" x14ac:dyDescent="0.3">
      <c r="A1236" s="4" t="s">
        <v>8</v>
      </c>
      <c r="B1236" s="4" t="s">
        <v>2262</v>
      </c>
      <c r="C1236" s="4" t="s">
        <v>2447</v>
      </c>
      <c r="D1236" s="4" t="s">
        <v>2448</v>
      </c>
      <c r="E1236" s="5">
        <v>223</v>
      </c>
      <c r="F1236" s="6">
        <v>0.12</v>
      </c>
      <c r="G1236" s="5">
        <f>Table1[[#This Row],[MSRP Price]]*Table1[[#This Row],[DIR Discount %]]</f>
        <v>26.759999999999998</v>
      </c>
      <c r="H1236" s="5">
        <f>Table1[[#This Row],[MSRP Price]]-Table1[[#This Row],[DIR Discount $]]</f>
        <v>196.24</v>
      </c>
    </row>
    <row r="1237" spans="1:8" ht="14.25" customHeight="1" x14ac:dyDescent="0.3">
      <c r="A1237" s="4" t="s">
        <v>8</v>
      </c>
      <c r="B1237" s="4" t="s">
        <v>2262</v>
      </c>
      <c r="C1237" s="4" t="s">
        <v>2449</v>
      </c>
      <c r="D1237" s="4" t="s">
        <v>2450</v>
      </c>
      <c r="E1237" s="5">
        <v>223</v>
      </c>
      <c r="F1237" s="6">
        <v>0.12</v>
      </c>
      <c r="G1237" s="5">
        <f>Table1[[#This Row],[MSRP Price]]*Table1[[#This Row],[DIR Discount %]]</f>
        <v>26.759999999999998</v>
      </c>
      <c r="H1237" s="5">
        <f>Table1[[#This Row],[MSRP Price]]-Table1[[#This Row],[DIR Discount $]]</f>
        <v>196.24</v>
      </c>
    </row>
    <row r="1238" spans="1:8" ht="14.25" customHeight="1" x14ac:dyDescent="0.3">
      <c r="A1238" s="4" t="s">
        <v>8</v>
      </c>
      <c r="B1238" s="4" t="s">
        <v>2262</v>
      </c>
      <c r="C1238" s="4" t="s">
        <v>2451</v>
      </c>
      <c r="D1238" s="4" t="s">
        <v>2452</v>
      </c>
      <c r="E1238" s="5">
        <v>223</v>
      </c>
      <c r="F1238" s="6">
        <v>0.12</v>
      </c>
      <c r="G1238" s="5">
        <f>Table1[[#This Row],[MSRP Price]]*Table1[[#This Row],[DIR Discount %]]</f>
        <v>26.759999999999998</v>
      </c>
      <c r="H1238" s="5">
        <f>Table1[[#This Row],[MSRP Price]]-Table1[[#This Row],[DIR Discount $]]</f>
        <v>196.24</v>
      </c>
    </row>
    <row r="1239" spans="1:8" ht="14.25" customHeight="1" x14ac:dyDescent="0.3">
      <c r="A1239" s="4" t="s">
        <v>8</v>
      </c>
      <c r="B1239" s="4" t="s">
        <v>2262</v>
      </c>
      <c r="C1239" s="4" t="s">
        <v>2453</v>
      </c>
      <c r="D1239" s="4" t="s">
        <v>2454</v>
      </c>
      <c r="E1239" s="5">
        <v>223</v>
      </c>
      <c r="F1239" s="6">
        <v>0.12</v>
      </c>
      <c r="G1239" s="5">
        <f>Table1[[#This Row],[MSRP Price]]*Table1[[#This Row],[DIR Discount %]]</f>
        <v>26.759999999999998</v>
      </c>
      <c r="H1239" s="5">
        <f>Table1[[#This Row],[MSRP Price]]-Table1[[#This Row],[DIR Discount $]]</f>
        <v>196.24</v>
      </c>
    </row>
    <row r="1240" spans="1:8" ht="14.25" customHeight="1" x14ac:dyDescent="0.3">
      <c r="A1240" s="4" t="s">
        <v>8</v>
      </c>
      <c r="B1240" s="4" t="s">
        <v>2262</v>
      </c>
      <c r="C1240" s="4" t="s">
        <v>2455</v>
      </c>
      <c r="D1240" s="4" t="s">
        <v>2456</v>
      </c>
      <c r="E1240" s="5">
        <v>223</v>
      </c>
      <c r="F1240" s="6">
        <v>0.12</v>
      </c>
      <c r="G1240" s="5">
        <f>Table1[[#This Row],[MSRP Price]]*Table1[[#This Row],[DIR Discount %]]</f>
        <v>26.759999999999998</v>
      </c>
      <c r="H1240" s="5">
        <f>Table1[[#This Row],[MSRP Price]]-Table1[[#This Row],[DIR Discount $]]</f>
        <v>196.24</v>
      </c>
    </row>
    <row r="1241" spans="1:8" ht="14.25" customHeight="1" x14ac:dyDescent="0.3">
      <c r="A1241" s="4" t="s">
        <v>8</v>
      </c>
      <c r="B1241" s="4" t="s">
        <v>2262</v>
      </c>
      <c r="C1241" s="4" t="s">
        <v>2457</v>
      </c>
      <c r="D1241" s="4" t="s">
        <v>2458</v>
      </c>
      <c r="E1241" s="5">
        <v>223</v>
      </c>
      <c r="F1241" s="6">
        <v>0.12</v>
      </c>
      <c r="G1241" s="5">
        <f>Table1[[#This Row],[MSRP Price]]*Table1[[#This Row],[DIR Discount %]]</f>
        <v>26.759999999999998</v>
      </c>
      <c r="H1241" s="5">
        <f>Table1[[#This Row],[MSRP Price]]-Table1[[#This Row],[DIR Discount $]]</f>
        <v>196.24</v>
      </c>
    </row>
    <row r="1242" spans="1:8" ht="14.25" customHeight="1" x14ac:dyDescent="0.3">
      <c r="A1242" s="4" t="s">
        <v>8</v>
      </c>
      <c r="B1242" s="4" t="s">
        <v>2262</v>
      </c>
      <c r="C1242" s="4" t="s">
        <v>2459</v>
      </c>
      <c r="D1242" s="4" t="s">
        <v>2460</v>
      </c>
      <c r="E1242" s="5">
        <v>224</v>
      </c>
      <c r="F1242" s="6">
        <v>0.12</v>
      </c>
      <c r="G1242" s="5">
        <f>Table1[[#This Row],[MSRP Price]]*Table1[[#This Row],[DIR Discount %]]</f>
        <v>26.88</v>
      </c>
      <c r="H1242" s="5">
        <f>Table1[[#This Row],[MSRP Price]]-Table1[[#This Row],[DIR Discount $]]</f>
        <v>197.12</v>
      </c>
    </row>
    <row r="1243" spans="1:8" ht="14.25" customHeight="1" x14ac:dyDescent="0.3">
      <c r="A1243" s="4" t="s">
        <v>8</v>
      </c>
      <c r="B1243" s="4" t="s">
        <v>2262</v>
      </c>
      <c r="C1243" s="4" t="s">
        <v>2461</v>
      </c>
      <c r="D1243" s="4" t="s">
        <v>2462</v>
      </c>
      <c r="E1243" s="5">
        <v>224</v>
      </c>
      <c r="F1243" s="6">
        <v>0.12</v>
      </c>
      <c r="G1243" s="5">
        <f>Table1[[#This Row],[MSRP Price]]*Table1[[#This Row],[DIR Discount %]]</f>
        <v>26.88</v>
      </c>
      <c r="H1243" s="5">
        <f>Table1[[#This Row],[MSRP Price]]-Table1[[#This Row],[DIR Discount $]]</f>
        <v>197.12</v>
      </c>
    </row>
    <row r="1244" spans="1:8" ht="14.25" customHeight="1" x14ac:dyDescent="0.3">
      <c r="A1244" s="4" t="s">
        <v>8</v>
      </c>
      <c r="B1244" s="4" t="s">
        <v>2262</v>
      </c>
      <c r="C1244" s="4" t="s">
        <v>2463</v>
      </c>
      <c r="D1244" s="4" t="s">
        <v>2464</v>
      </c>
      <c r="E1244" s="5">
        <v>224</v>
      </c>
      <c r="F1244" s="6">
        <v>0.12</v>
      </c>
      <c r="G1244" s="5">
        <f>Table1[[#This Row],[MSRP Price]]*Table1[[#This Row],[DIR Discount %]]</f>
        <v>26.88</v>
      </c>
      <c r="H1244" s="5">
        <f>Table1[[#This Row],[MSRP Price]]-Table1[[#This Row],[DIR Discount $]]</f>
        <v>197.12</v>
      </c>
    </row>
    <row r="1245" spans="1:8" ht="14.25" customHeight="1" x14ac:dyDescent="0.3">
      <c r="A1245" s="4" t="s">
        <v>8</v>
      </c>
      <c r="B1245" s="4" t="s">
        <v>2262</v>
      </c>
      <c r="C1245" s="4" t="s">
        <v>2465</v>
      </c>
      <c r="D1245" s="4" t="s">
        <v>2466</v>
      </c>
      <c r="E1245" s="5">
        <v>224</v>
      </c>
      <c r="F1245" s="6">
        <v>0.12</v>
      </c>
      <c r="G1245" s="5">
        <f>Table1[[#This Row],[MSRP Price]]*Table1[[#This Row],[DIR Discount %]]</f>
        <v>26.88</v>
      </c>
      <c r="H1245" s="5">
        <f>Table1[[#This Row],[MSRP Price]]-Table1[[#This Row],[DIR Discount $]]</f>
        <v>197.12</v>
      </c>
    </row>
    <row r="1246" spans="1:8" ht="14.25" customHeight="1" x14ac:dyDescent="0.3">
      <c r="A1246" s="4" t="s">
        <v>8</v>
      </c>
      <c r="B1246" s="4" t="s">
        <v>2262</v>
      </c>
      <c r="C1246" s="4" t="s">
        <v>2467</v>
      </c>
      <c r="D1246" s="4" t="s">
        <v>2468</v>
      </c>
      <c r="E1246" s="5">
        <v>224</v>
      </c>
      <c r="F1246" s="6">
        <v>0.12</v>
      </c>
      <c r="G1246" s="5">
        <f>Table1[[#This Row],[MSRP Price]]*Table1[[#This Row],[DIR Discount %]]</f>
        <v>26.88</v>
      </c>
      <c r="H1246" s="5">
        <f>Table1[[#This Row],[MSRP Price]]-Table1[[#This Row],[DIR Discount $]]</f>
        <v>197.12</v>
      </c>
    </row>
    <row r="1247" spans="1:8" ht="14.25" customHeight="1" x14ac:dyDescent="0.3">
      <c r="A1247" s="4" t="s">
        <v>8</v>
      </c>
      <c r="B1247" s="4" t="s">
        <v>2262</v>
      </c>
      <c r="C1247" s="4" t="s">
        <v>2469</v>
      </c>
      <c r="D1247" s="4" t="s">
        <v>2470</v>
      </c>
      <c r="E1247" s="5">
        <v>224</v>
      </c>
      <c r="F1247" s="6">
        <v>0.12</v>
      </c>
      <c r="G1247" s="5">
        <f>Table1[[#This Row],[MSRP Price]]*Table1[[#This Row],[DIR Discount %]]</f>
        <v>26.88</v>
      </c>
      <c r="H1247" s="5">
        <f>Table1[[#This Row],[MSRP Price]]-Table1[[#This Row],[DIR Discount $]]</f>
        <v>197.12</v>
      </c>
    </row>
    <row r="1248" spans="1:8" ht="14.25" customHeight="1" x14ac:dyDescent="0.3">
      <c r="A1248" s="4" t="s">
        <v>8</v>
      </c>
      <c r="B1248" s="4" t="s">
        <v>2262</v>
      </c>
      <c r="C1248" s="4" t="s">
        <v>2471</v>
      </c>
      <c r="D1248" s="4" t="s">
        <v>2472</v>
      </c>
      <c r="E1248" s="5">
        <v>105</v>
      </c>
      <c r="F1248" s="6">
        <v>0.12</v>
      </c>
      <c r="G1248" s="5">
        <f>Table1[[#This Row],[MSRP Price]]*Table1[[#This Row],[DIR Discount %]]</f>
        <v>12.6</v>
      </c>
      <c r="H1248" s="5">
        <f>Table1[[#This Row],[MSRP Price]]-Table1[[#This Row],[DIR Discount $]]</f>
        <v>92.4</v>
      </c>
    </row>
    <row r="1249" spans="1:8" ht="14.25" customHeight="1" x14ac:dyDescent="0.3">
      <c r="A1249" s="4" t="s">
        <v>8</v>
      </c>
      <c r="B1249" s="4" t="s">
        <v>2262</v>
      </c>
      <c r="C1249" s="4" t="s">
        <v>2473</v>
      </c>
      <c r="D1249" s="4" t="s">
        <v>2474</v>
      </c>
      <c r="E1249" s="5">
        <v>105</v>
      </c>
      <c r="F1249" s="6">
        <v>0.12</v>
      </c>
      <c r="G1249" s="5">
        <f>Table1[[#This Row],[MSRP Price]]*Table1[[#This Row],[DIR Discount %]]</f>
        <v>12.6</v>
      </c>
      <c r="H1249" s="5">
        <f>Table1[[#This Row],[MSRP Price]]-Table1[[#This Row],[DIR Discount $]]</f>
        <v>92.4</v>
      </c>
    </row>
    <row r="1250" spans="1:8" ht="14.25" customHeight="1" x14ac:dyDescent="0.3">
      <c r="A1250" s="4" t="s">
        <v>8</v>
      </c>
      <c r="B1250" s="4" t="s">
        <v>2262</v>
      </c>
      <c r="C1250" s="4" t="s">
        <v>2475</v>
      </c>
      <c r="D1250" s="4" t="s">
        <v>2476</v>
      </c>
      <c r="E1250" s="5">
        <v>105</v>
      </c>
      <c r="F1250" s="6">
        <v>0.12</v>
      </c>
      <c r="G1250" s="5">
        <f>Table1[[#This Row],[MSRP Price]]*Table1[[#This Row],[DIR Discount %]]</f>
        <v>12.6</v>
      </c>
      <c r="H1250" s="5">
        <f>Table1[[#This Row],[MSRP Price]]-Table1[[#This Row],[DIR Discount $]]</f>
        <v>92.4</v>
      </c>
    </row>
    <row r="1251" spans="1:8" ht="14.25" customHeight="1" x14ac:dyDescent="0.3">
      <c r="A1251" s="4" t="s">
        <v>8</v>
      </c>
      <c r="B1251" s="4" t="s">
        <v>2262</v>
      </c>
      <c r="C1251" s="4" t="s">
        <v>2477</v>
      </c>
      <c r="D1251" s="4" t="s">
        <v>2478</v>
      </c>
      <c r="E1251" s="5">
        <v>117</v>
      </c>
      <c r="F1251" s="6">
        <v>0.12</v>
      </c>
      <c r="G1251" s="5">
        <f>Table1[[#This Row],[MSRP Price]]*Table1[[#This Row],[DIR Discount %]]</f>
        <v>14.04</v>
      </c>
      <c r="H1251" s="5">
        <f>Table1[[#This Row],[MSRP Price]]-Table1[[#This Row],[DIR Discount $]]</f>
        <v>102.96000000000001</v>
      </c>
    </row>
    <row r="1252" spans="1:8" ht="14.25" customHeight="1" x14ac:dyDescent="0.3">
      <c r="A1252" s="4" t="s">
        <v>8</v>
      </c>
      <c r="B1252" s="4" t="s">
        <v>2262</v>
      </c>
      <c r="C1252" s="4" t="s">
        <v>2479</v>
      </c>
      <c r="D1252" s="4" t="s">
        <v>2480</v>
      </c>
      <c r="E1252" s="5">
        <v>117</v>
      </c>
      <c r="F1252" s="6">
        <v>0.12</v>
      </c>
      <c r="G1252" s="5">
        <f>Table1[[#This Row],[MSRP Price]]*Table1[[#This Row],[DIR Discount %]]</f>
        <v>14.04</v>
      </c>
      <c r="H1252" s="5">
        <f>Table1[[#This Row],[MSRP Price]]-Table1[[#This Row],[DIR Discount $]]</f>
        <v>102.96000000000001</v>
      </c>
    </row>
    <row r="1253" spans="1:8" ht="14.25" customHeight="1" x14ac:dyDescent="0.3">
      <c r="A1253" s="4" t="s">
        <v>8</v>
      </c>
      <c r="B1253" s="4" t="s">
        <v>2262</v>
      </c>
      <c r="C1253" s="4" t="s">
        <v>2481</v>
      </c>
      <c r="D1253" s="4" t="s">
        <v>2482</v>
      </c>
      <c r="E1253" s="5">
        <v>117</v>
      </c>
      <c r="F1253" s="6">
        <v>0.12</v>
      </c>
      <c r="G1253" s="5">
        <f>Table1[[#This Row],[MSRP Price]]*Table1[[#This Row],[DIR Discount %]]</f>
        <v>14.04</v>
      </c>
      <c r="H1253" s="5">
        <f>Table1[[#This Row],[MSRP Price]]-Table1[[#This Row],[DIR Discount $]]</f>
        <v>102.96000000000001</v>
      </c>
    </row>
    <row r="1254" spans="1:8" ht="14.25" customHeight="1" x14ac:dyDescent="0.3">
      <c r="A1254" s="4" t="s">
        <v>8</v>
      </c>
      <c r="B1254" s="4" t="s">
        <v>2262</v>
      </c>
      <c r="C1254" s="4" t="s">
        <v>2483</v>
      </c>
      <c r="D1254" s="4" t="s">
        <v>2484</v>
      </c>
      <c r="E1254" s="5">
        <v>117</v>
      </c>
      <c r="F1254" s="6">
        <v>0.12</v>
      </c>
      <c r="G1254" s="5">
        <f>Table1[[#This Row],[MSRP Price]]*Table1[[#This Row],[DIR Discount %]]</f>
        <v>14.04</v>
      </c>
      <c r="H1254" s="5">
        <f>Table1[[#This Row],[MSRP Price]]-Table1[[#This Row],[DIR Discount $]]</f>
        <v>102.96000000000001</v>
      </c>
    </row>
    <row r="1255" spans="1:8" ht="14.25" customHeight="1" x14ac:dyDescent="0.3">
      <c r="A1255" s="4" t="s">
        <v>8</v>
      </c>
      <c r="B1255" s="4" t="s">
        <v>2262</v>
      </c>
      <c r="C1255" s="4" t="s">
        <v>2485</v>
      </c>
      <c r="D1255" s="4" t="s">
        <v>2486</v>
      </c>
      <c r="E1255" s="5">
        <v>244</v>
      </c>
      <c r="F1255" s="6">
        <v>0.12</v>
      </c>
      <c r="G1255" s="5">
        <f>Table1[[#This Row],[MSRP Price]]*Table1[[#This Row],[DIR Discount %]]</f>
        <v>29.279999999999998</v>
      </c>
      <c r="H1255" s="5">
        <f>Table1[[#This Row],[MSRP Price]]-Table1[[#This Row],[DIR Discount $]]</f>
        <v>214.72</v>
      </c>
    </row>
    <row r="1256" spans="1:8" ht="14.25" customHeight="1" x14ac:dyDescent="0.3">
      <c r="A1256" s="4" t="s">
        <v>8</v>
      </c>
      <c r="B1256" s="4" t="s">
        <v>2262</v>
      </c>
      <c r="C1256" s="4" t="s">
        <v>2487</v>
      </c>
      <c r="D1256" s="4" t="s">
        <v>2488</v>
      </c>
      <c r="E1256" s="5">
        <v>244</v>
      </c>
      <c r="F1256" s="6">
        <v>0.12</v>
      </c>
      <c r="G1256" s="5">
        <f>Table1[[#This Row],[MSRP Price]]*Table1[[#This Row],[DIR Discount %]]</f>
        <v>29.279999999999998</v>
      </c>
      <c r="H1256" s="5">
        <f>Table1[[#This Row],[MSRP Price]]-Table1[[#This Row],[DIR Discount $]]</f>
        <v>214.72</v>
      </c>
    </row>
    <row r="1257" spans="1:8" ht="14.25" customHeight="1" x14ac:dyDescent="0.3">
      <c r="A1257" s="4" t="s">
        <v>8</v>
      </c>
      <c r="B1257" s="4" t="s">
        <v>2262</v>
      </c>
      <c r="C1257" s="4" t="s">
        <v>2489</v>
      </c>
      <c r="D1257" s="4" t="s">
        <v>2490</v>
      </c>
      <c r="E1257" s="5">
        <v>244</v>
      </c>
      <c r="F1257" s="6">
        <v>0.12</v>
      </c>
      <c r="G1257" s="5">
        <f>Table1[[#This Row],[MSRP Price]]*Table1[[#This Row],[DIR Discount %]]</f>
        <v>29.279999999999998</v>
      </c>
      <c r="H1257" s="5">
        <f>Table1[[#This Row],[MSRP Price]]-Table1[[#This Row],[DIR Discount $]]</f>
        <v>214.72</v>
      </c>
    </row>
    <row r="1258" spans="1:8" ht="14.25" customHeight="1" x14ac:dyDescent="0.3">
      <c r="A1258" s="4" t="s">
        <v>8</v>
      </c>
      <c r="B1258" s="4" t="s">
        <v>2262</v>
      </c>
      <c r="C1258" s="4" t="s">
        <v>2491</v>
      </c>
      <c r="D1258" s="4" t="s">
        <v>2492</v>
      </c>
      <c r="E1258" s="5">
        <v>244</v>
      </c>
      <c r="F1258" s="6">
        <v>0.12</v>
      </c>
      <c r="G1258" s="5">
        <f>Table1[[#This Row],[MSRP Price]]*Table1[[#This Row],[DIR Discount %]]</f>
        <v>29.279999999999998</v>
      </c>
      <c r="H1258" s="5">
        <f>Table1[[#This Row],[MSRP Price]]-Table1[[#This Row],[DIR Discount $]]</f>
        <v>214.72</v>
      </c>
    </row>
    <row r="1259" spans="1:8" ht="14.25" customHeight="1" x14ac:dyDescent="0.3">
      <c r="A1259" s="4" t="s">
        <v>8</v>
      </c>
      <c r="B1259" s="4" t="s">
        <v>2262</v>
      </c>
      <c r="C1259" s="4" t="s">
        <v>2493</v>
      </c>
      <c r="D1259" s="4" t="s">
        <v>2494</v>
      </c>
      <c r="E1259" s="5">
        <v>454</v>
      </c>
      <c r="F1259" s="6">
        <v>0.12</v>
      </c>
      <c r="G1259" s="5">
        <f>Table1[[#This Row],[MSRP Price]]*Table1[[#This Row],[DIR Discount %]]</f>
        <v>54.48</v>
      </c>
      <c r="H1259" s="5">
        <f>Table1[[#This Row],[MSRP Price]]-Table1[[#This Row],[DIR Discount $]]</f>
        <v>399.52</v>
      </c>
    </row>
    <row r="1260" spans="1:8" ht="14.25" customHeight="1" x14ac:dyDescent="0.3">
      <c r="A1260" s="4" t="s">
        <v>8</v>
      </c>
      <c r="B1260" s="4" t="s">
        <v>2262</v>
      </c>
      <c r="C1260" s="4" t="s">
        <v>2495</v>
      </c>
      <c r="D1260" s="4" t="s">
        <v>2496</v>
      </c>
      <c r="E1260" s="5">
        <v>110</v>
      </c>
      <c r="F1260" s="6">
        <v>0.12</v>
      </c>
      <c r="G1260" s="5">
        <f>Table1[[#This Row],[MSRP Price]]*Table1[[#This Row],[DIR Discount %]]</f>
        <v>13.2</v>
      </c>
      <c r="H1260" s="5">
        <f>Table1[[#This Row],[MSRP Price]]-Table1[[#This Row],[DIR Discount $]]</f>
        <v>96.8</v>
      </c>
    </row>
    <row r="1261" spans="1:8" ht="14.25" customHeight="1" x14ac:dyDescent="0.3">
      <c r="A1261" s="4" t="s">
        <v>8</v>
      </c>
      <c r="B1261" s="4" t="s">
        <v>2262</v>
      </c>
      <c r="C1261" s="4" t="s">
        <v>2497</v>
      </c>
      <c r="D1261" s="4" t="s">
        <v>2498</v>
      </c>
      <c r="E1261" s="5">
        <v>110</v>
      </c>
      <c r="F1261" s="6">
        <v>0.12</v>
      </c>
      <c r="G1261" s="5">
        <f>Table1[[#This Row],[MSRP Price]]*Table1[[#This Row],[DIR Discount %]]</f>
        <v>13.2</v>
      </c>
      <c r="H1261" s="5">
        <f>Table1[[#This Row],[MSRP Price]]-Table1[[#This Row],[DIR Discount $]]</f>
        <v>96.8</v>
      </c>
    </row>
    <row r="1262" spans="1:8" ht="14.25" customHeight="1" x14ac:dyDescent="0.3">
      <c r="A1262" s="4" t="s">
        <v>8</v>
      </c>
      <c r="B1262" s="4" t="s">
        <v>2262</v>
      </c>
      <c r="C1262" s="4" t="s">
        <v>2499</v>
      </c>
      <c r="D1262" s="4" t="s">
        <v>2500</v>
      </c>
      <c r="E1262" s="5">
        <v>110</v>
      </c>
      <c r="F1262" s="6">
        <v>0.12</v>
      </c>
      <c r="G1262" s="5">
        <f>Table1[[#This Row],[MSRP Price]]*Table1[[#This Row],[DIR Discount %]]</f>
        <v>13.2</v>
      </c>
      <c r="H1262" s="5">
        <f>Table1[[#This Row],[MSRP Price]]-Table1[[#This Row],[DIR Discount $]]</f>
        <v>96.8</v>
      </c>
    </row>
    <row r="1263" spans="1:8" ht="14.25" customHeight="1" x14ac:dyDescent="0.3">
      <c r="A1263" s="4" t="s">
        <v>8</v>
      </c>
      <c r="B1263" s="4" t="s">
        <v>2262</v>
      </c>
      <c r="C1263" s="4" t="s">
        <v>2501</v>
      </c>
      <c r="D1263" s="4" t="s">
        <v>2502</v>
      </c>
      <c r="E1263" s="5">
        <v>110</v>
      </c>
      <c r="F1263" s="6">
        <v>0.12</v>
      </c>
      <c r="G1263" s="5">
        <f>Table1[[#This Row],[MSRP Price]]*Table1[[#This Row],[DIR Discount %]]</f>
        <v>13.2</v>
      </c>
      <c r="H1263" s="5">
        <f>Table1[[#This Row],[MSRP Price]]-Table1[[#This Row],[DIR Discount $]]</f>
        <v>96.8</v>
      </c>
    </row>
    <row r="1264" spans="1:8" ht="14.25" customHeight="1" x14ac:dyDescent="0.3">
      <c r="A1264" s="4" t="s">
        <v>8</v>
      </c>
      <c r="B1264" s="4" t="s">
        <v>2262</v>
      </c>
      <c r="C1264" s="4" t="s">
        <v>2503</v>
      </c>
      <c r="D1264" s="4" t="s">
        <v>2504</v>
      </c>
      <c r="E1264" s="5">
        <v>110</v>
      </c>
      <c r="F1264" s="6">
        <v>0.12</v>
      </c>
      <c r="G1264" s="5">
        <f>Table1[[#This Row],[MSRP Price]]*Table1[[#This Row],[DIR Discount %]]</f>
        <v>13.2</v>
      </c>
      <c r="H1264" s="5">
        <f>Table1[[#This Row],[MSRP Price]]-Table1[[#This Row],[DIR Discount $]]</f>
        <v>96.8</v>
      </c>
    </row>
    <row r="1265" spans="1:8" ht="14.25" customHeight="1" x14ac:dyDescent="0.3">
      <c r="A1265" s="4" t="s">
        <v>8</v>
      </c>
      <c r="B1265" s="4" t="s">
        <v>2262</v>
      </c>
      <c r="C1265" s="4" t="s">
        <v>2505</v>
      </c>
      <c r="D1265" s="4" t="s">
        <v>2506</v>
      </c>
      <c r="E1265" s="5">
        <v>110</v>
      </c>
      <c r="F1265" s="6">
        <v>0.12</v>
      </c>
      <c r="G1265" s="5">
        <f>Table1[[#This Row],[MSRP Price]]*Table1[[#This Row],[DIR Discount %]]</f>
        <v>13.2</v>
      </c>
      <c r="H1265" s="5">
        <f>Table1[[#This Row],[MSRP Price]]-Table1[[#This Row],[DIR Discount $]]</f>
        <v>96.8</v>
      </c>
    </row>
    <row r="1266" spans="1:8" ht="14.25" customHeight="1" x14ac:dyDescent="0.3">
      <c r="A1266" s="4" t="s">
        <v>8</v>
      </c>
      <c r="B1266" s="4" t="s">
        <v>2262</v>
      </c>
      <c r="C1266" s="4" t="s">
        <v>2507</v>
      </c>
      <c r="D1266" s="4" t="s">
        <v>2508</v>
      </c>
      <c r="E1266" s="5">
        <v>435</v>
      </c>
      <c r="F1266" s="6">
        <v>0.12</v>
      </c>
      <c r="G1266" s="5">
        <f>Table1[[#This Row],[MSRP Price]]*Table1[[#This Row],[DIR Discount %]]</f>
        <v>52.199999999999996</v>
      </c>
      <c r="H1266" s="5">
        <f>Table1[[#This Row],[MSRP Price]]-Table1[[#This Row],[DIR Discount $]]</f>
        <v>382.8</v>
      </c>
    </row>
    <row r="1267" spans="1:8" ht="14.25" customHeight="1" x14ac:dyDescent="0.3">
      <c r="A1267" s="4" t="s">
        <v>8</v>
      </c>
      <c r="B1267" s="4" t="s">
        <v>2262</v>
      </c>
      <c r="C1267" s="4" t="s">
        <v>2509</v>
      </c>
      <c r="D1267" s="4" t="s">
        <v>2510</v>
      </c>
      <c r="E1267" s="5">
        <v>435</v>
      </c>
      <c r="F1267" s="6">
        <v>0.12</v>
      </c>
      <c r="G1267" s="5">
        <f>Table1[[#This Row],[MSRP Price]]*Table1[[#This Row],[DIR Discount %]]</f>
        <v>52.199999999999996</v>
      </c>
      <c r="H1267" s="5">
        <f>Table1[[#This Row],[MSRP Price]]-Table1[[#This Row],[DIR Discount $]]</f>
        <v>382.8</v>
      </c>
    </row>
    <row r="1268" spans="1:8" ht="14.25" customHeight="1" x14ac:dyDescent="0.3">
      <c r="A1268" s="4" t="s">
        <v>8</v>
      </c>
      <c r="B1268" s="4" t="s">
        <v>2262</v>
      </c>
      <c r="C1268" s="4" t="s">
        <v>2511</v>
      </c>
      <c r="D1268" s="4" t="s">
        <v>2512</v>
      </c>
      <c r="E1268" s="5">
        <v>435</v>
      </c>
      <c r="F1268" s="6">
        <v>0.12</v>
      </c>
      <c r="G1268" s="5">
        <f>Table1[[#This Row],[MSRP Price]]*Table1[[#This Row],[DIR Discount %]]</f>
        <v>52.199999999999996</v>
      </c>
      <c r="H1268" s="5">
        <f>Table1[[#This Row],[MSRP Price]]-Table1[[#This Row],[DIR Discount $]]</f>
        <v>382.8</v>
      </c>
    </row>
    <row r="1269" spans="1:8" ht="14.25" customHeight="1" x14ac:dyDescent="0.3">
      <c r="A1269" s="4" t="s">
        <v>8</v>
      </c>
      <c r="B1269" s="4" t="s">
        <v>2262</v>
      </c>
      <c r="C1269" s="4" t="s">
        <v>2513</v>
      </c>
      <c r="D1269" s="4" t="s">
        <v>2514</v>
      </c>
      <c r="E1269" s="5">
        <v>435</v>
      </c>
      <c r="F1269" s="6">
        <v>0.12</v>
      </c>
      <c r="G1269" s="5">
        <f>Table1[[#This Row],[MSRP Price]]*Table1[[#This Row],[DIR Discount %]]</f>
        <v>52.199999999999996</v>
      </c>
      <c r="H1269" s="5">
        <f>Table1[[#This Row],[MSRP Price]]-Table1[[#This Row],[DIR Discount $]]</f>
        <v>382.8</v>
      </c>
    </row>
    <row r="1270" spans="1:8" ht="14.25" customHeight="1" x14ac:dyDescent="0.3">
      <c r="A1270" s="4" t="s">
        <v>8</v>
      </c>
      <c r="B1270" s="4" t="s">
        <v>2262</v>
      </c>
      <c r="C1270" s="4" t="s">
        <v>2515</v>
      </c>
      <c r="D1270" s="4" t="s">
        <v>2516</v>
      </c>
      <c r="E1270" s="5">
        <v>435</v>
      </c>
      <c r="F1270" s="6">
        <v>0.12</v>
      </c>
      <c r="G1270" s="5">
        <f>Table1[[#This Row],[MSRP Price]]*Table1[[#This Row],[DIR Discount %]]</f>
        <v>52.199999999999996</v>
      </c>
      <c r="H1270" s="5">
        <f>Table1[[#This Row],[MSRP Price]]-Table1[[#This Row],[DIR Discount $]]</f>
        <v>382.8</v>
      </c>
    </row>
    <row r="1271" spans="1:8" ht="14.25" customHeight="1" x14ac:dyDescent="0.3">
      <c r="A1271" s="4" t="s">
        <v>8</v>
      </c>
      <c r="B1271" s="4" t="s">
        <v>2262</v>
      </c>
      <c r="C1271" s="4" t="s">
        <v>2517</v>
      </c>
      <c r="D1271" s="4" t="s">
        <v>2518</v>
      </c>
      <c r="E1271" s="5">
        <v>435</v>
      </c>
      <c r="F1271" s="6">
        <v>0.12</v>
      </c>
      <c r="G1271" s="5">
        <f>Table1[[#This Row],[MSRP Price]]*Table1[[#This Row],[DIR Discount %]]</f>
        <v>52.199999999999996</v>
      </c>
      <c r="H1271" s="5">
        <f>Table1[[#This Row],[MSRP Price]]-Table1[[#This Row],[DIR Discount $]]</f>
        <v>382.8</v>
      </c>
    </row>
    <row r="1272" spans="1:8" ht="14.25" customHeight="1" x14ac:dyDescent="0.3">
      <c r="A1272" s="4" t="s">
        <v>8</v>
      </c>
      <c r="B1272" s="4" t="s">
        <v>2262</v>
      </c>
      <c r="C1272" s="4" t="s">
        <v>2519</v>
      </c>
      <c r="D1272" s="4" t="s">
        <v>2520</v>
      </c>
      <c r="E1272" s="5">
        <v>435</v>
      </c>
      <c r="F1272" s="6">
        <v>0.12</v>
      </c>
      <c r="G1272" s="5">
        <f>Table1[[#This Row],[MSRP Price]]*Table1[[#This Row],[DIR Discount %]]</f>
        <v>52.199999999999996</v>
      </c>
      <c r="H1272" s="5">
        <f>Table1[[#This Row],[MSRP Price]]-Table1[[#This Row],[DIR Discount $]]</f>
        <v>382.8</v>
      </c>
    </row>
    <row r="1273" spans="1:8" ht="14.25" customHeight="1" x14ac:dyDescent="0.3">
      <c r="A1273" s="4" t="s">
        <v>8</v>
      </c>
      <c r="B1273" s="4" t="s">
        <v>2262</v>
      </c>
      <c r="C1273" s="4" t="s">
        <v>2521</v>
      </c>
      <c r="D1273" s="4" t="s">
        <v>2522</v>
      </c>
      <c r="E1273" s="5">
        <v>435</v>
      </c>
      <c r="F1273" s="6">
        <v>0.12</v>
      </c>
      <c r="G1273" s="5">
        <f>Table1[[#This Row],[MSRP Price]]*Table1[[#This Row],[DIR Discount %]]</f>
        <v>52.199999999999996</v>
      </c>
      <c r="H1273" s="5">
        <f>Table1[[#This Row],[MSRP Price]]-Table1[[#This Row],[DIR Discount $]]</f>
        <v>382.8</v>
      </c>
    </row>
    <row r="1274" spans="1:8" ht="14.25" customHeight="1" x14ac:dyDescent="0.3">
      <c r="A1274" s="4" t="s">
        <v>8</v>
      </c>
      <c r="B1274" s="4" t="s">
        <v>2262</v>
      </c>
      <c r="C1274" s="4" t="s">
        <v>2523</v>
      </c>
      <c r="D1274" s="4" t="s">
        <v>2524</v>
      </c>
      <c r="E1274" s="5">
        <v>316</v>
      </c>
      <c r="F1274" s="6">
        <v>0.12</v>
      </c>
      <c r="G1274" s="5">
        <f>Table1[[#This Row],[MSRP Price]]*Table1[[#This Row],[DIR Discount %]]</f>
        <v>37.92</v>
      </c>
      <c r="H1274" s="5">
        <f>Table1[[#This Row],[MSRP Price]]-Table1[[#This Row],[DIR Discount $]]</f>
        <v>278.08</v>
      </c>
    </row>
    <row r="1275" spans="1:8" ht="14.25" customHeight="1" x14ac:dyDescent="0.3">
      <c r="A1275" s="4" t="s">
        <v>8</v>
      </c>
      <c r="B1275" s="4" t="s">
        <v>2262</v>
      </c>
      <c r="C1275" s="4" t="s">
        <v>2525</v>
      </c>
      <c r="D1275" s="4" t="s">
        <v>2526</v>
      </c>
      <c r="E1275" s="5">
        <v>209</v>
      </c>
      <c r="F1275" s="6">
        <v>0.12</v>
      </c>
      <c r="G1275" s="5">
        <f>Table1[[#This Row],[MSRP Price]]*Table1[[#This Row],[DIR Discount %]]</f>
        <v>25.08</v>
      </c>
      <c r="H1275" s="5">
        <f>Table1[[#This Row],[MSRP Price]]-Table1[[#This Row],[DIR Discount $]]</f>
        <v>183.92000000000002</v>
      </c>
    </row>
    <row r="1276" spans="1:8" ht="14.25" customHeight="1" x14ac:dyDescent="0.3">
      <c r="A1276" s="4" t="s">
        <v>8</v>
      </c>
      <c r="B1276" s="4" t="s">
        <v>2262</v>
      </c>
      <c r="C1276" s="4" t="s">
        <v>2527</v>
      </c>
      <c r="D1276" s="4" t="s">
        <v>2528</v>
      </c>
      <c r="E1276" s="5">
        <v>163</v>
      </c>
      <c r="F1276" s="6">
        <v>0.12</v>
      </c>
      <c r="G1276" s="5">
        <f>Table1[[#This Row],[MSRP Price]]*Table1[[#This Row],[DIR Discount %]]</f>
        <v>19.559999999999999</v>
      </c>
      <c r="H1276" s="5">
        <f>Table1[[#This Row],[MSRP Price]]-Table1[[#This Row],[DIR Discount $]]</f>
        <v>143.44</v>
      </c>
    </row>
    <row r="1277" spans="1:8" ht="14.25" customHeight="1" x14ac:dyDescent="0.3">
      <c r="A1277" s="4" t="s">
        <v>8</v>
      </c>
      <c r="B1277" s="4" t="s">
        <v>2262</v>
      </c>
      <c r="C1277" s="4" t="s">
        <v>2529</v>
      </c>
      <c r="D1277" s="4" t="s">
        <v>2530</v>
      </c>
      <c r="E1277" s="5">
        <v>163</v>
      </c>
      <c r="F1277" s="6">
        <v>0.12</v>
      </c>
      <c r="G1277" s="5">
        <f>Table1[[#This Row],[MSRP Price]]*Table1[[#This Row],[DIR Discount %]]</f>
        <v>19.559999999999999</v>
      </c>
      <c r="H1277" s="5">
        <f>Table1[[#This Row],[MSRP Price]]-Table1[[#This Row],[DIR Discount $]]</f>
        <v>143.44</v>
      </c>
    </row>
    <row r="1278" spans="1:8" ht="14.25" customHeight="1" x14ac:dyDescent="0.3">
      <c r="A1278" s="4" t="s">
        <v>8</v>
      </c>
      <c r="B1278" s="4" t="s">
        <v>2262</v>
      </c>
      <c r="C1278" s="4" t="s">
        <v>2531</v>
      </c>
      <c r="D1278" s="4" t="s">
        <v>2532</v>
      </c>
      <c r="E1278" s="5">
        <v>163</v>
      </c>
      <c r="F1278" s="6">
        <v>0.12</v>
      </c>
      <c r="G1278" s="5">
        <f>Table1[[#This Row],[MSRP Price]]*Table1[[#This Row],[DIR Discount %]]</f>
        <v>19.559999999999999</v>
      </c>
      <c r="H1278" s="5">
        <f>Table1[[#This Row],[MSRP Price]]-Table1[[#This Row],[DIR Discount $]]</f>
        <v>143.44</v>
      </c>
    </row>
    <row r="1279" spans="1:8" ht="14.25" customHeight="1" x14ac:dyDescent="0.3">
      <c r="A1279" s="4" t="s">
        <v>8</v>
      </c>
      <c r="B1279" s="4" t="s">
        <v>2262</v>
      </c>
      <c r="C1279" s="4" t="s">
        <v>2533</v>
      </c>
      <c r="D1279" s="4" t="s">
        <v>2534</v>
      </c>
      <c r="E1279" s="5">
        <v>163</v>
      </c>
      <c r="F1279" s="6">
        <v>0.12</v>
      </c>
      <c r="G1279" s="5">
        <f>Table1[[#This Row],[MSRP Price]]*Table1[[#This Row],[DIR Discount %]]</f>
        <v>19.559999999999999</v>
      </c>
      <c r="H1279" s="5">
        <f>Table1[[#This Row],[MSRP Price]]-Table1[[#This Row],[DIR Discount $]]</f>
        <v>143.44</v>
      </c>
    </row>
    <row r="1280" spans="1:8" ht="14.25" customHeight="1" x14ac:dyDescent="0.3">
      <c r="A1280" s="4" t="s">
        <v>8</v>
      </c>
      <c r="B1280" s="4" t="s">
        <v>2262</v>
      </c>
      <c r="C1280" s="4" t="s">
        <v>2535</v>
      </c>
      <c r="D1280" s="4" t="s">
        <v>2536</v>
      </c>
      <c r="E1280" s="5">
        <v>163</v>
      </c>
      <c r="F1280" s="6">
        <v>0.12</v>
      </c>
      <c r="G1280" s="5">
        <f>Table1[[#This Row],[MSRP Price]]*Table1[[#This Row],[DIR Discount %]]</f>
        <v>19.559999999999999</v>
      </c>
      <c r="H1280" s="5">
        <f>Table1[[#This Row],[MSRP Price]]-Table1[[#This Row],[DIR Discount $]]</f>
        <v>143.44</v>
      </c>
    </row>
    <row r="1281" spans="1:8" ht="14.25" customHeight="1" x14ac:dyDescent="0.3">
      <c r="A1281" s="4" t="s">
        <v>8</v>
      </c>
      <c r="B1281" s="4" t="s">
        <v>2262</v>
      </c>
      <c r="C1281" s="4" t="s">
        <v>2537</v>
      </c>
      <c r="D1281" s="4" t="s">
        <v>2538</v>
      </c>
      <c r="E1281" s="5">
        <v>163</v>
      </c>
      <c r="F1281" s="6">
        <v>0.12</v>
      </c>
      <c r="G1281" s="5">
        <f>Table1[[#This Row],[MSRP Price]]*Table1[[#This Row],[DIR Discount %]]</f>
        <v>19.559999999999999</v>
      </c>
      <c r="H1281" s="5">
        <f>Table1[[#This Row],[MSRP Price]]-Table1[[#This Row],[DIR Discount $]]</f>
        <v>143.44</v>
      </c>
    </row>
    <row r="1282" spans="1:8" ht="14.25" customHeight="1" x14ac:dyDescent="0.3">
      <c r="A1282" s="4" t="s">
        <v>8</v>
      </c>
      <c r="B1282" s="4" t="s">
        <v>2262</v>
      </c>
      <c r="C1282" s="4" t="s">
        <v>2539</v>
      </c>
      <c r="D1282" s="4" t="s">
        <v>2540</v>
      </c>
      <c r="E1282" s="5">
        <v>580</v>
      </c>
      <c r="F1282" s="6">
        <v>0.12</v>
      </c>
      <c r="G1282" s="5">
        <f>Table1[[#This Row],[MSRP Price]]*Table1[[#This Row],[DIR Discount %]]</f>
        <v>69.599999999999994</v>
      </c>
      <c r="H1282" s="5">
        <f>Table1[[#This Row],[MSRP Price]]-Table1[[#This Row],[DIR Discount $]]</f>
        <v>510.4</v>
      </c>
    </row>
    <row r="1283" spans="1:8" ht="14.25" customHeight="1" x14ac:dyDescent="0.3">
      <c r="A1283" s="4" t="s">
        <v>8</v>
      </c>
      <c r="B1283" s="4" t="s">
        <v>2262</v>
      </c>
      <c r="C1283" s="4" t="s">
        <v>2541</v>
      </c>
      <c r="D1283" s="4" t="s">
        <v>2542</v>
      </c>
      <c r="E1283" s="5">
        <v>310</v>
      </c>
      <c r="F1283" s="6">
        <v>0.12</v>
      </c>
      <c r="G1283" s="5">
        <f>Table1[[#This Row],[MSRP Price]]*Table1[[#This Row],[DIR Discount %]]</f>
        <v>37.199999999999996</v>
      </c>
      <c r="H1283" s="5">
        <f>Table1[[#This Row],[MSRP Price]]-Table1[[#This Row],[DIR Discount $]]</f>
        <v>272.8</v>
      </c>
    </row>
    <row r="1284" spans="1:8" ht="14.25" customHeight="1" x14ac:dyDescent="0.3">
      <c r="A1284" s="4" t="s">
        <v>8</v>
      </c>
      <c r="B1284" s="4" t="s">
        <v>2262</v>
      </c>
      <c r="C1284" s="4" t="s">
        <v>2543</v>
      </c>
      <c r="D1284" s="4" t="s">
        <v>2544</v>
      </c>
      <c r="E1284" s="5">
        <v>166</v>
      </c>
      <c r="F1284" s="6">
        <v>0.12</v>
      </c>
      <c r="G1284" s="5">
        <f>Table1[[#This Row],[MSRP Price]]*Table1[[#This Row],[DIR Discount %]]</f>
        <v>19.919999999999998</v>
      </c>
      <c r="H1284" s="5">
        <f>Table1[[#This Row],[MSRP Price]]-Table1[[#This Row],[DIR Discount $]]</f>
        <v>146.08000000000001</v>
      </c>
    </row>
    <row r="1285" spans="1:8" ht="14.25" customHeight="1" x14ac:dyDescent="0.3">
      <c r="A1285" s="4" t="s">
        <v>8</v>
      </c>
      <c r="B1285" s="4" t="s">
        <v>2262</v>
      </c>
      <c r="C1285" s="4" t="s">
        <v>2545</v>
      </c>
      <c r="D1285" s="4" t="s">
        <v>2546</v>
      </c>
      <c r="E1285" s="5">
        <v>266</v>
      </c>
      <c r="F1285" s="6">
        <v>0.12</v>
      </c>
      <c r="G1285" s="5">
        <f>Table1[[#This Row],[MSRP Price]]*Table1[[#This Row],[DIR Discount %]]</f>
        <v>31.919999999999998</v>
      </c>
      <c r="H1285" s="5">
        <f>Table1[[#This Row],[MSRP Price]]-Table1[[#This Row],[DIR Discount $]]</f>
        <v>234.08</v>
      </c>
    </row>
    <row r="1286" spans="1:8" ht="14.25" customHeight="1" x14ac:dyDescent="0.3">
      <c r="A1286" s="4" t="s">
        <v>8</v>
      </c>
      <c r="B1286" s="4" t="s">
        <v>2262</v>
      </c>
      <c r="C1286" s="4" t="s">
        <v>2547</v>
      </c>
      <c r="D1286" s="4" t="s">
        <v>2548</v>
      </c>
      <c r="E1286" s="5">
        <v>266</v>
      </c>
      <c r="F1286" s="6">
        <v>0.12</v>
      </c>
      <c r="G1286" s="5">
        <f>Table1[[#This Row],[MSRP Price]]*Table1[[#This Row],[DIR Discount %]]</f>
        <v>31.919999999999998</v>
      </c>
      <c r="H1286" s="5">
        <f>Table1[[#This Row],[MSRP Price]]-Table1[[#This Row],[DIR Discount $]]</f>
        <v>234.08</v>
      </c>
    </row>
    <row r="1287" spans="1:8" ht="14.25" customHeight="1" x14ac:dyDescent="0.3">
      <c r="A1287" s="4" t="s">
        <v>8</v>
      </c>
      <c r="B1287" s="4" t="s">
        <v>2262</v>
      </c>
      <c r="C1287" s="4" t="s">
        <v>2549</v>
      </c>
      <c r="D1287" s="4" t="s">
        <v>2550</v>
      </c>
      <c r="E1287" s="5">
        <v>266</v>
      </c>
      <c r="F1287" s="6">
        <v>0.12</v>
      </c>
      <c r="G1287" s="5">
        <f>Table1[[#This Row],[MSRP Price]]*Table1[[#This Row],[DIR Discount %]]</f>
        <v>31.919999999999998</v>
      </c>
      <c r="H1287" s="5">
        <f>Table1[[#This Row],[MSRP Price]]-Table1[[#This Row],[DIR Discount $]]</f>
        <v>234.08</v>
      </c>
    </row>
    <row r="1288" spans="1:8" ht="14.25" customHeight="1" x14ac:dyDescent="0.3">
      <c r="A1288" s="4" t="s">
        <v>8</v>
      </c>
      <c r="B1288" s="4" t="s">
        <v>2262</v>
      </c>
      <c r="C1288" s="4" t="s">
        <v>2551</v>
      </c>
      <c r="D1288" s="4" t="s">
        <v>2552</v>
      </c>
      <c r="E1288" s="5">
        <v>221</v>
      </c>
      <c r="F1288" s="6">
        <v>0.12</v>
      </c>
      <c r="G1288" s="5">
        <f>Table1[[#This Row],[MSRP Price]]*Table1[[#This Row],[DIR Discount %]]</f>
        <v>26.52</v>
      </c>
      <c r="H1288" s="5">
        <f>Table1[[#This Row],[MSRP Price]]-Table1[[#This Row],[DIR Discount $]]</f>
        <v>194.48</v>
      </c>
    </row>
    <row r="1289" spans="1:8" ht="14.25" customHeight="1" x14ac:dyDescent="0.3">
      <c r="A1289" s="4" t="s">
        <v>8</v>
      </c>
      <c r="B1289" s="4" t="s">
        <v>2262</v>
      </c>
      <c r="C1289" s="4" t="s">
        <v>2553</v>
      </c>
      <c r="D1289" s="4" t="s">
        <v>2554</v>
      </c>
      <c r="E1289" s="5">
        <v>221</v>
      </c>
      <c r="F1289" s="6">
        <v>0.12</v>
      </c>
      <c r="G1289" s="5">
        <f>Table1[[#This Row],[MSRP Price]]*Table1[[#This Row],[DIR Discount %]]</f>
        <v>26.52</v>
      </c>
      <c r="H1289" s="5">
        <f>Table1[[#This Row],[MSRP Price]]-Table1[[#This Row],[DIR Discount $]]</f>
        <v>194.48</v>
      </c>
    </row>
    <row r="1290" spans="1:8" ht="14.25" customHeight="1" x14ac:dyDescent="0.3">
      <c r="A1290" s="4" t="s">
        <v>8</v>
      </c>
      <c r="B1290" s="4" t="s">
        <v>2262</v>
      </c>
      <c r="C1290" s="4" t="s">
        <v>2555</v>
      </c>
      <c r="D1290" s="4" t="s">
        <v>2556</v>
      </c>
      <c r="E1290" s="5">
        <v>221</v>
      </c>
      <c r="F1290" s="6">
        <v>0.12</v>
      </c>
      <c r="G1290" s="5">
        <f>Table1[[#This Row],[MSRP Price]]*Table1[[#This Row],[DIR Discount %]]</f>
        <v>26.52</v>
      </c>
      <c r="H1290" s="5">
        <f>Table1[[#This Row],[MSRP Price]]-Table1[[#This Row],[DIR Discount $]]</f>
        <v>194.48</v>
      </c>
    </row>
    <row r="1291" spans="1:8" ht="14.25" customHeight="1" x14ac:dyDescent="0.3">
      <c r="A1291" s="4" t="s">
        <v>8</v>
      </c>
      <c r="B1291" s="4" t="s">
        <v>2262</v>
      </c>
      <c r="C1291" s="4" t="s">
        <v>2557</v>
      </c>
      <c r="D1291" s="4" t="s">
        <v>2558</v>
      </c>
      <c r="E1291" s="5">
        <v>221</v>
      </c>
      <c r="F1291" s="6">
        <v>0.12</v>
      </c>
      <c r="G1291" s="5">
        <f>Table1[[#This Row],[MSRP Price]]*Table1[[#This Row],[DIR Discount %]]</f>
        <v>26.52</v>
      </c>
      <c r="H1291" s="5">
        <f>Table1[[#This Row],[MSRP Price]]-Table1[[#This Row],[DIR Discount $]]</f>
        <v>194.48</v>
      </c>
    </row>
    <row r="1292" spans="1:8" ht="14.25" customHeight="1" x14ac:dyDescent="0.3">
      <c r="A1292" s="4" t="s">
        <v>8</v>
      </c>
      <c r="B1292" s="4" t="s">
        <v>2262</v>
      </c>
      <c r="C1292" s="4" t="s">
        <v>2559</v>
      </c>
      <c r="D1292" s="4" t="s">
        <v>2560</v>
      </c>
      <c r="E1292" s="5">
        <v>111</v>
      </c>
      <c r="F1292" s="6">
        <v>0.12</v>
      </c>
      <c r="G1292" s="5">
        <f>Table1[[#This Row],[MSRP Price]]*Table1[[#This Row],[DIR Discount %]]</f>
        <v>13.32</v>
      </c>
      <c r="H1292" s="5">
        <f>Table1[[#This Row],[MSRP Price]]-Table1[[#This Row],[DIR Discount $]]</f>
        <v>97.68</v>
      </c>
    </row>
    <row r="1293" spans="1:8" ht="14.25" customHeight="1" x14ac:dyDescent="0.3">
      <c r="A1293" s="4" t="s">
        <v>8</v>
      </c>
      <c r="B1293" s="4" t="s">
        <v>2262</v>
      </c>
      <c r="C1293" s="4" t="s">
        <v>2561</v>
      </c>
      <c r="D1293" s="4" t="s">
        <v>2562</v>
      </c>
      <c r="E1293" s="5">
        <v>111</v>
      </c>
      <c r="F1293" s="6">
        <v>0.12</v>
      </c>
      <c r="G1293" s="5">
        <f>Table1[[#This Row],[MSRP Price]]*Table1[[#This Row],[DIR Discount %]]</f>
        <v>13.32</v>
      </c>
      <c r="H1293" s="5">
        <f>Table1[[#This Row],[MSRP Price]]-Table1[[#This Row],[DIR Discount $]]</f>
        <v>97.68</v>
      </c>
    </row>
    <row r="1294" spans="1:8" ht="14.25" customHeight="1" x14ac:dyDescent="0.3">
      <c r="A1294" s="4" t="s">
        <v>8</v>
      </c>
      <c r="B1294" s="4" t="s">
        <v>2262</v>
      </c>
      <c r="C1294" s="4" t="s">
        <v>2563</v>
      </c>
      <c r="D1294" s="4" t="s">
        <v>2564</v>
      </c>
      <c r="E1294" s="5">
        <v>111</v>
      </c>
      <c r="F1294" s="6">
        <v>0.12</v>
      </c>
      <c r="G1294" s="5">
        <f>Table1[[#This Row],[MSRP Price]]*Table1[[#This Row],[DIR Discount %]]</f>
        <v>13.32</v>
      </c>
      <c r="H1294" s="5">
        <f>Table1[[#This Row],[MSRP Price]]-Table1[[#This Row],[DIR Discount $]]</f>
        <v>97.68</v>
      </c>
    </row>
    <row r="1295" spans="1:8" ht="14.25" customHeight="1" x14ac:dyDescent="0.3">
      <c r="A1295" s="4" t="s">
        <v>8</v>
      </c>
      <c r="B1295" s="4" t="s">
        <v>2262</v>
      </c>
      <c r="C1295" s="4" t="s">
        <v>2565</v>
      </c>
      <c r="D1295" s="4" t="s">
        <v>2566</v>
      </c>
      <c r="E1295" s="5">
        <v>111</v>
      </c>
      <c r="F1295" s="6">
        <v>0.12</v>
      </c>
      <c r="G1295" s="5">
        <f>Table1[[#This Row],[MSRP Price]]*Table1[[#This Row],[DIR Discount %]]</f>
        <v>13.32</v>
      </c>
      <c r="H1295" s="5">
        <f>Table1[[#This Row],[MSRP Price]]-Table1[[#This Row],[DIR Discount $]]</f>
        <v>97.68</v>
      </c>
    </row>
    <row r="1296" spans="1:8" ht="14.25" customHeight="1" x14ac:dyDescent="0.3">
      <c r="A1296" s="4" t="s">
        <v>8</v>
      </c>
      <c r="B1296" s="4" t="s">
        <v>2262</v>
      </c>
      <c r="C1296" s="4" t="s">
        <v>2567</v>
      </c>
      <c r="D1296" s="4" t="s">
        <v>2568</v>
      </c>
      <c r="E1296" s="5">
        <v>111</v>
      </c>
      <c r="F1296" s="6">
        <v>0.12</v>
      </c>
      <c r="G1296" s="5">
        <f>Table1[[#This Row],[MSRP Price]]*Table1[[#This Row],[DIR Discount %]]</f>
        <v>13.32</v>
      </c>
      <c r="H1296" s="5">
        <f>Table1[[#This Row],[MSRP Price]]-Table1[[#This Row],[DIR Discount $]]</f>
        <v>97.68</v>
      </c>
    </row>
    <row r="1297" spans="1:8" ht="14.25" customHeight="1" x14ac:dyDescent="0.3">
      <c r="A1297" s="4" t="s">
        <v>8</v>
      </c>
      <c r="B1297" s="4" t="s">
        <v>2262</v>
      </c>
      <c r="C1297" s="4" t="s">
        <v>2569</v>
      </c>
      <c r="D1297" s="4" t="s">
        <v>2570</v>
      </c>
      <c r="E1297" s="5">
        <v>118</v>
      </c>
      <c r="F1297" s="6">
        <v>0.12</v>
      </c>
      <c r="G1297" s="5">
        <f>Table1[[#This Row],[MSRP Price]]*Table1[[#This Row],[DIR Discount %]]</f>
        <v>14.16</v>
      </c>
      <c r="H1297" s="5">
        <f>Table1[[#This Row],[MSRP Price]]-Table1[[#This Row],[DIR Discount $]]</f>
        <v>103.84</v>
      </c>
    </row>
    <row r="1298" spans="1:8" ht="14.25" customHeight="1" x14ac:dyDescent="0.3">
      <c r="A1298" s="4" t="s">
        <v>8</v>
      </c>
      <c r="B1298" s="4" t="s">
        <v>2262</v>
      </c>
      <c r="C1298" s="4" t="s">
        <v>2571</v>
      </c>
      <c r="D1298" s="4" t="s">
        <v>2572</v>
      </c>
      <c r="E1298" s="5">
        <v>118</v>
      </c>
      <c r="F1298" s="6">
        <v>0.12</v>
      </c>
      <c r="G1298" s="5">
        <f>Table1[[#This Row],[MSRP Price]]*Table1[[#This Row],[DIR Discount %]]</f>
        <v>14.16</v>
      </c>
      <c r="H1298" s="5">
        <f>Table1[[#This Row],[MSRP Price]]-Table1[[#This Row],[DIR Discount $]]</f>
        <v>103.84</v>
      </c>
    </row>
    <row r="1299" spans="1:8" ht="14.25" customHeight="1" x14ac:dyDescent="0.3">
      <c r="A1299" s="4" t="s">
        <v>8</v>
      </c>
      <c r="B1299" s="4" t="s">
        <v>2262</v>
      </c>
      <c r="C1299" s="4" t="s">
        <v>2573</v>
      </c>
      <c r="D1299" s="4" t="s">
        <v>2574</v>
      </c>
      <c r="E1299" s="5">
        <v>118</v>
      </c>
      <c r="F1299" s="6">
        <v>0.12</v>
      </c>
      <c r="G1299" s="5">
        <f>Table1[[#This Row],[MSRP Price]]*Table1[[#This Row],[DIR Discount %]]</f>
        <v>14.16</v>
      </c>
      <c r="H1299" s="5">
        <f>Table1[[#This Row],[MSRP Price]]-Table1[[#This Row],[DIR Discount $]]</f>
        <v>103.84</v>
      </c>
    </row>
    <row r="1300" spans="1:8" ht="14.25" customHeight="1" x14ac:dyDescent="0.3">
      <c r="A1300" s="4" t="s">
        <v>8</v>
      </c>
      <c r="B1300" s="4" t="s">
        <v>2262</v>
      </c>
      <c r="C1300" s="4" t="s">
        <v>2575</v>
      </c>
      <c r="D1300" s="4" t="s">
        <v>2576</v>
      </c>
      <c r="E1300" s="5">
        <v>134</v>
      </c>
      <c r="F1300" s="6">
        <v>0.12</v>
      </c>
      <c r="G1300" s="5">
        <f>Table1[[#This Row],[MSRP Price]]*Table1[[#This Row],[DIR Discount %]]</f>
        <v>16.079999999999998</v>
      </c>
      <c r="H1300" s="5">
        <f>Table1[[#This Row],[MSRP Price]]-Table1[[#This Row],[DIR Discount $]]</f>
        <v>117.92</v>
      </c>
    </row>
    <row r="1301" spans="1:8" ht="14.25" customHeight="1" x14ac:dyDescent="0.3">
      <c r="A1301" s="4" t="s">
        <v>8</v>
      </c>
      <c r="B1301" s="4" t="s">
        <v>2262</v>
      </c>
      <c r="C1301" s="4" t="s">
        <v>2577</v>
      </c>
      <c r="D1301" s="4" t="s">
        <v>2578</v>
      </c>
      <c r="E1301" s="5">
        <v>111</v>
      </c>
      <c r="F1301" s="6">
        <v>0.12</v>
      </c>
      <c r="G1301" s="5">
        <f>Table1[[#This Row],[MSRP Price]]*Table1[[#This Row],[DIR Discount %]]</f>
        <v>13.32</v>
      </c>
      <c r="H1301" s="5">
        <f>Table1[[#This Row],[MSRP Price]]-Table1[[#This Row],[DIR Discount $]]</f>
        <v>97.68</v>
      </c>
    </row>
    <row r="1302" spans="1:8" ht="14.25" customHeight="1" x14ac:dyDescent="0.3">
      <c r="A1302" s="4" t="s">
        <v>8</v>
      </c>
      <c r="B1302" s="4" t="s">
        <v>2262</v>
      </c>
      <c r="C1302" s="4" t="s">
        <v>2579</v>
      </c>
      <c r="D1302" s="4" t="s">
        <v>2580</v>
      </c>
      <c r="E1302" s="5">
        <v>120</v>
      </c>
      <c r="F1302" s="6">
        <v>0.12</v>
      </c>
      <c r="G1302" s="5">
        <f>Table1[[#This Row],[MSRP Price]]*Table1[[#This Row],[DIR Discount %]]</f>
        <v>14.399999999999999</v>
      </c>
      <c r="H1302" s="5">
        <f>Table1[[#This Row],[MSRP Price]]-Table1[[#This Row],[DIR Discount $]]</f>
        <v>105.6</v>
      </c>
    </row>
    <row r="1303" spans="1:8" ht="14.25" customHeight="1" x14ac:dyDescent="0.3">
      <c r="A1303" s="4" t="s">
        <v>8</v>
      </c>
      <c r="B1303" s="4" t="s">
        <v>2262</v>
      </c>
      <c r="C1303" s="4" t="s">
        <v>2581</v>
      </c>
      <c r="D1303" s="4" t="s">
        <v>2582</v>
      </c>
      <c r="E1303" s="5">
        <v>120</v>
      </c>
      <c r="F1303" s="6">
        <v>0.12</v>
      </c>
      <c r="G1303" s="5">
        <f>Table1[[#This Row],[MSRP Price]]*Table1[[#This Row],[DIR Discount %]]</f>
        <v>14.399999999999999</v>
      </c>
      <c r="H1303" s="5">
        <f>Table1[[#This Row],[MSRP Price]]-Table1[[#This Row],[DIR Discount $]]</f>
        <v>105.6</v>
      </c>
    </row>
    <row r="1304" spans="1:8" ht="14.25" customHeight="1" x14ac:dyDescent="0.3">
      <c r="A1304" s="4" t="s">
        <v>8</v>
      </c>
      <c r="B1304" s="4" t="s">
        <v>2262</v>
      </c>
      <c r="C1304" s="4" t="s">
        <v>2583</v>
      </c>
      <c r="D1304" s="4" t="s">
        <v>2584</v>
      </c>
      <c r="E1304" s="5">
        <v>120</v>
      </c>
      <c r="F1304" s="6">
        <v>0.12</v>
      </c>
      <c r="G1304" s="5">
        <f>Table1[[#This Row],[MSRP Price]]*Table1[[#This Row],[DIR Discount %]]</f>
        <v>14.399999999999999</v>
      </c>
      <c r="H1304" s="5">
        <f>Table1[[#This Row],[MSRP Price]]-Table1[[#This Row],[DIR Discount $]]</f>
        <v>105.6</v>
      </c>
    </row>
    <row r="1305" spans="1:8" ht="14.25" customHeight="1" x14ac:dyDescent="0.3">
      <c r="A1305" s="4" t="s">
        <v>8</v>
      </c>
      <c r="B1305" s="4" t="s">
        <v>2262</v>
      </c>
      <c r="C1305" s="4" t="s">
        <v>2585</v>
      </c>
      <c r="D1305" s="4" t="s">
        <v>2586</v>
      </c>
      <c r="E1305" s="5">
        <v>120</v>
      </c>
      <c r="F1305" s="6">
        <v>0.12</v>
      </c>
      <c r="G1305" s="5">
        <f>Table1[[#This Row],[MSRP Price]]*Table1[[#This Row],[DIR Discount %]]</f>
        <v>14.399999999999999</v>
      </c>
      <c r="H1305" s="5">
        <f>Table1[[#This Row],[MSRP Price]]-Table1[[#This Row],[DIR Discount $]]</f>
        <v>105.6</v>
      </c>
    </row>
    <row r="1306" spans="1:8" ht="14.25" customHeight="1" x14ac:dyDescent="0.3">
      <c r="A1306" s="4" t="s">
        <v>8</v>
      </c>
      <c r="B1306" s="4" t="s">
        <v>2262</v>
      </c>
      <c r="C1306" s="4" t="s">
        <v>2587</v>
      </c>
      <c r="D1306" s="4" t="s">
        <v>2588</v>
      </c>
      <c r="E1306" s="5">
        <v>120</v>
      </c>
      <c r="F1306" s="6">
        <v>0.12</v>
      </c>
      <c r="G1306" s="5">
        <f>Table1[[#This Row],[MSRP Price]]*Table1[[#This Row],[DIR Discount %]]</f>
        <v>14.399999999999999</v>
      </c>
      <c r="H1306" s="5">
        <f>Table1[[#This Row],[MSRP Price]]-Table1[[#This Row],[DIR Discount $]]</f>
        <v>105.6</v>
      </c>
    </row>
    <row r="1307" spans="1:8" ht="14.25" customHeight="1" x14ac:dyDescent="0.3">
      <c r="A1307" s="4" t="s">
        <v>8</v>
      </c>
      <c r="B1307" s="4" t="s">
        <v>2262</v>
      </c>
      <c r="C1307" s="4" t="s">
        <v>2589</v>
      </c>
      <c r="D1307" s="4" t="s">
        <v>2590</v>
      </c>
      <c r="E1307" s="5">
        <v>120</v>
      </c>
      <c r="F1307" s="6">
        <v>0.12</v>
      </c>
      <c r="G1307" s="5">
        <f>Table1[[#This Row],[MSRP Price]]*Table1[[#This Row],[DIR Discount %]]</f>
        <v>14.399999999999999</v>
      </c>
      <c r="H1307" s="5">
        <f>Table1[[#This Row],[MSRP Price]]-Table1[[#This Row],[DIR Discount $]]</f>
        <v>105.6</v>
      </c>
    </row>
    <row r="1308" spans="1:8" ht="14.25" customHeight="1" x14ac:dyDescent="0.3">
      <c r="A1308" s="4" t="s">
        <v>8</v>
      </c>
      <c r="B1308" s="4" t="s">
        <v>2262</v>
      </c>
      <c r="C1308" s="4" t="s">
        <v>2591</v>
      </c>
      <c r="D1308" s="4" t="s">
        <v>2592</v>
      </c>
      <c r="E1308" s="5">
        <v>134</v>
      </c>
      <c r="F1308" s="6">
        <v>0.12</v>
      </c>
      <c r="G1308" s="5">
        <f>Table1[[#This Row],[MSRP Price]]*Table1[[#This Row],[DIR Discount %]]</f>
        <v>16.079999999999998</v>
      </c>
      <c r="H1308" s="5">
        <f>Table1[[#This Row],[MSRP Price]]-Table1[[#This Row],[DIR Discount $]]</f>
        <v>117.92</v>
      </c>
    </row>
    <row r="1309" spans="1:8" ht="14.25" customHeight="1" x14ac:dyDescent="0.3">
      <c r="A1309" s="4" t="s">
        <v>8</v>
      </c>
      <c r="B1309" s="4" t="s">
        <v>2262</v>
      </c>
      <c r="C1309" s="4" t="s">
        <v>2593</v>
      </c>
      <c r="D1309" s="4" t="s">
        <v>2594</v>
      </c>
      <c r="E1309" s="5">
        <v>134</v>
      </c>
      <c r="F1309" s="6">
        <v>0.12</v>
      </c>
      <c r="G1309" s="5">
        <f>Table1[[#This Row],[MSRP Price]]*Table1[[#This Row],[DIR Discount %]]</f>
        <v>16.079999999999998</v>
      </c>
      <c r="H1309" s="5">
        <f>Table1[[#This Row],[MSRP Price]]-Table1[[#This Row],[DIR Discount $]]</f>
        <v>117.92</v>
      </c>
    </row>
    <row r="1310" spans="1:8" ht="14.25" customHeight="1" x14ac:dyDescent="0.3">
      <c r="A1310" s="4" t="s">
        <v>8</v>
      </c>
      <c r="B1310" s="4" t="s">
        <v>2262</v>
      </c>
      <c r="C1310" s="4" t="s">
        <v>2595</v>
      </c>
      <c r="D1310" s="4" t="s">
        <v>2596</v>
      </c>
      <c r="E1310" s="5">
        <v>134</v>
      </c>
      <c r="F1310" s="6">
        <v>0.12</v>
      </c>
      <c r="G1310" s="5">
        <f>Table1[[#This Row],[MSRP Price]]*Table1[[#This Row],[DIR Discount %]]</f>
        <v>16.079999999999998</v>
      </c>
      <c r="H1310" s="5">
        <f>Table1[[#This Row],[MSRP Price]]-Table1[[#This Row],[DIR Discount $]]</f>
        <v>117.92</v>
      </c>
    </row>
    <row r="1311" spans="1:8" ht="14.25" customHeight="1" x14ac:dyDescent="0.3">
      <c r="A1311" s="4" t="s">
        <v>8</v>
      </c>
      <c r="B1311" s="4" t="s">
        <v>2262</v>
      </c>
      <c r="C1311" s="4" t="s">
        <v>2597</v>
      </c>
      <c r="D1311" s="4" t="s">
        <v>2598</v>
      </c>
      <c r="E1311" s="5">
        <v>134</v>
      </c>
      <c r="F1311" s="6">
        <v>0.12</v>
      </c>
      <c r="G1311" s="5">
        <f>Table1[[#This Row],[MSRP Price]]*Table1[[#This Row],[DIR Discount %]]</f>
        <v>16.079999999999998</v>
      </c>
      <c r="H1311" s="5">
        <f>Table1[[#This Row],[MSRP Price]]-Table1[[#This Row],[DIR Discount $]]</f>
        <v>117.92</v>
      </c>
    </row>
    <row r="1312" spans="1:8" ht="14.25" customHeight="1" x14ac:dyDescent="0.3">
      <c r="A1312" s="4" t="s">
        <v>8</v>
      </c>
      <c r="B1312" s="4" t="s">
        <v>2262</v>
      </c>
      <c r="C1312" s="4" t="s">
        <v>2599</v>
      </c>
      <c r="D1312" s="4" t="s">
        <v>2600</v>
      </c>
      <c r="E1312" s="5">
        <v>134</v>
      </c>
      <c r="F1312" s="6">
        <v>0.12</v>
      </c>
      <c r="G1312" s="5">
        <f>Table1[[#This Row],[MSRP Price]]*Table1[[#This Row],[DIR Discount %]]</f>
        <v>16.079999999999998</v>
      </c>
      <c r="H1312" s="5">
        <f>Table1[[#This Row],[MSRP Price]]-Table1[[#This Row],[DIR Discount $]]</f>
        <v>117.92</v>
      </c>
    </row>
    <row r="1313" spans="1:8" ht="14.25" customHeight="1" x14ac:dyDescent="0.3">
      <c r="A1313" s="4" t="s">
        <v>8</v>
      </c>
      <c r="B1313" s="4" t="s">
        <v>2262</v>
      </c>
      <c r="C1313" s="4" t="s">
        <v>2601</v>
      </c>
      <c r="D1313" s="4" t="s">
        <v>2602</v>
      </c>
      <c r="E1313" s="5">
        <v>134</v>
      </c>
      <c r="F1313" s="6">
        <v>0.12</v>
      </c>
      <c r="G1313" s="5">
        <f>Table1[[#This Row],[MSRP Price]]*Table1[[#This Row],[DIR Discount %]]</f>
        <v>16.079999999999998</v>
      </c>
      <c r="H1313" s="5">
        <f>Table1[[#This Row],[MSRP Price]]-Table1[[#This Row],[DIR Discount $]]</f>
        <v>117.92</v>
      </c>
    </row>
    <row r="1314" spans="1:8" ht="14.25" customHeight="1" x14ac:dyDescent="0.3">
      <c r="A1314" s="4" t="s">
        <v>8</v>
      </c>
      <c r="B1314" s="4" t="s">
        <v>2262</v>
      </c>
      <c r="C1314" s="4" t="s">
        <v>2603</v>
      </c>
      <c r="D1314" s="4" t="s">
        <v>2604</v>
      </c>
      <c r="E1314" s="5">
        <v>134</v>
      </c>
      <c r="F1314" s="6">
        <v>0.12</v>
      </c>
      <c r="G1314" s="5">
        <f>Table1[[#This Row],[MSRP Price]]*Table1[[#This Row],[DIR Discount %]]</f>
        <v>16.079999999999998</v>
      </c>
      <c r="H1314" s="5">
        <f>Table1[[#This Row],[MSRP Price]]-Table1[[#This Row],[DIR Discount $]]</f>
        <v>117.92</v>
      </c>
    </row>
    <row r="1315" spans="1:8" ht="14.25" customHeight="1" x14ac:dyDescent="0.3">
      <c r="A1315" s="4" t="s">
        <v>8</v>
      </c>
      <c r="B1315" s="4" t="s">
        <v>2262</v>
      </c>
      <c r="C1315" s="4" t="s">
        <v>2605</v>
      </c>
      <c r="D1315" s="4" t="s">
        <v>2606</v>
      </c>
      <c r="E1315" s="5">
        <v>134</v>
      </c>
      <c r="F1315" s="6">
        <v>0.12</v>
      </c>
      <c r="G1315" s="5">
        <f>Table1[[#This Row],[MSRP Price]]*Table1[[#This Row],[DIR Discount %]]</f>
        <v>16.079999999999998</v>
      </c>
      <c r="H1315" s="5">
        <f>Table1[[#This Row],[MSRP Price]]-Table1[[#This Row],[DIR Discount $]]</f>
        <v>117.92</v>
      </c>
    </row>
    <row r="1316" spans="1:8" ht="14.25" customHeight="1" x14ac:dyDescent="0.3">
      <c r="A1316" s="4" t="s">
        <v>8</v>
      </c>
      <c r="B1316" s="4" t="s">
        <v>2262</v>
      </c>
      <c r="C1316" s="4" t="s">
        <v>2607</v>
      </c>
      <c r="D1316" s="4" t="s">
        <v>2608</v>
      </c>
      <c r="E1316" s="5">
        <v>134</v>
      </c>
      <c r="F1316" s="6">
        <v>0.12</v>
      </c>
      <c r="G1316" s="5">
        <f>Table1[[#This Row],[MSRP Price]]*Table1[[#This Row],[DIR Discount %]]</f>
        <v>16.079999999999998</v>
      </c>
      <c r="H1316" s="5">
        <f>Table1[[#This Row],[MSRP Price]]-Table1[[#This Row],[DIR Discount $]]</f>
        <v>117.92</v>
      </c>
    </row>
    <row r="1317" spans="1:8" ht="14.25" customHeight="1" x14ac:dyDescent="0.3">
      <c r="A1317" s="4" t="s">
        <v>8</v>
      </c>
      <c r="B1317" s="4" t="s">
        <v>2262</v>
      </c>
      <c r="C1317" s="4" t="s">
        <v>2609</v>
      </c>
      <c r="D1317" s="4" t="s">
        <v>2610</v>
      </c>
      <c r="E1317" s="5">
        <v>134</v>
      </c>
      <c r="F1317" s="6">
        <v>0.12</v>
      </c>
      <c r="G1317" s="5">
        <f>Table1[[#This Row],[MSRP Price]]*Table1[[#This Row],[DIR Discount %]]</f>
        <v>16.079999999999998</v>
      </c>
      <c r="H1317" s="5">
        <f>Table1[[#This Row],[MSRP Price]]-Table1[[#This Row],[DIR Discount $]]</f>
        <v>117.92</v>
      </c>
    </row>
    <row r="1318" spans="1:8" ht="14.25" customHeight="1" x14ac:dyDescent="0.3">
      <c r="A1318" s="4" t="s">
        <v>8</v>
      </c>
      <c r="B1318" s="4" t="s">
        <v>2262</v>
      </c>
      <c r="C1318" s="4" t="s">
        <v>2611</v>
      </c>
      <c r="D1318" s="4" t="s">
        <v>2612</v>
      </c>
      <c r="E1318" s="5">
        <v>100</v>
      </c>
      <c r="F1318" s="6">
        <v>0.12</v>
      </c>
      <c r="G1318" s="5">
        <f>Table1[[#This Row],[MSRP Price]]*Table1[[#This Row],[DIR Discount %]]</f>
        <v>12</v>
      </c>
      <c r="H1318" s="5">
        <f>Table1[[#This Row],[MSRP Price]]-Table1[[#This Row],[DIR Discount $]]</f>
        <v>88</v>
      </c>
    </row>
    <row r="1319" spans="1:8" ht="14.25" customHeight="1" x14ac:dyDescent="0.3">
      <c r="A1319" s="4" t="s">
        <v>8</v>
      </c>
      <c r="B1319" s="4" t="s">
        <v>2262</v>
      </c>
      <c r="C1319" s="4" t="s">
        <v>2613</v>
      </c>
      <c r="D1319" s="4" t="s">
        <v>2614</v>
      </c>
      <c r="E1319" s="5">
        <v>309</v>
      </c>
      <c r="F1319" s="6">
        <v>0.12</v>
      </c>
      <c r="G1319" s="5">
        <f>Table1[[#This Row],[MSRP Price]]*Table1[[#This Row],[DIR Discount %]]</f>
        <v>37.08</v>
      </c>
      <c r="H1319" s="5">
        <f>Table1[[#This Row],[MSRP Price]]-Table1[[#This Row],[DIR Discount $]]</f>
        <v>271.92</v>
      </c>
    </row>
    <row r="1320" spans="1:8" ht="14.25" customHeight="1" x14ac:dyDescent="0.3">
      <c r="A1320" s="4" t="s">
        <v>8</v>
      </c>
      <c r="B1320" s="4" t="s">
        <v>2262</v>
      </c>
      <c r="C1320" s="4" t="s">
        <v>2615</v>
      </c>
      <c r="D1320" s="4" t="s">
        <v>2616</v>
      </c>
      <c r="E1320" s="5">
        <v>309</v>
      </c>
      <c r="F1320" s="6">
        <v>0.12</v>
      </c>
      <c r="G1320" s="5">
        <f>Table1[[#This Row],[MSRP Price]]*Table1[[#This Row],[DIR Discount %]]</f>
        <v>37.08</v>
      </c>
      <c r="H1320" s="5">
        <f>Table1[[#This Row],[MSRP Price]]-Table1[[#This Row],[DIR Discount $]]</f>
        <v>271.92</v>
      </c>
    </row>
    <row r="1321" spans="1:8" ht="14.25" customHeight="1" x14ac:dyDescent="0.3">
      <c r="A1321" s="4" t="s">
        <v>8</v>
      </c>
      <c r="B1321" s="4" t="s">
        <v>2262</v>
      </c>
      <c r="C1321" s="4" t="s">
        <v>2617</v>
      </c>
      <c r="D1321" s="4" t="s">
        <v>2618</v>
      </c>
      <c r="E1321" s="5">
        <v>309</v>
      </c>
      <c r="F1321" s="6">
        <v>0.12</v>
      </c>
      <c r="G1321" s="5">
        <f>Table1[[#This Row],[MSRP Price]]*Table1[[#This Row],[DIR Discount %]]</f>
        <v>37.08</v>
      </c>
      <c r="H1321" s="5">
        <f>Table1[[#This Row],[MSRP Price]]-Table1[[#This Row],[DIR Discount $]]</f>
        <v>271.92</v>
      </c>
    </row>
    <row r="1322" spans="1:8" ht="14.25" customHeight="1" x14ac:dyDescent="0.3">
      <c r="A1322" s="4" t="s">
        <v>8</v>
      </c>
      <c r="B1322" s="4" t="s">
        <v>2262</v>
      </c>
      <c r="C1322" s="4" t="s">
        <v>2619</v>
      </c>
      <c r="D1322" s="4" t="s">
        <v>2620</v>
      </c>
      <c r="E1322" s="5">
        <v>309</v>
      </c>
      <c r="F1322" s="6">
        <v>0.12</v>
      </c>
      <c r="G1322" s="5">
        <f>Table1[[#This Row],[MSRP Price]]*Table1[[#This Row],[DIR Discount %]]</f>
        <v>37.08</v>
      </c>
      <c r="H1322" s="5">
        <f>Table1[[#This Row],[MSRP Price]]-Table1[[#This Row],[DIR Discount $]]</f>
        <v>271.92</v>
      </c>
    </row>
    <row r="1323" spans="1:8" ht="14.25" customHeight="1" x14ac:dyDescent="0.3">
      <c r="A1323" s="4" t="s">
        <v>8</v>
      </c>
      <c r="B1323" s="4" t="s">
        <v>2262</v>
      </c>
      <c r="C1323" s="4" t="s">
        <v>2621</v>
      </c>
      <c r="D1323" s="4" t="s">
        <v>2622</v>
      </c>
      <c r="E1323" s="5">
        <v>402</v>
      </c>
      <c r="F1323" s="6">
        <v>0.12</v>
      </c>
      <c r="G1323" s="5">
        <f>Table1[[#This Row],[MSRP Price]]*Table1[[#This Row],[DIR Discount %]]</f>
        <v>48.239999999999995</v>
      </c>
      <c r="H1323" s="5">
        <f>Table1[[#This Row],[MSRP Price]]-Table1[[#This Row],[DIR Discount $]]</f>
        <v>353.76</v>
      </c>
    </row>
    <row r="1324" spans="1:8" ht="14.25" customHeight="1" x14ac:dyDescent="0.3">
      <c r="A1324" s="4" t="s">
        <v>8</v>
      </c>
      <c r="B1324" s="4" t="s">
        <v>2262</v>
      </c>
      <c r="C1324" s="4" t="s">
        <v>2623</v>
      </c>
      <c r="D1324" s="4" t="s">
        <v>2624</v>
      </c>
      <c r="E1324" s="5">
        <v>402</v>
      </c>
      <c r="F1324" s="6">
        <v>0.12</v>
      </c>
      <c r="G1324" s="5">
        <f>Table1[[#This Row],[MSRP Price]]*Table1[[#This Row],[DIR Discount %]]</f>
        <v>48.239999999999995</v>
      </c>
      <c r="H1324" s="5">
        <f>Table1[[#This Row],[MSRP Price]]-Table1[[#This Row],[DIR Discount $]]</f>
        <v>353.76</v>
      </c>
    </row>
    <row r="1325" spans="1:8" ht="14.25" customHeight="1" x14ac:dyDescent="0.3">
      <c r="A1325" s="4" t="s">
        <v>8</v>
      </c>
      <c r="B1325" s="4" t="s">
        <v>2262</v>
      </c>
      <c r="C1325" s="4" t="s">
        <v>2625</v>
      </c>
      <c r="D1325" s="4" t="s">
        <v>2626</v>
      </c>
      <c r="E1325" s="5">
        <v>402</v>
      </c>
      <c r="F1325" s="6">
        <v>0.12</v>
      </c>
      <c r="G1325" s="5">
        <f>Table1[[#This Row],[MSRP Price]]*Table1[[#This Row],[DIR Discount %]]</f>
        <v>48.239999999999995</v>
      </c>
      <c r="H1325" s="5">
        <f>Table1[[#This Row],[MSRP Price]]-Table1[[#This Row],[DIR Discount $]]</f>
        <v>353.76</v>
      </c>
    </row>
    <row r="1326" spans="1:8" ht="14.25" customHeight="1" x14ac:dyDescent="0.3">
      <c r="A1326" s="4" t="s">
        <v>8</v>
      </c>
      <c r="B1326" s="4" t="s">
        <v>2262</v>
      </c>
      <c r="C1326" s="4" t="s">
        <v>2627</v>
      </c>
      <c r="D1326" s="4" t="s">
        <v>2628</v>
      </c>
      <c r="E1326" s="5">
        <v>402</v>
      </c>
      <c r="F1326" s="6">
        <v>0.12</v>
      </c>
      <c r="G1326" s="5">
        <f>Table1[[#This Row],[MSRP Price]]*Table1[[#This Row],[DIR Discount %]]</f>
        <v>48.239999999999995</v>
      </c>
      <c r="H1326" s="5">
        <f>Table1[[#This Row],[MSRP Price]]-Table1[[#This Row],[DIR Discount $]]</f>
        <v>353.76</v>
      </c>
    </row>
    <row r="1327" spans="1:8" ht="14.25" customHeight="1" x14ac:dyDescent="0.3">
      <c r="A1327" s="4" t="s">
        <v>8</v>
      </c>
      <c r="B1327" s="4" t="s">
        <v>2262</v>
      </c>
      <c r="C1327" s="4" t="s">
        <v>2629</v>
      </c>
      <c r="D1327" s="4" t="s">
        <v>2630</v>
      </c>
      <c r="E1327" s="5">
        <v>402</v>
      </c>
      <c r="F1327" s="6">
        <v>0.12</v>
      </c>
      <c r="G1327" s="5">
        <f>Table1[[#This Row],[MSRP Price]]*Table1[[#This Row],[DIR Discount %]]</f>
        <v>48.239999999999995</v>
      </c>
      <c r="H1327" s="5">
        <f>Table1[[#This Row],[MSRP Price]]-Table1[[#This Row],[DIR Discount $]]</f>
        <v>353.76</v>
      </c>
    </row>
    <row r="1328" spans="1:8" ht="14.25" customHeight="1" x14ac:dyDescent="0.3">
      <c r="A1328" s="4" t="s">
        <v>8</v>
      </c>
      <c r="B1328" s="4" t="s">
        <v>2262</v>
      </c>
      <c r="C1328" s="4" t="s">
        <v>2631</v>
      </c>
      <c r="D1328" s="4" t="s">
        <v>2632</v>
      </c>
      <c r="E1328" s="5">
        <v>402</v>
      </c>
      <c r="F1328" s="6">
        <v>0.12</v>
      </c>
      <c r="G1328" s="5">
        <f>Table1[[#This Row],[MSRP Price]]*Table1[[#This Row],[DIR Discount %]]</f>
        <v>48.239999999999995</v>
      </c>
      <c r="H1328" s="5">
        <f>Table1[[#This Row],[MSRP Price]]-Table1[[#This Row],[DIR Discount $]]</f>
        <v>353.76</v>
      </c>
    </row>
    <row r="1329" spans="1:8" ht="14.25" customHeight="1" x14ac:dyDescent="0.3">
      <c r="A1329" s="4" t="s">
        <v>8</v>
      </c>
      <c r="B1329" s="4" t="s">
        <v>2262</v>
      </c>
      <c r="C1329" s="4" t="s">
        <v>2633</v>
      </c>
      <c r="D1329" s="4" t="s">
        <v>2634</v>
      </c>
      <c r="E1329" s="5">
        <v>402</v>
      </c>
      <c r="F1329" s="6">
        <v>0.12</v>
      </c>
      <c r="G1329" s="5">
        <f>Table1[[#This Row],[MSRP Price]]*Table1[[#This Row],[DIR Discount %]]</f>
        <v>48.239999999999995</v>
      </c>
      <c r="H1329" s="5">
        <f>Table1[[#This Row],[MSRP Price]]-Table1[[#This Row],[DIR Discount $]]</f>
        <v>353.76</v>
      </c>
    </row>
    <row r="1330" spans="1:8" ht="14.25" customHeight="1" x14ac:dyDescent="0.3">
      <c r="A1330" s="4" t="s">
        <v>8</v>
      </c>
      <c r="B1330" s="4" t="s">
        <v>2262</v>
      </c>
      <c r="C1330" s="4" t="s">
        <v>2635</v>
      </c>
      <c r="D1330" s="4" t="s">
        <v>2636</v>
      </c>
      <c r="E1330" s="5">
        <v>402</v>
      </c>
      <c r="F1330" s="6">
        <v>0.12</v>
      </c>
      <c r="G1330" s="5">
        <f>Table1[[#This Row],[MSRP Price]]*Table1[[#This Row],[DIR Discount %]]</f>
        <v>48.239999999999995</v>
      </c>
      <c r="H1330" s="5">
        <f>Table1[[#This Row],[MSRP Price]]-Table1[[#This Row],[DIR Discount $]]</f>
        <v>353.76</v>
      </c>
    </row>
    <row r="1331" spans="1:8" ht="14.25" customHeight="1" x14ac:dyDescent="0.3">
      <c r="A1331" s="4" t="s">
        <v>8</v>
      </c>
      <c r="B1331" s="4" t="s">
        <v>2262</v>
      </c>
      <c r="C1331" s="4" t="s">
        <v>2637</v>
      </c>
      <c r="D1331" s="4" t="s">
        <v>2638</v>
      </c>
      <c r="E1331" s="5">
        <v>118</v>
      </c>
      <c r="F1331" s="6">
        <v>0.12</v>
      </c>
      <c r="G1331" s="5">
        <f>Table1[[#This Row],[MSRP Price]]*Table1[[#This Row],[DIR Discount %]]</f>
        <v>14.16</v>
      </c>
      <c r="H1331" s="5">
        <f>Table1[[#This Row],[MSRP Price]]-Table1[[#This Row],[DIR Discount $]]</f>
        <v>103.84</v>
      </c>
    </row>
    <row r="1332" spans="1:8" ht="14.25" customHeight="1" x14ac:dyDescent="0.3">
      <c r="A1332" s="4" t="s">
        <v>8</v>
      </c>
      <c r="B1332" s="4" t="s">
        <v>2262</v>
      </c>
      <c r="C1332" s="4" t="s">
        <v>2639</v>
      </c>
      <c r="D1332" s="4" t="s">
        <v>2640</v>
      </c>
      <c r="E1332" s="5">
        <v>120</v>
      </c>
      <c r="F1332" s="6">
        <v>0.12</v>
      </c>
      <c r="G1332" s="5">
        <f>Table1[[#This Row],[MSRP Price]]*Table1[[#This Row],[DIR Discount %]]</f>
        <v>14.399999999999999</v>
      </c>
      <c r="H1332" s="5">
        <f>Table1[[#This Row],[MSRP Price]]-Table1[[#This Row],[DIR Discount $]]</f>
        <v>105.6</v>
      </c>
    </row>
    <row r="1333" spans="1:8" ht="14.25" customHeight="1" x14ac:dyDescent="0.3">
      <c r="A1333" s="4" t="s">
        <v>8</v>
      </c>
      <c r="B1333" s="4" t="s">
        <v>2262</v>
      </c>
      <c r="C1333" s="4" t="s">
        <v>2641</v>
      </c>
      <c r="D1333" s="4" t="s">
        <v>2642</v>
      </c>
      <c r="E1333" s="5">
        <v>134</v>
      </c>
      <c r="F1333" s="6">
        <v>0.12</v>
      </c>
      <c r="G1333" s="5">
        <f>Table1[[#This Row],[MSRP Price]]*Table1[[#This Row],[DIR Discount %]]</f>
        <v>16.079999999999998</v>
      </c>
      <c r="H1333" s="5">
        <f>Table1[[#This Row],[MSRP Price]]-Table1[[#This Row],[DIR Discount $]]</f>
        <v>117.92</v>
      </c>
    </row>
    <row r="1334" spans="1:8" ht="14.25" customHeight="1" x14ac:dyDescent="0.3">
      <c r="A1334" s="4" t="s">
        <v>8</v>
      </c>
      <c r="B1334" s="4" t="s">
        <v>2262</v>
      </c>
      <c r="C1334" s="4" t="s">
        <v>2643</v>
      </c>
      <c r="D1334" s="4" t="s">
        <v>2644</v>
      </c>
      <c r="E1334" s="5">
        <v>311</v>
      </c>
      <c r="F1334" s="6">
        <v>0.12</v>
      </c>
      <c r="G1334" s="5">
        <f>Table1[[#This Row],[MSRP Price]]*Table1[[#This Row],[DIR Discount %]]</f>
        <v>37.32</v>
      </c>
      <c r="H1334" s="5">
        <f>Table1[[#This Row],[MSRP Price]]-Table1[[#This Row],[DIR Discount $]]</f>
        <v>273.68</v>
      </c>
    </row>
    <row r="1335" spans="1:8" ht="14.25" customHeight="1" x14ac:dyDescent="0.3">
      <c r="A1335" s="4" t="s">
        <v>8</v>
      </c>
      <c r="B1335" s="4" t="s">
        <v>2262</v>
      </c>
      <c r="C1335" s="4" t="s">
        <v>2645</v>
      </c>
      <c r="D1335" s="4" t="s">
        <v>2646</v>
      </c>
      <c r="E1335" s="5">
        <v>311</v>
      </c>
      <c r="F1335" s="6">
        <v>0.12</v>
      </c>
      <c r="G1335" s="5">
        <f>Table1[[#This Row],[MSRP Price]]*Table1[[#This Row],[DIR Discount %]]</f>
        <v>37.32</v>
      </c>
      <c r="H1335" s="5">
        <f>Table1[[#This Row],[MSRP Price]]-Table1[[#This Row],[DIR Discount $]]</f>
        <v>273.68</v>
      </c>
    </row>
    <row r="1336" spans="1:8" ht="14.25" customHeight="1" x14ac:dyDescent="0.3">
      <c r="A1336" s="4" t="s">
        <v>8</v>
      </c>
      <c r="B1336" s="4" t="s">
        <v>2262</v>
      </c>
      <c r="C1336" s="4" t="s">
        <v>2647</v>
      </c>
      <c r="D1336" s="4" t="s">
        <v>2648</v>
      </c>
      <c r="E1336" s="5">
        <v>311</v>
      </c>
      <c r="F1336" s="6">
        <v>0.12</v>
      </c>
      <c r="G1336" s="5">
        <f>Table1[[#This Row],[MSRP Price]]*Table1[[#This Row],[DIR Discount %]]</f>
        <v>37.32</v>
      </c>
      <c r="H1336" s="5">
        <f>Table1[[#This Row],[MSRP Price]]-Table1[[#This Row],[DIR Discount $]]</f>
        <v>273.68</v>
      </c>
    </row>
    <row r="1337" spans="1:8" ht="14.25" customHeight="1" x14ac:dyDescent="0.3">
      <c r="A1337" s="4" t="s">
        <v>8</v>
      </c>
      <c r="B1337" s="4" t="s">
        <v>2262</v>
      </c>
      <c r="C1337" s="4" t="s">
        <v>2649</v>
      </c>
      <c r="D1337" s="4" t="s">
        <v>2650</v>
      </c>
      <c r="E1337" s="5">
        <v>311</v>
      </c>
      <c r="F1337" s="6">
        <v>0.12</v>
      </c>
      <c r="G1337" s="5">
        <f>Table1[[#This Row],[MSRP Price]]*Table1[[#This Row],[DIR Discount %]]</f>
        <v>37.32</v>
      </c>
      <c r="H1337" s="5">
        <f>Table1[[#This Row],[MSRP Price]]-Table1[[#This Row],[DIR Discount $]]</f>
        <v>273.68</v>
      </c>
    </row>
    <row r="1338" spans="1:8" ht="14.25" customHeight="1" x14ac:dyDescent="0.3">
      <c r="A1338" s="4" t="s">
        <v>8</v>
      </c>
      <c r="B1338" s="4" t="s">
        <v>2262</v>
      </c>
      <c r="C1338" s="4" t="s">
        <v>2651</v>
      </c>
      <c r="D1338" s="4" t="s">
        <v>2652</v>
      </c>
      <c r="E1338" s="5">
        <v>237</v>
      </c>
      <c r="F1338" s="6">
        <v>0.12</v>
      </c>
      <c r="G1338" s="5">
        <f>Table1[[#This Row],[MSRP Price]]*Table1[[#This Row],[DIR Discount %]]</f>
        <v>28.439999999999998</v>
      </c>
      <c r="H1338" s="5">
        <f>Table1[[#This Row],[MSRP Price]]-Table1[[#This Row],[DIR Discount $]]</f>
        <v>208.56</v>
      </c>
    </row>
    <row r="1339" spans="1:8" ht="14.25" customHeight="1" x14ac:dyDescent="0.3">
      <c r="A1339" s="4" t="s">
        <v>8</v>
      </c>
      <c r="B1339" s="4" t="s">
        <v>2262</v>
      </c>
      <c r="C1339" s="4" t="s">
        <v>2653</v>
      </c>
      <c r="D1339" s="4" t="s">
        <v>2654</v>
      </c>
      <c r="E1339" s="5">
        <v>110</v>
      </c>
      <c r="F1339" s="6">
        <v>0.12</v>
      </c>
      <c r="G1339" s="5">
        <f>Table1[[#This Row],[MSRP Price]]*Table1[[#This Row],[DIR Discount %]]</f>
        <v>13.2</v>
      </c>
      <c r="H1339" s="5">
        <f>Table1[[#This Row],[MSRP Price]]-Table1[[#This Row],[DIR Discount $]]</f>
        <v>96.8</v>
      </c>
    </row>
    <row r="1340" spans="1:8" ht="14.25" customHeight="1" x14ac:dyDescent="0.3">
      <c r="A1340" s="4" t="s">
        <v>8</v>
      </c>
      <c r="B1340" s="4" t="s">
        <v>2262</v>
      </c>
      <c r="C1340" s="4" t="s">
        <v>2655</v>
      </c>
      <c r="D1340" s="4" t="s">
        <v>2656</v>
      </c>
      <c r="E1340" s="5">
        <v>253</v>
      </c>
      <c r="F1340" s="6">
        <v>0.12</v>
      </c>
      <c r="G1340" s="5">
        <f>Table1[[#This Row],[MSRP Price]]*Table1[[#This Row],[DIR Discount %]]</f>
        <v>30.36</v>
      </c>
      <c r="H1340" s="5">
        <f>Table1[[#This Row],[MSRP Price]]-Table1[[#This Row],[DIR Discount $]]</f>
        <v>222.64</v>
      </c>
    </row>
    <row r="1341" spans="1:8" ht="14.25" customHeight="1" x14ac:dyDescent="0.3">
      <c r="A1341" s="4" t="s">
        <v>8</v>
      </c>
      <c r="B1341" s="4" t="s">
        <v>2262</v>
      </c>
      <c r="C1341" s="4" t="s">
        <v>2657</v>
      </c>
      <c r="D1341" s="4" t="s">
        <v>2658</v>
      </c>
      <c r="E1341" s="5">
        <v>253</v>
      </c>
      <c r="F1341" s="6">
        <v>0.12</v>
      </c>
      <c r="G1341" s="5">
        <f>Table1[[#This Row],[MSRP Price]]*Table1[[#This Row],[DIR Discount %]]</f>
        <v>30.36</v>
      </c>
      <c r="H1341" s="5">
        <f>Table1[[#This Row],[MSRP Price]]-Table1[[#This Row],[DIR Discount $]]</f>
        <v>222.64</v>
      </c>
    </row>
    <row r="1342" spans="1:8" ht="14.25" customHeight="1" x14ac:dyDescent="0.3">
      <c r="A1342" s="4" t="s">
        <v>8</v>
      </c>
      <c r="B1342" s="4" t="s">
        <v>2262</v>
      </c>
      <c r="C1342" s="4" t="s">
        <v>2659</v>
      </c>
      <c r="D1342" s="4" t="s">
        <v>2660</v>
      </c>
      <c r="E1342" s="5">
        <v>253</v>
      </c>
      <c r="F1342" s="6">
        <v>0.12</v>
      </c>
      <c r="G1342" s="5">
        <f>Table1[[#This Row],[MSRP Price]]*Table1[[#This Row],[DIR Discount %]]</f>
        <v>30.36</v>
      </c>
      <c r="H1342" s="5">
        <f>Table1[[#This Row],[MSRP Price]]-Table1[[#This Row],[DIR Discount $]]</f>
        <v>222.64</v>
      </c>
    </row>
    <row r="1343" spans="1:8" ht="14.25" customHeight="1" x14ac:dyDescent="0.3">
      <c r="A1343" s="4" t="s">
        <v>8</v>
      </c>
      <c r="B1343" s="4" t="s">
        <v>2262</v>
      </c>
      <c r="C1343" s="4" t="s">
        <v>2661</v>
      </c>
      <c r="D1343" s="4" t="s">
        <v>2662</v>
      </c>
      <c r="E1343" s="5">
        <v>253</v>
      </c>
      <c r="F1343" s="6">
        <v>0.12</v>
      </c>
      <c r="G1343" s="5">
        <f>Table1[[#This Row],[MSRP Price]]*Table1[[#This Row],[DIR Discount %]]</f>
        <v>30.36</v>
      </c>
      <c r="H1343" s="5">
        <f>Table1[[#This Row],[MSRP Price]]-Table1[[#This Row],[DIR Discount $]]</f>
        <v>222.64</v>
      </c>
    </row>
    <row r="1344" spans="1:8" ht="14.25" customHeight="1" x14ac:dyDescent="0.3">
      <c r="A1344" s="4" t="s">
        <v>8</v>
      </c>
      <c r="B1344" s="4" t="s">
        <v>2262</v>
      </c>
      <c r="C1344" s="4" t="s">
        <v>2663</v>
      </c>
      <c r="D1344" s="4" t="s">
        <v>2664</v>
      </c>
      <c r="E1344" s="5">
        <v>124</v>
      </c>
      <c r="F1344" s="6">
        <v>0.12</v>
      </c>
      <c r="G1344" s="5">
        <f>Table1[[#This Row],[MSRP Price]]*Table1[[#This Row],[DIR Discount %]]</f>
        <v>14.879999999999999</v>
      </c>
      <c r="H1344" s="5">
        <f>Table1[[#This Row],[MSRP Price]]-Table1[[#This Row],[DIR Discount $]]</f>
        <v>109.12</v>
      </c>
    </row>
    <row r="1345" spans="1:8" ht="14.25" customHeight="1" x14ac:dyDescent="0.3">
      <c r="A1345" s="4" t="s">
        <v>8</v>
      </c>
      <c r="B1345" s="4" t="s">
        <v>2262</v>
      </c>
      <c r="C1345" s="4" t="s">
        <v>2665</v>
      </c>
      <c r="D1345" s="4" t="s">
        <v>2666</v>
      </c>
      <c r="E1345" s="5">
        <v>246</v>
      </c>
      <c r="F1345" s="6">
        <v>0.12</v>
      </c>
      <c r="G1345" s="5">
        <f>Table1[[#This Row],[MSRP Price]]*Table1[[#This Row],[DIR Discount %]]</f>
        <v>29.52</v>
      </c>
      <c r="H1345" s="5">
        <f>Table1[[#This Row],[MSRP Price]]-Table1[[#This Row],[DIR Discount $]]</f>
        <v>216.48</v>
      </c>
    </row>
    <row r="1346" spans="1:8" ht="14.25" customHeight="1" x14ac:dyDescent="0.3">
      <c r="A1346" s="4" t="s">
        <v>8</v>
      </c>
      <c r="B1346" s="4" t="s">
        <v>2262</v>
      </c>
      <c r="C1346" s="4" t="s">
        <v>2667</v>
      </c>
      <c r="D1346" s="4" t="s">
        <v>2668</v>
      </c>
      <c r="E1346" s="5">
        <v>274</v>
      </c>
      <c r="F1346" s="6">
        <v>0.12</v>
      </c>
      <c r="G1346" s="5">
        <f>Table1[[#This Row],[MSRP Price]]*Table1[[#This Row],[DIR Discount %]]</f>
        <v>32.879999999999995</v>
      </c>
      <c r="H1346" s="5">
        <f>Table1[[#This Row],[MSRP Price]]-Table1[[#This Row],[DIR Discount $]]</f>
        <v>241.12</v>
      </c>
    </row>
    <row r="1347" spans="1:8" ht="14.25" customHeight="1" x14ac:dyDescent="0.3">
      <c r="A1347" s="4" t="s">
        <v>8</v>
      </c>
      <c r="B1347" s="4" t="s">
        <v>2262</v>
      </c>
      <c r="C1347" s="4" t="s">
        <v>2669</v>
      </c>
      <c r="D1347" s="4" t="s">
        <v>2670</v>
      </c>
      <c r="E1347" s="5">
        <v>274</v>
      </c>
      <c r="F1347" s="6">
        <v>0.12</v>
      </c>
      <c r="G1347" s="5">
        <f>Table1[[#This Row],[MSRP Price]]*Table1[[#This Row],[DIR Discount %]]</f>
        <v>32.879999999999995</v>
      </c>
      <c r="H1347" s="5">
        <f>Table1[[#This Row],[MSRP Price]]-Table1[[#This Row],[DIR Discount $]]</f>
        <v>241.12</v>
      </c>
    </row>
    <row r="1348" spans="1:8" ht="14.25" customHeight="1" x14ac:dyDescent="0.3">
      <c r="A1348" s="4" t="s">
        <v>8</v>
      </c>
      <c r="B1348" s="4" t="s">
        <v>2262</v>
      </c>
      <c r="C1348" s="4" t="s">
        <v>2671</v>
      </c>
      <c r="D1348" s="4" t="s">
        <v>2672</v>
      </c>
      <c r="E1348" s="5">
        <v>274</v>
      </c>
      <c r="F1348" s="6">
        <v>0.12</v>
      </c>
      <c r="G1348" s="5">
        <f>Table1[[#This Row],[MSRP Price]]*Table1[[#This Row],[DIR Discount %]]</f>
        <v>32.879999999999995</v>
      </c>
      <c r="H1348" s="5">
        <f>Table1[[#This Row],[MSRP Price]]-Table1[[#This Row],[DIR Discount $]]</f>
        <v>241.12</v>
      </c>
    </row>
    <row r="1349" spans="1:8" ht="14.25" customHeight="1" x14ac:dyDescent="0.3">
      <c r="A1349" s="4" t="s">
        <v>8</v>
      </c>
      <c r="B1349" s="4" t="s">
        <v>2262</v>
      </c>
      <c r="C1349" s="4" t="s">
        <v>2673</v>
      </c>
      <c r="D1349" s="4" t="s">
        <v>2674</v>
      </c>
      <c r="E1349" s="5">
        <v>274</v>
      </c>
      <c r="F1349" s="6">
        <v>0.12</v>
      </c>
      <c r="G1349" s="5">
        <f>Table1[[#This Row],[MSRP Price]]*Table1[[#This Row],[DIR Discount %]]</f>
        <v>32.879999999999995</v>
      </c>
      <c r="H1349" s="5">
        <f>Table1[[#This Row],[MSRP Price]]-Table1[[#This Row],[DIR Discount $]]</f>
        <v>241.12</v>
      </c>
    </row>
    <row r="1350" spans="1:8" ht="14.25" customHeight="1" x14ac:dyDescent="0.3">
      <c r="A1350" s="4" t="s">
        <v>8</v>
      </c>
      <c r="B1350" s="4" t="s">
        <v>2262</v>
      </c>
      <c r="C1350" s="4" t="s">
        <v>2675</v>
      </c>
      <c r="D1350" s="4" t="s">
        <v>2676</v>
      </c>
      <c r="E1350" s="5">
        <v>274</v>
      </c>
      <c r="F1350" s="6">
        <v>0.12</v>
      </c>
      <c r="G1350" s="5">
        <f>Table1[[#This Row],[MSRP Price]]*Table1[[#This Row],[DIR Discount %]]</f>
        <v>32.879999999999995</v>
      </c>
      <c r="H1350" s="5">
        <f>Table1[[#This Row],[MSRP Price]]-Table1[[#This Row],[DIR Discount $]]</f>
        <v>241.12</v>
      </c>
    </row>
    <row r="1351" spans="1:8" ht="14.25" customHeight="1" x14ac:dyDescent="0.3">
      <c r="A1351" s="4" t="s">
        <v>8</v>
      </c>
      <c r="B1351" s="4" t="s">
        <v>2262</v>
      </c>
      <c r="C1351" s="4" t="s">
        <v>2677</v>
      </c>
      <c r="D1351" s="4" t="s">
        <v>2678</v>
      </c>
      <c r="E1351" s="5">
        <v>422</v>
      </c>
      <c r="F1351" s="6">
        <v>0.12</v>
      </c>
      <c r="G1351" s="5">
        <f>Table1[[#This Row],[MSRP Price]]*Table1[[#This Row],[DIR Discount %]]</f>
        <v>50.64</v>
      </c>
      <c r="H1351" s="5">
        <f>Table1[[#This Row],[MSRP Price]]-Table1[[#This Row],[DIR Discount $]]</f>
        <v>371.36</v>
      </c>
    </row>
    <row r="1352" spans="1:8" ht="14.25" customHeight="1" x14ac:dyDescent="0.3">
      <c r="A1352" s="4" t="s">
        <v>8</v>
      </c>
      <c r="B1352" s="4" t="s">
        <v>2262</v>
      </c>
      <c r="C1352" s="4" t="s">
        <v>2679</v>
      </c>
      <c r="D1352" s="4" t="s">
        <v>2680</v>
      </c>
      <c r="E1352" s="5">
        <v>225</v>
      </c>
      <c r="F1352" s="6">
        <v>0.12</v>
      </c>
      <c r="G1352" s="5">
        <f>Table1[[#This Row],[MSRP Price]]*Table1[[#This Row],[DIR Discount %]]</f>
        <v>27</v>
      </c>
      <c r="H1352" s="5">
        <f>Table1[[#This Row],[MSRP Price]]-Table1[[#This Row],[DIR Discount $]]</f>
        <v>198</v>
      </c>
    </row>
    <row r="1353" spans="1:8" ht="14.25" customHeight="1" x14ac:dyDescent="0.3">
      <c r="A1353" s="4" t="s">
        <v>8</v>
      </c>
      <c r="B1353" s="4" t="s">
        <v>2262</v>
      </c>
      <c r="C1353" s="4" t="s">
        <v>2681</v>
      </c>
      <c r="D1353" s="4" t="s">
        <v>2682</v>
      </c>
      <c r="E1353" s="5">
        <v>225</v>
      </c>
      <c r="F1353" s="6">
        <v>0.12</v>
      </c>
      <c r="G1353" s="5">
        <f>Table1[[#This Row],[MSRP Price]]*Table1[[#This Row],[DIR Discount %]]</f>
        <v>27</v>
      </c>
      <c r="H1353" s="5">
        <f>Table1[[#This Row],[MSRP Price]]-Table1[[#This Row],[DIR Discount $]]</f>
        <v>198</v>
      </c>
    </row>
    <row r="1354" spans="1:8" ht="14.25" customHeight="1" x14ac:dyDescent="0.3">
      <c r="A1354" s="4" t="s">
        <v>8</v>
      </c>
      <c r="B1354" s="4" t="s">
        <v>2262</v>
      </c>
      <c r="C1354" s="4" t="s">
        <v>2683</v>
      </c>
      <c r="D1354" s="4" t="s">
        <v>2684</v>
      </c>
      <c r="E1354" s="5">
        <v>225</v>
      </c>
      <c r="F1354" s="6">
        <v>0.12</v>
      </c>
      <c r="G1354" s="5">
        <f>Table1[[#This Row],[MSRP Price]]*Table1[[#This Row],[DIR Discount %]]</f>
        <v>27</v>
      </c>
      <c r="H1354" s="5">
        <f>Table1[[#This Row],[MSRP Price]]-Table1[[#This Row],[DIR Discount $]]</f>
        <v>198</v>
      </c>
    </row>
    <row r="1355" spans="1:8" ht="14.25" customHeight="1" x14ac:dyDescent="0.3">
      <c r="A1355" s="4" t="s">
        <v>8</v>
      </c>
      <c r="B1355" s="4" t="s">
        <v>2262</v>
      </c>
      <c r="C1355" s="4" t="s">
        <v>2685</v>
      </c>
      <c r="D1355" s="4" t="s">
        <v>2686</v>
      </c>
      <c r="E1355" s="5">
        <v>225</v>
      </c>
      <c r="F1355" s="6">
        <v>0.12</v>
      </c>
      <c r="G1355" s="5">
        <f>Table1[[#This Row],[MSRP Price]]*Table1[[#This Row],[DIR Discount %]]</f>
        <v>27</v>
      </c>
      <c r="H1355" s="5">
        <f>Table1[[#This Row],[MSRP Price]]-Table1[[#This Row],[DIR Discount $]]</f>
        <v>198</v>
      </c>
    </row>
    <row r="1356" spans="1:8" ht="14.25" customHeight="1" x14ac:dyDescent="0.3">
      <c r="A1356" s="4" t="s">
        <v>8</v>
      </c>
      <c r="B1356" s="4" t="s">
        <v>2262</v>
      </c>
      <c r="C1356" s="4" t="s">
        <v>2687</v>
      </c>
      <c r="D1356" s="4" t="s">
        <v>2688</v>
      </c>
      <c r="E1356" s="5">
        <v>225</v>
      </c>
      <c r="F1356" s="6">
        <v>0.12</v>
      </c>
      <c r="G1356" s="5">
        <f>Table1[[#This Row],[MSRP Price]]*Table1[[#This Row],[DIR Discount %]]</f>
        <v>27</v>
      </c>
      <c r="H1356" s="5">
        <f>Table1[[#This Row],[MSRP Price]]-Table1[[#This Row],[DIR Discount $]]</f>
        <v>198</v>
      </c>
    </row>
    <row r="1357" spans="1:8" ht="14.25" customHeight="1" x14ac:dyDescent="0.3">
      <c r="A1357" s="4" t="s">
        <v>8</v>
      </c>
      <c r="B1357" s="4" t="s">
        <v>2262</v>
      </c>
      <c r="C1357" s="4" t="s">
        <v>2689</v>
      </c>
      <c r="D1357" s="4" t="s">
        <v>2690</v>
      </c>
      <c r="E1357" s="5">
        <v>225</v>
      </c>
      <c r="F1357" s="6">
        <v>0.12</v>
      </c>
      <c r="G1357" s="5">
        <f>Table1[[#This Row],[MSRP Price]]*Table1[[#This Row],[DIR Discount %]]</f>
        <v>27</v>
      </c>
      <c r="H1357" s="5">
        <f>Table1[[#This Row],[MSRP Price]]-Table1[[#This Row],[DIR Discount $]]</f>
        <v>198</v>
      </c>
    </row>
    <row r="1358" spans="1:8" ht="14.25" customHeight="1" x14ac:dyDescent="0.3">
      <c r="A1358" s="4" t="s">
        <v>8</v>
      </c>
      <c r="B1358" s="4" t="s">
        <v>2262</v>
      </c>
      <c r="C1358" s="4" t="s">
        <v>2691</v>
      </c>
      <c r="D1358" s="4" t="s">
        <v>2692</v>
      </c>
      <c r="E1358" s="5">
        <v>225</v>
      </c>
      <c r="F1358" s="6">
        <v>0.12</v>
      </c>
      <c r="G1358" s="5">
        <f>Table1[[#This Row],[MSRP Price]]*Table1[[#This Row],[DIR Discount %]]</f>
        <v>27</v>
      </c>
      <c r="H1358" s="5">
        <f>Table1[[#This Row],[MSRP Price]]-Table1[[#This Row],[DIR Discount $]]</f>
        <v>198</v>
      </c>
    </row>
    <row r="1359" spans="1:8" ht="14.25" customHeight="1" x14ac:dyDescent="0.3">
      <c r="A1359" s="4" t="s">
        <v>8</v>
      </c>
      <c r="B1359" s="4" t="s">
        <v>2262</v>
      </c>
      <c r="C1359" s="4" t="s">
        <v>2693</v>
      </c>
      <c r="D1359" s="4" t="s">
        <v>2694</v>
      </c>
      <c r="E1359" s="5">
        <v>225</v>
      </c>
      <c r="F1359" s="6">
        <v>0.12</v>
      </c>
      <c r="G1359" s="5">
        <f>Table1[[#This Row],[MSRP Price]]*Table1[[#This Row],[DIR Discount %]]</f>
        <v>27</v>
      </c>
      <c r="H1359" s="5">
        <f>Table1[[#This Row],[MSRP Price]]-Table1[[#This Row],[DIR Discount $]]</f>
        <v>198</v>
      </c>
    </row>
    <row r="1360" spans="1:8" ht="14.25" customHeight="1" x14ac:dyDescent="0.3">
      <c r="A1360" s="4" t="s">
        <v>8</v>
      </c>
      <c r="B1360" s="4" t="s">
        <v>2262</v>
      </c>
      <c r="C1360" s="4" t="s">
        <v>2695</v>
      </c>
      <c r="D1360" s="4" t="s">
        <v>2696</v>
      </c>
      <c r="E1360" s="5">
        <v>51</v>
      </c>
      <c r="F1360" s="6">
        <v>0.12</v>
      </c>
      <c r="G1360" s="5">
        <f>Table1[[#This Row],[MSRP Price]]*Table1[[#This Row],[DIR Discount %]]</f>
        <v>6.12</v>
      </c>
      <c r="H1360" s="5">
        <f>Table1[[#This Row],[MSRP Price]]-Table1[[#This Row],[DIR Discount $]]</f>
        <v>44.88</v>
      </c>
    </row>
    <row r="1361" spans="1:8" ht="14.25" customHeight="1" x14ac:dyDescent="0.3">
      <c r="A1361" s="4" t="s">
        <v>8</v>
      </c>
      <c r="B1361" s="4" t="s">
        <v>2262</v>
      </c>
      <c r="C1361" s="4" t="s">
        <v>2697</v>
      </c>
      <c r="D1361" s="4" t="s">
        <v>2698</v>
      </c>
      <c r="E1361" s="5">
        <v>43</v>
      </c>
      <c r="F1361" s="6">
        <v>0.12</v>
      </c>
      <c r="G1361" s="5">
        <f>Table1[[#This Row],[MSRP Price]]*Table1[[#This Row],[DIR Discount %]]</f>
        <v>5.16</v>
      </c>
      <c r="H1361" s="5">
        <f>Table1[[#This Row],[MSRP Price]]-Table1[[#This Row],[DIR Discount $]]</f>
        <v>37.840000000000003</v>
      </c>
    </row>
    <row r="1362" spans="1:8" ht="14.25" customHeight="1" x14ac:dyDescent="0.3">
      <c r="A1362" s="4" t="s">
        <v>8</v>
      </c>
      <c r="B1362" s="4" t="s">
        <v>2262</v>
      </c>
      <c r="C1362" s="4" t="s">
        <v>2699</v>
      </c>
      <c r="D1362" s="4" t="s">
        <v>2700</v>
      </c>
      <c r="E1362" s="5">
        <v>43</v>
      </c>
      <c r="F1362" s="6">
        <v>0.12</v>
      </c>
      <c r="G1362" s="5">
        <f>Table1[[#This Row],[MSRP Price]]*Table1[[#This Row],[DIR Discount %]]</f>
        <v>5.16</v>
      </c>
      <c r="H1362" s="5">
        <f>Table1[[#This Row],[MSRP Price]]-Table1[[#This Row],[DIR Discount $]]</f>
        <v>37.840000000000003</v>
      </c>
    </row>
    <row r="1363" spans="1:8" ht="14.25" customHeight="1" x14ac:dyDescent="0.3">
      <c r="A1363" s="4" t="s">
        <v>8</v>
      </c>
      <c r="B1363" s="4" t="s">
        <v>2262</v>
      </c>
      <c r="C1363" s="4" t="s">
        <v>2701</v>
      </c>
      <c r="D1363" s="4" t="s">
        <v>2702</v>
      </c>
      <c r="E1363" s="5">
        <v>43</v>
      </c>
      <c r="F1363" s="6">
        <v>0.12</v>
      </c>
      <c r="G1363" s="5">
        <f>Table1[[#This Row],[MSRP Price]]*Table1[[#This Row],[DIR Discount %]]</f>
        <v>5.16</v>
      </c>
      <c r="H1363" s="5">
        <f>Table1[[#This Row],[MSRP Price]]-Table1[[#This Row],[DIR Discount $]]</f>
        <v>37.840000000000003</v>
      </c>
    </row>
    <row r="1364" spans="1:8" ht="14.25" customHeight="1" x14ac:dyDescent="0.3">
      <c r="A1364" s="4" t="s">
        <v>8</v>
      </c>
      <c r="B1364" s="4" t="s">
        <v>2262</v>
      </c>
      <c r="C1364" s="4" t="s">
        <v>2703</v>
      </c>
      <c r="D1364" s="4" t="s">
        <v>2704</v>
      </c>
      <c r="E1364" s="5">
        <v>83</v>
      </c>
      <c r="F1364" s="6">
        <v>0.12</v>
      </c>
      <c r="G1364" s="5">
        <f>Table1[[#This Row],[MSRP Price]]*Table1[[#This Row],[DIR Discount %]]</f>
        <v>9.9599999999999991</v>
      </c>
      <c r="H1364" s="5">
        <f>Table1[[#This Row],[MSRP Price]]-Table1[[#This Row],[DIR Discount $]]</f>
        <v>73.040000000000006</v>
      </c>
    </row>
    <row r="1365" spans="1:8" ht="14.25" customHeight="1" x14ac:dyDescent="0.3">
      <c r="A1365" s="4" t="s">
        <v>8</v>
      </c>
      <c r="B1365" s="4" t="s">
        <v>2262</v>
      </c>
      <c r="C1365" s="4" t="s">
        <v>2705</v>
      </c>
      <c r="D1365" s="4" t="s">
        <v>2706</v>
      </c>
      <c r="E1365" s="5">
        <v>90</v>
      </c>
      <c r="F1365" s="6">
        <v>0.12</v>
      </c>
      <c r="G1365" s="5">
        <f>Table1[[#This Row],[MSRP Price]]*Table1[[#This Row],[DIR Discount %]]</f>
        <v>10.799999999999999</v>
      </c>
      <c r="H1365" s="5">
        <f>Table1[[#This Row],[MSRP Price]]-Table1[[#This Row],[DIR Discount $]]</f>
        <v>79.2</v>
      </c>
    </row>
    <row r="1366" spans="1:8" ht="14.25" customHeight="1" x14ac:dyDescent="0.3">
      <c r="A1366" s="4" t="s">
        <v>8</v>
      </c>
      <c r="B1366" s="4" t="s">
        <v>2262</v>
      </c>
      <c r="C1366" s="4" t="s">
        <v>2707</v>
      </c>
      <c r="D1366" s="4" t="s">
        <v>2708</v>
      </c>
      <c r="E1366" s="5">
        <v>90</v>
      </c>
      <c r="F1366" s="6">
        <v>0.12</v>
      </c>
      <c r="G1366" s="5">
        <f>Table1[[#This Row],[MSRP Price]]*Table1[[#This Row],[DIR Discount %]]</f>
        <v>10.799999999999999</v>
      </c>
      <c r="H1366" s="5">
        <f>Table1[[#This Row],[MSRP Price]]-Table1[[#This Row],[DIR Discount $]]</f>
        <v>79.2</v>
      </c>
    </row>
    <row r="1367" spans="1:8" ht="14.25" customHeight="1" x14ac:dyDescent="0.3">
      <c r="A1367" s="4" t="s">
        <v>8</v>
      </c>
      <c r="B1367" s="4" t="s">
        <v>2262</v>
      </c>
      <c r="C1367" s="4" t="s">
        <v>2709</v>
      </c>
      <c r="D1367" s="4" t="s">
        <v>2710</v>
      </c>
      <c r="E1367" s="5">
        <v>90</v>
      </c>
      <c r="F1367" s="6">
        <v>0.12</v>
      </c>
      <c r="G1367" s="5">
        <f>Table1[[#This Row],[MSRP Price]]*Table1[[#This Row],[DIR Discount %]]</f>
        <v>10.799999999999999</v>
      </c>
      <c r="H1367" s="5">
        <f>Table1[[#This Row],[MSRP Price]]-Table1[[#This Row],[DIR Discount $]]</f>
        <v>79.2</v>
      </c>
    </row>
    <row r="1368" spans="1:8" ht="14.25" customHeight="1" x14ac:dyDescent="0.3">
      <c r="A1368" s="4" t="s">
        <v>8</v>
      </c>
      <c r="B1368" s="4" t="s">
        <v>2262</v>
      </c>
      <c r="C1368" s="4" t="s">
        <v>2711</v>
      </c>
      <c r="D1368" s="4" t="s">
        <v>2712</v>
      </c>
      <c r="E1368" s="5">
        <v>49</v>
      </c>
      <c r="F1368" s="6">
        <v>0.12</v>
      </c>
      <c r="G1368" s="5">
        <f>Table1[[#This Row],[MSRP Price]]*Table1[[#This Row],[DIR Discount %]]</f>
        <v>5.88</v>
      </c>
      <c r="H1368" s="5">
        <f>Table1[[#This Row],[MSRP Price]]-Table1[[#This Row],[DIR Discount $]]</f>
        <v>43.12</v>
      </c>
    </row>
    <row r="1369" spans="1:8" ht="14.25" customHeight="1" x14ac:dyDescent="0.3">
      <c r="A1369" s="4" t="s">
        <v>8</v>
      </c>
      <c r="B1369" s="4" t="s">
        <v>2262</v>
      </c>
      <c r="C1369" s="4" t="s">
        <v>2713</v>
      </c>
      <c r="D1369" s="4" t="s">
        <v>2714</v>
      </c>
      <c r="E1369" s="5">
        <v>128</v>
      </c>
      <c r="F1369" s="6">
        <v>0.12</v>
      </c>
      <c r="G1369" s="5">
        <f>Table1[[#This Row],[MSRP Price]]*Table1[[#This Row],[DIR Discount %]]</f>
        <v>15.36</v>
      </c>
      <c r="H1369" s="5">
        <f>Table1[[#This Row],[MSRP Price]]-Table1[[#This Row],[DIR Discount $]]</f>
        <v>112.64</v>
      </c>
    </row>
    <row r="1370" spans="1:8" ht="14.25" customHeight="1" x14ac:dyDescent="0.3">
      <c r="A1370" s="4" t="s">
        <v>8</v>
      </c>
      <c r="B1370" s="4" t="s">
        <v>2262</v>
      </c>
      <c r="C1370" s="4" t="s">
        <v>2715</v>
      </c>
      <c r="D1370" s="4" t="s">
        <v>2716</v>
      </c>
      <c r="E1370" s="5">
        <v>128</v>
      </c>
      <c r="F1370" s="6">
        <v>0.12</v>
      </c>
      <c r="G1370" s="5">
        <f>Table1[[#This Row],[MSRP Price]]*Table1[[#This Row],[DIR Discount %]]</f>
        <v>15.36</v>
      </c>
      <c r="H1370" s="5">
        <f>Table1[[#This Row],[MSRP Price]]-Table1[[#This Row],[DIR Discount $]]</f>
        <v>112.64</v>
      </c>
    </row>
    <row r="1371" spans="1:8" ht="14.25" customHeight="1" x14ac:dyDescent="0.3">
      <c r="A1371" s="4" t="s">
        <v>8</v>
      </c>
      <c r="B1371" s="4" t="s">
        <v>2262</v>
      </c>
      <c r="C1371" s="4" t="s">
        <v>2717</v>
      </c>
      <c r="D1371" s="4" t="s">
        <v>2718</v>
      </c>
      <c r="E1371" s="5">
        <v>128</v>
      </c>
      <c r="F1371" s="6">
        <v>0.12</v>
      </c>
      <c r="G1371" s="5">
        <f>Table1[[#This Row],[MSRP Price]]*Table1[[#This Row],[DIR Discount %]]</f>
        <v>15.36</v>
      </c>
      <c r="H1371" s="5">
        <f>Table1[[#This Row],[MSRP Price]]-Table1[[#This Row],[DIR Discount $]]</f>
        <v>112.64</v>
      </c>
    </row>
    <row r="1372" spans="1:8" ht="14.25" customHeight="1" x14ac:dyDescent="0.3">
      <c r="A1372" s="4" t="s">
        <v>8</v>
      </c>
      <c r="B1372" s="4" t="s">
        <v>2262</v>
      </c>
      <c r="C1372" s="4" t="s">
        <v>2719</v>
      </c>
      <c r="D1372" s="4" t="s">
        <v>2720</v>
      </c>
      <c r="E1372" s="5">
        <v>245</v>
      </c>
      <c r="F1372" s="6">
        <v>0.12</v>
      </c>
      <c r="G1372" s="5">
        <f>Table1[[#This Row],[MSRP Price]]*Table1[[#This Row],[DIR Discount %]]</f>
        <v>29.4</v>
      </c>
      <c r="H1372" s="5">
        <f>Table1[[#This Row],[MSRP Price]]-Table1[[#This Row],[DIR Discount $]]</f>
        <v>215.6</v>
      </c>
    </row>
    <row r="1373" spans="1:8" ht="14.25" customHeight="1" x14ac:dyDescent="0.3">
      <c r="A1373" s="4" t="s">
        <v>8</v>
      </c>
      <c r="B1373" s="4" t="s">
        <v>2262</v>
      </c>
      <c r="C1373" s="4" t="s">
        <v>2721</v>
      </c>
      <c r="D1373" s="4" t="s">
        <v>2722</v>
      </c>
      <c r="E1373" s="5">
        <v>209</v>
      </c>
      <c r="F1373" s="6">
        <v>0.12</v>
      </c>
      <c r="G1373" s="5">
        <f>Table1[[#This Row],[MSRP Price]]*Table1[[#This Row],[DIR Discount %]]</f>
        <v>25.08</v>
      </c>
      <c r="H1373" s="5">
        <f>Table1[[#This Row],[MSRP Price]]-Table1[[#This Row],[DIR Discount $]]</f>
        <v>183.92000000000002</v>
      </c>
    </row>
    <row r="1374" spans="1:8" ht="14.25" customHeight="1" x14ac:dyDescent="0.3">
      <c r="A1374" s="4" t="s">
        <v>8</v>
      </c>
      <c r="B1374" s="4" t="s">
        <v>2262</v>
      </c>
      <c r="C1374" s="4" t="s">
        <v>2723</v>
      </c>
      <c r="D1374" s="4" t="s">
        <v>2724</v>
      </c>
      <c r="E1374" s="5">
        <v>209</v>
      </c>
      <c r="F1374" s="6">
        <v>0.12</v>
      </c>
      <c r="G1374" s="5">
        <f>Table1[[#This Row],[MSRP Price]]*Table1[[#This Row],[DIR Discount %]]</f>
        <v>25.08</v>
      </c>
      <c r="H1374" s="5">
        <f>Table1[[#This Row],[MSRP Price]]-Table1[[#This Row],[DIR Discount $]]</f>
        <v>183.92000000000002</v>
      </c>
    </row>
    <row r="1375" spans="1:8" ht="14.25" customHeight="1" x14ac:dyDescent="0.3">
      <c r="A1375" s="4" t="s">
        <v>8</v>
      </c>
      <c r="B1375" s="4" t="s">
        <v>2262</v>
      </c>
      <c r="C1375" s="4" t="s">
        <v>2725</v>
      </c>
      <c r="D1375" s="4" t="s">
        <v>2726</v>
      </c>
      <c r="E1375" s="5">
        <v>209</v>
      </c>
      <c r="F1375" s="6">
        <v>0.12</v>
      </c>
      <c r="G1375" s="5">
        <f>Table1[[#This Row],[MSRP Price]]*Table1[[#This Row],[DIR Discount %]]</f>
        <v>25.08</v>
      </c>
      <c r="H1375" s="5">
        <f>Table1[[#This Row],[MSRP Price]]-Table1[[#This Row],[DIR Discount $]]</f>
        <v>183.92000000000002</v>
      </c>
    </row>
    <row r="1376" spans="1:8" ht="14.25" customHeight="1" x14ac:dyDescent="0.3">
      <c r="A1376" s="4" t="s">
        <v>8</v>
      </c>
      <c r="B1376" s="4" t="s">
        <v>2262</v>
      </c>
      <c r="C1376" s="4" t="s">
        <v>2727</v>
      </c>
      <c r="D1376" s="4" t="s">
        <v>2728</v>
      </c>
      <c r="E1376" s="5">
        <v>209</v>
      </c>
      <c r="F1376" s="6">
        <v>0.12</v>
      </c>
      <c r="G1376" s="5">
        <f>Table1[[#This Row],[MSRP Price]]*Table1[[#This Row],[DIR Discount %]]</f>
        <v>25.08</v>
      </c>
      <c r="H1376" s="5">
        <f>Table1[[#This Row],[MSRP Price]]-Table1[[#This Row],[DIR Discount $]]</f>
        <v>183.92000000000002</v>
      </c>
    </row>
    <row r="1377" spans="1:8" ht="14.25" customHeight="1" x14ac:dyDescent="0.3">
      <c r="A1377" s="4" t="s">
        <v>8</v>
      </c>
      <c r="B1377" s="4" t="s">
        <v>2262</v>
      </c>
      <c r="C1377" s="4" t="s">
        <v>2729</v>
      </c>
      <c r="D1377" s="4" t="s">
        <v>2730</v>
      </c>
      <c r="E1377" s="5">
        <v>209</v>
      </c>
      <c r="F1377" s="6">
        <v>0.12</v>
      </c>
      <c r="G1377" s="5">
        <f>Table1[[#This Row],[MSRP Price]]*Table1[[#This Row],[DIR Discount %]]</f>
        <v>25.08</v>
      </c>
      <c r="H1377" s="5">
        <f>Table1[[#This Row],[MSRP Price]]-Table1[[#This Row],[DIR Discount $]]</f>
        <v>183.92000000000002</v>
      </c>
    </row>
    <row r="1378" spans="1:8" ht="14.25" customHeight="1" x14ac:dyDescent="0.3">
      <c r="A1378" s="4" t="s">
        <v>8</v>
      </c>
      <c r="B1378" s="4" t="s">
        <v>2262</v>
      </c>
      <c r="C1378" s="4" t="s">
        <v>2731</v>
      </c>
      <c r="D1378" s="4" t="s">
        <v>2732</v>
      </c>
      <c r="E1378" s="5">
        <v>563</v>
      </c>
      <c r="F1378" s="6">
        <v>0.12</v>
      </c>
      <c r="G1378" s="5">
        <f>Table1[[#This Row],[MSRP Price]]*Table1[[#This Row],[DIR Discount %]]</f>
        <v>67.56</v>
      </c>
      <c r="H1378" s="5">
        <f>Table1[[#This Row],[MSRP Price]]-Table1[[#This Row],[DIR Discount $]]</f>
        <v>495.44</v>
      </c>
    </row>
    <row r="1379" spans="1:8" ht="14.25" customHeight="1" x14ac:dyDescent="0.3">
      <c r="A1379" s="4" t="s">
        <v>8</v>
      </c>
      <c r="B1379" s="4" t="s">
        <v>2262</v>
      </c>
      <c r="C1379" s="4" t="s">
        <v>2733</v>
      </c>
      <c r="D1379" s="4" t="s">
        <v>2734</v>
      </c>
      <c r="E1379" s="5">
        <v>164</v>
      </c>
      <c r="F1379" s="6">
        <v>0.12</v>
      </c>
      <c r="G1379" s="5">
        <f>Table1[[#This Row],[MSRP Price]]*Table1[[#This Row],[DIR Discount %]]</f>
        <v>19.68</v>
      </c>
      <c r="H1379" s="5">
        <f>Table1[[#This Row],[MSRP Price]]-Table1[[#This Row],[DIR Discount $]]</f>
        <v>144.32</v>
      </c>
    </row>
    <row r="1380" spans="1:8" ht="14.25" customHeight="1" x14ac:dyDescent="0.3">
      <c r="A1380" s="4" t="s">
        <v>8</v>
      </c>
      <c r="B1380" s="4" t="s">
        <v>2262</v>
      </c>
      <c r="C1380" s="4" t="s">
        <v>2735</v>
      </c>
      <c r="D1380" s="4" t="s">
        <v>2736</v>
      </c>
      <c r="E1380" s="5">
        <v>164</v>
      </c>
      <c r="F1380" s="6">
        <v>0.12</v>
      </c>
      <c r="G1380" s="5">
        <f>Table1[[#This Row],[MSRP Price]]*Table1[[#This Row],[DIR Discount %]]</f>
        <v>19.68</v>
      </c>
      <c r="H1380" s="5">
        <f>Table1[[#This Row],[MSRP Price]]-Table1[[#This Row],[DIR Discount $]]</f>
        <v>144.32</v>
      </c>
    </row>
    <row r="1381" spans="1:8" ht="14.25" customHeight="1" x14ac:dyDescent="0.3">
      <c r="A1381" s="4" t="s">
        <v>8</v>
      </c>
      <c r="B1381" s="4" t="s">
        <v>2262</v>
      </c>
      <c r="C1381" s="4" t="s">
        <v>2737</v>
      </c>
      <c r="D1381" s="4" t="s">
        <v>2738</v>
      </c>
      <c r="E1381" s="5">
        <v>164</v>
      </c>
      <c r="F1381" s="6">
        <v>0.12</v>
      </c>
      <c r="G1381" s="5">
        <f>Table1[[#This Row],[MSRP Price]]*Table1[[#This Row],[DIR Discount %]]</f>
        <v>19.68</v>
      </c>
      <c r="H1381" s="5">
        <f>Table1[[#This Row],[MSRP Price]]-Table1[[#This Row],[DIR Discount $]]</f>
        <v>144.32</v>
      </c>
    </row>
    <row r="1382" spans="1:8" ht="14.25" customHeight="1" x14ac:dyDescent="0.3">
      <c r="A1382" s="4" t="s">
        <v>8</v>
      </c>
      <c r="B1382" s="4" t="s">
        <v>2262</v>
      </c>
      <c r="C1382" s="4" t="s">
        <v>2739</v>
      </c>
      <c r="D1382" s="4" t="s">
        <v>2740</v>
      </c>
      <c r="E1382" s="5">
        <v>164</v>
      </c>
      <c r="F1382" s="6">
        <v>0.12</v>
      </c>
      <c r="G1382" s="5">
        <f>Table1[[#This Row],[MSRP Price]]*Table1[[#This Row],[DIR Discount %]]</f>
        <v>19.68</v>
      </c>
      <c r="H1382" s="5">
        <f>Table1[[#This Row],[MSRP Price]]-Table1[[#This Row],[DIR Discount $]]</f>
        <v>144.32</v>
      </c>
    </row>
    <row r="1383" spans="1:8" ht="14.25" customHeight="1" x14ac:dyDescent="0.3">
      <c r="A1383" s="4" t="s">
        <v>8</v>
      </c>
      <c r="B1383" s="4" t="s">
        <v>2262</v>
      </c>
      <c r="C1383" s="4" t="s">
        <v>2741</v>
      </c>
      <c r="D1383" s="4" t="s">
        <v>2742</v>
      </c>
      <c r="E1383" s="5">
        <v>153</v>
      </c>
      <c r="F1383" s="6">
        <v>0.12</v>
      </c>
      <c r="G1383" s="5">
        <f>Table1[[#This Row],[MSRP Price]]*Table1[[#This Row],[DIR Discount %]]</f>
        <v>18.36</v>
      </c>
      <c r="H1383" s="5">
        <f>Table1[[#This Row],[MSRP Price]]-Table1[[#This Row],[DIR Discount $]]</f>
        <v>134.63999999999999</v>
      </c>
    </row>
    <row r="1384" spans="1:8" ht="14.25" customHeight="1" x14ac:dyDescent="0.3">
      <c r="A1384" s="4" t="s">
        <v>8</v>
      </c>
      <c r="B1384" s="4" t="s">
        <v>2262</v>
      </c>
      <c r="C1384" s="4" t="s">
        <v>2743</v>
      </c>
      <c r="D1384" s="4" t="s">
        <v>2744</v>
      </c>
      <c r="E1384" s="5">
        <v>153</v>
      </c>
      <c r="F1384" s="6">
        <v>0.12</v>
      </c>
      <c r="G1384" s="5">
        <f>Table1[[#This Row],[MSRP Price]]*Table1[[#This Row],[DIR Discount %]]</f>
        <v>18.36</v>
      </c>
      <c r="H1384" s="5">
        <f>Table1[[#This Row],[MSRP Price]]-Table1[[#This Row],[DIR Discount $]]</f>
        <v>134.63999999999999</v>
      </c>
    </row>
    <row r="1385" spans="1:8" ht="14.25" customHeight="1" x14ac:dyDescent="0.3">
      <c r="A1385" s="4" t="s">
        <v>8</v>
      </c>
      <c r="B1385" s="4" t="s">
        <v>2262</v>
      </c>
      <c r="C1385" s="4" t="s">
        <v>2745</v>
      </c>
      <c r="D1385" s="4" t="s">
        <v>2746</v>
      </c>
      <c r="E1385" s="5">
        <v>153</v>
      </c>
      <c r="F1385" s="6">
        <v>0.12</v>
      </c>
      <c r="G1385" s="5">
        <f>Table1[[#This Row],[MSRP Price]]*Table1[[#This Row],[DIR Discount %]]</f>
        <v>18.36</v>
      </c>
      <c r="H1385" s="5">
        <f>Table1[[#This Row],[MSRP Price]]-Table1[[#This Row],[DIR Discount $]]</f>
        <v>134.63999999999999</v>
      </c>
    </row>
    <row r="1386" spans="1:8" ht="14.25" customHeight="1" x14ac:dyDescent="0.3">
      <c r="A1386" s="4" t="s">
        <v>8</v>
      </c>
      <c r="B1386" s="4" t="s">
        <v>2262</v>
      </c>
      <c r="C1386" s="4" t="s">
        <v>2747</v>
      </c>
      <c r="D1386" s="4" t="s">
        <v>2748</v>
      </c>
      <c r="E1386" s="5">
        <v>134</v>
      </c>
      <c r="F1386" s="6">
        <v>0.12</v>
      </c>
      <c r="G1386" s="5">
        <f>Table1[[#This Row],[MSRP Price]]*Table1[[#This Row],[DIR Discount %]]</f>
        <v>16.079999999999998</v>
      </c>
      <c r="H1386" s="5">
        <f>Table1[[#This Row],[MSRP Price]]-Table1[[#This Row],[DIR Discount $]]</f>
        <v>117.92</v>
      </c>
    </row>
    <row r="1387" spans="1:8" ht="14.25" customHeight="1" x14ac:dyDescent="0.3">
      <c r="A1387" s="4" t="s">
        <v>8</v>
      </c>
      <c r="B1387" s="4" t="s">
        <v>2262</v>
      </c>
      <c r="C1387" s="4" t="s">
        <v>2749</v>
      </c>
      <c r="D1387" s="4" t="s">
        <v>2750</v>
      </c>
      <c r="E1387" s="5">
        <v>134</v>
      </c>
      <c r="F1387" s="6">
        <v>0.12</v>
      </c>
      <c r="G1387" s="5">
        <f>Table1[[#This Row],[MSRP Price]]*Table1[[#This Row],[DIR Discount %]]</f>
        <v>16.079999999999998</v>
      </c>
      <c r="H1387" s="5">
        <f>Table1[[#This Row],[MSRP Price]]-Table1[[#This Row],[DIR Discount $]]</f>
        <v>117.92</v>
      </c>
    </row>
    <row r="1388" spans="1:8" ht="14.25" customHeight="1" x14ac:dyDescent="0.3">
      <c r="A1388" s="4" t="s">
        <v>8</v>
      </c>
      <c r="B1388" s="4" t="s">
        <v>2262</v>
      </c>
      <c r="C1388" s="4" t="s">
        <v>2751</v>
      </c>
      <c r="D1388" s="4" t="s">
        <v>2752</v>
      </c>
      <c r="E1388" s="5">
        <v>134</v>
      </c>
      <c r="F1388" s="6">
        <v>0.12</v>
      </c>
      <c r="G1388" s="5">
        <f>Table1[[#This Row],[MSRP Price]]*Table1[[#This Row],[DIR Discount %]]</f>
        <v>16.079999999999998</v>
      </c>
      <c r="H1388" s="5">
        <f>Table1[[#This Row],[MSRP Price]]-Table1[[#This Row],[DIR Discount $]]</f>
        <v>117.92</v>
      </c>
    </row>
    <row r="1389" spans="1:8" ht="14.25" customHeight="1" x14ac:dyDescent="0.3">
      <c r="A1389" s="4" t="s">
        <v>8</v>
      </c>
      <c r="B1389" s="4" t="s">
        <v>2262</v>
      </c>
      <c r="C1389" s="4" t="s">
        <v>2753</v>
      </c>
      <c r="D1389" s="4" t="s">
        <v>2754</v>
      </c>
      <c r="E1389" s="5">
        <v>134</v>
      </c>
      <c r="F1389" s="6">
        <v>0.12</v>
      </c>
      <c r="G1389" s="5">
        <f>Table1[[#This Row],[MSRP Price]]*Table1[[#This Row],[DIR Discount %]]</f>
        <v>16.079999999999998</v>
      </c>
      <c r="H1389" s="5">
        <f>Table1[[#This Row],[MSRP Price]]-Table1[[#This Row],[DIR Discount $]]</f>
        <v>117.92</v>
      </c>
    </row>
    <row r="1390" spans="1:8" ht="14.25" customHeight="1" x14ac:dyDescent="0.3">
      <c r="A1390" s="4" t="s">
        <v>8</v>
      </c>
      <c r="B1390" s="4" t="s">
        <v>2262</v>
      </c>
      <c r="C1390" s="4" t="s">
        <v>2755</v>
      </c>
      <c r="D1390" s="4" t="s">
        <v>2756</v>
      </c>
      <c r="E1390" s="5">
        <v>134</v>
      </c>
      <c r="F1390" s="6">
        <v>0.12</v>
      </c>
      <c r="G1390" s="5">
        <f>Table1[[#This Row],[MSRP Price]]*Table1[[#This Row],[DIR Discount %]]</f>
        <v>16.079999999999998</v>
      </c>
      <c r="H1390" s="5">
        <f>Table1[[#This Row],[MSRP Price]]-Table1[[#This Row],[DIR Discount $]]</f>
        <v>117.92</v>
      </c>
    </row>
    <row r="1391" spans="1:8" ht="14.25" customHeight="1" x14ac:dyDescent="0.3">
      <c r="A1391" s="4" t="s">
        <v>8</v>
      </c>
      <c r="B1391" s="4" t="s">
        <v>2262</v>
      </c>
      <c r="C1391" s="4" t="s">
        <v>2757</v>
      </c>
      <c r="D1391" s="4" t="s">
        <v>2758</v>
      </c>
      <c r="E1391" s="5">
        <v>134</v>
      </c>
      <c r="F1391" s="6">
        <v>0.12</v>
      </c>
      <c r="G1391" s="5">
        <f>Table1[[#This Row],[MSRP Price]]*Table1[[#This Row],[DIR Discount %]]</f>
        <v>16.079999999999998</v>
      </c>
      <c r="H1391" s="5">
        <f>Table1[[#This Row],[MSRP Price]]-Table1[[#This Row],[DIR Discount $]]</f>
        <v>117.92</v>
      </c>
    </row>
    <row r="1392" spans="1:8" ht="14.25" customHeight="1" x14ac:dyDescent="0.3">
      <c r="A1392" s="4" t="s">
        <v>8</v>
      </c>
      <c r="B1392" s="4" t="s">
        <v>2262</v>
      </c>
      <c r="C1392" s="4" t="s">
        <v>2759</v>
      </c>
      <c r="D1392" s="4" t="s">
        <v>2760</v>
      </c>
      <c r="E1392" s="5">
        <v>223</v>
      </c>
      <c r="F1392" s="6">
        <v>0.12</v>
      </c>
      <c r="G1392" s="5">
        <f>Table1[[#This Row],[MSRP Price]]*Table1[[#This Row],[DIR Discount %]]</f>
        <v>26.759999999999998</v>
      </c>
      <c r="H1392" s="5">
        <f>Table1[[#This Row],[MSRP Price]]-Table1[[#This Row],[DIR Discount $]]</f>
        <v>196.24</v>
      </c>
    </row>
    <row r="1393" spans="1:8" ht="14.25" customHeight="1" x14ac:dyDescent="0.3">
      <c r="A1393" s="4" t="s">
        <v>8</v>
      </c>
      <c r="B1393" s="4" t="s">
        <v>2262</v>
      </c>
      <c r="C1393" s="4" t="s">
        <v>2761</v>
      </c>
      <c r="D1393" s="4" t="s">
        <v>2762</v>
      </c>
      <c r="E1393" s="5">
        <v>223</v>
      </c>
      <c r="F1393" s="6">
        <v>0.12</v>
      </c>
      <c r="G1393" s="5">
        <f>Table1[[#This Row],[MSRP Price]]*Table1[[#This Row],[DIR Discount %]]</f>
        <v>26.759999999999998</v>
      </c>
      <c r="H1393" s="5">
        <f>Table1[[#This Row],[MSRP Price]]-Table1[[#This Row],[DIR Discount $]]</f>
        <v>196.24</v>
      </c>
    </row>
    <row r="1394" spans="1:8" ht="14.25" customHeight="1" x14ac:dyDescent="0.3">
      <c r="A1394" s="4" t="s">
        <v>8</v>
      </c>
      <c r="B1394" s="4" t="s">
        <v>2262</v>
      </c>
      <c r="C1394" s="4" t="s">
        <v>2763</v>
      </c>
      <c r="D1394" s="4" t="s">
        <v>2764</v>
      </c>
      <c r="E1394" s="5">
        <v>223</v>
      </c>
      <c r="F1394" s="6">
        <v>0.12</v>
      </c>
      <c r="G1394" s="5">
        <f>Table1[[#This Row],[MSRP Price]]*Table1[[#This Row],[DIR Discount %]]</f>
        <v>26.759999999999998</v>
      </c>
      <c r="H1394" s="5">
        <f>Table1[[#This Row],[MSRP Price]]-Table1[[#This Row],[DIR Discount $]]</f>
        <v>196.24</v>
      </c>
    </row>
    <row r="1395" spans="1:8" ht="14.25" customHeight="1" x14ac:dyDescent="0.3">
      <c r="A1395" s="4" t="s">
        <v>8</v>
      </c>
      <c r="B1395" s="4" t="s">
        <v>2262</v>
      </c>
      <c r="C1395" s="4" t="s">
        <v>2765</v>
      </c>
      <c r="D1395" s="4" t="s">
        <v>2766</v>
      </c>
      <c r="E1395" s="5">
        <v>223</v>
      </c>
      <c r="F1395" s="6">
        <v>0.12</v>
      </c>
      <c r="G1395" s="5">
        <f>Table1[[#This Row],[MSRP Price]]*Table1[[#This Row],[DIR Discount %]]</f>
        <v>26.759999999999998</v>
      </c>
      <c r="H1395" s="5">
        <f>Table1[[#This Row],[MSRP Price]]-Table1[[#This Row],[DIR Discount $]]</f>
        <v>196.24</v>
      </c>
    </row>
    <row r="1396" spans="1:8" ht="14.25" customHeight="1" x14ac:dyDescent="0.3">
      <c r="A1396" s="4" t="s">
        <v>8</v>
      </c>
      <c r="B1396" s="4" t="s">
        <v>2262</v>
      </c>
      <c r="C1396" s="4" t="s">
        <v>2767</v>
      </c>
      <c r="D1396" s="4" t="s">
        <v>2768</v>
      </c>
      <c r="E1396" s="5">
        <v>223</v>
      </c>
      <c r="F1396" s="6">
        <v>0.12</v>
      </c>
      <c r="G1396" s="5">
        <f>Table1[[#This Row],[MSRP Price]]*Table1[[#This Row],[DIR Discount %]]</f>
        <v>26.759999999999998</v>
      </c>
      <c r="H1396" s="5">
        <f>Table1[[#This Row],[MSRP Price]]-Table1[[#This Row],[DIR Discount $]]</f>
        <v>196.24</v>
      </c>
    </row>
    <row r="1397" spans="1:8" ht="14.25" customHeight="1" x14ac:dyDescent="0.3">
      <c r="A1397" s="4" t="s">
        <v>8</v>
      </c>
      <c r="B1397" s="4" t="s">
        <v>2262</v>
      </c>
      <c r="C1397" s="4" t="s">
        <v>2769</v>
      </c>
      <c r="D1397" s="4" t="s">
        <v>2770</v>
      </c>
      <c r="E1397" s="5">
        <v>223</v>
      </c>
      <c r="F1397" s="6">
        <v>0.12</v>
      </c>
      <c r="G1397" s="5">
        <f>Table1[[#This Row],[MSRP Price]]*Table1[[#This Row],[DIR Discount %]]</f>
        <v>26.759999999999998</v>
      </c>
      <c r="H1397" s="5">
        <f>Table1[[#This Row],[MSRP Price]]-Table1[[#This Row],[DIR Discount $]]</f>
        <v>196.24</v>
      </c>
    </row>
    <row r="1398" spans="1:8" ht="14.25" customHeight="1" x14ac:dyDescent="0.3">
      <c r="A1398" s="4" t="s">
        <v>8</v>
      </c>
      <c r="B1398" s="4" t="s">
        <v>2262</v>
      </c>
      <c r="C1398" s="4" t="s">
        <v>2771</v>
      </c>
      <c r="D1398" s="4" t="s">
        <v>2772</v>
      </c>
      <c r="E1398" s="5">
        <v>245</v>
      </c>
      <c r="F1398" s="6">
        <v>0.12</v>
      </c>
      <c r="G1398" s="5">
        <f>Table1[[#This Row],[MSRP Price]]*Table1[[#This Row],[DIR Discount %]]</f>
        <v>29.4</v>
      </c>
      <c r="H1398" s="5">
        <f>Table1[[#This Row],[MSRP Price]]-Table1[[#This Row],[DIR Discount $]]</f>
        <v>215.6</v>
      </c>
    </row>
    <row r="1399" spans="1:8" ht="14.25" customHeight="1" x14ac:dyDescent="0.3">
      <c r="A1399" s="4" t="s">
        <v>8</v>
      </c>
      <c r="B1399" s="4" t="s">
        <v>2262</v>
      </c>
      <c r="C1399" s="4" t="s">
        <v>2773</v>
      </c>
      <c r="D1399" s="4" t="s">
        <v>2774</v>
      </c>
      <c r="E1399" s="5">
        <v>245</v>
      </c>
      <c r="F1399" s="6">
        <v>0.12</v>
      </c>
      <c r="G1399" s="5">
        <f>Table1[[#This Row],[MSRP Price]]*Table1[[#This Row],[DIR Discount %]]</f>
        <v>29.4</v>
      </c>
      <c r="H1399" s="5">
        <f>Table1[[#This Row],[MSRP Price]]-Table1[[#This Row],[DIR Discount $]]</f>
        <v>215.6</v>
      </c>
    </row>
    <row r="1400" spans="1:8" ht="14.25" customHeight="1" x14ac:dyDescent="0.3">
      <c r="A1400" s="4" t="s">
        <v>8</v>
      </c>
      <c r="B1400" s="4" t="s">
        <v>2262</v>
      </c>
      <c r="C1400" s="4" t="s">
        <v>2775</v>
      </c>
      <c r="D1400" s="4" t="s">
        <v>2776</v>
      </c>
      <c r="E1400" s="5">
        <v>245</v>
      </c>
      <c r="F1400" s="6">
        <v>0.12</v>
      </c>
      <c r="G1400" s="5">
        <f>Table1[[#This Row],[MSRP Price]]*Table1[[#This Row],[DIR Discount %]]</f>
        <v>29.4</v>
      </c>
      <c r="H1400" s="5">
        <f>Table1[[#This Row],[MSRP Price]]-Table1[[#This Row],[DIR Discount $]]</f>
        <v>215.6</v>
      </c>
    </row>
    <row r="1401" spans="1:8" ht="14.25" customHeight="1" x14ac:dyDescent="0.3">
      <c r="A1401" s="4" t="s">
        <v>8</v>
      </c>
      <c r="B1401" s="4" t="s">
        <v>2262</v>
      </c>
      <c r="C1401" s="4" t="s">
        <v>2777</v>
      </c>
      <c r="D1401" s="4" t="s">
        <v>2778</v>
      </c>
      <c r="E1401" s="5">
        <v>244</v>
      </c>
      <c r="F1401" s="6">
        <v>0.12</v>
      </c>
      <c r="G1401" s="5">
        <f>Table1[[#This Row],[MSRP Price]]*Table1[[#This Row],[DIR Discount %]]</f>
        <v>29.279999999999998</v>
      </c>
      <c r="H1401" s="5">
        <f>Table1[[#This Row],[MSRP Price]]-Table1[[#This Row],[DIR Discount $]]</f>
        <v>214.72</v>
      </c>
    </row>
    <row r="1402" spans="1:8" ht="14.25" customHeight="1" x14ac:dyDescent="0.3">
      <c r="A1402" s="4" t="s">
        <v>8</v>
      </c>
      <c r="B1402" s="4" t="s">
        <v>2262</v>
      </c>
      <c r="C1402" s="4" t="s">
        <v>2779</v>
      </c>
      <c r="D1402" s="4" t="s">
        <v>2780</v>
      </c>
      <c r="E1402" s="5">
        <v>244</v>
      </c>
      <c r="F1402" s="6">
        <v>0.12</v>
      </c>
      <c r="G1402" s="5">
        <f>Table1[[#This Row],[MSRP Price]]*Table1[[#This Row],[DIR Discount %]]</f>
        <v>29.279999999999998</v>
      </c>
      <c r="H1402" s="5">
        <f>Table1[[#This Row],[MSRP Price]]-Table1[[#This Row],[DIR Discount $]]</f>
        <v>214.72</v>
      </c>
    </row>
    <row r="1403" spans="1:8" ht="14.25" customHeight="1" x14ac:dyDescent="0.3">
      <c r="A1403" s="4" t="s">
        <v>8</v>
      </c>
      <c r="B1403" s="4" t="s">
        <v>2262</v>
      </c>
      <c r="C1403" s="4" t="s">
        <v>2781</v>
      </c>
      <c r="D1403" s="4" t="s">
        <v>2782</v>
      </c>
      <c r="E1403" s="5">
        <v>244</v>
      </c>
      <c r="F1403" s="6">
        <v>0.12</v>
      </c>
      <c r="G1403" s="5">
        <f>Table1[[#This Row],[MSRP Price]]*Table1[[#This Row],[DIR Discount %]]</f>
        <v>29.279999999999998</v>
      </c>
      <c r="H1403" s="5">
        <f>Table1[[#This Row],[MSRP Price]]-Table1[[#This Row],[DIR Discount $]]</f>
        <v>214.72</v>
      </c>
    </row>
    <row r="1404" spans="1:8" ht="14.25" customHeight="1" x14ac:dyDescent="0.3">
      <c r="A1404" s="4" t="s">
        <v>8</v>
      </c>
      <c r="B1404" s="4" t="s">
        <v>2262</v>
      </c>
      <c r="C1404" s="4" t="s">
        <v>2783</v>
      </c>
      <c r="D1404" s="4" t="s">
        <v>2784</v>
      </c>
      <c r="E1404" s="5">
        <v>244</v>
      </c>
      <c r="F1404" s="6">
        <v>0.12</v>
      </c>
      <c r="G1404" s="5">
        <f>Table1[[#This Row],[MSRP Price]]*Table1[[#This Row],[DIR Discount %]]</f>
        <v>29.279999999999998</v>
      </c>
      <c r="H1404" s="5">
        <f>Table1[[#This Row],[MSRP Price]]-Table1[[#This Row],[DIR Discount $]]</f>
        <v>214.72</v>
      </c>
    </row>
    <row r="1405" spans="1:8" ht="14.25" customHeight="1" x14ac:dyDescent="0.3">
      <c r="A1405" s="4" t="s">
        <v>8</v>
      </c>
      <c r="B1405" s="4" t="s">
        <v>2262</v>
      </c>
      <c r="C1405" s="4" t="s">
        <v>2785</v>
      </c>
      <c r="D1405" s="4" t="s">
        <v>2786</v>
      </c>
      <c r="E1405" s="5">
        <v>176</v>
      </c>
      <c r="F1405" s="6">
        <v>0.12</v>
      </c>
      <c r="G1405" s="5">
        <f>Table1[[#This Row],[MSRP Price]]*Table1[[#This Row],[DIR Discount %]]</f>
        <v>21.119999999999997</v>
      </c>
      <c r="H1405" s="5">
        <f>Table1[[#This Row],[MSRP Price]]-Table1[[#This Row],[DIR Discount $]]</f>
        <v>154.88</v>
      </c>
    </row>
    <row r="1406" spans="1:8" ht="14.25" customHeight="1" x14ac:dyDescent="0.3">
      <c r="A1406" s="4" t="s">
        <v>8</v>
      </c>
      <c r="B1406" s="4" t="s">
        <v>2262</v>
      </c>
      <c r="C1406" s="4" t="s">
        <v>2787</v>
      </c>
      <c r="D1406" s="4" t="s">
        <v>2788</v>
      </c>
      <c r="E1406" s="5">
        <v>147</v>
      </c>
      <c r="F1406" s="6">
        <v>0.12</v>
      </c>
      <c r="G1406" s="5">
        <f>Table1[[#This Row],[MSRP Price]]*Table1[[#This Row],[DIR Discount %]]</f>
        <v>17.64</v>
      </c>
      <c r="H1406" s="5">
        <f>Table1[[#This Row],[MSRP Price]]-Table1[[#This Row],[DIR Discount $]]</f>
        <v>129.36000000000001</v>
      </c>
    </row>
    <row r="1407" spans="1:8" ht="14.25" customHeight="1" x14ac:dyDescent="0.3">
      <c r="A1407" s="4" t="s">
        <v>8</v>
      </c>
      <c r="B1407" s="4" t="s">
        <v>2262</v>
      </c>
      <c r="C1407" s="4" t="s">
        <v>2789</v>
      </c>
      <c r="D1407" s="4" t="s">
        <v>2790</v>
      </c>
      <c r="E1407" s="5">
        <v>131</v>
      </c>
      <c r="F1407" s="6">
        <v>0.12</v>
      </c>
      <c r="G1407" s="5">
        <f>Table1[[#This Row],[MSRP Price]]*Table1[[#This Row],[DIR Discount %]]</f>
        <v>15.719999999999999</v>
      </c>
      <c r="H1407" s="5">
        <f>Table1[[#This Row],[MSRP Price]]-Table1[[#This Row],[DIR Discount $]]</f>
        <v>115.28</v>
      </c>
    </row>
    <row r="1408" spans="1:8" ht="14.25" customHeight="1" x14ac:dyDescent="0.3">
      <c r="A1408" s="4" t="s">
        <v>8</v>
      </c>
      <c r="B1408" s="4" t="s">
        <v>2262</v>
      </c>
      <c r="C1408" s="4" t="s">
        <v>2791</v>
      </c>
      <c r="D1408" s="4" t="s">
        <v>2792</v>
      </c>
      <c r="E1408" s="5">
        <v>99</v>
      </c>
      <c r="F1408" s="6">
        <v>0.12</v>
      </c>
      <c r="G1408" s="5">
        <f>Table1[[#This Row],[MSRP Price]]*Table1[[#This Row],[DIR Discount %]]</f>
        <v>11.879999999999999</v>
      </c>
      <c r="H1408" s="5">
        <f>Table1[[#This Row],[MSRP Price]]-Table1[[#This Row],[DIR Discount $]]</f>
        <v>87.12</v>
      </c>
    </row>
    <row r="1409" spans="1:8" ht="14.25" customHeight="1" x14ac:dyDescent="0.3">
      <c r="A1409" s="4" t="s">
        <v>8</v>
      </c>
      <c r="B1409" s="4" t="s">
        <v>2262</v>
      </c>
      <c r="C1409" s="4" t="s">
        <v>2793</v>
      </c>
      <c r="D1409" s="4" t="s">
        <v>2794</v>
      </c>
      <c r="E1409" s="5">
        <v>99</v>
      </c>
      <c r="F1409" s="6">
        <v>0.12</v>
      </c>
      <c r="G1409" s="5">
        <f>Table1[[#This Row],[MSRP Price]]*Table1[[#This Row],[DIR Discount %]]</f>
        <v>11.879999999999999</v>
      </c>
      <c r="H1409" s="5">
        <f>Table1[[#This Row],[MSRP Price]]-Table1[[#This Row],[DIR Discount $]]</f>
        <v>87.12</v>
      </c>
    </row>
    <row r="1410" spans="1:8" ht="14.25" customHeight="1" x14ac:dyDescent="0.3">
      <c r="A1410" s="4" t="s">
        <v>8</v>
      </c>
      <c r="B1410" s="4" t="s">
        <v>2262</v>
      </c>
      <c r="C1410" s="4" t="s">
        <v>2795</v>
      </c>
      <c r="D1410" s="4" t="s">
        <v>2796</v>
      </c>
      <c r="E1410" s="5">
        <v>99</v>
      </c>
      <c r="F1410" s="6">
        <v>0.12</v>
      </c>
      <c r="G1410" s="5">
        <f>Table1[[#This Row],[MSRP Price]]*Table1[[#This Row],[DIR Discount %]]</f>
        <v>11.879999999999999</v>
      </c>
      <c r="H1410" s="5">
        <f>Table1[[#This Row],[MSRP Price]]-Table1[[#This Row],[DIR Discount $]]</f>
        <v>87.12</v>
      </c>
    </row>
    <row r="1411" spans="1:8" ht="14.25" customHeight="1" x14ac:dyDescent="0.3">
      <c r="A1411" s="4" t="s">
        <v>8</v>
      </c>
      <c r="B1411" s="4" t="s">
        <v>2262</v>
      </c>
      <c r="C1411" s="4" t="s">
        <v>2797</v>
      </c>
      <c r="D1411" s="4" t="s">
        <v>2798</v>
      </c>
      <c r="E1411" s="5">
        <v>99</v>
      </c>
      <c r="F1411" s="6">
        <v>0.12</v>
      </c>
      <c r="G1411" s="5">
        <f>Table1[[#This Row],[MSRP Price]]*Table1[[#This Row],[DIR Discount %]]</f>
        <v>11.879999999999999</v>
      </c>
      <c r="H1411" s="5">
        <f>Table1[[#This Row],[MSRP Price]]-Table1[[#This Row],[DIR Discount $]]</f>
        <v>87.12</v>
      </c>
    </row>
    <row r="1412" spans="1:8" ht="14.25" customHeight="1" x14ac:dyDescent="0.3">
      <c r="A1412" s="4" t="s">
        <v>8</v>
      </c>
      <c r="B1412" s="4" t="s">
        <v>2262</v>
      </c>
      <c r="C1412" s="4" t="s">
        <v>2799</v>
      </c>
      <c r="D1412" s="4" t="s">
        <v>2800</v>
      </c>
      <c r="E1412" s="5">
        <v>99</v>
      </c>
      <c r="F1412" s="6">
        <v>0.12</v>
      </c>
      <c r="G1412" s="5">
        <f>Table1[[#This Row],[MSRP Price]]*Table1[[#This Row],[DIR Discount %]]</f>
        <v>11.879999999999999</v>
      </c>
      <c r="H1412" s="5">
        <f>Table1[[#This Row],[MSRP Price]]-Table1[[#This Row],[DIR Discount $]]</f>
        <v>87.12</v>
      </c>
    </row>
    <row r="1413" spans="1:8" ht="14.25" customHeight="1" x14ac:dyDescent="0.3">
      <c r="A1413" s="4" t="s">
        <v>8</v>
      </c>
      <c r="B1413" s="4" t="s">
        <v>2262</v>
      </c>
      <c r="C1413" s="4" t="s">
        <v>2801</v>
      </c>
      <c r="D1413" s="4" t="s">
        <v>2802</v>
      </c>
      <c r="E1413" s="5">
        <v>99</v>
      </c>
      <c r="F1413" s="6">
        <v>0.12</v>
      </c>
      <c r="G1413" s="5">
        <f>Table1[[#This Row],[MSRP Price]]*Table1[[#This Row],[DIR Discount %]]</f>
        <v>11.879999999999999</v>
      </c>
      <c r="H1413" s="5">
        <f>Table1[[#This Row],[MSRP Price]]-Table1[[#This Row],[DIR Discount $]]</f>
        <v>87.12</v>
      </c>
    </row>
    <row r="1414" spans="1:8" ht="14.25" customHeight="1" x14ac:dyDescent="0.3">
      <c r="A1414" s="4" t="s">
        <v>8</v>
      </c>
      <c r="B1414" s="4" t="s">
        <v>2262</v>
      </c>
      <c r="C1414" s="4" t="s">
        <v>2803</v>
      </c>
      <c r="D1414" s="4" t="s">
        <v>2804</v>
      </c>
      <c r="E1414" s="5">
        <v>190</v>
      </c>
      <c r="F1414" s="6">
        <v>0.12</v>
      </c>
      <c r="G1414" s="5">
        <f>Table1[[#This Row],[MSRP Price]]*Table1[[#This Row],[DIR Discount %]]</f>
        <v>22.8</v>
      </c>
      <c r="H1414" s="5">
        <f>Table1[[#This Row],[MSRP Price]]-Table1[[#This Row],[DIR Discount $]]</f>
        <v>167.2</v>
      </c>
    </row>
    <row r="1415" spans="1:8" ht="14.25" customHeight="1" x14ac:dyDescent="0.3">
      <c r="A1415" s="4" t="s">
        <v>8</v>
      </c>
      <c r="B1415" s="4" t="s">
        <v>2262</v>
      </c>
      <c r="C1415" s="4" t="s">
        <v>2805</v>
      </c>
      <c r="D1415" s="4" t="s">
        <v>2806</v>
      </c>
      <c r="E1415" s="5">
        <v>190</v>
      </c>
      <c r="F1415" s="6">
        <v>0.12</v>
      </c>
      <c r="G1415" s="5">
        <f>Table1[[#This Row],[MSRP Price]]*Table1[[#This Row],[DIR Discount %]]</f>
        <v>22.8</v>
      </c>
      <c r="H1415" s="5">
        <f>Table1[[#This Row],[MSRP Price]]-Table1[[#This Row],[DIR Discount $]]</f>
        <v>167.2</v>
      </c>
    </row>
    <row r="1416" spans="1:8" ht="14.25" customHeight="1" x14ac:dyDescent="0.3">
      <c r="A1416" s="4" t="s">
        <v>8</v>
      </c>
      <c r="B1416" s="4" t="s">
        <v>2262</v>
      </c>
      <c r="C1416" s="4" t="s">
        <v>2807</v>
      </c>
      <c r="D1416" s="4" t="s">
        <v>2808</v>
      </c>
      <c r="E1416" s="5">
        <v>190</v>
      </c>
      <c r="F1416" s="6">
        <v>0.12</v>
      </c>
      <c r="G1416" s="5">
        <f>Table1[[#This Row],[MSRP Price]]*Table1[[#This Row],[DIR Discount %]]</f>
        <v>22.8</v>
      </c>
      <c r="H1416" s="5">
        <f>Table1[[#This Row],[MSRP Price]]-Table1[[#This Row],[DIR Discount $]]</f>
        <v>167.2</v>
      </c>
    </row>
    <row r="1417" spans="1:8" ht="14.25" customHeight="1" x14ac:dyDescent="0.3">
      <c r="A1417" s="4" t="s">
        <v>8</v>
      </c>
      <c r="B1417" s="4" t="s">
        <v>2262</v>
      </c>
      <c r="C1417" s="4" t="s">
        <v>2809</v>
      </c>
      <c r="D1417" s="4" t="s">
        <v>2810</v>
      </c>
      <c r="E1417" s="5">
        <v>190</v>
      </c>
      <c r="F1417" s="6">
        <v>0.12</v>
      </c>
      <c r="G1417" s="5">
        <f>Table1[[#This Row],[MSRP Price]]*Table1[[#This Row],[DIR Discount %]]</f>
        <v>22.8</v>
      </c>
      <c r="H1417" s="5">
        <f>Table1[[#This Row],[MSRP Price]]-Table1[[#This Row],[DIR Discount $]]</f>
        <v>167.2</v>
      </c>
    </row>
    <row r="1418" spans="1:8" ht="14.25" customHeight="1" x14ac:dyDescent="0.3">
      <c r="A1418" s="4" t="s">
        <v>8</v>
      </c>
      <c r="B1418" s="4" t="s">
        <v>2262</v>
      </c>
      <c r="C1418" s="4" t="s">
        <v>2811</v>
      </c>
      <c r="D1418" s="4" t="s">
        <v>2812</v>
      </c>
      <c r="E1418" s="5">
        <v>190</v>
      </c>
      <c r="F1418" s="6">
        <v>0.12</v>
      </c>
      <c r="G1418" s="5">
        <f>Table1[[#This Row],[MSRP Price]]*Table1[[#This Row],[DIR Discount %]]</f>
        <v>22.8</v>
      </c>
      <c r="H1418" s="5">
        <f>Table1[[#This Row],[MSRP Price]]-Table1[[#This Row],[DIR Discount $]]</f>
        <v>167.2</v>
      </c>
    </row>
    <row r="1419" spans="1:8" ht="14.25" customHeight="1" x14ac:dyDescent="0.3">
      <c r="A1419" s="4" t="s">
        <v>8</v>
      </c>
      <c r="B1419" s="4" t="s">
        <v>2262</v>
      </c>
      <c r="C1419" s="4" t="s">
        <v>2813</v>
      </c>
      <c r="D1419" s="4" t="s">
        <v>2814</v>
      </c>
      <c r="E1419" s="5">
        <v>190</v>
      </c>
      <c r="F1419" s="6">
        <v>0.12</v>
      </c>
      <c r="G1419" s="5">
        <f>Table1[[#This Row],[MSRP Price]]*Table1[[#This Row],[DIR Discount %]]</f>
        <v>22.8</v>
      </c>
      <c r="H1419" s="5">
        <f>Table1[[#This Row],[MSRP Price]]-Table1[[#This Row],[DIR Discount $]]</f>
        <v>167.2</v>
      </c>
    </row>
    <row r="1420" spans="1:8" ht="14.25" customHeight="1" x14ac:dyDescent="0.3">
      <c r="A1420" s="4" t="s">
        <v>8</v>
      </c>
      <c r="B1420" s="4" t="s">
        <v>2262</v>
      </c>
      <c r="C1420" s="4" t="s">
        <v>2815</v>
      </c>
      <c r="D1420" s="4" t="s">
        <v>2816</v>
      </c>
      <c r="E1420" s="5">
        <v>190</v>
      </c>
      <c r="F1420" s="6">
        <v>0.12</v>
      </c>
      <c r="G1420" s="5">
        <f>Table1[[#This Row],[MSRP Price]]*Table1[[#This Row],[DIR Discount %]]</f>
        <v>22.8</v>
      </c>
      <c r="H1420" s="5">
        <f>Table1[[#This Row],[MSRP Price]]-Table1[[#This Row],[DIR Discount $]]</f>
        <v>167.2</v>
      </c>
    </row>
    <row r="1421" spans="1:8" ht="14.25" customHeight="1" x14ac:dyDescent="0.3">
      <c r="A1421" s="4" t="s">
        <v>8</v>
      </c>
      <c r="B1421" s="4" t="s">
        <v>2262</v>
      </c>
      <c r="C1421" s="4" t="s">
        <v>2817</v>
      </c>
      <c r="D1421" s="4" t="s">
        <v>2818</v>
      </c>
      <c r="E1421" s="5">
        <v>190</v>
      </c>
      <c r="F1421" s="6">
        <v>0.12</v>
      </c>
      <c r="G1421" s="5">
        <f>Table1[[#This Row],[MSRP Price]]*Table1[[#This Row],[DIR Discount %]]</f>
        <v>22.8</v>
      </c>
      <c r="H1421" s="5">
        <f>Table1[[#This Row],[MSRP Price]]-Table1[[#This Row],[DIR Discount $]]</f>
        <v>167.2</v>
      </c>
    </row>
    <row r="1422" spans="1:8" ht="14.25" customHeight="1" x14ac:dyDescent="0.3">
      <c r="A1422" s="4" t="s">
        <v>8</v>
      </c>
      <c r="B1422" s="4" t="s">
        <v>2262</v>
      </c>
      <c r="C1422" s="4" t="s">
        <v>2819</v>
      </c>
      <c r="D1422" s="4" t="s">
        <v>2820</v>
      </c>
      <c r="E1422" s="5">
        <v>190</v>
      </c>
      <c r="F1422" s="6">
        <v>0.12</v>
      </c>
      <c r="G1422" s="5">
        <f>Table1[[#This Row],[MSRP Price]]*Table1[[#This Row],[DIR Discount %]]</f>
        <v>22.8</v>
      </c>
      <c r="H1422" s="5">
        <f>Table1[[#This Row],[MSRP Price]]-Table1[[#This Row],[DIR Discount $]]</f>
        <v>167.2</v>
      </c>
    </row>
    <row r="1423" spans="1:8" ht="14.25" customHeight="1" x14ac:dyDescent="0.3">
      <c r="A1423" s="4" t="s">
        <v>8</v>
      </c>
      <c r="B1423" s="4" t="s">
        <v>2262</v>
      </c>
      <c r="C1423" s="4" t="s">
        <v>2821</v>
      </c>
      <c r="D1423" s="4" t="s">
        <v>2822</v>
      </c>
      <c r="E1423" s="5">
        <v>190</v>
      </c>
      <c r="F1423" s="6">
        <v>0.12</v>
      </c>
      <c r="G1423" s="5">
        <f>Table1[[#This Row],[MSRP Price]]*Table1[[#This Row],[DIR Discount %]]</f>
        <v>22.8</v>
      </c>
      <c r="H1423" s="5">
        <f>Table1[[#This Row],[MSRP Price]]-Table1[[#This Row],[DIR Discount $]]</f>
        <v>167.2</v>
      </c>
    </row>
    <row r="1424" spans="1:8" ht="14.25" customHeight="1" x14ac:dyDescent="0.3">
      <c r="A1424" s="4" t="s">
        <v>8</v>
      </c>
      <c r="B1424" s="4" t="s">
        <v>2262</v>
      </c>
      <c r="C1424" s="4" t="s">
        <v>2823</v>
      </c>
      <c r="D1424" s="4" t="s">
        <v>2824</v>
      </c>
      <c r="E1424" s="5">
        <v>190</v>
      </c>
      <c r="F1424" s="6">
        <v>0.12</v>
      </c>
      <c r="G1424" s="5">
        <f>Table1[[#This Row],[MSRP Price]]*Table1[[#This Row],[DIR Discount %]]</f>
        <v>22.8</v>
      </c>
      <c r="H1424" s="5">
        <f>Table1[[#This Row],[MSRP Price]]-Table1[[#This Row],[DIR Discount $]]</f>
        <v>167.2</v>
      </c>
    </row>
    <row r="1425" spans="1:8" ht="14.25" customHeight="1" x14ac:dyDescent="0.3">
      <c r="A1425" s="4" t="s">
        <v>8</v>
      </c>
      <c r="B1425" s="4" t="s">
        <v>2262</v>
      </c>
      <c r="C1425" s="4" t="s">
        <v>2825</v>
      </c>
      <c r="D1425" s="4" t="s">
        <v>2826</v>
      </c>
      <c r="E1425" s="5">
        <v>190</v>
      </c>
      <c r="F1425" s="6">
        <v>0.12</v>
      </c>
      <c r="G1425" s="5">
        <f>Table1[[#This Row],[MSRP Price]]*Table1[[#This Row],[DIR Discount %]]</f>
        <v>22.8</v>
      </c>
      <c r="H1425" s="5">
        <f>Table1[[#This Row],[MSRP Price]]-Table1[[#This Row],[DIR Discount $]]</f>
        <v>167.2</v>
      </c>
    </row>
    <row r="1426" spans="1:8" ht="14.25" customHeight="1" x14ac:dyDescent="0.3">
      <c r="A1426" s="4" t="s">
        <v>8</v>
      </c>
      <c r="B1426" s="4" t="s">
        <v>2262</v>
      </c>
      <c r="C1426" s="4" t="s">
        <v>2827</v>
      </c>
      <c r="D1426" s="4" t="s">
        <v>2828</v>
      </c>
      <c r="E1426" s="5">
        <v>190</v>
      </c>
      <c r="F1426" s="6">
        <v>0.12</v>
      </c>
      <c r="G1426" s="5">
        <f>Table1[[#This Row],[MSRP Price]]*Table1[[#This Row],[DIR Discount %]]</f>
        <v>22.8</v>
      </c>
      <c r="H1426" s="5">
        <f>Table1[[#This Row],[MSRP Price]]-Table1[[#This Row],[DIR Discount $]]</f>
        <v>167.2</v>
      </c>
    </row>
    <row r="1427" spans="1:8" ht="14.25" customHeight="1" x14ac:dyDescent="0.3">
      <c r="A1427" s="4" t="s">
        <v>8</v>
      </c>
      <c r="B1427" s="4" t="s">
        <v>2262</v>
      </c>
      <c r="C1427" s="4" t="s">
        <v>2829</v>
      </c>
      <c r="D1427" s="4" t="s">
        <v>2830</v>
      </c>
      <c r="E1427" s="5">
        <v>190</v>
      </c>
      <c r="F1427" s="6">
        <v>0.12</v>
      </c>
      <c r="G1427" s="5">
        <f>Table1[[#This Row],[MSRP Price]]*Table1[[#This Row],[DIR Discount %]]</f>
        <v>22.8</v>
      </c>
      <c r="H1427" s="5">
        <f>Table1[[#This Row],[MSRP Price]]-Table1[[#This Row],[DIR Discount $]]</f>
        <v>167.2</v>
      </c>
    </row>
    <row r="1428" spans="1:8" ht="14.25" customHeight="1" x14ac:dyDescent="0.3">
      <c r="A1428" s="4" t="s">
        <v>8</v>
      </c>
      <c r="B1428" s="4" t="s">
        <v>2262</v>
      </c>
      <c r="C1428" s="4" t="s">
        <v>2831</v>
      </c>
      <c r="D1428" s="4" t="s">
        <v>2832</v>
      </c>
      <c r="E1428" s="5">
        <v>190</v>
      </c>
      <c r="F1428" s="6">
        <v>0.12</v>
      </c>
      <c r="G1428" s="5">
        <f>Table1[[#This Row],[MSRP Price]]*Table1[[#This Row],[DIR Discount %]]</f>
        <v>22.8</v>
      </c>
      <c r="H1428" s="5">
        <f>Table1[[#This Row],[MSRP Price]]-Table1[[#This Row],[DIR Discount $]]</f>
        <v>167.2</v>
      </c>
    </row>
    <row r="1429" spans="1:8" ht="14.25" customHeight="1" x14ac:dyDescent="0.3">
      <c r="A1429" s="4" t="s">
        <v>8</v>
      </c>
      <c r="B1429" s="4" t="s">
        <v>2262</v>
      </c>
      <c r="C1429" s="4" t="s">
        <v>2833</v>
      </c>
      <c r="D1429" s="4" t="s">
        <v>2834</v>
      </c>
      <c r="E1429" s="5">
        <v>190</v>
      </c>
      <c r="F1429" s="6">
        <v>0.12</v>
      </c>
      <c r="G1429" s="5">
        <f>Table1[[#This Row],[MSRP Price]]*Table1[[#This Row],[DIR Discount %]]</f>
        <v>22.8</v>
      </c>
      <c r="H1429" s="5">
        <f>Table1[[#This Row],[MSRP Price]]-Table1[[#This Row],[DIR Discount $]]</f>
        <v>167.2</v>
      </c>
    </row>
    <row r="1430" spans="1:8" ht="14.25" customHeight="1" x14ac:dyDescent="0.3">
      <c r="A1430" s="4" t="s">
        <v>8</v>
      </c>
      <c r="B1430" s="4" t="s">
        <v>2262</v>
      </c>
      <c r="C1430" s="4" t="s">
        <v>2835</v>
      </c>
      <c r="D1430" s="4" t="s">
        <v>2836</v>
      </c>
      <c r="E1430" s="5">
        <v>128</v>
      </c>
      <c r="F1430" s="6">
        <v>0.12</v>
      </c>
      <c r="G1430" s="5">
        <f>Table1[[#This Row],[MSRP Price]]*Table1[[#This Row],[DIR Discount %]]</f>
        <v>15.36</v>
      </c>
      <c r="H1430" s="5">
        <f>Table1[[#This Row],[MSRP Price]]-Table1[[#This Row],[DIR Discount $]]</f>
        <v>112.64</v>
      </c>
    </row>
    <row r="1431" spans="1:8" ht="14.25" customHeight="1" x14ac:dyDescent="0.3">
      <c r="A1431" s="4" t="s">
        <v>8</v>
      </c>
      <c r="B1431" s="4" t="s">
        <v>2262</v>
      </c>
      <c r="C1431" s="4" t="s">
        <v>2837</v>
      </c>
      <c r="D1431" s="4" t="s">
        <v>2838</v>
      </c>
      <c r="E1431" s="5">
        <v>128</v>
      </c>
      <c r="F1431" s="6">
        <v>0.12</v>
      </c>
      <c r="G1431" s="5">
        <f>Table1[[#This Row],[MSRP Price]]*Table1[[#This Row],[DIR Discount %]]</f>
        <v>15.36</v>
      </c>
      <c r="H1431" s="5">
        <f>Table1[[#This Row],[MSRP Price]]-Table1[[#This Row],[DIR Discount $]]</f>
        <v>112.64</v>
      </c>
    </row>
    <row r="1432" spans="1:8" ht="14.25" customHeight="1" x14ac:dyDescent="0.3">
      <c r="A1432" s="4" t="s">
        <v>8</v>
      </c>
      <c r="B1432" s="4" t="s">
        <v>2262</v>
      </c>
      <c r="C1432" s="4" t="s">
        <v>2839</v>
      </c>
      <c r="D1432" s="4" t="s">
        <v>2840</v>
      </c>
      <c r="E1432" s="5">
        <v>128</v>
      </c>
      <c r="F1432" s="6">
        <v>0.12</v>
      </c>
      <c r="G1432" s="5">
        <f>Table1[[#This Row],[MSRP Price]]*Table1[[#This Row],[DIR Discount %]]</f>
        <v>15.36</v>
      </c>
      <c r="H1432" s="5">
        <f>Table1[[#This Row],[MSRP Price]]-Table1[[#This Row],[DIR Discount $]]</f>
        <v>112.64</v>
      </c>
    </row>
    <row r="1433" spans="1:8" ht="14.25" customHeight="1" x14ac:dyDescent="0.3">
      <c r="A1433" s="4" t="s">
        <v>8</v>
      </c>
      <c r="B1433" s="4" t="s">
        <v>2262</v>
      </c>
      <c r="C1433" s="4" t="s">
        <v>2841</v>
      </c>
      <c r="D1433" s="4" t="s">
        <v>2842</v>
      </c>
      <c r="E1433" s="5">
        <v>128</v>
      </c>
      <c r="F1433" s="6">
        <v>0.12</v>
      </c>
      <c r="G1433" s="5">
        <f>Table1[[#This Row],[MSRP Price]]*Table1[[#This Row],[DIR Discount %]]</f>
        <v>15.36</v>
      </c>
      <c r="H1433" s="5">
        <f>Table1[[#This Row],[MSRP Price]]-Table1[[#This Row],[DIR Discount $]]</f>
        <v>112.64</v>
      </c>
    </row>
    <row r="1434" spans="1:8" ht="14.25" customHeight="1" x14ac:dyDescent="0.3">
      <c r="A1434" s="4" t="s">
        <v>8</v>
      </c>
      <c r="B1434" s="4" t="s">
        <v>2262</v>
      </c>
      <c r="C1434" s="4" t="s">
        <v>2843</v>
      </c>
      <c r="D1434" s="4" t="s">
        <v>2844</v>
      </c>
      <c r="E1434" s="5">
        <v>128</v>
      </c>
      <c r="F1434" s="6">
        <v>0.12</v>
      </c>
      <c r="G1434" s="5">
        <f>Table1[[#This Row],[MSRP Price]]*Table1[[#This Row],[DIR Discount %]]</f>
        <v>15.36</v>
      </c>
      <c r="H1434" s="5">
        <f>Table1[[#This Row],[MSRP Price]]-Table1[[#This Row],[DIR Discount $]]</f>
        <v>112.64</v>
      </c>
    </row>
    <row r="1435" spans="1:8" ht="14.25" customHeight="1" x14ac:dyDescent="0.3">
      <c r="A1435" s="4" t="s">
        <v>8</v>
      </c>
      <c r="B1435" s="4" t="s">
        <v>2262</v>
      </c>
      <c r="C1435" s="4" t="s">
        <v>2845</v>
      </c>
      <c r="D1435" s="4" t="s">
        <v>2846</v>
      </c>
      <c r="E1435" s="5">
        <v>128</v>
      </c>
      <c r="F1435" s="6">
        <v>0.12</v>
      </c>
      <c r="G1435" s="5">
        <f>Table1[[#This Row],[MSRP Price]]*Table1[[#This Row],[DIR Discount %]]</f>
        <v>15.36</v>
      </c>
      <c r="H1435" s="5">
        <f>Table1[[#This Row],[MSRP Price]]-Table1[[#This Row],[DIR Discount $]]</f>
        <v>112.64</v>
      </c>
    </row>
    <row r="1436" spans="1:8" ht="14.25" customHeight="1" x14ac:dyDescent="0.3">
      <c r="A1436" s="4" t="s">
        <v>8</v>
      </c>
      <c r="B1436" s="4" t="s">
        <v>2262</v>
      </c>
      <c r="C1436" s="4" t="s">
        <v>2847</v>
      </c>
      <c r="D1436" s="4" t="s">
        <v>2848</v>
      </c>
      <c r="E1436" s="5">
        <v>296</v>
      </c>
      <c r="F1436" s="6">
        <v>0.12</v>
      </c>
      <c r="G1436" s="5">
        <f>Table1[[#This Row],[MSRP Price]]*Table1[[#This Row],[DIR Discount %]]</f>
        <v>35.519999999999996</v>
      </c>
      <c r="H1436" s="5">
        <f>Table1[[#This Row],[MSRP Price]]-Table1[[#This Row],[DIR Discount $]]</f>
        <v>260.48</v>
      </c>
    </row>
    <row r="1437" spans="1:8" ht="14.25" customHeight="1" x14ac:dyDescent="0.3">
      <c r="A1437" s="4" t="s">
        <v>8</v>
      </c>
      <c r="B1437" s="4" t="s">
        <v>2262</v>
      </c>
      <c r="C1437" s="4" t="s">
        <v>2849</v>
      </c>
      <c r="D1437" s="4" t="s">
        <v>2850</v>
      </c>
      <c r="E1437" s="5">
        <v>296</v>
      </c>
      <c r="F1437" s="6">
        <v>0.12</v>
      </c>
      <c r="G1437" s="5">
        <f>Table1[[#This Row],[MSRP Price]]*Table1[[#This Row],[DIR Discount %]]</f>
        <v>35.519999999999996</v>
      </c>
      <c r="H1437" s="5">
        <f>Table1[[#This Row],[MSRP Price]]-Table1[[#This Row],[DIR Discount $]]</f>
        <v>260.48</v>
      </c>
    </row>
    <row r="1438" spans="1:8" ht="14.25" customHeight="1" x14ac:dyDescent="0.3">
      <c r="A1438" s="4" t="s">
        <v>8</v>
      </c>
      <c r="B1438" s="4" t="s">
        <v>2262</v>
      </c>
      <c r="C1438" s="4" t="s">
        <v>2851</v>
      </c>
      <c r="D1438" s="4" t="s">
        <v>2852</v>
      </c>
      <c r="E1438" s="5">
        <v>296</v>
      </c>
      <c r="F1438" s="6">
        <v>0.12</v>
      </c>
      <c r="G1438" s="5">
        <f>Table1[[#This Row],[MSRP Price]]*Table1[[#This Row],[DIR Discount %]]</f>
        <v>35.519999999999996</v>
      </c>
      <c r="H1438" s="5">
        <f>Table1[[#This Row],[MSRP Price]]-Table1[[#This Row],[DIR Discount $]]</f>
        <v>260.48</v>
      </c>
    </row>
    <row r="1439" spans="1:8" ht="14.25" customHeight="1" x14ac:dyDescent="0.3">
      <c r="A1439" s="4" t="s">
        <v>8</v>
      </c>
      <c r="B1439" s="4" t="s">
        <v>2262</v>
      </c>
      <c r="C1439" s="4" t="s">
        <v>2853</v>
      </c>
      <c r="D1439" s="4" t="s">
        <v>2854</v>
      </c>
      <c r="E1439" s="5">
        <v>296</v>
      </c>
      <c r="F1439" s="6">
        <v>0.12</v>
      </c>
      <c r="G1439" s="5">
        <f>Table1[[#This Row],[MSRP Price]]*Table1[[#This Row],[DIR Discount %]]</f>
        <v>35.519999999999996</v>
      </c>
      <c r="H1439" s="5">
        <f>Table1[[#This Row],[MSRP Price]]-Table1[[#This Row],[DIR Discount $]]</f>
        <v>260.48</v>
      </c>
    </row>
    <row r="1440" spans="1:8" ht="14.25" customHeight="1" x14ac:dyDescent="0.3">
      <c r="A1440" s="4" t="s">
        <v>8</v>
      </c>
      <c r="B1440" s="4" t="s">
        <v>2262</v>
      </c>
      <c r="C1440" s="4" t="s">
        <v>2855</v>
      </c>
      <c r="D1440" s="4" t="s">
        <v>2856</v>
      </c>
      <c r="E1440" s="5">
        <v>296</v>
      </c>
      <c r="F1440" s="6">
        <v>0.12</v>
      </c>
      <c r="G1440" s="5">
        <f>Table1[[#This Row],[MSRP Price]]*Table1[[#This Row],[DIR Discount %]]</f>
        <v>35.519999999999996</v>
      </c>
      <c r="H1440" s="5">
        <f>Table1[[#This Row],[MSRP Price]]-Table1[[#This Row],[DIR Discount $]]</f>
        <v>260.48</v>
      </c>
    </row>
    <row r="1441" spans="1:8" ht="14.25" customHeight="1" x14ac:dyDescent="0.3">
      <c r="A1441" s="4" t="s">
        <v>8</v>
      </c>
      <c r="B1441" s="4" t="s">
        <v>2262</v>
      </c>
      <c r="C1441" s="4" t="s">
        <v>2857</v>
      </c>
      <c r="D1441" s="4" t="s">
        <v>2858</v>
      </c>
      <c r="E1441" s="5">
        <v>435</v>
      </c>
      <c r="F1441" s="6">
        <v>0.12</v>
      </c>
      <c r="G1441" s="5">
        <f>Table1[[#This Row],[MSRP Price]]*Table1[[#This Row],[DIR Discount %]]</f>
        <v>52.199999999999996</v>
      </c>
      <c r="H1441" s="5">
        <f>Table1[[#This Row],[MSRP Price]]-Table1[[#This Row],[DIR Discount $]]</f>
        <v>382.8</v>
      </c>
    </row>
    <row r="1442" spans="1:8" ht="14.25" customHeight="1" x14ac:dyDescent="0.3">
      <c r="A1442" s="4" t="s">
        <v>8</v>
      </c>
      <c r="B1442" s="4" t="s">
        <v>2262</v>
      </c>
      <c r="C1442" s="4" t="s">
        <v>2859</v>
      </c>
      <c r="D1442" s="4" t="s">
        <v>2860</v>
      </c>
      <c r="E1442" s="5">
        <v>166</v>
      </c>
      <c r="F1442" s="6">
        <v>0.12</v>
      </c>
      <c r="G1442" s="5">
        <f>Table1[[#This Row],[MSRP Price]]*Table1[[#This Row],[DIR Discount %]]</f>
        <v>19.919999999999998</v>
      </c>
      <c r="H1442" s="5">
        <f>Table1[[#This Row],[MSRP Price]]-Table1[[#This Row],[DIR Discount $]]</f>
        <v>146.08000000000001</v>
      </c>
    </row>
    <row r="1443" spans="1:8" ht="14.25" customHeight="1" x14ac:dyDescent="0.3">
      <c r="A1443" s="4" t="s">
        <v>8</v>
      </c>
      <c r="B1443" s="4" t="s">
        <v>2262</v>
      </c>
      <c r="C1443" s="4" t="s">
        <v>2861</v>
      </c>
      <c r="D1443" s="4" t="s">
        <v>2862</v>
      </c>
      <c r="E1443" s="5">
        <v>266</v>
      </c>
      <c r="F1443" s="6">
        <v>0.12</v>
      </c>
      <c r="G1443" s="5">
        <f>Table1[[#This Row],[MSRP Price]]*Table1[[#This Row],[DIR Discount %]]</f>
        <v>31.919999999999998</v>
      </c>
      <c r="H1443" s="5">
        <f>Table1[[#This Row],[MSRP Price]]-Table1[[#This Row],[DIR Discount $]]</f>
        <v>234.08</v>
      </c>
    </row>
    <row r="1444" spans="1:8" ht="14.25" customHeight="1" x14ac:dyDescent="0.3">
      <c r="A1444" s="4" t="s">
        <v>8</v>
      </c>
      <c r="B1444" s="4" t="s">
        <v>2262</v>
      </c>
      <c r="C1444" s="4" t="s">
        <v>2863</v>
      </c>
      <c r="D1444" s="4" t="s">
        <v>2864</v>
      </c>
      <c r="E1444" s="5">
        <v>266</v>
      </c>
      <c r="F1444" s="6">
        <v>0.12</v>
      </c>
      <c r="G1444" s="5">
        <f>Table1[[#This Row],[MSRP Price]]*Table1[[#This Row],[DIR Discount %]]</f>
        <v>31.919999999999998</v>
      </c>
      <c r="H1444" s="5">
        <f>Table1[[#This Row],[MSRP Price]]-Table1[[#This Row],[DIR Discount $]]</f>
        <v>234.08</v>
      </c>
    </row>
    <row r="1445" spans="1:8" ht="14.25" customHeight="1" x14ac:dyDescent="0.3">
      <c r="A1445" s="4" t="s">
        <v>8</v>
      </c>
      <c r="B1445" s="4" t="s">
        <v>2262</v>
      </c>
      <c r="C1445" s="4" t="s">
        <v>2865</v>
      </c>
      <c r="D1445" s="4" t="s">
        <v>2866</v>
      </c>
      <c r="E1445" s="5">
        <v>266</v>
      </c>
      <c r="F1445" s="6">
        <v>0.12</v>
      </c>
      <c r="G1445" s="5">
        <f>Table1[[#This Row],[MSRP Price]]*Table1[[#This Row],[DIR Discount %]]</f>
        <v>31.919999999999998</v>
      </c>
      <c r="H1445" s="5">
        <f>Table1[[#This Row],[MSRP Price]]-Table1[[#This Row],[DIR Discount $]]</f>
        <v>234.08</v>
      </c>
    </row>
    <row r="1446" spans="1:8" ht="14.25" customHeight="1" x14ac:dyDescent="0.3">
      <c r="A1446" s="4" t="s">
        <v>8</v>
      </c>
      <c r="B1446" s="4" t="s">
        <v>2262</v>
      </c>
      <c r="C1446" s="4" t="s">
        <v>2867</v>
      </c>
      <c r="D1446" s="4" t="s">
        <v>2868</v>
      </c>
      <c r="E1446" s="5">
        <v>221</v>
      </c>
      <c r="F1446" s="6">
        <v>0.12</v>
      </c>
      <c r="G1446" s="5">
        <f>Table1[[#This Row],[MSRP Price]]*Table1[[#This Row],[DIR Discount %]]</f>
        <v>26.52</v>
      </c>
      <c r="H1446" s="5">
        <f>Table1[[#This Row],[MSRP Price]]-Table1[[#This Row],[DIR Discount $]]</f>
        <v>194.48</v>
      </c>
    </row>
    <row r="1447" spans="1:8" ht="14.25" customHeight="1" x14ac:dyDescent="0.3">
      <c r="A1447" s="4" t="s">
        <v>8</v>
      </c>
      <c r="B1447" s="4" t="s">
        <v>2262</v>
      </c>
      <c r="C1447" s="4" t="s">
        <v>2869</v>
      </c>
      <c r="D1447" s="4" t="s">
        <v>2870</v>
      </c>
      <c r="E1447" s="5">
        <v>221</v>
      </c>
      <c r="F1447" s="6">
        <v>0.12</v>
      </c>
      <c r="G1447" s="5">
        <f>Table1[[#This Row],[MSRP Price]]*Table1[[#This Row],[DIR Discount %]]</f>
        <v>26.52</v>
      </c>
      <c r="H1447" s="5">
        <f>Table1[[#This Row],[MSRP Price]]-Table1[[#This Row],[DIR Discount $]]</f>
        <v>194.48</v>
      </c>
    </row>
    <row r="1448" spans="1:8" ht="14.25" customHeight="1" x14ac:dyDescent="0.3">
      <c r="A1448" s="4" t="s">
        <v>8</v>
      </c>
      <c r="B1448" s="4" t="s">
        <v>2262</v>
      </c>
      <c r="C1448" s="4" t="s">
        <v>2871</v>
      </c>
      <c r="D1448" s="4" t="s">
        <v>2872</v>
      </c>
      <c r="E1448" s="5">
        <v>221</v>
      </c>
      <c r="F1448" s="6">
        <v>0.12</v>
      </c>
      <c r="G1448" s="5">
        <f>Table1[[#This Row],[MSRP Price]]*Table1[[#This Row],[DIR Discount %]]</f>
        <v>26.52</v>
      </c>
      <c r="H1448" s="5">
        <f>Table1[[#This Row],[MSRP Price]]-Table1[[#This Row],[DIR Discount $]]</f>
        <v>194.48</v>
      </c>
    </row>
    <row r="1449" spans="1:8" ht="14.25" customHeight="1" x14ac:dyDescent="0.3">
      <c r="A1449" s="4" t="s">
        <v>8</v>
      </c>
      <c r="B1449" s="4" t="s">
        <v>2262</v>
      </c>
      <c r="C1449" s="4" t="s">
        <v>2873</v>
      </c>
      <c r="D1449" s="4" t="s">
        <v>2874</v>
      </c>
      <c r="E1449" s="5">
        <v>221</v>
      </c>
      <c r="F1449" s="6">
        <v>0.12</v>
      </c>
      <c r="G1449" s="5">
        <f>Table1[[#This Row],[MSRP Price]]*Table1[[#This Row],[DIR Discount %]]</f>
        <v>26.52</v>
      </c>
      <c r="H1449" s="5">
        <f>Table1[[#This Row],[MSRP Price]]-Table1[[#This Row],[DIR Discount $]]</f>
        <v>194.48</v>
      </c>
    </row>
    <row r="1450" spans="1:8" ht="14.25" customHeight="1" x14ac:dyDescent="0.3">
      <c r="A1450" s="4" t="s">
        <v>8</v>
      </c>
      <c r="B1450" s="4" t="s">
        <v>2262</v>
      </c>
      <c r="C1450" s="4" t="s">
        <v>2875</v>
      </c>
      <c r="D1450" s="4" t="s">
        <v>2876</v>
      </c>
      <c r="E1450" s="5">
        <v>164</v>
      </c>
      <c r="F1450" s="6">
        <v>0.12</v>
      </c>
      <c r="G1450" s="5">
        <f>Table1[[#This Row],[MSRP Price]]*Table1[[#This Row],[DIR Discount %]]</f>
        <v>19.68</v>
      </c>
      <c r="H1450" s="5">
        <f>Table1[[#This Row],[MSRP Price]]-Table1[[#This Row],[DIR Discount $]]</f>
        <v>144.32</v>
      </c>
    </row>
    <row r="1451" spans="1:8" ht="14.25" customHeight="1" x14ac:dyDescent="0.3">
      <c r="A1451" s="4" t="s">
        <v>8</v>
      </c>
      <c r="B1451" s="4" t="s">
        <v>2262</v>
      </c>
      <c r="C1451" s="4" t="s">
        <v>2877</v>
      </c>
      <c r="D1451" s="4" t="s">
        <v>2878</v>
      </c>
      <c r="E1451" s="5">
        <v>164</v>
      </c>
      <c r="F1451" s="6">
        <v>0.12</v>
      </c>
      <c r="G1451" s="5">
        <f>Table1[[#This Row],[MSRP Price]]*Table1[[#This Row],[DIR Discount %]]</f>
        <v>19.68</v>
      </c>
      <c r="H1451" s="5">
        <f>Table1[[#This Row],[MSRP Price]]-Table1[[#This Row],[DIR Discount $]]</f>
        <v>144.32</v>
      </c>
    </row>
    <row r="1452" spans="1:8" ht="14.25" customHeight="1" x14ac:dyDescent="0.3">
      <c r="A1452" s="4" t="s">
        <v>8</v>
      </c>
      <c r="B1452" s="4" t="s">
        <v>2262</v>
      </c>
      <c r="C1452" s="4" t="s">
        <v>2879</v>
      </c>
      <c r="D1452" s="4" t="s">
        <v>2880</v>
      </c>
      <c r="E1452" s="5">
        <v>164</v>
      </c>
      <c r="F1452" s="6">
        <v>0.12</v>
      </c>
      <c r="G1452" s="5">
        <f>Table1[[#This Row],[MSRP Price]]*Table1[[#This Row],[DIR Discount %]]</f>
        <v>19.68</v>
      </c>
      <c r="H1452" s="5">
        <f>Table1[[#This Row],[MSRP Price]]-Table1[[#This Row],[DIR Discount $]]</f>
        <v>144.32</v>
      </c>
    </row>
    <row r="1453" spans="1:8" ht="14.25" customHeight="1" x14ac:dyDescent="0.3">
      <c r="A1453" s="4" t="s">
        <v>8</v>
      </c>
      <c r="B1453" s="4" t="s">
        <v>2262</v>
      </c>
      <c r="C1453" s="4" t="s">
        <v>2881</v>
      </c>
      <c r="D1453" s="4" t="s">
        <v>2882</v>
      </c>
      <c r="E1453" s="5">
        <v>164</v>
      </c>
      <c r="F1453" s="6">
        <v>0.12</v>
      </c>
      <c r="G1453" s="5">
        <f>Table1[[#This Row],[MSRP Price]]*Table1[[#This Row],[DIR Discount %]]</f>
        <v>19.68</v>
      </c>
      <c r="H1453" s="5">
        <f>Table1[[#This Row],[MSRP Price]]-Table1[[#This Row],[DIR Discount $]]</f>
        <v>144.32</v>
      </c>
    </row>
    <row r="1454" spans="1:8" ht="14.25" customHeight="1" x14ac:dyDescent="0.3">
      <c r="A1454" s="4" t="s">
        <v>8</v>
      </c>
      <c r="B1454" s="4" t="s">
        <v>9</v>
      </c>
      <c r="C1454" s="4" t="s">
        <v>2883</v>
      </c>
      <c r="D1454" s="4" t="s">
        <v>2884</v>
      </c>
      <c r="E1454" s="5">
        <v>359.99</v>
      </c>
      <c r="F1454" s="6">
        <v>0.12</v>
      </c>
      <c r="G1454" s="5">
        <f>Table1[[#This Row],[MSRP Price]]*Table1[[#This Row],[DIR Discount %]]</f>
        <v>43.198799999999999</v>
      </c>
      <c r="H1454" s="5">
        <f>Table1[[#This Row],[MSRP Price]]-Table1[[#This Row],[DIR Discount $]]</f>
        <v>316.7912</v>
      </c>
    </row>
    <row r="1455" spans="1:8" ht="14.25" customHeight="1" x14ac:dyDescent="0.3">
      <c r="A1455" s="4" t="s">
        <v>8</v>
      </c>
      <c r="B1455" s="4" t="s">
        <v>9</v>
      </c>
      <c r="C1455" s="4" t="s">
        <v>2885</v>
      </c>
      <c r="D1455" s="4" t="s">
        <v>2886</v>
      </c>
      <c r="E1455" s="5">
        <v>464.99</v>
      </c>
      <c r="F1455" s="6">
        <v>0.12</v>
      </c>
      <c r="G1455" s="5">
        <f>Table1[[#This Row],[MSRP Price]]*Table1[[#This Row],[DIR Discount %]]</f>
        <v>55.7988</v>
      </c>
      <c r="H1455" s="5">
        <f>Table1[[#This Row],[MSRP Price]]-Table1[[#This Row],[DIR Discount $]]</f>
        <v>409.19119999999998</v>
      </c>
    </row>
    <row r="1456" spans="1:8" ht="14.25" customHeight="1" x14ac:dyDescent="0.3">
      <c r="A1456" s="4" t="s">
        <v>8</v>
      </c>
      <c r="B1456" s="4" t="s">
        <v>9</v>
      </c>
      <c r="C1456" s="4" t="s">
        <v>2887</v>
      </c>
      <c r="D1456" s="4" t="s">
        <v>2888</v>
      </c>
      <c r="E1456" s="5">
        <v>329.99</v>
      </c>
      <c r="F1456" s="6">
        <v>0.12</v>
      </c>
      <c r="G1456" s="5">
        <f>Table1[[#This Row],[MSRP Price]]*Table1[[#This Row],[DIR Discount %]]</f>
        <v>39.598799999999997</v>
      </c>
      <c r="H1456" s="5">
        <f>Table1[[#This Row],[MSRP Price]]-Table1[[#This Row],[DIR Discount $]]</f>
        <v>290.39120000000003</v>
      </c>
    </row>
    <row r="1457" spans="1:8" ht="14.25" customHeight="1" x14ac:dyDescent="0.3">
      <c r="A1457" s="4" t="s">
        <v>8</v>
      </c>
      <c r="B1457" s="4" t="s">
        <v>9</v>
      </c>
      <c r="C1457" s="4" t="s">
        <v>2889</v>
      </c>
      <c r="D1457" s="4" t="s">
        <v>2890</v>
      </c>
      <c r="E1457" s="5">
        <v>419.99</v>
      </c>
      <c r="F1457" s="6">
        <v>0.12</v>
      </c>
      <c r="G1457" s="5">
        <f>Table1[[#This Row],[MSRP Price]]*Table1[[#This Row],[DIR Discount %]]</f>
        <v>50.398800000000001</v>
      </c>
      <c r="H1457" s="5">
        <f>Table1[[#This Row],[MSRP Price]]-Table1[[#This Row],[DIR Discount $]]</f>
        <v>369.59120000000001</v>
      </c>
    </row>
    <row r="1458" spans="1:8" ht="14.25" customHeight="1" x14ac:dyDescent="0.3">
      <c r="A1458" s="4" t="s">
        <v>8</v>
      </c>
      <c r="B1458" s="4" t="s">
        <v>84</v>
      </c>
      <c r="C1458" s="4" t="s">
        <v>2891</v>
      </c>
      <c r="D1458" s="4" t="s">
        <v>2892</v>
      </c>
      <c r="E1458" s="5">
        <v>114.99</v>
      </c>
      <c r="F1458" s="6">
        <v>0.12</v>
      </c>
      <c r="G1458" s="5">
        <f>Table1[[#This Row],[MSRP Price]]*Table1[[#This Row],[DIR Discount %]]</f>
        <v>13.798799999999998</v>
      </c>
      <c r="H1458" s="5">
        <f>Table1[[#This Row],[MSRP Price]]-Table1[[#This Row],[DIR Discount $]]</f>
        <v>101.19119999999999</v>
      </c>
    </row>
    <row r="1459" spans="1:8" ht="14.25" customHeight="1" x14ac:dyDescent="0.3">
      <c r="A1459" s="4" t="s">
        <v>8</v>
      </c>
      <c r="B1459" s="4" t="s">
        <v>84</v>
      </c>
      <c r="C1459" s="4" t="s">
        <v>2893</v>
      </c>
      <c r="D1459" s="4" t="s">
        <v>2894</v>
      </c>
      <c r="E1459" s="5">
        <v>139.99</v>
      </c>
      <c r="F1459" s="6">
        <v>0.12</v>
      </c>
      <c r="G1459" s="5">
        <f>Table1[[#This Row],[MSRP Price]]*Table1[[#This Row],[DIR Discount %]]</f>
        <v>16.7988</v>
      </c>
      <c r="H1459" s="5">
        <f>Table1[[#This Row],[MSRP Price]]-Table1[[#This Row],[DIR Discount $]]</f>
        <v>123.19120000000001</v>
      </c>
    </row>
    <row r="1460" spans="1:8" ht="14.25" customHeight="1" x14ac:dyDescent="0.3">
      <c r="A1460" s="4" t="s">
        <v>8</v>
      </c>
      <c r="B1460" s="4" t="s">
        <v>145</v>
      </c>
      <c r="C1460" s="4" t="s">
        <v>2895</v>
      </c>
      <c r="D1460" s="4" t="s">
        <v>2896</v>
      </c>
      <c r="E1460" s="5">
        <v>219.99</v>
      </c>
      <c r="F1460" s="6">
        <v>0.12</v>
      </c>
      <c r="G1460" s="5">
        <f>Table1[[#This Row],[MSRP Price]]*Table1[[#This Row],[DIR Discount %]]</f>
        <v>26.398800000000001</v>
      </c>
      <c r="H1460" s="5">
        <f>Table1[[#This Row],[MSRP Price]]-Table1[[#This Row],[DIR Discount $]]</f>
        <v>193.59120000000001</v>
      </c>
    </row>
    <row r="1461" spans="1:8" ht="14.25" customHeight="1" x14ac:dyDescent="0.3">
      <c r="A1461" s="4" t="s">
        <v>8</v>
      </c>
      <c r="B1461" s="4" t="s">
        <v>145</v>
      </c>
      <c r="C1461" s="4" t="s">
        <v>2897</v>
      </c>
      <c r="D1461" s="4" t="s">
        <v>2898</v>
      </c>
      <c r="E1461" s="5">
        <v>219.99</v>
      </c>
      <c r="F1461" s="6">
        <v>0.12</v>
      </c>
      <c r="G1461" s="5">
        <f>Table1[[#This Row],[MSRP Price]]*Table1[[#This Row],[DIR Discount %]]</f>
        <v>26.398800000000001</v>
      </c>
      <c r="H1461" s="5">
        <f>Table1[[#This Row],[MSRP Price]]-Table1[[#This Row],[DIR Discount $]]</f>
        <v>193.59120000000001</v>
      </c>
    </row>
    <row r="1462" spans="1:8" ht="14.25" customHeight="1" x14ac:dyDescent="0.3">
      <c r="A1462" s="4" t="s">
        <v>8</v>
      </c>
      <c r="B1462" s="4" t="s">
        <v>145</v>
      </c>
      <c r="C1462" s="4" t="s">
        <v>2899</v>
      </c>
      <c r="D1462" s="4" t="s">
        <v>2900</v>
      </c>
      <c r="E1462" s="5">
        <v>209.99</v>
      </c>
      <c r="F1462" s="6">
        <v>0.12</v>
      </c>
      <c r="G1462" s="5">
        <f>Table1[[#This Row],[MSRP Price]]*Table1[[#This Row],[DIR Discount %]]</f>
        <v>25.198799999999999</v>
      </c>
      <c r="H1462" s="5">
        <f>Table1[[#This Row],[MSRP Price]]-Table1[[#This Row],[DIR Discount $]]</f>
        <v>184.7912</v>
      </c>
    </row>
    <row r="1463" spans="1:8" ht="14.25" customHeight="1" x14ac:dyDescent="0.3">
      <c r="A1463" s="4" t="s">
        <v>8</v>
      </c>
      <c r="B1463" s="4" t="s">
        <v>145</v>
      </c>
      <c r="C1463" s="4" t="s">
        <v>2901</v>
      </c>
      <c r="D1463" s="4" t="s">
        <v>2902</v>
      </c>
      <c r="E1463" s="5">
        <v>249.99</v>
      </c>
      <c r="F1463" s="6">
        <v>0.12</v>
      </c>
      <c r="G1463" s="5">
        <f>Table1[[#This Row],[MSRP Price]]*Table1[[#This Row],[DIR Discount %]]</f>
        <v>29.998799999999999</v>
      </c>
      <c r="H1463" s="5">
        <f>Table1[[#This Row],[MSRP Price]]-Table1[[#This Row],[DIR Discount $]]</f>
        <v>219.99120000000002</v>
      </c>
    </row>
    <row r="1464" spans="1:8" ht="14.25" customHeight="1" x14ac:dyDescent="0.3">
      <c r="A1464" s="4" t="s">
        <v>8</v>
      </c>
      <c r="B1464" s="4" t="s">
        <v>145</v>
      </c>
      <c r="C1464" s="4" t="s">
        <v>2903</v>
      </c>
      <c r="D1464" s="4" t="s">
        <v>2904</v>
      </c>
      <c r="E1464" s="5">
        <v>249.99</v>
      </c>
      <c r="F1464" s="6">
        <v>0.12</v>
      </c>
      <c r="G1464" s="5">
        <f>Table1[[#This Row],[MSRP Price]]*Table1[[#This Row],[DIR Discount %]]</f>
        <v>29.998799999999999</v>
      </c>
      <c r="H1464" s="5">
        <f>Table1[[#This Row],[MSRP Price]]-Table1[[#This Row],[DIR Discount $]]</f>
        <v>219.99120000000002</v>
      </c>
    </row>
    <row r="1465" spans="1:8" ht="14.25" customHeight="1" x14ac:dyDescent="0.3">
      <c r="A1465" s="4" t="s">
        <v>8</v>
      </c>
      <c r="B1465" s="4" t="s">
        <v>145</v>
      </c>
      <c r="C1465" s="4" t="s">
        <v>2905</v>
      </c>
      <c r="D1465" s="4" t="s">
        <v>2906</v>
      </c>
      <c r="E1465" s="5">
        <v>209.99</v>
      </c>
      <c r="F1465" s="6">
        <v>0.12</v>
      </c>
      <c r="G1465" s="5">
        <f>Table1[[#This Row],[MSRP Price]]*Table1[[#This Row],[DIR Discount %]]</f>
        <v>25.198799999999999</v>
      </c>
      <c r="H1465" s="5">
        <f>Table1[[#This Row],[MSRP Price]]-Table1[[#This Row],[DIR Discount $]]</f>
        <v>184.7912</v>
      </c>
    </row>
    <row r="1466" spans="1:8" ht="14.25" customHeight="1" x14ac:dyDescent="0.3">
      <c r="A1466" s="4" t="s">
        <v>8</v>
      </c>
      <c r="B1466" s="4" t="s">
        <v>145</v>
      </c>
      <c r="C1466" s="4" t="s">
        <v>2907</v>
      </c>
      <c r="D1466" s="4" t="s">
        <v>2908</v>
      </c>
      <c r="E1466" s="5">
        <v>219.99</v>
      </c>
      <c r="F1466" s="6">
        <v>0.12</v>
      </c>
      <c r="G1466" s="5">
        <f>Table1[[#This Row],[MSRP Price]]*Table1[[#This Row],[DIR Discount %]]</f>
        <v>26.398800000000001</v>
      </c>
      <c r="H1466" s="5">
        <f>Table1[[#This Row],[MSRP Price]]-Table1[[#This Row],[DIR Discount $]]</f>
        <v>193.59120000000001</v>
      </c>
    </row>
    <row r="1467" spans="1:8" ht="14.25" customHeight="1" x14ac:dyDescent="0.3">
      <c r="A1467" s="4" t="s">
        <v>8</v>
      </c>
      <c r="B1467" s="4" t="s">
        <v>145</v>
      </c>
      <c r="C1467" s="4" t="s">
        <v>2909</v>
      </c>
      <c r="D1467" s="4" t="s">
        <v>2910</v>
      </c>
      <c r="E1467" s="5">
        <v>259.99</v>
      </c>
      <c r="F1467" s="6">
        <v>0.12</v>
      </c>
      <c r="G1467" s="5">
        <f>Table1[[#This Row],[MSRP Price]]*Table1[[#This Row],[DIR Discount %]]</f>
        <v>31.198799999999999</v>
      </c>
      <c r="H1467" s="5">
        <f>Table1[[#This Row],[MSRP Price]]-Table1[[#This Row],[DIR Discount $]]</f>
        <v>228.7912</v>
      </c>
    </row>
    <row r="1468" spans="1:8" ht="14.25" customHeight="1" x14ac:dyDescent="0.3">
      <c r="A1468" s="4" t="s">
        <v>8</v>
      </c>
      <c r="B1468" s="4" t="s">
        <v>145</v>
      </c>
      <c r="C1468" s="4" t="s">
        <v>2911</v>
      </c>
      <c r="D1468" s="4" t="s">
        <v>2912</v>
      </c>
      <c r="E1468" s="5">
        <v>259.99</v>
      </c>
      <c r="F1468" s="6">
        <v>0.12</v>
      </c>
      <c r="G1468" s="5">
        <f>Table1[[#This Row],[MSRP Price]]*Table1[[#This Row],[DIR Discount %]]</f>
        <v>31.198799999999999</v>
      </c>
      <c r="H1468" s="5">
        <f>Table1[[#This Row],[MSRP Price]]-Table1[[#This Row],[DIR Discount $]]</f>
        <v>228.7912</v>
      </c>
    </row>
    <row r="1469" spans="1:8" ht="14.25" customHeight="1" x14ac:dyDescent="0.3">
      <c r="A1469" s="4" t="s">
        <v>8</v>
      </c>
      <c r="B1469" s="4" t="s">
        <v>145</v>
      </c>
      <c r="C1469" s="4" t="s">
        <v>2913</v>
      </c>
      <c r="D1469" s="4" t="s">
        <v>2914</v>
      </c>
      <c r="E1469" s="5">
        <v>219.99</v>
      </c>
      <c r="F1469" s="6">
        <v>0.12</v>
      </c>
      <c r="G1469" s="5">
        <f>Table1[[#This Row],[MSRP Price]]*Table1[[#This Row],[DIR Discount %]]</f>
        <v>26.398800000000001</v>
      </c>
      <c r="H1469" s="5">
        <f>Table1[[#This Row],[MSRP Price]]-Table1[[#This Row],[DIR Discount $]]</f>
        <v>193.59120000000001</v>
      </c>
    </row>
    <row r="1470" spans="1:8" ht="14.25" customHeight="1" x14ac:dyDescent="0.3">
      <c r="A1470" s="4" t="s">
        <v>8</v>
      </c>
      <c r="B1470" s="4" t="s">
        <v>145</v>
      </c>
      <c r="C1470" s="4" t="s">
        <v>2915</v>
      </c>
      <c r="D1470" s="4" t="s">
        <v>2916</v>
      </c>
      <c r="E1470" s="5">
        <v>199.99</v>
      </c>
      <c r="F1470" s="6">
        <v>0.12</v>
      </c>
      <c r="G1470" s="5">
        <f>Table1[[#This Row],[MSRP Price]]*Table1[[#This Row],[DIR Discount %]]</f>
        <v>23.998799999999999</v>
      </c>
      <c r="H1470" s="5">
        <f>Table1[[#This Row],[MSRP Price]]-Table1[[#This Row],[DIR Discount $]]</f>
        <v>175.99120000000002</v>
      </c>
    </row>
    <row r="1471" spans="1:8" ht="14.25" customHeight="1" x14ac:dyDescent="0.3">
      <c r="A1471" s="4" t="s">
        <v>8</v>
      </c>
      <c r="B1471" s="4" t="s">
        <v>145</v>
      </c>
      <c r="C1471" s="4" t="s">
        <v>2917</v>
      </c>
      <c r="D1471" s="4" t="s">
        <v>2918</v>
      </c>
      <c r="E1471" s="5">
        <v>219.99</v>
      </c>
      <c r="F1471" s="6">
        <v>0.12</v>
      </c>
      <c r="G1471" s="5">
        <f>Table1[[#This Row],[MSRP Price]]*Table1[[#This Row],[DIR Discount %]]</f>
        <v>26.398800000000001</v>
      </c>
      <c r="H1471" s="5">
        <f>Table1[[#This Row],[MSRP Price]]-Table1[[#This Row],[DIR Discount $]]</f>
        <v>193.59120000000001</v>
      </c>
    </row>
    <row r="1472" spans="1:8" ht="14.25" customHeight="1" x14ac:dyDescent="0.3">
      <c r="A1472" s="4" t="s">
        <v>8</v>
      </c>
      <c r="B1472" s="4" t="s">
        <v>145</v>
      </c>
      <c r="C1472" s="4" t="s">
        <v>2919</v>
      </c>
      <c r="D1472" s="4" t="s">
        <v>2920</v>
      </c>
      <c r="E1472" s="5">
        <v>219.99</v>
      </c>
      <c r="F1472" s="6">
        <v>0.12</v>
      </c>
      <c r="G1472" s="5">
        <f>Table1[[#This Row],[MSRP Price]]*Table1[[#This Row],[DIR Discount %]]</f>
        <v>26.398800000000001</v>
      </c>
      <c r="H1472" s="5">
        <f>Table1[[#This Row],[MSRP Price]]-Table1[[#This Row],[DIR Discount $]]</f>
        <v>193.59120000000001</v>
      </c>
    </row>
    <row r="1473" spans="1:8" ht="14.25" customHeight="1" x14ac:dyDescent="0.3">
      <c r="A1473" s="4" t="s">
        <v>8</v>
      </c>
      <c r="B1473" s="4" t="s">
        <v>145</v>
      </c>
      <c r="C1473" s="4" t="s">
        <v>2921</v>
      </c>
      <c r="D1473" s="4" t="s">
        <v>2922</v>
      </c>
      <c r="E1473" s="5">
        <v>229.99</v>
      </c>
      <c r="F1473" s="6">
        <v>0.12</v>
      </c>
      <c r="G1473" s="5">
        <f>Table1[[#This Row],[MSRP Price]]*Table1[[#This Row],[DIR Discount %]]</f>
        <v>27.598800000000001</v>
      </c>
      <c r="H1473" s="5">
        <f>Table1[[#This Row],[MSRP Price]]-Table1[[#This Row],[DIR Discount $]]</f>
        <v>202.3912</v>
      </c>
    </row>
    <row r="1474" spans="1:8" ht="14.25" customHeight="1" x14ac:dyDescent="0.3">
      <c r="A1474" s="4" t="s">
        <v>8</v>
      </c>
      <c r="B1474" s="4" t="s">
        <v>145</v>
      </c>
      <c r="C1474" s="4" t="s">
        <v>2923</v>
      </c>
      <c r="D1474" s="4" t="s">
        <v>2924</v>
      </c>
      <c r="E1474" s="5">
        <v>229.99</v>
      </c>
      <c r="F1474" s="6">
        <v>0.12</v>
      </c>
      <c r="G1474" s="5">
        <f>Table1[[#This Row],[MSRP Price]]*Table1[[#This Row],[DIR Discount %]]</f>
        <v>27.598800000000001</v>
      </c>
      <c r="H1474" s="5">
        <f>Table1[[#This Row],[MSRP Price]]-Table1[[#This Row],[DIR Discount $]]</f>
        <v>202.3912</v>
      </c>
    </row>
    <row r="1475" spans="1:8" ht="14.25" customHeight="1" x14ac:dyDescent="0.3">
      <c r="A1475" s="4" t="s">
        <v>8</v>
      </c>
      <c r="B1475" s="4" t="s">
        <v>145</v>
      </c>
      <c r="C1475" s="4" t="s">
        <v>2925</v>
      </c>
      <c r="D1475" s="4" t="s">
        <v>2926</v>
      </c>
      <c r="E1475" s="5">
        <v>269.99</v>
      </c>
      <c r="F1475" s="6">
        <v>0.12</v>
      </c>
      <c r="G1475" s="5">
        <f>Table1[[#This Row],[MSRP Price]]*Table1[[#This Row],[DIR Discount %]]</f>
        <v>32.398800000000001</v>
      </c>
      <c r="H1475" s="5">
        <f>Table1[[#This Row],[MSRP Price]]-Table1[[#This Row],[DIR Discount $]]</f>
        <v>237.59120000000001</v>
      </c>
    </row>
    <row r="1476" spans="1:8" ht="14.25" customHeight="1" x14ac:dyDescent="0.3">
      <c r="A1476" s="4" t="s">
        <v>8</v>
      </c>
      <c r="B1476" s="4" t="s">
        <v>145</v>
      </c>
      <c r="C1476" s="4" t="s">
        <v>2927</v>
      </c>
      <c r="D1476" s="4" t="s">
        <v>2928</v>
      </c>
      <c r="E1476" s="5">
        <v>269.99</v>
      </c>
      <c r="F1476" s="6">
        <v>0.12</v>
      </c>
      <c r="G1476" s="5">
        <f>Table1[[#This Row],[MSRP Price]]*Table1[[#This Row],[DIR Discount %]]</f>
        <v>32.398800000000001</v>
      </c>
      <c r="H1476" s="5">
        <f>Table1[[#This Row],[MSRP Price]]-Table1[[#This Row],[DIR Discount $]]</f>
        <v>237.59120000000001</v>
      </c>
    </row>
    <row r="1477" spans="1:8" ht="14.25" customHeight="1" x14ac:dyDescent="0.3">
      <c r="A1477" s="4" t="s">
        <v>8</v>
      </c>
      <c r="B1477" s="4" t="s">
        <v>145</v>
      </c>
      <c r="C1477" s="4" t="s">
        <v>2929</v>
      </c>
      <c r="D1477" s="4" t="s">
        <v>2930</v>
      </c>
      <c r="E1477" s="5">
        <v>279.99</v>
      </c>
      <c r="F1477" s="6">
        <v>0.12</v>
      </c>
      <c r="G1477" s="5">
        <f>Table1[[#This Row],[MSRP Price]]*Table1[[#This Row],[DIR Discount %]]</f>
        <v>33.598799999999997</v>
      </c>
      <c r="H1477" s="5">
        <f>Table1[[#This Row],[MSRP Price]]-Table1[[#This Row],[DIR Discount $]]</f>
        <v>246.39120000000003</v>
      </c>
    </row>
    <row r="1478" spans="1:8" ht="14.25" customHeight="1" x14ac:dyDescent="0.3">
      <c r="A1478" s="4" t="s">
        <v>8</v>
      </c>
      <c r="B1478" s="4" t="s">
        <v>145</v>
      </c>
      <c r="C1478" s="4" t="s">
        <v>2931</v>
      </c>
      <c r="D1478" s="4" t="s">
        <v>2932</v>
      </c>
      <c r="E1478" s="5">
        <v>279.99</v>
      </c>
      <c r="F1478" s="6">
        <v>0.12</v>
      </c>
      <c r="G1478" s="5">
        <f>Table1[[#This Row],[MSRP Price]]*Table1[[#This Row],[DIR Discount %]]</f>
        <v>33.598799999999997</v>
      </c>
      <c r="H1478" s="5">
        <f>Table1[[#This Row],[MSRP Price]]-Table1[[#This Row],[DIR Discount $]]</f>
        <v>246.39120000000003</v>
      </c>
    </row>
    <row r="1479" spans="1:8" ht="14.25" customHeight="1" x14ac:dyDescent="0.3">
      <c r="A1479" s="4" t="s">
        <v>8</v>
      </c>
      <c r="B1479" s="4" t="s">
        <v>145</v>
      </c>
      <c r="C1479" s="4" t="s">
        <v>2933</v>
      </c>
      <c r="D1479" s="4" t="s">
        <v>2934</v>
      </c>
      <c r="E1479" s="5">
        <v>199.99</v>
      </c>
      <c r="F1479" s="6">
        <v>0.12</v>
      </c>
      <c r="G1479" s="5">
        <f>Table1[[#This Row],[MSRP Price]]*Table1[[#This Row],[DIR Discount %]]</f>
        <v>23.998799999999999</v>
      </c>
      <c r="H1479" s="5">
        <f>Table1[[#This Row],[MSRP Price]]-Table1[[#This Row],[DIR Discount $]]</f>
        <v>175.99120000000002</v>
      </c>
    </row>
    <row r="1480" spans="1:8" ht="14.25" customHeight="1" x14ac:dyDescent="0.3">
      <c r="A1480" s="4" t="s">
        <v>8</v>
      </c>
      <c r="B1480" s="4" t="s">
        <v>145</v>
      </c>
      <c r="C1480" s="4" t="s">
        <v>2935</v>
      </c>
      <c r="D1480" s="4" t="s">
        <v>2936</v>
      </c>
      <c r="E1480" s="5">
        <v>189.99</v>
      </c>
      <c r="F1480" s="6">
        <v>0.12</v>
      </c>
      <c r="G1480" s="5">
        <f>Table1[[#This Row],[MSRP Price]]*Table1[[#This Row],[DIR Discount %]]</f>
        <v>22.7988</v>
      </c>
      <c r="H1480" s="5">
        <f>Table1[[#This Row],[MSRP Price]]-Table1[[#This Row],[DIR Discount $]]</f>
        <v>167.19120000000001</v>
      </c>
    </row>
    <row r="1481" spans="1:8" ht="14.25" customHeight="1" x14ac:dyDescent="0.3">
      <c r="A1481" s="4" t="s">
        <v>8</v>
      </c>
      <c r="B1481" s="4" t="s">
        <v>145</v>
      </c>
      <c r="C1481" s="4" t="s">
        <v>2937</v>
      </c>
      <c r="D1481" s="4" t="s">
        <v>2938</v>
      </c>
      <c r="E1481" s="5">
        <v>189.99</v>
      </c>
      <c r="F1481" s="6">
        <v>0.12</v>
      </c>
      <c r="G1481" s="5">
        <f>Table1[[#This Row],[MSRP Price]]*Table1[[#This Row],[DIR Discount %]]</f>
        <v>22.7988</v>
      </c>
      <c r="H1481" s="5">
        <f>Table1[[#This Row],[MSRP Price]]-Table1[[#This Row],[DIR Discount $]]</f>
        <v>167.19120000000001</v>
      </c>
    </row>
    <row r="1482" spans="1:8" ht="14.25" customHeight="1" x14ac:dyDescent="0.3">
      <c r="A1482" s="4" t="s">
        <v>8</v>
      </c>
      <c r="B1482" s="4" t="s">
        <v>145</v>
      </c>
      <c r="C1482" s="4" t="s">
        <v>2939</v>
      </c>
      <c r="D1482" s="4" t="s">
        <v>2940</v>
      </c>
      <c r="E1482" s="5">
        <v>219.99</v>
      </c>
      <c r="F1482" s="6">
        <v>0.12</v>
      </c>
      <c r="G1482" s="5">
        <f>Table1[[#This Row],[MSRP Price]]*Table1[[#This Row],[DIR Discount %]]</f>
        <v>26.398800000000001</v>
      </c>
      <c r="H1482" s="5">
        <f>Table1[[#This Row],[MSRP Price]]-Table1[[#This Row],[DIR Discount $]]</f>
        <v>193.59120000000001</v>
      </c>
    </row>
    <row r="1483" spans="1:8" ht="14.25" customHeight="1" x14ac:dyDescent="0.3">
      <c r="A1483" s="4" t="s">
        <v>8</v>
      </c>
      <c r="B1483" s="4" t="s">
        <v>145</v>
      </c>
      <c r="C1483" s="4" t="s">
        <v>2941</v>
      </c>
      <c r="D1483" s="4" t="s">
        <v>2942</v>
      </c>
      <c r="E1483" s="5">
        <v>249.99</v>
      </c>
      <c r="F1483" s="6">
        <v>0.12</v>
      </c>
      <c r="G1483" s="5">
        <f>Table1[[#This Row],[MSRP Price]]*Table1[[#This Row],[DIR Discount %]]</f>
        <v>29.998799999999999</v>
      </c>
      <c r="H1483" s="5">
        <f>Table1[[#This Row],[MSRP Price]]-Table1[[#This Row],[DIR Discount $]]</f>
        <v>219.99120000000002</v>
      </c>
    </row>
    <row r="1484" spans="1:8" ht="14.25" customHeight="1" x14ac:dyDescent="0.3">
      <c r="A1484" s="4" t="s">
        <v>8</v>
      </c>
      <c r="B1484" s="4" t="s">
        <v>145</v>
      </c>
      <c r="C1484" s="4" t="s">
        <v>2943</v>
      </c>
      <c r="D1484" s="4" t="s">
        <v>2944</v>
      </c>
      <c r="E1484" s="5">
        <v>259.99</v>
      </c>
      <c r="F1484" s="6">
        <v>0.12</v>
      </c>
      <c r="G1484" s="5">
        <f>Table1[[#This Row],[MSRP Price]]*Table1[[#This Row],[DIR Discount %]]</f>
        <v>31.198799999999999</v>
      </c>
      <c r="H1484" s="5">
        <f>Table1[[#This Row],[MSRP Price]]-Table1[[#This Row],[DIR Discount $]]</f>
        <v>228.7912</v>
      </c>
    </row>
    <row r="1485" spans="1:8" ht="14.25" customHeight="1" x14ac:dyDescent="0.3">
      <c r="A1485" s="4" t="s">
        <v>8</v>
      </c>
      <c r="B1485" s="4" t="s">
        <v>145</v>
      </c>
      <c r="C1485" s="4" t="s">
        <v>2945</v>
      </c>
      <c r="D1485" s="4" t="s">
        <v>2946</v>
      </c>
      <c r="E1485" s="5">
        <v>259.99</v>
      </c>
      <c r="F1485" s="6">
        <v>0.12</v>
      </c>
      <c r="G1485" s="5">
        <f>Table1[[#This Row],[MSRP Price]]*Table1[[#This Row],[DIR Discount %]]</f>
        <v>31.198799999999999</v>
      </c>
      <c r="H1485" s="5">
        <f>Table1[[#This Row],[MSRP Price]]-Table1[[#This Row],[DIR Discount $]]</f>
        <v>228.7912</v>
      </c>
    </row>
    <row r="1486" spans="1:8" ht="14.25" customHeight="1" x14ac:dyDescent="0.3">
      <c r="A1486" s="4" t="s">
        <v>8</v>
      </c>
      <c r="B1486" s="4" t="s">
        <v>145</v>
      </c>
      <c r="C1486" s="4" t="s">
        <v>2947</v>
      </c>
      <c r="D1486" s="4" t="s">
        <v>2948</v>
      </c>
      <c r="E1486" s="5">
        <v>259.99</v>
      </c>
      <c r="F1486" s="6">
        <v>0.12</v>
      </c>
      <c r="G1486" s="5">
        <f>Table1[[#This Row],[MSRP Price]]*Table1[[#This Row],[DIR Discount %]]</f>
        <v>31.198799999999999</v>
      </c>
      <c r="H1486" s="5">
        <f>Table1[[#This Row],[MSRP Price]]-Table1[[#This Row],[DIR Discount $]]</f>
        <v>228.7912</v>
      </c>
    </row>
    <row r="1487" spans="1:8" ht="14.25" customHeight="1" x14ac:dyDescent="0.3">
      <c r="A1487" s="4" t="s">
        <v>8</v>
      </c>
      <c r="B1487" s="4" t="s">
        <v>145</v>
      </c>
      <c r="C1487" s="4" t="s">
        <v>2949</v>
      </c>
      <c r="D1487" s="4" t="s">
        <v>2950</v>
      </c>
      <c r="E1487" s="5">
        <v>299.99</v>
      </c>
      <c r="F1487" s="6">
        <v>0.12</v>
      </c>
      <c r="G1487" s="5">
        <f>Table1[[#This Row],[MSRP Price]]*Table1[[#This Row],[DIR Discount %]]</f>
        <v>35.998800000000003</v>
      </c>
      <c r="H1487" s="5">
        <f>Table1[[#This Row],[MSRP Price]]-Table1[[#This Row],[DIR Discount $]]</f>
        <v>263.99119999999999</v>
      </c>
    </row>
    <row r="1488" spans="1:8" ht="14.25" customHeight="1" x14ac:dyDescent="0.3">
      <c r="A1488" s="4" t="s">
        <v>8</v>
      </c>
      <c r="B1488" s="4" t="s">
        <v>145</v>
      </c>
      <c r="C1488" s="4" t="s">
        <v>2951</v>
      </c>
      <c r="D1488" s="4" t="s">
        <v>2952</v>
      </c>
      <c r="E1488" s="5">
        <v>299.99</v>
      </c>
      <c r="F1488" s="6">
        <v>0.12</v>
      </c>
      <c r="G1488" s="5">
        <f>Table1[[#This Row],[MSRP Price]]*Table1[[#This Row],[DIR Discount %]]</f>
        <v>35.998800000000003</v>
      </c>
      <c r="H1488" s="5">
        <f>Table1[[#This Row],[MSRP Price]]-Table1[[#This Row],[DIR Discount $]]</f>
        <v>263.99119999999999</v>
      </c>
    </row>
    <row r="1489" spans="1:8" ht="14.25" customHeight="1" x14ac:dyDescent="0.3">
      <c r="A1489" s="4" t="s">
        <v>8</v>
      </c>
      <c r="B1489" s="4" t="s">
        <v>145</v>
      </c>
      <c r="C1489" s="4" t="s">
        <v>2953</v>
      </c>
      <c r="D1489" s="4" t="s">
        <v>2954</v>
      </c>
      <c r="E1489" s="5">
        <v>299.99</v>
      </c>
      <c r="F1489" s="6">
        <v>0.12</v>
      </c>
      <c r="G1489" s="5">
        <f>Table1[[#This Row],[MSRP Price]]*Table1[[#This Row],[DIR Discount %]]</f>
        <v>35.998800000000003</v>
      </c>
      <c r="H1489" s="5">
        <f>Table1[[#This Row],[MSRP Price]]-Table1[[#This Row],[DIR Discount $]]</f>
        <v>263.99119999999999</v>
      </c>
    </row>
    <row r="1490" spans="1:8" ht="14.25" customHeight="1" x14ac:dyDescent="0.3">
      <c r="A1490" s="4" t="s">
        <v>8</v>
      </c>
      <c r="B1490" s="4" t="s">
        <v>145</v>
      </c>
      <c r="C1490" s="4" t="s">
        <v>2955</v>
      </c>
      <c r="D1490" s="4" t="s">
        <v>2956</v>
      </c>
      <c r="E1490" s="5">
        <v>359.99</v>
      </c>
      <c r="F1490" s="6">
        <v>0.12</v>
      </c>
      <c r="G1490" s="5">
        <f>Table1[[#This Row],[MSRP Price]]*Table1[[#This Row],[DIR Discount %]]</f>
        <v>43.198799999999999</v>
      </c>
      <c r="H1490" s="5">
        <f>Table1[[#This Row],[MSRP Price]]-Table1[[#This Row],[DIR Discount $]]</f>
        <v>316.7912</v>
      </c>
    </row>
    <row r="1491" spans="1:8" ht="14.25" customHeight="1" x14ac:dyDescent="0.3">
      <c r="A1491" s="4" t="s">
        <v>8</v>
      </c>
      <c r="B1491" s="4" t="s">
        <v>145</v>
      </c>
      <c r="C1491" s="4" t="s">
        <v>2957</v>
      </c>
      <c r="D1491" s="4" t="s">
        <v>2958</v>
      </c>
      <c r="E1491" s="5">
        <v>359.99</v>
      </c>
      <c r="F1491" s="6">
        <v>0.12</v>
      </c>
      <c r="G1491" s="5">
        <f>Table1[[#This Row],[MSRP Price]]*Table1[[#This Row],[DIR Discount %]]</f>
        <v>43.198799999999999</v>
      </c>
      <c r="H1491" s="5">
        <f>Table1[[#This Row],[MSRP Price]]-Table1[[#This Row],[DIR Discount $]]</f>
        <v>316.7912</v>
      </c>
    </row>
    <row r="1492" spans="1:8" ht="14.25" customHeight="1" x14ac:dyDescent="0.3">
      <c r="A1492" s="4" t="s">
        <v>8</v>
      </c>
      <c r="B1492" s="4" t="s">
        <v>145</v>
      </c>
      <c r="C1492" s="4" t="s">
        <v>2959</v>
      </c>
      <c r="D1492" s="4" t="s">
        <v>2960</v>
      </c>
      <c r="E1492" s="5">
        <v>359.99</v>
      </c>
      <c r="F1492" s="6">
        <v>0.12</v>
      </c>
      <c r="G1492" s="5">
        <f>Table1[[#This Row],[MSRP Price]]*Table1[[#This Row],[DIR Discount %]]</f>
        <v>43.198799999999999</v>
      </c>
      <c r="H1492" s="5">
        <f>Table1[[#This Row],[MSRP Price]]-Table1[[#This Row],[DIR Discount $]]</f>
        <v>316.7912</v>
      </c>
    </row>
    <row r="1493" spans="1:8" ht="14.25" customHeight="1" x14ac:dyDescent="0.3">
      <c r="A1493" s="4" t="s">
        <v>8</v>
      </c>
      <c r="B1493" s="4" t="s">
        <v>145</v>
      </c>
      <c r="C1493" s="4" t="s">
        <v>2961</v>
      </c>
      <c r="D1493" s="4" t="s">
        <v>2962</v>
      </c>
      <c r="E1493" s="5">
        <v>309.99</v>
      </c>
      <c r="F1493" s="6">
        <v>0.12</v>
      </c>
      <c r="G1493" s="5">
        <f>Table1[[#This Row],[MSRP Price]]*Table1[[#This Row],[DIR Discount %]]</f>
        <v>37.198799999999999</v>
      </c>
      <c r="H1493" s="5">
        <f>Table1[[#This Row],[MSRP Price]]-Table1[[#This Row],[DIR Discount $]]</f>
        <v>272.7912</v>
      </c>
    </row>
    <row r="1494" spans="1:8" ht="14.25" customHeight="1" x14ac:dyDescent="0.3">
      <c r="A1494" s="4" t="s">
        <v>8</v>
      </c>
      <c r="B1494" s="4" t="s">
        <v>145</v>
      </c>
      <c r="C1494" s="4" t="s">
        <v>2963</v>
      </c>
      <c r="D1494" s="4" t="s">
        <v>2964</v>
      </c>
      <c r="E1494" s="5">
        <v>339.99</v>
      </c>
      <c r="F1494" s="6">
        <v>0.12</v>
      </c>
      <c r="G1494" s="5">
        <f>Table1[[#This Row],[MSRP Price]]*Table1[[#This Row],[DIR Discount %]]</f>
        <v>40.7988</v>
      </c>
      <c r="H1494" s="5">
        <f>Table1[[#This Row],[MSRP Price]]-Table1[[#This Row],[DIR Discount $]]</f>
        <v>299.19119999999998</v>
      </c>
    </row>
    <row r="1495" spans="1:8" ht="14.25" customHeight="1" x14ac:dyDescent="0.3">
      <c r="A1495" s="4" t="s">
        <v>8</v>
      </c>
      <c r="B1495" s="4" t="s">
        <v>145</v>
      </c>
      <c r="C1495" s="4" t="s">
        <v>2965</v>
      </c>
      <c r="D1495" s="4" t="s">
        <v>2966</v>
      </c>
      <c r="E1495" s="5">
        <v>339.99</v>
      </c>
      <c r="F1495" s="6">
        <v>0.12</v>
      </c>
      <c r="G1495" s="5">
        <f>Table1[[#This Row],[MSRP Price]]*Table1[[#This Row],[DIR Discount %]]</f>
        <v>40.7988</v>
      </c>
      <c r="H1495" s="5">
        <f>Table1[[#This Row],[MSRP Price]]-Table1[[#This Row],[DIR Discount $]]</f>
        <v>299.19119999999998</v>
      </c>
    </row>
    <row r="1496" spans="1:8" ht="14.25" customHeight="1" x14ac:dyDescent="0.3">
      <c r="A1496" s="4" t="s">
        <v>8</v>
      </c>
      <c r="B1496" s="4" t="s">
        <v>145</v>
      </c>
      <c r="C1496" s="4" t="s">
        <v>2967</v>
      </c>
      <c r="D1496" s="4" t="s">
        <v>2968</v>
      </c>
      <c r="E1496" s="5">
        <v>309.99</v>
      </c>
      <c r="F1496" s="6">
        <v>0.12</v>
      </c>
      <c r="G1496" s="5">
        <f>Table1[[#This Row],[MSRP Price]]*Table1[[#This Row],[DIR Discount %]]</f>
        <v>37.198799999999999</v>
      </c>
      <c r="H1496" s="5">
        <f>Table1[[#This Row],[MSRP Price]]-Table1[[#This Row],[DIR Discount $]]</f>
        <v>272.7912</v>
      </c>
    </row>
    <row r="1497" spans="1:8" ht="14.25" customHeight="1" x14ac:dyDescent="0.3">
      <c r="A1497" s="4" t="s">
        <v>8</v>
      </c>
      <c r="B1497" s="4" t="s">
        <v>145</v>
      </c>
      <c r="C1497" s="4" t="s">
        <v>2969</v>
      </c>
      <c r="D1497" s="4" t="s">
        <v>2970</v>
      </c>
      <c r="E1497" s="5">
        <v>309.99</v>
      </c>
      <c r="F1497" s="6">
        <v>0.12</v>
      </c>
      <c r="G1497" s="5">
        <f>Table1[[#This Row],[MSRP Price]]*Table1[[#This Row],[DIR Discount %]]</f>
        <v>37.198799999999999</v>
      </c>
      <c r="H1497" s="5">
        <f>Table1[[#This Row],[MSRP Price]]-Table1[[#This Row],[DIR Discount $]]</f>
        <v>272.7912</v>
      </c>
    </row>
    <row r="1498" spans="1:8" ht="14.25" customHeight="1" x14ac:dyDescent="0.3">
      <c r="A1498" s="4" t="s">
        <v>8</v>
      </c>
      <c r="B1498" s="4" t="s">
        <v>145</v>
      </c>
      <c r="C1498" s="4" t="s">
        <v>2971</v>
      </c>
      <c r="D1498" s="4" t="s">
        <v>2972</v>
      </c>
      <c r="E1498" s="5">
        <v>579.99</v>
      </c>
      <c r="F1498" s="6">
        <v>0.12</v>
      </c>
      <c r="G1498" s="5">
        <f>Table1[[#This Row],[MSRP Price]]*Table1[[#This Row],[DIR Discount %]]</f>
        <v>69.598799999999997</v>
      </c>
      <c r="H1498" s="5">
        <f>Table1[[#This Row],[MSRP Price]]-Table1[[#This Row],[DIR Discount $]]</f>
        <v>510.39120000000003</v>
      </c>
    </row>
    <row r="1499" spans="1:8" ht="14.25" customHeight="1" x14ac:dyDescent="0.3">
      <c r="A1499" s="4" t="s">
        <v>8</v>
      </c>
      <c r="B1499" s="4" t="s">
        <v>145</v>
      </c>
      <c r="C1499" s="4" t="s">
        <v>2973</v>
      </c>
      <c r="D1499" s="4" t="s">
        <v>2974</v>
      </c>
      <c r="E1499" s="5">
        <v>269.99</v>
      </c>
      <c r="F1499" s="6">
        <v>0.12</v>
      </c>
      <c r="G1499" s="5">
        <f>Table1[[#This Row],[MSRP Price]]*Table1[[#This Row],[DIR Discount %]]</f>
        <v>32.398800000000001</v>
      </c>
      <c r="H1499" s="5">
        <f>Table1[[#This Row],[MSRP Price]]-Table1[[#This Row],[DIR Discount $]]</f>
        <v>237.59120000000001</v>
      </c>
    </row>
    <row r="1500" spans="1:8" ht="14.25" customHeight="1" x14ac:dyDescent="0.3">
      <c r="A1500" s="4" t="s">
        <v>8</v>
      </c>
      <c r="B1500" s="4" t="s">
        <v>145</v>
      </c>
      <c r="C1500" s="4" t="s">
        <v>2975</v>
      </c>
      <c r="D1500" s="4" t="s">
        <v>2976</v>
      </c>
      <c r="E1500" s="5">
        <v>309.99</v>
      </c>
      <c r="F1500" s="6">
        <v>0.12</v>
      </c>
      <c r="G1500" s="5">
        <f>Table1[[#This Row],[MSRP Price]]*Table1[[#This Row],[DIR Discount %]]</f>
        <v>37.198799999999999</v>
      </c>
      <c r="H1500" s="5">
        <f>Table1[[#This Row],[MSRP Price]]-Table1[[#This Row],[DIR Discount $]]</f>
        <v>272.7912</v>
      </c>
    </row>
    <row r="1501" spans="1:8" ht="14.25" customHeight="1" x14ac:dyDescent="0.3">
      <c r="A1501" s="4" t="s">
        <v>8</v>
      </c>
      <c r="B1501" s="4" t="s">
        <v>145</v>
      </c>
      <c r="C1501" s="4" t="s">
        <v>2977</v>
      </c>
      <c r="D1501" s="4" t="s">
        <v>2978</v>
      </c>
      <c r="E1501" s="5">
        <v>269.99</v>
      </c>
      <c r="F1501" s="6">
        <v>0.12</v>
      </c>
      <c r="G1501" s="5">
        <f>Table1[[#This Row],[MSRP Price]]*Table1[[#This Row],[DIR Discount %]]</f>
        <v>32.398800000000001</v>
      </c>
      <c r="H1501" s="5">
        <f>Table1[[#This Row],[MSRP Price]]-Table1[[#This Row],[DIR Discount $]]</f>
        <v>237.59120000000001</v>
      </c>
    </row>
    <row r="1502" spans="1:8" ht="14.25" customHeight="1" x14ac:dyDescent="0.3">
      <c r="A1502" s="4" t="s">
        <v>8</v>
      </c>
      <c r="B1502" s="4" t="s">
        <v>145</v>
      </c>
      <c r="C1502" s="4" t="s">
        <v>2979</v>
      </c>
      <c r="D1502" s="4" t="s">
        <v>2980</v>
      </c>
      <c r="E1502" s="5">
        <v>269.99</v>
      </c>
      <c r="F1502" s="6">
        <v>0.12</v>
      </c>
      <c r="G1502" s="5">
        <f>Table1[[#This Row],[MSRP Price]]*Table1[[#This Row],[DIR Discount %]]</f>
        <v>32.398800000000001</v>
      </c>
      <c r="H1502" s="5">
        <f>Table1[[#This Row],[MSRP Price]]-Table1[[#This Row],[DIR Discount $]]</f>
        <v>237.59120000000001</v>
      </c>
    </row>
    <row r="1503" spans="1:8" ht="14.25" customHeight="1" x14ac:dyDescent="0.3">
      <c r="A1503" s="4" t="s">
        <v>8</v>
      </c>
      <c r="B1503" s="4" t="s">
        <v>145</v>
      </c>
      <c r="C1503" s="4" t="s">
        <v>2981</v>
      </c>
      <c r="D1503" s="4" t="s">
        <v>2982</v>
      </c>
      <c r="E1503" s="5">
        <v>309.99</v>
      </c>
      <c r="F1503" s="6">
        <v>0.12</v>
      </c>
      <c r="G1503" s="5">
        <f>Table1[[#This Row],[MSRP Price]]*Table1[[#This Row],[DIR Discount %]]</f>
        <v>37.198799999999999</v>
      </c>
      <c r="H1503" s="5">
        <f>Table1[[#This Row],[MSRP Price]]-Table1[[#This Row],[DIR Discount $]]</f>
        <v>272.7912</v>
      </c>
    </row>
    <row r="1504" spans="1:8" ht="14.25" customHeight="1" x14ac:dyDescent="0.3">
      <c r="A1504" s="4" t="s">
        <v>8</v>
      </c>
      <c r="B1504" s="4" t="s">
        <v>145</v>
      </c>
      <c r="C1504" s="4" t="s">
        <v>2983</v>
      </c>
      <c r="D1504" s="4" t="s">
        <v>2984</v>
      </c>
      <c r="E1504" s="5">
        <v>309.99</v>
      </c>
      <c r="F1504" s="6">
        <v>0.12</v>
      </c>
      <c r="G1504" s="5">
        <f>Table1[[#This Row],[MSRP Price]]*Table1[[#This Row],[DIR Discount %]]</f>
        <v>37.198799999999999</v>
      </c>
      <c r="H1504" s="5">
        <f>Table1[[#This Row],[MSRP Price]]-Table1[[#This Row],[DIR Discount $]]</f>
        <v>272.7912</v>
      </c>
    </row>
    <row r="1505" spans="1:8" ht="14.25" customHeight="1" x14ac:dyDescent="0.3">
      <c r="A1505" s="4" t="s">
        <v>8</v>
      </c>
      <c r="B1505" s="4" t="s">
        <v>145</v>
      </c>
      <c r="C1505" s="4" t="s">
        <v>2985</v>
      </c>
      <c r="D1505" s="4" t="s">
        <v>2986</v>
      </c>
      <c r="E1505" s="5">
        <v>339.99</v>
      </c>
      <c r="F1505" s="6">
        <v>0.12</v>
      </c>
      <c r="G1505" s="5">
        <f>Table1[[#This Row],[MSRP Price]]*Table1[[#This Row],[DIR Discount %]]</f>
        <v>40.7988</v>
      </c>
      <c r="H1505" s="5">
        <f>Table1[[#This Row],[MSRP Price]]-Table1[[#This Row],[DIR Discount $]]</f>
        <v>299.19119999999998</v>
      </c>
    </row>
    <row r="1506" spans="1:8" ht="14.25" customHeight="1" x14ac:dyDescent="0.3">
      <c r="A1506" s="4" t="s">
        <v>8</v>
      </c>
      <c r="B1506" s="4" t="s">
        <v>145</v>
      </c>
      <c r="C1506" s="4" t="s">
        <v>2987</v>
      </c>
      <c r="D1506" s="4" t="s">
        <v>2988</v>
      </c>
      <c r="E1506" s="5">
        <v>429.99</v>
      </c>
      <c r="F1506" s="6">
        <v>0.12</v>
      </c>
      <c r="G1506" s="5">
        <f>Table1[[#This Row],[MSRP Price]]*Table1[[#This Row],[DIR Discount %]]</f>
        <v>51.598799999999997</v>
      </c>
      <c r="H1506" s="5">
        <f>Table1[[#This Row],[MSRP Price]]-Table1[[#This Row],[DIR Discount $]]</f>
        <v>378.39120000000003</v>
      </c>
    </row>
    <row r="1507" spans="1:8" ht="14.25" customHeight="1" x14ac:dyDescent="0.3">
      <c r="A1507" s="4" t="s">
        <v>8</v>
      </c>
      <c r="B1507" s="4" t="s">
        <v>145</v>
      </c>
      <c r="C1507" s="4" t="s">
        <v>2989</v>
      </c>
      <c r="D1507" s="4" t="s">
        <v>2990</v>
      </c>
      <c r="E1507" s="5">
        <v>339.99</v>
      </c>
      <c r="F1507" s="6">
        <v>0.12</v>
      </c>
      <c r="G1507" s="5">
        <f>Table1[[#This Row],[MSRP Price]]*Table1[[#This Row],[DIR Discount %]]</f>
        <v>40.7988</v>
      </c>
      <c r="H1507" s="5">
        <f>Table1[[#This Row],[MSRP Price]]-Table1[[#This Row],[DIR Discount $]]</f>
        <v>299.19119999999998</v>
      </c>
    </row>
    <row r="1508" spans="1:8" ht="14.25" customHeight="1" x14ac:dyDescent="0.3">
      <c r="A1508" s="4" t="s">
        <v>8</v>
      </c>
      <c r="B1508" s="4" t="s">
        <v>145</v>
      </c>
      <c r="C1508" s="4" t="s">
        <v>2991</v>
      </c>
      <c r="D1508" s="4" t="s">
        <v>2992</v>
      </c>
      <c r="E1508" s="5">
        <v>339.99</v>
      </c>
      <c r="F1508" s="6">
        <v>0.12</v>
      </c>
      <c r="G1508" s="5">
        <f>Table1[[#This Row],[MSRP Price]]*Table1[[#This Row],[DIR Discount %]]</f>
        <v>40.7988</v>
      </c>
      <c r="H1508" s="5">
        <f>Table1[[#This Row],[MSRP Price]]-Table1[[#This Row],[DIR Discount $]]</f>
        <v>299.19119999999998</v>
      </c>
    </row>
    <row r="1509" spans="1:8" ht="14.25" customHeight="1" x14ac:dyDescent="0.3">
      <c r="A1509" s="4" t="s">
        <v>8</v>
      </c>
      <c r="B1509" s="4" t="s">
        <v>145</v>
      </c>
      <c r="C1509" s="4" t="s">
        <v>2993</v>
      </c>
      <c r="D1509" s="4" t="s">
        <v>2994</v>
      </c>
      <c r="E1509" s="5">
        <v>309.99</v>
      </c>
      <c r="F1509" s="6">
        <v>0.12</v>
      </c>
      <c r="G1509" s="5">
        <f>Table1[[#This Row],[MSRP Price]]*Table1[[#This Row],[DIR Discount %]]</f>
        <v>37.198799999999999</v>
      </c>
      <c r="H1509" s="5">
        <f>Table1[[#This Row],[MSRP Price]]-Table1[[#This Row],[DIR Discount $]]</f>
        <v>272.7912</v>
      </c>
    </row>
    <row r="1510" spans="1:8" ht="14.25" customHeight="1" x14ac:dyDescent="0.3">
      <c r="A1510" s="4" t="s">
        <v>8</v>
      </c>
      <c r="B1510" s="4" t="s">
        <v>145</v>
      </c>
      <c r="C1510" s="4" t="s">
        <v>2995</v>
      </c>
      <c r="D1510" s="4" t="s">
        <v>2996</v>
      </c>
      <c r="E1510" s="5">
        <v>339.99</v>
      </c>
      <c r="F1510" s="6">
        <v>0.12</v>
      </c>
      <c r="G1510" s="5">
        <f>Table1[[#This Row],[MSRP Price]]*Table1[[#This Row],[DIR Discount %]]</f>
        <v>40.7988</v>
      </c>
      <c r="H1510" s="5">
        <f>Table1[[#This Row],[MSRP Price]]-Table1[[#This Row],[DIR Discount $]]</f>
        <v>299.19119999999998</v>
      </c>
    </row>
    <row r="1511" spans="1:8" ht="14.25" customHeight="1" x14ac:dyDescent="0.3">
      <c r="A1511" s="4" t="s">
        <v>8</v>
      </c>
      <c r="B1511" s="4" t="s">
        <v>145</v>
      </c>
      <c r="C1511" s="4" t="s">
        <v>2997</v>
      </c>
      <c r="D1511" s="4" t="s">
        <v>2998</v>
      </c>
      <c r="E1511" s="5">
        <v>339.99</v>
      </c>
      <c r="F1511" s="6">
        <v>0.12</v>
      </c>
      <c r="G1511" s="5">
        <f>Table1[[#This Row],[MSRP Price]]*Table1[[#This Row],[DIR Discount %]]</f>
        <v>40.7988</v>
      </c>
      <c r="H1511" s="5">
        <f>Table1[[#This Row],[MSRP Price]]-Table1[[#This Row],[DIR Discount $]]</f>
        <v>299.19119999999998</v>
      </c>
    </row>
    <row r="1512" spans="1:8" ht="14.25" customHeight="1" x14ac:dyDescent="0.3">
      <c r="A1512" s="4" t="s">
        <v>8</v>
      </c>
      <c r="B1512" s="4" t="s">
        <v>145</v>
      </c>
      <c r="C1512" s="4" t="s">
        <v>2999</v>
      </c>
      <c r="D1512" s="4" t="s">
        <v>3000</v>
      </c>
      <c r="E1512" s="5">
        <v>309.99</v>
      </c>
      <c r="F1512" s="6">
        <v>0.12</v>
      </c>
      <c r="G1512" s="5">
        <f>Table1[[#This Row],[MSRP Price]]*Table1[[#This Row],[DIR Discount %]]</f>
        <v>37.198799999999999</v>
      </c>
      <c r="H1512" s="5">
        <f>Table1[[#This Row],[MSRP Price]]-Table1[[#This Row],[DIR Discount $]]</f>
        <v>272.7912</v>
      </c>
    </row>
    <row r="1513" spans="1:8" ht="14.25" customHeight="1" x14ac:dyDescent="0.3">
      <c r="A1513" s="4" t="s">
        <v>8</v>
      </c>
      <c r="B1513" s="4" t="s">
        <v>1182</v>
      </c>
      <c r="C1513" s="4" t="s">
        <v>3001</v>
      </c>
      <c r="D1513" s="4" t="s">
        <v>3002</v>
      </c>
      <c r="E1513" s="5">
        <v>154.99</v>
      </c>
      <c r="F1513" s="6">
        <v>0.12</v>
      </c>
      <c r="G1513" s="5">
        <f>Table1[[#This Row],[MSRP Price]]*Table1[[#This Row],[DIR Discount %]]</f>
        <v>18.598800000000001</v>
      </c>
      <c r="H1513" s="5">
        <f>Table1[[#This Row],[MSRP Price]]-Table1[[#This Row],[DIR Discount $]]</f>
        <v>136.3912</v>
      </c>
    </row>
    <row r="1514" spans="1:8" ht="14.25" customHeight="1" x14ac:dyDescent="0.3">
      <c r="A1514" s="4" t="s">
        <v>8</v>
      </c>
      <c r="B1514" s="4" t="s">
        <v>1182</v>
      </c>
      <c r="C1514" s="4" t="s">
        <v>3003</v>
      </c>
      <c r="D1514" s="4" t="s">
        <v>3004</v>
      </c>
      <c r="E1514" s="5">
        <v>115.99</v>
      </c>
      <c r="F1514" s="6">
        <v>0.12</v>
      </c>
      <c r="G1514" s="5">
        <f>Table1[[#This Row],[MSRP Price]]*Table1[[#This Row],[DIR Discount %]]</f>
        <v>13.918799999999999</v>
      </c>
      <c r="H1514" s="5">
        <f>Table1[[#This Row],[MSRP Price]]-Table1[[#This Row],[DIR Discount $]]</f>
        <v>102.07119999999999</v>
      </c>
    </row>
    <row r="1515" spans="1:8" ht="14.25" customHeight="1" x14ac:dyDescent="0.3">
      <c r="A1515" s="4" t="s">
        <v>8</v>
      </c>
      <c r="B1515" s="4" t="s">
        <v>1182</v>
      </c>
      <c r="C1515" s="4" t="s">
        <v>3005</v>
      </c>
      <c r="D1515" s="4" t="s">
        <v>3006</v>
      </c>
      <c r="E1515" s="5">
        <v>134.99</v>
      </c>
      <c r="F1515" s="6">
        <v>0.12</v>
      </c>
      <c r="G1515" s="5">
        <f>Table1[[#This Row],[MSRP Price]]*Table1[[#This Row],[DIR Discount %]]</f>
        <v>16.198800000000002</v>
      </c>
      <c r="H1515" s="5">
        <f>Table1[[#This Row],[MSRP Price]]-Table1[[#This Row],[DIR Discount $]]</f>
        <v>118.7912</v>
      </c>
    </row>
    <row r="1516" spans="1:8" ht="14.25" customHeight="1" x14ac:dyDescent="0.3">
      <c r="A1516" s="4" t="s">
        <v>8</v>
      </c>
      <c r="B1516" s="4" t="s">
        <v>1182</v>
      </c>
      <c r="C1516" s="4" t="s">
        <v>3007</v>
      </c>
      <c r="D1516" s="4" t="s">
        <v>3008</v>
      </c>
      <c r="E1516" s="5">
        <v>106.99</v>
      </c>
      <c r="F1516" s="6">
        <v>0.12</v>
      </c>
      <c r="G1516" s="5">
        <f>Table1[[#This Row],[MSRP Price]]*Table1[[#This Row],[DIR Discount %]]</f>
        <v>12.838799999999999</v>
      </c>
      <c r="H1516" s="5">
        <f>Table1[[#This Row],[MSRP Price]]-Table1[[#This Row],[DIR Discount $]]</f>
        <v>94.151199999999989</v>
      </c>
    </row>
    <row r="1517" spans="1:8" ht="14.25" customHeight="1" x14ac:dyDescent="0.3">
      <c r="A1517" s="4" t="s">
        <v>8</v>
      </c>
      <c r="B1517" s="4" t="s">
        <v>1182</v>
      </c>
      <c r="C1517" s="4" t="s">
        <v>3009</v>
      </c>
      <c r="D1517" s="4" t="s">
        <v>3010</v>
      </c>
      <c r="E1517" s="5">
        <v>102.99</v>
      </c>
      <c r="F1517" s="6">
        <v>0.12</v>
      </c>
      <c r="G1517" s="5">
        <f>Table1[[#This Row],[MSRP Price]]*Table1[[#This Row],[DIR Discount %]]</f>
        <v>12.358799999999999</v>
      </c>
      <c r="H1517" s="5">
        <f>Table1[[#This Row],[MSRP Price]]-Table1[[#This Row],[DIR Discount $]]</f>
        <v>90.631199999999993</v>
      </c>
    </row>
    <row r="1518" spans="1:8" ht="14.25" customHeight="1" x14ac:dyDescent="0.3">
      <c r="A1518" s="4" t="s">
        <v>8</v>
      </c>
      <c r="B1518" s="4" t="s">
        <v>1182</v>
      </c>
      <c r="C1518" s="4" t="s">
        <v>3011</v>
      </c>
      <c r="D1518" s="4" t="s">
        <v>3012</v>
      </c>
      <c r="E1518" s="5">
        <v>85.99</v>
      </c>
      <c r="F1518" s="6">
        <v>0.12</v>
      </c>
      <c r="G1518" s="5">
        <f>Table1[[#This Row],[MSRP Price]]*Table1[[#This Row],[DIR Discount %]]</f>
        <v>10.3188</v>
      </c>
      <c r="H1518" s="5">
        <f>Table1[[#This Row],[MSRP Price]]-Table1[[#This Row],[DIR Discount $]]</f>
        <v>75.671199999999999</v>
      </c>
    </row>
    <row r="1519" spans="1:8" ht="14.25" customHeight="1" x14ac:dyDescent="0.3">
      <c r="A1519" s="4" t="s">
        <v>8</v>
      </c>
      <c r="B1519" s="4" t="s">
        <v>1182</v>
      </c>
      <c r="C1519" s="4" t="s">
        <v>3013</v>
      </c>
      <c r="D1519" s="4" t="s">
        <v>3014</v>
      </c>
      <c r="E1519" s="5">
        <v>94.99</v>
      </c>
      <c r="F1519" s="6">
        <v>0.12</v>
      </c>
      <c r="G1519" s="5">
        <f>Table1[[#This Row],[MSRP Price]]*Table1[[#This Row],[DIR Discount %]]</f>
        <v>11.3988</v>
      </c>
      <c r="H1519" s="5">
        <f>Table1[[#This Row],[MSRP Price]]-Table1[[#This Row],[DIR Discount $]]</f>
        <v>83.591200000000001</v>
      </c>
    </row>
    <row r="1520" spans="1:8" ht="14.25" customHeight="1" x14ac:dyDescent="0.3">
      <c r="A1520" s="4" t="s">
        <v>8</v>
      </c>
      <c r="B1520" s="4" t="s">
        <v>1182</v>
      </c>
      <c r="C1520" s="4" t="s">
        <v>3015</v>
      </c>
      <c r="D1520" s="4" t="s">
        <v>3016</v>
      </c>
      <c r="E1520" s="5">
        <v>58.99</v>
      </c>
      <c r="F1520" s="6">
        <v>0.12</v>
      </c>
      <c r="G1520" s="5">
        <f>Table1[[#This Row],[MSRP Price]]*Table1[[#This Row],[DIR Discount %]]</f>
        <v>7.0788000000000002</v>
      </c>
      <c r="H1520" s="5">
        <f>Table1[[#This Row],[MSRP Price]]-Table1[[#This Row],[DIR Discount $]]</f>
        <v>51.911200000000001</v>
      </c>
    </row>
    <row r="1521" spans="1:8" ht="14.25" customHeight="1" x14ac:dyDescent="0.3">
      <c r="A1521" s="4" t="s">
        <v>8</v>
      </c>
      <c r="B1521" s="4" t="s">
        <v>1182</v>
      </c>
      <c r="C1521" s="4" t="s">
        <v>3017</v>
      </c>
      <c r="D1521" s="4" t="s">
        <v>3018</v>
      </c>
      <c r="E1521" s="5">
        <v>64.989999999999995</v>
      </c>
      <c r="F1521" s="6">
        <v>0.12</v>
      </c>
      <c r="G1521" s="5">
        <f>Table1[[#This Row],[MSRP Price]]*Table1[[#This Row],[DIR Discount %]]</f>
        <v>7.7987999999999991</v>
      </c>
      <c r="H1521" s="5">
        <f>Table1[[#This Row],[MSRP Price]]-Table1[[#This Row],[DIR Discount $]]</f>
        <v>57.191199999999995</v>
      </c>
    </row>
    <row r="1522" spans="1:8" ht="14.25" customHeight="1" x14ac:dyDescent="0.3">
      <c r="A1522" s="4" t="s">
        <v>8</v>
      </c>
      <c r="B1522" s="4" t="s">
        <v>1182</v>
      </c>
      <c r="C1522" s="4" t="s">
        <v>3019</v>
      </c>
      <c r="D1522" s="4" t="s">
        <v>3020</v>
      </c>
      <c r="E1522" s="5">
        <v>117.99</v>
      </c>
      <c r="F1522" s="6">
        <v>0.12</v>
      </c>
      <c r="G1522" s="5">
        <f>Table1[[#This Row],[MSRP Price]]*Table1[[#This Row],[DIR Discount %]]</f>
        <v>14.158799999999999</v>
      </c>
      <c r="H1522" s="5">
        <f>Table1[[#This Row],[MSRP Price]]-Table1[[#This Row],[DIR Discount $]]</f>
        <v>103.8312</v>
      </c>
    </row>
    <row r="1523" spans="1:8" ht="14.25" customHeight="1" x14ac:dyDescent="0.3">
      <c r="A1523" s="4" t="s">
        <v>8</v>
      </c>
      <c r="B1523" s="4" t="s">
        <v>1182</v>
      </c>
      <c r="C1523" s="4" t="s">
        <v>3021</v>
      </c>
      <c r="D1523" s="4" t="s">
        <v>3022</v>
      </c>
      <c r="E1523" s="5">
        <v>175.99</v>
      </c>
      <c r="F1523" s="6">
        <v>0.12</v>
      </c>
      <c r="G1523" s="5">
        <f>Table1[[#This Row],[MSRP Price]]*Table1[[#This Row],[DIR Discount %]]</f>
        <v>21.1188</v>
      </c>
      <c r="H1523" s="5">
        <f>Table1[[#This Row],[MSRP Price]]-Table1[[#This Row],[DIR Discount $]]</f>
        <v>154.87120000000002</v>
      </c>
    </row>
    <row r="1524" spans="1:8" ht="14.25" customHeight="1" x14ac:dyDescent="0.3">
      <c r="A1524" s="4" t="s">
        <v>8</v>
      </c>
      <c r="B1524" s="4" t="s">
        <v>1182</v>
      </c>
      <c r="C1524" s="4" t="s">
        <v>3023</v>
      </c>
      <c r="D1524" s="4" t="s">
        <v>3024</v>
      </c>
      <c r="E1524" s="5">
        <v>297.99</v>
      </c>
      <c r="F1524" s="6">
        <v>0.12</v>
      </c>
      <c r="G1524" s="5">
        <f>Table1[[#This Row],[MSRP Price]]*Table1[[#This Row],[DIR Discount %]]</f>
        <v>35.758800000000001</v>
      </c>
      <c r="H1524" s="5">
        <f>Table1[[#This Row],[MSRP Price]]-Table1[[#This Row],[DIR Discount $]]</f>
        <v>262.2312</v>
      </c>
    </row>
    <row r="1525" spans="1:8" ht="14.25" customHeight="1" x14ac:dyDescent="0.3">
      <c r="A1525" s="4" t="s">
        <v>8</v>
      </c>
      <c r="B1525" s="4" t="s">
        <v>1182</v>
      </c>
      <c r="C1525" s="4" t="s">
        <v>3025</v>
      </c>
      <c r="D1525" s="4" t="s">
        <v>3026</v>
      </c>
      <c r="E1525" s="5">
        <v>234.99</v>
      </c>
      <c r="F1525" s="6">
        <v>0.12</v>
      </c>
      <c r="G1525" s="5">
        <f>Table1[[#This Row],[MSRP Price]]*Table1[[#This Row],[DIR Discount %]]</f>
        <v>28.198799999999999</v>
      </c>
      <c r="H1525" s="5">
        <f>Table1[[#This Row],[MSRP Price]]-Table1[[#This Row],[DIR Discount $]]</f>
        <v>206.7912</v>
      </c>
    </row>
    <row r="1526" spans="1:8" ht="14.25" customHeight="1" x14ac:dyDescent="0.3">
      <c r="A1526" s="4" t="s">
        <v>8</v>
      </c>
      <c r="B1526" s="4" t="s">
        <v>1182</v>
      </c>
      <c r="C1526" s="4" t="s">
        <v>3027</v>
      </c>
      <c r="D1526" s="4" t="s">
        <v>3028</v>
      </c>
      <c r="E1526" s="5">
        <v>274.99</v>
      </c>
      <c r="F1526" s="6">
        <v>0.12</v>
      </c>
      <c r="G1526" s="5">
        <f>Table1[[#This Row],[MSRP Price]]*Table1[[#This Row],[DIR Discount %]]</f>
        <v>32.998800000000003</v>
      </c>
      <c r="H1526" s="5">
        <f>Table1[[#This Row],[MSRP Price]]-Table1[[#This Row],[DIR Discount $]]</f>
        <v>241.99119999999999</v>
      </c>
    </row>
    <row r="1527" spans="1:8" ht="14.25" customHeight="1" x14ac:dyDescent="0.3">
      <c r="A1527" s="4" t="s">
        <v>8</v>
      </c>
      <c r="B1527" s="4" t="s">
        <v>1182</v>
      </c>
      <c r="C1527" s="4" t="s">
        <v>3029</v>
      </c>
      <c r="D1527" s="4" t="s">
        <v>3030</v>
      </c>
      <c r="E1527" s="5">
        <v>207.99</v>
      </c>
      <c r="F1527" s="6">
        <v>0.12</v>
      </c>
      <c r="G1527" s="5">
        <f>Table1[[#This Row],[MSRP Price]]*Table1[[#This Row],[DIR Discount %]]</f>
        <v>24.9588</v>
      </c>
      <c r="H1527" s="5">
        <f>Table1[[#This Row],[MSRP Price]]-Table1[[#This Row],[DIR Discount $]]</f>
        <v>183.03120000000001</v>
      </c>
    </row>
    <row r="1528" spans="1:8" ht="14.25" customHeight="1" x14ac:dyDescent="0.3">
      <c r="A1528" s="4" t="s">
        <v>8</v>
      </c>
      <c r="B1528" s="4" t="s">
        <v>1182</v>
      </c>
      <c r="C1528" s="4" t="s">
        <v>3031</v>
      </c>
      <c r="D1528" s="4" t="s">
        <v>3032</v>
      </c>
      <c r="E1528" s="5">
        <v>69.989999999999995</v>
      </c>
      <c r="F1528" s="6">
        <v>0.12</v>
      </c>
      <c r="G1528" s="5">
        <f>Table1[[#This Row],[MSRP Price]]*Table1[[#This Row],[DIR Discount %]]</f>
        <v>8.3987999999999996</v>
      </c>
      <c r="H1528" s="5">
        <f>Table1[[#This Row],[MSRP Price]]-Table1[[#This Row],[DIR Discount $]]</f>
        <v>61.591199999999994</v>
      </c>
    </row>
    <row r="1529" spans="1:8" ht="14.25" customHeight="1" x14ac:dyDescent="0.3">
      <c r="A1529" s="4" t="s">
        <v>8</v>
      </c>
      <c r="B1529" s="4" t="s">
        <v>1182</v>
      </c>
      <c r="C1529" s="4" t="s">
        <v>3033</v>
      </c>
      <c r="D1529" s="4" t="s">
        <v>3034</v>
      </c>
      <c r="E1529" s="5">
        <v>66.989999999999995</v>
      </c>
      <c r="F1529" s="6">
        <v>0.12</v>
      </c>
      <c r="G1529" s="5">
        <f>Table1[[#This Row],[MSRP Price]]*Table1[[#This Row],[DIR Discount %]]</f>
        <v>8.0387999999999984</v>
      </c>
      <c r="H1529" s="5">
        <f>Table1[[#This Row],[MSRP Price]]-Table1[[#This Row],[DIR Discount $]]</f>
        <v>58.9512</v>
      </c>
    </row>
    <row r="1530" spans="1:8" ht="14.25" customHeight="1" x14ac:dyDescent="0.3">
      <c r="A1530" s="4" t="s">
        <v>8</v>
      </c>
      <c r="B1530" s="4" t="s">
        <v>1182</v>
      </c>
      <c r="C1530" s="4" t="s">
        <v>3035</v>
      </c>
      <c r="D1530" s="4" t="s">
        <v>3036</v>
      </c>
      <c r="E1530" s="5">
        <v>130.99</v>
      </c>
      <c r="F1530" s="6">
        <v>0.12</v>
      </c>
      <c r="G1530" s="5">
        <f>Table1[[#This Row],[MSRP Price]]*Table1[[#This Row],[DIR Discount %]]</f>
        <v>15.7188</v>
      </c>
      <c r="H1530" s="5">
        <f>Table1[[#This Row],[MSRP Price]]-Table1[[#This Row],[DIR Discount $]]</f>
        <v>115.27120000000001</v>
      </c>
    </row>
    <row r="1531" spans="1:8" ht="14.25" customHeight="1" x14ac:dyDescent="0.3">
      <c r="A1531" s="4" t="s">
        <v>8</v>
      </c>
      <c r="B1531" s="4" t="s">
        <v>1182</v>
      </c>
      <c r="C1531" s="4" t="s">
        <v>3037</v>
      </c>
      <c r="D1531" s="4" t="s">
        <v>3038</v>
      </c>
      <c r="E1531" s="5">
        <v>72.989999999999995</v>
      </c>
      <c r="F1531" s="6">
        <v>0.12</v>
      </c>
      <c r="G1531" s="5">
        <f>Table1[[#This Row],[MSRP Price]]*Table1[[#This Row],[DIR Discount %]]</f>
        <v>8.758799999999999</v>
      </c>
      <c r="H1531" s="5">
        <f>Table1[[#This Row],[MSRP Price]]-Table1[[#This Row],[DIR Discount $]]</f>
        <v>64.231200000000001</v>
      </c>
    </row>
    <row r="1532" spans="1:8" ht="14.25" customHeight="1" x14ac:dyDescent="0.3">
      <c r="A1532" s="4" t="s">
        <v>8</v>
      </c>
      <c r="B1532" s="4" t="s">
        <v>1182</v>
      </c>
      <c r="C1532" s="4" t="s">
        <v>3039</v>
      </c>
      <c r="D1532" s="4" t="s">
        <v>3040</v>
      </c>
      <c r="E1532" s="5">
        <v>168.99</v>
      </c>
      <c r="F1532" s="6">
        <v>0.12</v>
      </c>
      <c r="G1532" s="5">
        <f>Table1[[#This Row],[MSRP Price]]*Table1[[#This Row],[DIR Discount %]]</f>
        <v>20.2788</v>
      </c>
      <c r="H1532" s="5">
        <f>Table1[[#This Row],[MSRP Price]]-Table1[[#This Row],[DIR Discount $]]</f>
        <v>148.71120000000002</v>
      </c>
    </row>
    <row r="1533" spans="1:8" ht="14.25" customHeight="1" x14ac:dyDescent="0.3">
      <c r="A1533" s="4" t="s">
        <v>8</v>
      </c>
      <c r="B1533" s="4" t="s">
        <v>1182</v>
      </c>
      <c r="C1533" s="4" t="s">
        <v>3041</v>
      </c>
      <c r="D1533" s="4" t="s">
        <v>3042</v>
      </c>
      <c r="E1533" s="5">
        <v>105.99</v>
      </c>
      <c r="F1533" s="6">
        <v>0.12</v>
      </c>
      <c r="G1533" s="5">
        <f>Table1[[#This Row],[MSRP Price]]*Table1[[#This Row],[DIR Discount %]]</f>
        <v>12.718799999999998</v>
      </c>
      <c r="H1533" s="5">
        <f>Table1[[#This Row],[MSRP Price]]-Table1[[#This Row],[DIR Discount $]]</f>
        <v>93.271199999999993</v>
      </c>
    </row>
    <row r="1534" spans="1:8" ht="14.25" customHeight="1" x14ac:dyDescent="0.3">
      <c r="A1534" s="4" t="s">
        <v>8</v>
      </c>
      <c r="B1534" s="4" t="s">
        <v>1182</v>
      </c>
      <c r="C1534" s="4" t="s">
        <v>3043</v>
      </c>
      <c r="D1534" s="4" t="s">
        <v>3044</v>
      </c>
      <c r="E1534" s="5">
        <v>104.99</v>
      </c>
      <c r="F1534" s="6">
        <v>0.12</v>
      </c>
      <c r="G1534" s="5">
        <f>Table1[[#This Row],[MSRP Price]]*Table1[[#This Row],[DIR Discount %]]</f>
        <v>12.598799999999999</v>
      </c>
      <c r="H1534" s="5">
        <f>Table1[[#This Row],[MSRP Price]]-Table1[[#This Row],[DIR Discount $]]</f>
        <v>92.391199999999998</v>
      </c>
    </row>
    <row r="1535" spans="1:8" ht="14.25" customHeight="1" x14ac:dyDescent="0.3">
      <c r="A1535" s="4" t="s">
        <v>8</v>
      </c>
      <c r="B1535" s="4" t="s">
        <v>1182</v>
      </c>
      <c r="C1535" s="4" t="s">
        <v>3045</v>
      </c>
      <c r="D1535" s="4" t="s">
        <v>3046</v>
      </c>
      <c r="E1535" s="5">
        <v>115.99</v>
      </c>
      <c r="F1535" s="6">
        <v>0.12</v>
      </c>
      <c r="G1535" s="5">
        <f>Table1[[#This Row],[MSRP Price]]*Table1[[#This Row],[DIR Discount %]]</f>
        <v>13.918799999999999</v>
      </c>
      <c r="H1535" s="5">
        <f>Table1[[#This Row],[MSRP Price]]-Table1[[#This Row],[DIR Discount $]]</f>
        <v>102.07119999999999</v>
      </c>
    </row>
    <row r="1536" spans="1:8" ht="14.25" customHeight="1" x14ac:dyDescent="0.3">
      <c r="A1536" s="4" t="s">
        <v>8</v>
      </c>
      <c r="B1536" s="4" t="s">
        <v>1182</v>
      </c>
      <c r="C1536" s="4" t="s">
        <v>3047</v>
      </c>
      <c r="D1536" s="4" t="s">
        <v>3048</v>
      </c>
      <c r="E1536" s="5">
        <v>290.99</v>
      </c>
      <c r="F1536" s="6">
        <v>0.12</v>
      </c>
      <c r="G1536" s="5">
        <f>Table1[[#This Row],[MSRP Price]]*Table1[[#This Row],[DIR Discount %]]</f>
        <v>34.918799999999997</v>
      </c>
      <c r="H1536" s="5">
        <f>Table1[[#This Row],[MSRP Price]]-Table1[[#This Row],[DIR Discount $]]</f>
        <v>256.07120000000003</v>
      </c>
    </row>
    <row r="1537" spans="1:8" ht="14.25" customHeight="1" x14ac:dyDescent="0.3">
      <c r="A1537" s="4" t="s">
        <v>8</v>
      </c>
      <c r="B1537" s="4" t="s">
        <v>1182</v>
      </c>
      <c r="C1537" s="4" t="s">
        <v>3049</v>
      </c>
      <c r="D1537" s="4" t="s">
        <v>3050</v>
      </c>
      <c r="E1537" s="5">
        <v>116.99</v>
      </c>
      <c r="F1537" s="6">
        <v>0.12</v>
      </c>
      <c r="G1537" s="5">
        <f>Table1[[#This Row],[MSRP Price]]*Table1[[#This Row],[DIR Discount %]]</f>
        <v>14.038799999999998</v>
      </c>
      <c r="H1537" s="5">
        <f>Table1[[#This Row],[MSRP Price]]-Table1[[#This Row],[DIR Discount $]]</f>
        <v>102.9512</v>
      </c>
    </row>
    <row r="1538" spans="1:8" ht="14.25" customHeight="1" x14ac:dyDescent="0.3">
      <c r="A1538" s="4" t="s">
        <v>8</v>
      </c>
      <c r="B1538" s="4" t="s">
        <v>1182</v>
      </c>
      <c r="C1538" s="4" t="s">
        <v>3051</v>
      </c>
      <c r="D1538" s="4" t="s">
        <v>3052</v>
      </c>
      <c r="E1538" s="5">
        <v>102.99</v>
      </c>
      <c r="F1538" s="6">
        <v>0.12</v>
      </c>
      <c r="G1538" s="5">
        <f>Table1[[#This Row],[MSRP Price]]*Table1[[#This Row],[DIR Discount %]]</f>
        <v>12.358799999999999</v>
      </c>
      <c r="H1538" s="5">
        <f>Table1[[#This Row],[MSRP Price]]-Table1[[#This Row],[DIR Discount $]]</f>
        <v>90.631199999999993</v>
      </c>
    </row>
    <row r="1539" spans="1:8" ht="14.25" customHeight="1" x14ac:dyDescent="0.3">
      <c r="A1539" s="4" t="s">
        <v>8</v>
      </c>
      <c r="B1539" s="4" t="s">
        <v>1182</v>
      </c>
      <c r="C1539" s="4" t="s">
        <v>3053</v>
      </c>
      <c r="D1539" s="4" t="s">
        <v>3054</v>
      </c>
      <c r="E1539" s="5">
        <v>116.99</v>
      </c>
      <c r="F1539" s="6">
        <v>0.12</v>
      </c>
      <c r="G1539" s="5">
        <f>Table1[[#This Row],[MSRP Price]]*Table1[[#This Row],[DIR Discount %]]</f>
        <v>14.038799999999998</v>
      </c>
      <c r="H1539" s="5">
        <f>Table1[[#This Row],[MSRP Price]]-Table1[[#This Row],[DIR Discount $]]</f>
        <v>102.9512</v>
      </c>
    </row>
    <row r="1540" spans="1:8" ht="14.25" customHeight="1" x14ac:dyDescent="0.3">
      <c r="A1540" s="4" t="s">
        <v>8</v>
      </c>
      <c r="B1540" s="4" t="s">
        <v>1182</v>
      </c>
      <c r="C1540" s="4" t="s">
        <v>3055</v>
      </c>
      <c r="D1540" s="4" t="s">
        <v>3056</v>
      </c>
      <c r="E1540" s="5">
        <v>105.99</v>
      </c>
      <c r="F1540" s="6">
        <v>0.12</v>
      </c>
      <c r="G1540" s="5">
        <f>Table1[[#This Row],[MSRP Price]]*Table1[[#This Row],[DIR Discount %]]</f>
        <v>12.718799999999998</v>
      </c>
      <c r="H1540" s="5">
        <f>Table1[[#This Row],[MSRP Price]]-Table1[[#This Row],[DIR Discount $]]</f>
        <v>93.271199999999993</v>
      </c>
    </row>
    <row r="1541" spans="1:8" ht="14.25" customHeight="1" x14ac:dyDescent="0.3">
      <c r="A1541" s="4" t="s">
        <v>8</v>
      </c>
      <c r="B1541" s="4" t="s">
        <v>1182</v>
      </c>
      <c r="C1541" s="4" t="s">
        <v>3057</v>
      </c>
      <c r="D1541" s="4" t="s">
        <v>3058</v>
      </c>
      <c r="E1541" s="5">
        <v>111.99</v>
      </c>
      <c r="F1541" s="6">
        <v>0.12</v>
      </c>
      <c r="G1541" s="5">
        <f>Table1[[#This Row],[MSRP Price]]*Table1[[#This Row],[DIR Discount %]]</f>
        <v>13.438799999999999</v>
      </c>
      <c r="H1541" s="5">
        <f>Table1[[#This Row],[MSRP Price]]-Table1[[#This Row],[DIR Discount $]]</f>
        <v>98.551199999999994</v>
      </c>
    </row>
    <row r="1542" spans="1:8" ht="14.25" customHeight="1" x14ac:dyDescent="0.3">
      <c r="A1542" s="4" t="s">
        <v>8</v>
      </c>
      <c r="B1542" s="4" t="s">
        <v>1182</v>
      </c>
      <c r="C1542" s="4" t="s">
        <v>3059</v>
      </c>
      <c r="D1542" s="4" t="s">
        <v>3060</v>
      </c>
      <c r="E1542" s="5">
        <v>93.99</v>
      </c>
      <c r="F1542" s="6">
        <v>0.12</v>
      </c>
      <c r="G1542" s="5">
        <f>Table1[[#This Row],[MSRP Price]]*Table1[[#This Row],[DIR Discount %]]</f>
        <v>11.278799999999999</v>
      </c>
      <c r="H1542" s="5">
        <f>Table1[[#This Row],[MSRP Price]]-Table1[[#This Row],[DIR Discount $]]</f>
        <v>82.711199999999991</v>
      </c>
    </row>
    <row r="1543" spans="1:8" ht="14.25" customHeight="1" x14ac:dyDescent="0.3">
      <c r="A1543" s="4" t="s">
        <v>8</v>
      </c>
      <c r="B1543" s="4" t="s">
        <v>1182</v>
      </c>
      <c r="C1543" s="4" t="s">
        <v>3061</v>
      </c>
      <c r="D1543" s="4" t="s">
        <v>3062</v>
      </c>
      <c r="E1543" s="5">
        <v>167.99</v>
      </c>
      <c r="F1543" s="6">
        <v>0.12</v>
      </c>
      <c r="G1543" s="5">
        <f>Table1[[#This Row],[MSRP Price]]*Table1[[#This Row],[DIR Discount %]]</f>
        <v>20.158799999999999</v>
      </c>
      <c r="H1543" s="5">
        <f>Table1[[#This Row],[MSRP Price]]-Table1[[#This Row],[DIR Discount $]]</f>
        <v>147.83120000000002</v>
      </c>
    </row>
    <row r="1544" spans="1:8" ht="14.25" customHeight="1" x14ac:dyDescent="0.3">
      <c r="A1544" s="4" t="s">
        <v>8</v>
      </c>
      <c r="B1544" s="4" t="s">
        <v>1182</v>
      </c>
      <c r="C1544" s="4" t="s">
        <v>3063</v>
      </c>
      <c r="D1544" s="4" t="s">
        <v>3064</v>
      </c>
      <c r="E1544" s="5">
        <v>126.99</v>
      </c>
      <c r="F1544" s="6">
        <v>0.12</v>
      </c>
      <c r="G1544" s="5">
        <f>Table1[[#This Row],[MSRP Price]]*Table1[[#This Row],[DIR Discount %]]</f>
        <v>15.238799999999999</v>
      </c>
      <c r="H1544" s="5">
        <f>Table1[[#This Row],[MSRP Price]]-Table1[[#This Row],[DIR Discount $]]</f>
        <v>111.7512</v>
      </c>
    </row>
    <row r="1545" spans="1:8" ht="14.25" customHeight="1" x14ac:dyDescent="0.3">
      <c r="A1545" s="4" t="s">
        <v>8</v>
      </c>
      <c r="B1545" s="4" t="s">
        <v>1182</v>
      </c>
      <c r="C1545" s="4" t="s">
        <v>3065</v>
      </c>
      <c r="D1545" s="4" t="s">
        <v>3066</v>
      </c>
      <c r="E1545" s="5">
        <v>144.99</v>
      </c>
      <c r="F1545" s="6">
        <v>0.12</v>
      </c>
      <c r="G1545" s="5">
        <f>Table1[[#This Row],[MSRP Price]]*Table1[[#This Row],[DIR Discount %]]</f>
        <v>17.398800000000001</v>
      </c>
      <c r="H1545" s="5">
        <f>Table1[[#This Row],[MSRP Price]]-Table1[[#This Row],[DIR Discount $]]</f>
        <v>127.59120000000001</v>
      </c>
    </row>
    <row r="1546" spans="1:8" ht="14.25" customHeight="1" x14ac:dyDescent="0.3">
      <c r="A1546" s="4" t="s">
        <v>8</v>
      </c>
      <c r="B1546" s="4" t="s">
        <v>1182</v>
      </c>
      <c r="C1546" s="4" t="s">
        <v>3067</v>
      </c>
      <c r="D1546" s="4" t="s">
        <v>3068</v>
      </c>
      <c r="E1546" s="5">
        <v>118.99</v>
      </c>
      <c r="F1546" s="6">
        <v>0.12</v>
      </c>
      <c r="G1546" s="5">
        <f>Table1[[#This Row],[MSRP Price]]*Table1[[#This Row],[DIR Discount %]]</f>
        <v>14.278799999999999</v>
      </c>
      <c r="H1546" s="5">
        <f>Table1[[#This Row],[MSRP Price]]-Table1[[#This Row],[DIR Discount $]]</f>
        <v>104.71119999999999</v>
      </c>
    </row>
    <row r="1547" spans="1:8" ht="14.25" customHeight="1" x14ac:dyDescent="0.3">
      <c r="A1547" s="4" t="s">
        <v>8</v>
      </c>
      <c r="B1547" s="4" t="s">
        <v>1182</v>
      </c>
      <c r="C1547" s="4" t="s">
        <v>3069</v>
      </c>
      <c r="D1547" s="4" t="s">
        <v>3070</v>
      </c>
      <c r="E1547" s="5">
        <v>111.99</v>
      </c>
      <c r="F1547" s="6">
        <v>0.12</v>
      </c>
      <c r="G1547" s="5">
        <f>Table1[[#This Row],[MSRP Price]]*Table1[[#This Row],[DIR Discount %]]</f>
        <v>13.438799999999999</v>
      </c>
      <c r="H1547" s="5">
        <f>Table1[[#This Row],[MSRP Price]]-Table1[[#This Row],[DIR Discount $]]</f>
        <v>98.551199999999994</v>
      </c>
    </row>
    <row r="1548" spans="1:8" ht="14.25" customHeight="1" x14ac:dyDescent="0.3">
      <c r="A1548" s="4" t="s">
        <v>8</v>
      </c>
      <c r="B1548" s="4" t="s">
        <v>1182</v>
      </c>
      <c r="C1548" s="4" t="s">
        <v>3071</v>
      </c>
      <c r="D1548" s="4" t="s">
        <v>3072</v>
      </c>
      <c r="E1548" s="5">
        <v>97.99</v>
      </c>
      <c r="F1548" s="6">
        <v>0.12</v>
      </c>
      <c r="G1548" s="5">
        <f>Table1[[#This Row],[MSRP Price]]*Table1[[#This Row],[DIR Discount %]]</f>
        <v>11.758799999999999</v>
      </c>
      <c r="H1548" s="5">
        <f>Table1[[#This Row],[MSRP Price]]-Table1[[#This Row],[DIR Discount $]]</f>
        <v>86.231200000000001</v>
      </c>
    </row>
    <row r="1549" spans="1:8" ht="14.25" customHeight="1" x14ac:dyDescent="0.3">
      <c r="A1549" s="4" t="s">
        <v>8</v>
      </c>
      <c r="B1549" s="4" t="s">
        <v>1182</v>
      </c>
      <c r="C1549" s="4" t="s">
        <v>3073</v>
      </c>
      <c r="D1549" s="4" t="s">
        <v>3074</v>
      </c>
      <c r="E1549" s="5">
        <v>117.99</v>
      </c>
      <c r="F1549" s="6">
        <v>0.12</v>
      </c>
      <c r="G1549" s="5">
        <f>Table1[[#This Row],[MSRP Price]]*Table1[[#This Row],[DIR Discount %]]</f>
        <v>14.158799999999999</v>
      </c>
      <c r="H1549" s="5">
        <f>Table1[[#This Row],[MSRP Price]]-Table1[[#This Row],[DIR Discount $]]</f>
        <v>103.8312</v>
      </c>
    </row>
    <row r="1550" spans="1:8" ht="14.25" customHeight="1" x14ac:dyDescent="0.3">
      <c r="A1550" s="4" t="s">
        <v>8</v>
      </c>
      <c r="B1550" s="4" t="s">
        <v>1441</v>
      </c>
      <c r="C1550" s="4" t="s">
        <v>3075</v>
      </c>
      <c r="D1550" s="4" t="s">
        <v>3076</v>
      </c>
      <c r="E1550" s="5">
        <v>293.99</v>
      </c>
      <c r="F1550" s="6">
        <v>0.12</v>
      </c>
      <c r="G1550" s="5">
        <f>Table1[[#This Row],[MSRP Price]]*Table1[[#This Row],[DIR Discount %]]</f>
        <v>35.278799999999997</v>
      </c>
      <c r="H1550" s="5">
        <f>Table1[[#This Row],[MSRP Price]]-Table1[[#This Row],[DIR Discount $]]</f>
        <v>258.71120000000002</v>
      </c>
    </row>
    <row r="1551" spans="1:8" ht="14.25" customHeight="1" x14ac:dyDescent="0.3">
      <c r="A1551" s="4" t="s">
        <v>8</v>
      </c>
      <c r="B1551" s="4" t="s">
        <v>1441</v>
      </c>
      <c r="C1551" s="4" t="s">
        <v>3077</v>
      </c>
      <c r="D1551" s="4" t="s">
        <v>3078</v>
      </c>
      <c r="E1551" s="5">
        <v>610.99</v>
      </c>
      <c r="F1551" s="6">
        <v>0.12</v>
      </c>
      <c r="G1551" s="5">
        <f>Table1[[#This Row],[MSRP Price]]*Table1[[#This Row],[DIR Discount %]]</f>
        <v>73.318799999999996</v>
      </c>
      <c r="H1551" s="5">
        <f>Table1[[#This Row],[MSRP Price]]-Table1[[#This Row],[DIR Discount $]]</f>
        <v>537.6712</v>
      </c>
    </row>
    <row r="1552" spans="1:8" ht="14.25" customHeight="1" x14ac:dyDescent="0.3">
      <c r="A1552" s="4" t="s">
        <v>8</v>
      </c>
      <c r="B1552" s="4" t="s">
        <v>1441</v>
      </c>
      <c r="C1552" s="4" t="s">
        <v>3079</v>
      </c>
      <c r="D1552" s="4" t="s">
        <v>3080</v>
      </c>
      <c r="E1552" s="5">
        <v>129.99</v>
      </c>
      <c r="F1552" s="6">
        <v>0.12</v>
      </c>
      <c r="G1552" s="5">
        <f>Table1[[#This Row],[MSRP Price]]*Table1[[#This Row],[DIR Discount %]]</f>
        <v>15.598800000000001</v>
      </c>
      <c r="H1552" s="5">
        <f>Table1[[#This Row],[MSRP Price]]-Table1[[#This Row],[DIR Discount $]]</f>
        <v>114.39120000000001</v>
      </c>
    </row>
    <row r="1553" spans="1:8" ht="14.25" customHeight="1" x14ac:dyDescent="0.3">
      <c r="A1553" s="4" t="s">
        <v>8</v>
      </c>
      <c r="B1553" s="4" t="s">
        <v>1441</v>
      </c>
      <c r="C1553" s="4" t="s">
        <v>3081</v>
      </c>
      <c r="D1553" s="4" t="s">
        <v>3082</v>
      </c>
      <c r="E1553" s="5">
        <v>84.99</v>
      </c>
      <c r="F1553" s="6">
        <v>0.12</v>
      </c>
      <c r="G1553" s="5">
        <f>Table1[[#This Row],[MSRP Price]]*Table1[[#This Row],[DIR Discount %]]</f>
        <v>10.198799999999999</v>
      </c>
      <c r="H1553" s="5">
        <f>Table1[[#This Row],[MSRP Price]]-Table1[[#This Row],[DIR Discount $]]</f>
        <v>74.791200000000003</v>
      </c>
    </row>
    <row r="1554" spans="1:8" ht="14.25" customHeight="1" x14ac:dyDescent="0.3">
      <c r="A1554" s="4" t="s">
        <v>8</v>
      </c>
      <c r="B1554" s="4" t="s">
        <v>1441</v>
      </c>
      <c r="C1554" s="4" t="s">
        <v>3083</v>
      </c>
      <c r="D1554" s="4" t="s">
        <v>3084</v>
      </c>
      <c r="E1554" s="5">
        <v>102.99</v>
      </c>
      <c r="F1554" s="6">
        <v>0.12</v>
      </c>
      <c r="G1554" s="5">
        <f>Table1[[#This Row],[MSRP Price]]*Table1[[#This Row],[DIR Discount %]]</f>
        <v>12.358799999999999</v>
      </c>
      <c r="H1554" s="5">
        <f>Table1[[#This Row],[MSRP Price]]-Table1[[#This Row],[DIR Discount $]]</f>
        <v>90.631199999999993</v>
      </c>
    </row>
    <row r="1555" spans="1:8" ht="14.25" customHeight="1" x14ac:dyDescent="0.3">
      <c r="A1555" s="4" t="s">
        <v>8</v>
      </c>
      <c r="B1555" s="4" t="s">
        <v>1441</v>
      </c>
      <c r="C1555" s="4" t="s">
        <v>3085</v>
      </c>
      <c r="D1555" s="4" t="s">
        <v>3086</v>
      </c>
      <c r="E1555" s="5">
        <v>102.99</v>
      </c>
      <c r="F1555" s="6">
        <v>0.12</v>
      </c>
      <c r="G1555" s="5">
        <f>Table1[[#This Row],[MSRP Price]]*Table1[[#This Row],[DIR Discount %]]</f>
        <v>12.358799999999999</v>
      </c>
      <c r="H1555" s="5">
        <f>Table1[[#This Row],[MSRP Price]]-Table1[[#This Row],[DIR Discount $]]</f>
        <v>90.631199999999993</v>
      </c>
    </row>
    <row r="1556" spans="1:8" ht="14.25" customHeight="1" x14ac:dyDescent="0.3">
      <c r="A1556" s="4" t="s">
        <v>8</v>
      </c>
      <c r="B1556" s="4" t="s">
        <v>1441</v>
      </c>
      <c r="C1556" s="4" t="s">
        <v>3087</v>
      </c>
      <c r="D1556" s="4" t="s">
        <v>3088</v>
      </c>
      <c r="E1556" s="5">
        <v>102.99</v>
      </c>
      <c r="F1556" s="6">
        <v>0.12</v>
      </c>
      <c r="G1556" s="5">
        <f>Table1[[#This Row],[MSRP Price]]*Table1[[#This Row],[DIR Discount %]]</f>
        <v>12.358799999999999</v>
      </c>
      <c r="H1556" s="5">
        <f>Table1[[#This Row],[MSRP Price]]-Table1[[#This Row],[DIR Discount $]]</f>
        <v>90.631199999999993</v>
      </c>
    </row>
    <row r="1557" spans="1:8" ht="14.25" customHeight="1" x14ac:dyDescent="0.3">
      <c r="A1557" s="4" t="s">
        <v>8</v>
      </c>
      <c r="B1557" s="4" t="s">
        <v>1441</v>
      </c>
      <c r="C1557" s="4" t="s">
        <v>3089</v>
      </c>
      <c r="D1557" s="4" t="s">
        <v>3090</v>
      </c>
      <c r="E1557" s="5">
        <v>67.989999999999995</v>
      </c>
      <c r="F1557" s="6">
        <v>0.12</v>
      </c>
      <c r="G1557" s="5">
        <f>Table1[[#This Row],[MSRP Price]]*Table1[[#This Row],[DIR Discount %]]</f>
        <v>8.1587999999999994</v>
      </c>
      <c r="H1557" s="5">
        <f>Table1[[#This Row],[MSRP Price]]-Table1[[#This Row],[DIR Discount $]]</f>
        <v>59.831199999999995</v>
      </c>
    </row>
    <row r="1558" spans="1:8" ht="14.25" customHeight="1" x14ac:dyDescent="0.3">
      <c r="A1558" s="4" t="s">
        <v>8</v>
      </c>
      <c r="B1558" s="4" t="s">
        <v>1441</v>
      </c>
      <c r="C1558" s="4" t="s">
        <v>3091</v>
      </c>
      <c r="D1558" s="4" t="s">
        <v>3092</v>
      </c>
      <c r="E1558" s="5">
        <v>74.989999999999995</v>
      </c>
      <c r="F1558" s="6">
        <v>0.12</v>
      </c>
      <c r="G1558" s="5">
        <f>Table1[[#This Row],[MSRP Price]]*Table1[[#This Row],[DIR Discount %]]</f>
        <v>8.9987999999999992</v>
      </c>
      <c r="H1558" s="5">
        <f>Table1[[#This Row],[MSRP Price]]-Table1[[#This Row],[DIR Discount $]]</f>
        <v>65.991199999999992</v>
      </c>
    </row>
    <row r="1559" spans="1:8" ht="14.25" customHeight="1" x14ac:dyDescent="0.3">
      <c r="A1559" s="4" t="s">
        <v>8</v>
      </c>
      <c r="B1559" s="4" t="s">
        <v>1441</v>
      </c>
      <c r="C1559" s="4" t="s">
        <v>3093</v>
      </c>
      <c r="D1559" s="4" t="s">
        <v>3094</v>
      </c>
      <c r="E1559" s="5">
        <v>74.989999999999995</v>
      </c>
      <c r="F1559" s="6">
        <v>0.12</v>
      </c>
      <c r="G1559" s="5">
        <f>Table1[[#This Row],[MSRP Price]]*Table1[[#This Row],[DIR Discount %]]</f>
        <v>8.9987999999999992</v>
      </c>
      <c r="H1559" s="5">
        <f>Table1[[#This Row],[MSRP Price]]-Table1[[#This Row],[DIR Discount $]]</f>
        <v>65.991199999999992</v>
      </c>
    </row>
    <row r="1560" spans="1:8" ht="14.25" customHeight="1" x14ac:dyDescent="0.3">
      <c r="A1560" s="4" t="s">
        <v>8</v>
      </c>
      <c r="B1560" s="4" t="s">
        <v>1441</v>
      </c>
      <c r="C1560" s="4" t="s">
        <v>3095</v>
      </c>
      <c r="D1560" s="4" t="s">
        <v>3096</v>
      </c>
      <c r="E1560" s="5">
        <v>74.989999999999995</v>
      </c>
      <c r="F1560" s="6">
        <v>0.12</v>
      </c>
      <c r="G1560" s="5">
        <f>Table1[[#This Row],[MSRP Price]]*Table1[[#This Row],[DIR Discount %]]</f>
        <v>8.9987999999999992</v>
      </c>
      <c r="H1560" s="5">
        <f>Table1[[#This Row],[MSRP Price]]-Table1[[#This Row],[DIR Discount $]]</f>
        <v>65.991199999999992</v>
      </c>
    </row>
    <row r="1561" spans="1:8" ht="14.25" customHeight="1" x14ac:dyDescent="0.3">
      <c r="A1561" s="4" t="s">
        <v>8</v>
      </c>
      <c r="B1561" s="4" t="s">
        <v>1182</v>
      </c>
      <c r="C1561" s="4" t="s">
        <v>3097</v>
      </c>
      <c r="D1561" s="4" t="s">
        <v>3098</v>
      </c>
      <c r="E1561" s="5">
        <v>76.989999999999995</v>
      </c>
      <c r="F1561" s="6">
        <v>0.12</v>
      </c>
      <c r="G1561" s="5">
        <f>Table1[[#This Row],[MSRP Price]]*Table1[[#This Row],[DIR Discount %]]</f>
        <v>9.2387999999999995</v>
      </c>
      <c r="H1561" s="5">
        <f>Table1[[#This Row],[MSRP Price]]-Table1[[#This Row],[DIR Discount $]]</f>
        <v>67.751199999999997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 DIR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Rahman</dc:creator>
  <cp:lastModifiedBy>Syed Rahman</cp:lastModifiedBy>
  <dcterms:created xsi:type="dcterms:W3CDTF">2025-08-29T15:11:54Z</dcterms:created>
  <dcterms:modified xsi:type="dcterms:W3CDTF">2025-08-29T15:17:58Z</dcterms:modified>
</cp:coreProperties>
</file>