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FFP" sheetId="1" r:id="rId5"/>
    <sheet name="SFP" sheetId="2" r:id="rId6"/>
    <sheet name="DUAL" sheetId="3" r:id="rId7"/>
    <sheet name="PARTS" sheetId="4" r:id="rId8"/>
    <sheet name="SERVICE FEE" sheetId="5" r:id="rId9"/>
  </sheets>
</workbook>
</file>

<file path=xl/metadata.xml><?xml version="1.0" encoding="utf-8"?>
<metadata xmlns:xda="http://schemas.microsoft.com/office/spreadsheetml/2017/dynamicarray"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<sst xmlns="http://schemas.openxmlformats.org/spreadsheetml/2006/main" uniqueCount="438">
  <si>
    <t>MODEL</t>
  </si>
  <si>
    <t>PART NO.</t>
  </si>
  <si>
    <t>RETICLES</t>
  </si>
  <si>
    <t>CAD RETAIL</t>
  </si>
  <si>
    <t>NOTES</t>
  </si>
  <si>
    <t>REGULAR PRICE</t>
  </si>
  <si>
    <t xml:space="preserve"> 5% OFF</t>
  </si>
  <si>
    <t>1X-8X24</t>
  </si>
  <si>
    <t>D8V24FIML</t>
  </si>
  <si>
    <t>FMC-1, FMC-2, FMC-3</t>
  </si>
  <si>
    <t>D8V24FML</t>
  </si>
  <si>
    <r>
      <rPr>
        <sz val="14"/>
        <color indexed="8"/>
        <rFont val="Helvetica Neue Medium"/>
      </rPr>
      <t>1x-10x24 Shorty</t>
    </r>
    <r>
      <rPr>
        <sz val="11"/>
        <color indexed="8"/>
        <rFont val="Helvetica Neue Medium"/>
      </rPr>
      <t xml:space="preserve">
</t>
    </r>
    <r>
      <rPr>
        <sz val="14"/>
        <color indexed="8"/>
        <rFont val="Helvetica Neue Medium"/>
      </rPr>
      <t>(30mm tube)</t>
    </r>
  </si>
  <si>
    <t>D10SV24FIML</t>
  </si>
  <si>
    <t>D10SV24FIML-P</t>
  </si>
  <si>
    <t>1x-10x24 Shorty
(34mm tube)</t>
  </si>
  <si>
    <t>D10SV24FIMLX</t>
  </si>
  <si>
    <t>FMC-1, FMC-2, FMC-3 Shuriken lock</t>
  </si>
  <si>
    <t>D10SV24FIMLN34</t>
  </si>
  <si>
    <t>1.5x-15x42</t>
  </si>
  <si>
    <t>D15V42FIMLX</t>
  </si>
  <si>
    <t xml:space="preserve">FML-4 Shuriken Lock  </t>
  </si>
  <si>
    <t>D15V42FIMLN</t>
  </si>
  <si>
    <t>FML-4</t>
  </si>
  <si>
    <t>3X-24X42</t>
  </si>
  <si>
    <t>D24V42FIML</t>
  </si>
  <si>
    <t>FML, FML-1, FML-T1, FML-TR1H, FML-MB</t>
  </si>
  <si>
    <t>D24V42FIMA</t>
  </si>
  <si>
    <t>FMA-1</t>
  </si>
  <si>
    <t>D24V42FIMA (CWT)</t>
  </si>
  <si>
    <r>
      <rPr>
        <sz val="14"/>
        <color indexed="9"/>
        <rFont val="Helvetica Neue"/>
      </rPr>
      <t xml:space="preserve">Capped Windage Turret </t>
    </r>
    <r>
      <rPr>
        <sz val="14"/>
        <color indexed="8"/>
        <rFont val="Helvetica Neue"/>
      </rPr>
      <t>CUSTOMIZED SCOPE. Modified to prevent accidental windage change</t>
    </r>
  </si>
  <si>
    <t>D24V42FIMLN</t>
  </si>
  <si>
    <t>D24V42FIMAN</t>
  </si>
  <si>
    <t>D24V42FML</t>
  </si>
  <si>
    <t>FML-1</t>
  </si>
  <si>
    <t>D24V42FML (CR)</t>
  </si>
  <si>
    <t>FML, FML-T1, FML-TR1H</t>
  </si>
  <si>
    <t>Customized Reticles. SAVE $160 on Customization Fee. 
Limited offer while stock lasts.</t>
  </si>
  <si>
    <t>D24V42FML (CWT)</t>
  </si>
  <si>
    <t xml:space="preserve">FML-1               </t>
  </si>
  <si>
    <t>D24V42FMA</t>
  </si>
  <si>
    <t>FMA-2</t>
  </si>
  <si>
    <t>3X-24X52</t>
  </si>
  <si>
    <t>D24V52FIML</t>
  </si>
  <si>
    <t>D24V52FIMA</t>
  </si>
  <si>
    <t>D24V52FIMA (CWT)</t>
  </si>
  <si>
    <r>
      <rPr>
        <sz val="14"/>
        <color indexed="9"/>
        <rFont val="Helvetica Neue"/>
      </rPr>
      <t xml:space="preserve">Capped Windage Turret </t>
    </r>
    <r>
      <rPr>
        <sz val="14"/>
        <color indexed="8"/>
        <rFont val="Helvetica Neue"/>
      </rPr>
      <t>CUSTOMIZED SCOPE modified to prevent accidental windage change</t>
    </r>
  </si>
  <si>
    <r>
      <rPr>
        <sz val="14"/>
        <color indexed="8"/>
        <rFont val="Helvetica Neue Medium"/>
      </rPr>
      <t>D24V52FIMLN</t>
    </r>
  </si>
  <si>
    <r>
      <rPr>
        <sz val="14"/>
        <color indexed="9"/>
        <rFont val="Helvetica Neue"/>
      </rPr>
      <t>Elevation/Windage amount is the same as 3-24x42</t>
    </r>
  </si>
  <si>
    <r>
      <rPr>
        <sz val="14"/>
        <color indexed="8"/>
        <rFont val="Helvetica Neue Medium"/>
      </rPr>
      <t>D24V52FIMAN</t>
    </r>
  </si>
  <si>
    <t>D24V52FML</t>
  </si>
  <si>
    <r>
      <rPr>
        <sz val="14"/>
        <color indexed="8"/>
        <rFont val="Helvetica Neue Medium"/>
      </rPr>
      <t>FML-1</t>
    </r>
  </si>
  <si>
    <t>D24V52FML (CR)</t>
  </si>
  <si>
    <t>FML, FML-1, FML-T1(tree)</t>
  </si>
  <si>
    <t>D24V52FMA</t>
  </si>
  <si>
    <t>4.5x-28x52 HM</t>
  </si>
  <si>
    <t>D28HV52WFIML</t>
  </si>
  <si>
    <t>FML-3</t>
  </si>
  <si>
    <t>Limited Availability from the Distributor. The manufacturer has switched to only assembling Shuriken locks on the 4.5x-28x52 HM</t>
  </si>
  <si>
    <t>D28HV52WFML</t>
  </si>
  <si>
    <t>FML-LDK</t>
  </si>
  <si>
    <t>D28HV52WFIMLX</t>
  </si>
  <si>
    <t>FML-3, FML-TR1, FML-PDKI</t>
  </si>
  <si>
    <r>
      <rPr>
        <sz val="14"/>
        <color indexed="9"/>
        <rFont val="Helvetica Neue"/>
      </rPr>
      <t>Shuriken Locks</t>
    </r>
  </si>
  <si>
    <t>D28HV52WFMLX</t>
  </si>
  <si>
    <t>FML-PDK, FML-LDK</t>
  </si>
  <si>
    <t>D28HV52WFIMAX</t>
  </si>
  <si>
    <t>FMA-3</t>
  </si>
  <si>
    <t>5x-40x56</t>
  </si>
  <si>
    <t>D40V56FMA8</t>
  </si>
  <si>
    <t>FMA-2, FMA-MT(tree)</t>
  </si>
  <si>
    <t>Limited Availability from the Distributor. Model discontinued by manufacturer</t>
  </si>
  <si>
    <t>5x-40x56-G2</t>
  </si>
  <si>
    <t>D40V56FIML-G2</t>
  </si>
  <si>
    <t>FML-1, FML-PDKI</t>
  </si>
  <si>
    <t>D40V56FIML10-G2</t>
  </si>
  <si>
    <t>D40V56FIMA8-G2</t>
  </si>
  <si>
    <t>FMA-1, FMA-MT</t>
  </si>
  <si>
    <t>D40V56FML-G2</t>
  </si>
  <si>
    <t>D40V56FML10-G2</t>
  </si>
  <si>
    <t>D40V56FMA8-G2</t>
  </si>
  <si>
    <t>5x-42x56 HM</t>
  </si>
  <si>
    <t>D42HV56WFIML</t>
  </si>
  <si>
    <t>Limited Availability from the Distributor. The manufacturer has switched to only assembling Shuriken locks on the 5x-42x56 HM</t>
  </si>
  <si>
    <t>D42HV56WFIMLX-G2</t>
  </si>
  <si>
    <t>FML-3, FML-TR1, FML-MT</t>
  </si>
  <si>
    <t>D42HV56WFIMAX-G2</t>
  </si>
  <si>
    <t>FMA-MT, FMA-3, FMA-TR1</t>
  </si>
  <si>
    <t>D42HV56WFML-G2</t>
  </si>
  <si>
    <t>FML-WBR, FML-3, FML-TR1, FML-MT </t>
  </si>
  <si>
    <t>Tremor3</t>
  </si>
  <si>
    <t>4x-40x52G HM</t>
  </si>
  <si>
    <t>D40V52GFIML</t>
  </si>
  <si>
    <t>FML-TR1 (Tree)</t>
  </si>
  <si>
    <t>Limited Availability from the Distributor. Model discontinued by manufacturer. Might be reintroduced in the future.</t>
  </si>
  <si>
    <t>6x-60x56G HM    GENESIS</t>
  </si>
  <si>
    <t>D60V56GFIML</t>
  </si>
  <si>
    <t>FML-MT, FML-3, FML-TR1</t>
  </si>
  <si>
    <t>D60V56GFIML10</t>
  </si>
  <si>
    <t>D60V56GFIMA</t>
  </si>
  <si>
    <t>Tracking Scope 6-60x56 New from Jan 2026</t>
  </si>
  <si>
    <t>DT60HV56FR</t>
  </si>
  <si>
    <t>FMA-WTG, FML-WTG, FML-WBR, FML-WTB, FML-WTD</t>
  </si>
  <si>
    <r>
      <rPr>
        <sz val="14"/>
        <color indexed="9"/>
        <rFont val="Helvetica Neue"/>
      </rPr>
      <t>Without  accessory rail</t>
    </r>
  </si>
  <si>
    <t>DT60HV56FR-AR</t>
  </si>
  <si>
    <r>
      <rPr>
        <sz val="14"/>
        <color indexed="9"/>
        <rFont val="Helvetica Neue"/>
      </rPr>
      <t>With accessory rail</t>
    </r>
  </si>
  <si>
    <t>DT60HV56FRI-AR</t>
  </si>
  <si>
    <t>FMA-WTG, FML-WTG, FML-WBR, FML-WTD</t>
  </si>
  <si>
    <t>5% OFF</t>
  </si>
  <si>
    <t>48X52BR HM</t>
  </si>
  <si>
    <t>D48F52</t>
  </si>
  <si>
    <t>CH, 1/8Dot, 3/32Dot,1/16Dot, LR</t>
  </si>
  <si>
    <t>40X-60X52 EPzoom HM</t>
  </si>
  <si>
    <t>D60EV52</t>
  </si>
  <si>
    <t>1x-4.5x24</t>
  </si>
  <si>
    <t>D4.5V24TM</t>
  </si>
  <si>
    <t>MTR-D2, MTR-D3, MTR-5</t>
  </si>
  <si>
    <t>1x-4x24</t>
  </si>
  <si>
    <t>D4V24IML</t>
  </si>
  <si>
    <t>FD-1, FD-2</t>
  </si>
  <si>
    <t>1X-10X24</t>
  </si>
  <si>
    <t>D10V24TI</t>
  </si>
  <si>
    <t>MTR-1, MTR-2, MTR-3, MTR-4, MTR-5, FD-1</t>
  </si>
  <si>
    <t>D10V24TIML</t>
  </si>
  <si>
    <t>MML, FD-1, FD-2</t>
  </si>
  <si>
    <t>D10V24I</t>
  </si>
  <si>
    <t>MTR-1,  MTR-2, MTR-3, MTR-4, MTR-5, FD-1</t>
  </si>
  <si>
    <t>D10V24IML</t>
  </si>
  <si>
    <t>D10V24T</t>
  </si>
  <si>
    <t>Di-plex</t>
  </si>
  <si>
    <t>D10V24TM</t>
  </si>
  <si>
    <r>
      <rPr>
        <sz val="14"/>
        <color indexed="8"/>
        <rFont val="Helvetica Neue Medium"/>
      </rPr>
      <t>MTR-4, MTR-5</t>
    </r>
  </si>
  <si>
    <r>
      <rPr>
        <sz val="14"/>
        <color indexed="8"/>
        <rFont val="Helvetica Neue"/>
      </rPr>
      <t xml:space="preserve">This former standard model has been turned into a </t>
    </r>
    <r>
      <rPr>
        <sz val="14"/>
        <color indexed="9"/>
        <rFont val="Helvetica Neue"/>
      </rPr>
      <t>Customized Option</t>
    </r>
    <r>
      <rPr>
        <sz val="14"/>
        <color indexed="8"/>
        <rFont val="Helvetica Neue"/>
      </rPr>
      <t xml:space="preserve"> by the manufacturer. Price is given for product In Stock at March Scopes Canada® as of July 20, 2026.  A Customization Fee of $160 will have to be added to Out-of-Stock orders of this model.</t>
    </r>
  </si>
  <si>
    <t>D10V24TML</t>
  </si>
  <si>
    <r>
      <rPr>
        <sz val="14"/>
        <color indexed="8"/>
        <rFont val="Helvetica Neue Medium"/>
      </rPr>
      <t>MML</t>
    </r>
  </si>
  <si>
    <t>D10V24</t>
  </si>
  <si>
    <t>D15V42TI</t>
  </si>
  <si>
    <t>MTR-3, MTR-4, MTR-5, FD-1</t>
  </si>
  <si>
    <t>D15V42TI (CWT)</t>
  </si>
  <si>
    <r>
      <rPr>
        <sz val="14"/>
        <color indexed="8"/>
        <rFont val="Helvetica Neue Medium"/>
      </rPr>
      <t>MTR-4</t>
    </r>
  </si>
  <si>
    <t>D15V42TIML</t>
  </si>
  <si>
    <t>D15V42TIML (CWT)</t>
  </si>
  <si>
    <t>D15V42I</t>
  </si>
  <si>
    <t>D15V42IML</t>
  </si>
  <si>
    <t>2.5X-25X42 　</t>
  </si>
  <si>
    <t>D25V42TI</t>
  </si>
  <si>
    <t>MTR-1,  MTR-2, MTR-3, MTR-4, MTR-5, MTR-FT, MTR-RTM, FD-1</t>
  </si>
  <si>
    <t>D25V42TIML</t>
  </si>
  <si>
    <t>D25V42I</t>
  </si>
  <si>
    <t>D25V42IML</t>
  </si>
  <si>
    <t>D25V42T</t>
  </si>
  <si>
    <t xml:space="preserve">Di-plex </t>
  </si>
  <si>
    <t>D25V42TM</t>
  </si>
  <si>
    <r>
      <rPr>
        <sz val="14"/>
        <color indexed="8"/>
        <rFont val="Helvetica Neue Medium"/>
      </rPr>
      <t>MTR-1,  MTR-2, MTR-3, MTR-5</t>
    </r>
  </si>
  <si>
    <t xml:space="preserve">D25V42TML  </t>
  </si>
  <si>
    <t>MML</t>
  </si>
  <si>
    <t>D25V42</t>
  </si>
  <si>
    <t xml:space="preserve">D25V42M   </t>
  </si>
  <si>
    <r>
      <rPr>
        <sz val="14"/>
        <color indexed="8"/>
        <rFont val="Helvetica Neue Medium"/>
      </rPr>
      <t>MTR-1,  MTR-2, MTR-3, MTR-4, MTR-5, MTR-FT, MTR-RTM</t>
    </r>
    <r>
      <rPr>
        <sz val="14"/>
        <color indexed="9"/>
        <rFont val="Helvetica Neue Medium"/>
      </rPr>
      <t xml:space="preserve">  </t>
    </r>
  </si>
  <si>
    <t xml:space="preserve">2.5X-25X52 </t>
  </si>
  <si>
    <t>D25V52TI</t>
  </si>
  <si>
    <t>D25V52TI (CWT)</t>
  </si>
  <si>
    <r>
      <rPr>
        <sz val="14"/>
        <color indexed="8"/>
        <rFont val="Helvetica Neue Medium"/>
      </rPr>
      <t>MTR-3</t>
    </r>
  </si>
  <si>
    <t>D25V52TIML</t>
  </si>
  <si>
    <t xml:space="preserve">D25V52I </t>
  </si>
  <si>
    <t xml:space="preserve">MTR-1,  MTR-2, MTR-3, MTR-4, MTR-5, MTR-FT, MTR-RTM, FD-1                     </t>
  </si>
  <si>
    <r>
      <rPr>
        <sz val="14"/>
        <color indexed="9"/>
        <rFont val="Helvetica Neue"/>
      </rPr>
      <t>Windage amount is the same as 2.5-25x42</t>
    </r>
  </si>
  <si>
    <t>D25V52IML</t>
  </si>
  <si>
    <t>D25V52T</t>
  </si>
  <si>
    <t>D25V52TM</t>
  </si>
  <si>
    <r>
      <rPr>
        <sz val="14"/>
        <color indexed="8"/>
        <rFont val="Helvetica Neue Medium"/>
      </rPr>
      <t>MTR-1,  MTR-2, MTR-3, MTR-4, MTR-5, MTR-FT, MTR-RTM</t>
    </r>
  </si>
  <si>
    <t xml:space="preserve">D25V52TML </t>
  </si>
  <si>
    <t>10X-60X52</t>
  </si>
  <si>
    <t>D60V52T</t>
  </si>
  <si>
    <t>CH, 1/8Dot, 3/32Dot, 1/16Dot, Di-plex</t>
  </si>
  <si>
    <t>D60V52TM</t>
  </si>
  <si>
    <t>MTR-1,  MTR-2, MTR-3, MTR-4, MTR-5, MTR-FT, MTR-RTM</t>
  </si>
  <si>
    <t>D60V52L</t>
  </si>
  <si>
    <t>D60V52LM</t>
  </si>
  <si>
    <t>D60V52TI</t>
  </si>
  <si>
    <r>
      <rPr>
        <sz val="14"/>
        <color indexed="8"/>
        <rFont val="Helvetica Neue Medium"/>
      </rPr>
      <t>10X-60X56HM</t>
    </r>
    <r>
      <rPr>
        <sz val="11"/>
        <color indexed="8"/>
        <rFont val="Helvetica Neue Medium"/>
      </rPr>
      <t xml:space="preserve">
</t>
    </r>
    <r>
      <rPr>
        <sz val="14"/>
        <color indexed="9"/>
        <rFont val="Helvetica Neue Medium"/>
      </rPr>
      <t>New from March 1, 2026</t>
    </r>
  </si>
  <si>
    <t>D60HV56TI</t>
  </si>
  <si>
    <t>D60HV56T</t>
  </si>
  <si>
    <t>D60HV56TM</t>
  </si>
  <si>
    <t>D60HV56L</t>
  </si>
  <si>
    <t>D60HV56LM</t>
  </si>
  <si>
    <t>D60HV56TIW</t>
  </si>
  <si>
    <t>Writable Turrets. New from March 1, 2026</t>
  </si>
  <si>
    <t>D60HV56TMW</t>
  </si>
  <si>
    <t>5X-50X56</t>
  </si>
  <si>
    <t>D50V56TI</t>
  </si>
  <si>
    <t>D50V56T</t>
  </si>
  <si>
    <t>8X-80X56</t>
  </si>
  <si>
    <t>D80V56TI</t>
  </si>
  <si>
    <t>D80V56T</t>
  </si>
  <si>
    <t>D80V56TM</t>
  </si>
  <si>
    <t>8X-80X56 Silver</t>
  </si>
  <si>
    <t>D80V56STI</t>
  </si>
  <si>
    <t>D80V56ST</t>
  </si>
  <si>
    <t>D80V56STM</t>
  </si>
  <si>
    <t>8X-80X56HM</t>
  </si>
  <si>
    <t>D80HV56WTIX-GR</t>
  </si>
  <si>
    <t>W-Dot, MTR-W0, MTR-W1, MTR-W2, MTR-WFT, MTR-WFD</t>
  </si>
  <si>
    <t>D80HV56WTIMLX-GR</t>
  </si>
  <si>
    <t>W-Dot, MML-W1</t>
  </si>
  <si>
    <r>
      <rPr>
        <sz val="14"/>
        <color indexed="8"/>
        <rFont val="Helvetica Neue Medium"/>
      </rPr>
      <t xml:space="preserve">8X-80x56HM </t>
    </r>
    <r>
      <rPr>
        <sz val="14"/>
        <color indexed="9"/>
        <rFont val="Helvetica Neue Medium"/>
      </rPr>
      <t>New from March 1st 2026</t>
    </r>
  </si>
  <si>
    <t>D80HV56WTIX-GR-G2</t>
  </si>
  <si>
    <t>W-Dot, MTR-W0, MTW-W1, MTR-W2, MTR-WFT, MTR-WFD</t>
  </si>
  <si>
    <t>Shuriken Lock, Bicolor scope with Grey tube and black turrets</t>
  </si>
  <si>
    <t>D80HV56WTIMLX-GR-G2</t>
  </si>
  <si>
    <t>D80HV56WTIW-G2</t>
  </si>
  <si>
    <t>Writable turrets, Black body</t>
  </si>
  <si>
    <t>D80HV56WTIMLW-G2</t>
  </si>
  <si>
    <t>D80HV56WTIW-G2-FTP</t>
  </si>
  <si>
    <t>MTR-WFT</t>
  </si>
  <si>
    <t>Writable turrets, Black body FT package</t>
  </si>
  <si>
    <r>
      <rPr>
        <sz val="14"/>
        <color indexed="8"/>
        <rFont val="Helvetica Neue Medium"/>
      </rPr>
      <t xml:space="preserve">8-80X56HM  </t>
    </r>
    <r>
      <rPr>
        <sz val="14"/>
        <color indexed="9"/>
        <rFont val="Helvetica Neue Medium"/>
      </rPr>
      <t>Tracking Scope New from January 2026</t>
    </r>
  </si>
  <si>
    <t xml:space="preserve">DT80HV56                </t>
  </si>
  <si>
    <r>
      <rPr>
        <sz val="14"/>
        <color indexed="9"/>
        <rFont val="Helvetica Neue"/>
      </rPr>
      <t>No reticle. No accessory rail, with Eyepiece extension ring</t>
    </r>
  </si>
  <si>
    <t>DT80HV56R</t>
  </si>
  <si>
    <t>W-Dot, MTR-W0, MTR-W1, MTR-W2, MTR-WFT, MTR-WFD, MTR-WTD</t>
  </si>
  <si>
    <r>
      <rPr>
        <sz val="14"/>
        <color indexed="9"/>
        <rFont val="Helvetica Neue"/>
      </rPr>
      <t>No accessory rail, with Eyepiece extension ring</t>
    </r>
  </si>
  <si>
    <t>DT80HV56RI-AR</t>
  </si>
  <si>
    <r>
      <rPr>
        <sz val="14"/>
        <color indexed="8"/>
        <rFont val="Helvetica Neue Medium"/>
      </rPr>
      <t>W-Dot, MTR-W0, MTR-W1, MTR-W2, MTR-WFT, MTR-WFD, MTR-WTD</t>
    </r>
  </si>
  <si>
    <t>With accessory rail and Eyepiece extension ring</t>
  </si>
  <si>
    <r>
      <rPr>
        <sz val="14"/>
        <color indexed="8"/>
        <rFont val="Helvetica Neue Medium"/>
      </rPr>
      <t xml:space="preserve">1x-10x24 Shorty
</t>
    </r>
    <r>
      <rPr>
        <sz val="14"/>
        <color indexed="8"/>
        <rFont val="Helvetica Neue Medium"/>
      </rPr>
      <t xml:space="preserve">(30mm tube)
</t>
    </r>
  </si>
  <si>
    <t>D10SV24FDIML</t>
  </si>
  <si>
    <t>DR-1, DR-TR1FB</t>
  </si>
  <si>
    <t>D10SV24FDIMLN</t>
  </si>
  <si>
    <r>
      <rPr>
        <sz val="14"/>
        <color indexed="8"/>
        <rFont val="Helvetica Neue Medium"/>
      </rPr>
      <t>DR-1, DR-TR1FB</t>
    </r>
  </si>
  <si>
    <t>D10SV24FDIML-P</t>
  </si>
  <si>
    <r>
      <rPr>
        <sz val="14"/>
        <color indexed="8"/>
        <rFont val="Helvetica Neue Medium"/>
      </rPr>
      <t>DR-1, DR-TR1FB, DR-TR1</t>
    </r>
  </si>
  <si>
    <r>
      <rPr>
        <sz val="14"/>
        <color indexed="9"/>
        <rFont val="Helvetica Neue"/>
      </rPr>
      <t>Shorty Package</t>
    </r>
  </si>
  <si>
    <t xml:space="preserve">D10SV24FDIMLN-P </t>
  </si>
  <si>
    <r>
      <rPr>
        <sz val="14"/>
        <color indexed="8"/>
        <rFont val="Helvetica Neue Medium"/>
      </rPr>
      <t>DR-1, DR-TR1, DR-TR1FB</t>
    </r>
  </si>
  <si>
    <t>D10SV24FDIMLX</t>
  </si>
  <si>
    <r>
      <rPr>
        <sz val="14"/>
        <color indexed="9"/>
        <rFont val="Helvetica Neue"/>
      </rPr>
      <t>Shuriken locks</t>
    </r>
    <r>
      <rPr>
        <sz val="14"/>
        <color indexed="8"/>
        <rFont val="Helvetica Neue"/>
      </rPr>
      <t xml:space="preserve"> </t>
    </r>
  </si>
  <si>
    <t>D10SV24FDIMLN34</t>
  </si>
  <si>
    <r>
      <rPr>
        <sz val="14"/>
        <color indexed="9"/>
        <rFont val="Helvetica Neue"/>
      </rPr>
      <t>Capped Turrets</t>
    </r>
  </si>
  <si>
    <t>D15V42FDIMLX</t>
  </si>
  <si>
    <r>
      <rPr>
        <sz val="14"/>
        <color indexed="8"/>
        <rFont val="Helvetica Neue Medium"/>
      </rPr>
      <t>DR-TR2B</t>
    </r>
  </si>
  <si>
    <t>D15V42FDIMLN</t>
  </si>
  <si>
    <t>ITEM</t>
  </si>
  <si>
    <t>APPLICATION MODELS</t>
  </si>
  <si>
    <t>24mm Sun shade</t>
  </si>
  <si>
    <t>DB485-0</t>
  </si>
  <si>
    <t>Models with 24mm objective lens</t>
  </si>
  <si>
    <t>N/A</t>
  </si>
  <si>
    <t>42mm Sun shade</t>
  </si>
  <si>
    <t>2-DB179-0</t>
  </si>
  <si>
    <t>Models with 42mm objective lens</t>
  </si>
  <si>
    <t>52mm Sun shade</t>
  </si>
  <si>
    <t>2-DB115-0</t>
  </si>
  <si>
    <t>Models with 52mm objective lens</t>
  </si>
  <si>
    <t>56mm Sun shade</t>
  </si>
  <si>
    <t>2-DB256-0</t>
  </si>
  <si>
    <t>Models with 56mm objective lens</t>
  </si>
  <si>
    <t>56mm Sun shade (Dark grey)</t>
  </si>
  <si>
    <t>2-DB256-G</t>
  </si>
  <si>
    <t>For 8-80x56 Majesta model</t>
  </si>
  <si>
    <t>42mm MD disk</t>
  </si>
  <si>
    <t>DB740-0</t>
  </si>
  <si>
    <t>52mm MD disk</t>
  </si>
  <si>
    <t>DB062-0</t>
  </si>
  <si>
    <t>56mm MD disk</t>
  </si>
  <si>
    <t>DB269-0</t>
  </si>
  <si>
    <t>Illumi Switch (Ultra Low Power)</t>
  </si>
  <si>
    <t>DA233-UL</t>
  </si>
  <si>
    <t>All Illumination models</t>
  </si>
  <si>
    <t>Illumi Switch (Standard Four level)</t>
  </si>
  <si>
    <t>DA233-H</t>
  </si>
  <si>
    <t>New Six-Level Illumination Switch</t>
  </si>
  <si>
    <t>DA656-0</t>
  </si>
  <si>
    <t>24mm leather  lens cover set</t>
  </si>
  <si>
    <t>LC-24</t>
  </si>
  <si>
    <t>42mm leather  lens cover set</t>
  </si>
  <si>
    <t>LC-42</t>
  </si>
  <si>
    <t>52mm leather  lens cover set</t>
  </si>
  <si>
    <t>LC-52</t>
  </si>
  <si>
    <r>
      <rPr>
        <sz val="14"/>
        <color indexed="8"/>
        <rFont val="Helvetica"/>
      </rPr>
      <t xml:space="preserve">Models with 52mm objective lens </t>
    </r>
    <r>
      <rPr>
        <sz val="14"/>
        <color indexed="10"/>
        <rFont val="Helvetica"/>
      </rPr>
      <t>(*This can't be used for 4.5-28x52 as the eyepiece dimension do not fit due to its wide angle eyepiece.)</t>
    </r>
  </si>
  <si>
    <t>EP-Zoom leather  lens cover set</t>
  </si>
  <si>
    <t>LC-EZ</t>
  </si>
  <si>
    <t>40-60×52 EP Zoom</t>
  </si>
  <si>
    <t>56mm leather  lens cover set</t>
  </si>
  <si>
    <t>LC-56</t>
  </si>
  <si>
    <r>
      <rPr>
        <sz val="14"/>
        <color indexed="8"/>
        <rFont val="Helvetica"/>
      </rPr>
      <t xml:space="preserve">Models with 56mm objective lens </t>
    </r>
    <r>
      <rPr>
        <sz val="14"/>
        <color indexed="10"/>
        <rFont val="Helvetica"/>
      </rPr>
      <t>(*This can't be used for 5-42x56 and 8-80x56 Majesta as the eyepiece dimension do not fit due to its wide angle eyepiece.)</t>
    </r>
  </si>
  <si>
    <t>56mm leather  lens cover set for wide angle models</t>
  </si>
  <si>
    <t>LC-56W</t>
  </si>
  <si>
    <t xml:space="preserve">For 5-42x56 and 8-80x56 Majesta </t>
  </si>
  <si>
    <t>34mm Middle wheel</t>
  </si>
  <si>
    <t>2-DB341-0</t>
  </si>
  <si>
    <r>
      <rPr>
        <sz val="14"/>
        <color indexed="8"/>
        <rFont val="游ゴシック"/>
      </rPr>
      <t>F</t>
    </r>
    <r>
      <rPr>
        <sz val="14"/>
        <color indexed="8"/>
        <rFont val="Helvetica"/>
      </rPr>
      <t xml:space="preserve">or non-illuminated models of
</t>
    </r>
    <r>
      <rPr>
        <sz val="14"/>
        <color indexed="8"/>
        <rFont val="Helvetica"/>
      </rPr>
      <t>1x-4.5x24, 1x-10x24, 2.5x-25x, 5x-50x56, 10x-60×56, 8x-80x56, 1x-8x24, 3x-24x, 4.5-28×52, 5x-40x56, 5x-40x56Genll,   6-60×56</t>
    </r>
    <r>
      <rPr>
        <sz val="14"/>
        <color indexed="10"/>
        <rFont val="Helvetica"/>
      </rPr>
      <t xml:space="preserve">
</t>
    </r>
    <r>
      <rPr>
        <sz val="14"/>
        <color indexed="10"/>
        <rFont val="Helvetica"/>
      </rPr>
      <t>Non illuminated 48x52, 40-60x52 EP zoom, 10-60x52</t>
    </r>
  </si>
  <si>
    <t>36mm Middle wheel</t>
  </si>
  <si>
    <t>2-DB342-0</t>
  </si>
  <si>
    <r>
      <rPr>
        <sz val="14"/>
        <color indexed="8"/>
        <rFont val="Helvetica"/>
      </rPr>
      <t xml:space="preserve">for illuminated models of
</t>
    </r>
    <r>
      <rPr>
        <sz val="14"/>
        <color indexed="8"/>
        <rFont val="Helvetica"/>
      </rPr>
      <t xml:space="preserve">1x-4.5x24, 1x-10x24, </t>
    </r>
    <r>
      <rPr>
        <sz val="14"/>
        <color indexed="10"/>
        <rFont val="Helvetica"/>
      </rPr>
      <t xml:space="preserve">1.5-15x42, </t>
    </r>
    <r>
      <rPr>
        <sz val="14"/>
        <color indexed="8"/>
        <rFont val="Helvetica"/>
      </rPr>
      <t>2.5x-25x, 10-60×52, 5x-50x56, 10x-60×56, 8x-80x56, 1x-8x24, 3x-24x,  4.5-28×52, 5x-40x56, 5-40x56Genll, 4-40×52, 6-60×56</t>
    </r>
  </si>
  <si>
    <t>39mm Middle wheel</t>
  </si>
  <si>
    <t>2-DB729-0</t>
  </si>
  <si>
    <r>
      <rPr>
        <sz val="14"/>
        <color indexed="8"/>
        <rFont val="Helvetica"/>
      </rPr>
      <t>5-42x56,</t>
    </r>
    <r>
      <rPr>
        <sz val="14"/>
        <color indexed="10"/>
        <rFont val="Helvetica"/>
      </rPr>
      <t xml:space="preserve"> 8-80x56 Majesta</t>
    </r>
  </si>
  <si>
    <t>Large focus wheel</t>
  </si>
  <si>
    <t>2-DB343-0</t>
  </si>
  <si>
    <t>3.5inch</t>
  </si>
  <si>
    <t>4.5" Large focus wheel</t>
  </si>
  <si>
    <t>2-DB402-0</t>
  </si>
  <si>
    <t>4.5inch</t>
  </si>
  <si>
    <t>41mm Flip Cap</t>
  </si>
  <si>
    <t>FC-41</t>
  </si>
  <si>
    <t>For Eyepiece</t>
  </si>
  <si>
    <t>46mm Flip Cap</t>
  </si>
  <si>
    <t>FC-46</t>
  </si>
  <si>
    <r>
      <rPr>
        <sz val="14"/>
        <color indexed="8"/>
        <rFont val="游ゴシック"/>
      </rPr>
      <t>F</t>
    </r>
    <r>
      <rPr>
        <sz val="14"/>
        <color indexed="8"/>
        <rFont val="Helvetica"/>
      </rPr>
      <t xml:space="preserve">or Wide Angle Eyepiece </t>
    </r>
    <r>
      <rPr>
        <sz val="14"/>
        <color indexed="10"/>
        <rFont val="Helvetica"/>
      </rPr>
      <t>of 4.5-28x52, 5-42x56, 8-80x56 Majesta</t>
    </r>
  </si>
  <si>
    <t>33mm Flip Cap</t>
  </si>
  <si>
    <t>FC-33</t>
  </si>
  <si>
    <t xml:space="preserve">for 24mm Objective </t>
  </si>
  <si>
    <t>51mm Flip Cap</t>
  </si>
  <si>
    <t>FC-51</t>
  </si>
  <si>
    <t>for 42mm Objective</t>
  </si>
  <si>
    <t>60mm Flip Cap</t>
  </si>
  <si>
    <t>FC-60</t>
  </si>
  <si>
    <t>for 52mm Objective</t>
  </si>
  <si>
    <t>64mm Flip Cap</t>
  </si>
  <si>
    <t>FC-64</t>
  </si>
  <si>
    <t>for 56mm Objective</t>
  </si>
  <si>
    <r>
      <rPr>
        <sz val="14"/>
        <color indexed="8"/>
        <rFont val="Helvetica"/>
      </rPr>
      <t xml:space="preserve">Camera Attachment. </t>
    </r>
    <r>
      <rPr>
        <sz val="14"/>
        <color indexed="9"/>
        <rFont val="Helvetica"/>
      </rPr>
      <t>Discontinued after selling inventories from manufacturer</t>
    </r>
  </si>
  <si>
    <t>DA367-0</t>
  </si>
  <si>
    <t>All March scope  with option holding arms (B &amp; C)</t>
  </si>
  <si>
    <r>
      <rPr>
        <sz val="14"/>
        <color indexed="8"/>
        <rFont val="Helvetica"/>
      </rPr>
      <t xml:space="preserve">Holding arm B &amp; C. </t>
    </r>
    <r>
      <rPr>
        <sz val="14"/>
        <color indexed="9"/>
        <rFont val="Helvetica"/>
      </rPr>
      <t>Discontinued after selling inventories from manufacturer</t>
    </r>
  </si>
  <si>
    <t>DB414-5</t>
  </si>
  <si>
    <t>For Smartphone Adapter</t>
  </si>
  <si>
    <t>24mm ARD</t>
  </si>
  <si>
    <t>DB391-A</t>
  </si>
  <si>
    <t>Anti-Reflection Device for 24mm Objective lens</t>
  </si>
  <si>
    <t>42mm ARD</t>
  </si>
  <si>
    <t>DB391-B</t>
  </si>
  <si>
    <t>Anti-Reflection Device for 42mm Objective lens</t>
  </si>
  <si>
    <t>52mm ARD</t>
  </si>
  <si>
    <t>DB391-C</t>
  </si>
  <si>
    <t>Anti-Reflection Device for 52mm Objective lens</t>
  </si>
  <si>
    <t>56mm ARD</t>
  </si>
  <si>
    <t>DB391-D</t>
  </si>
  <si>
    <t>Anti-Reflection Device for 56mm Objective lens</t>
  </si>
  <si>
    <t>Blank Large dial (Elevation or Windage)</t>
  </si>
  <si>
    <t>DB392-0</t>
  </si>
  <si>
    <t>For Tactical type for 1-4.5x24, 1x-10x24, 1.5-15x42, 2.5-25x42/52, 1-8x24, 3-24x42/52, original 4.5-28x52, 5-40x56
(None of the Large dials can be used for shuriken lock models, Genesis models(4-40x52, 6-60x56) and 5-42x56)</t>
  </si>
  <si>
    <t>DB393-0</t>
  </si>
  <si>
    <t>For Tactical type of 10x-60x52/56, 5-50x56, original 8x-80x56
(None of the Large dials can be used for shuriken lock models, Genesis models(4-40x52, 6-60x56) and 5-42x56)</t>
  </si>
  <si>
    <t>Engraved Large dial (Elevation)</t>
  </si>
  <si>
    <t>DB739-A</t>
  </si>
  <si>
    <r>
      <rPr>
        <sz val="14"/>
        <color indexed="8"/>
        <rFont val="Helvetica"/>
      </rPr>
      <t>For 4.5-28x52</t>
    </r>
    <r>
      <rPr>
        <sz val="14"/>
        <color indexed="8"/>
        <rFont val="ＭＳ Ｐゴシック"/>
      </rPr>
      <t>　</t>
    </r>
    <r>
      <rPr>
        <sz val="14"/>
        <color indexed="8"/>
        <rFont val="Helvetica"/>
      </rPr>
      <t>MIL</t>
    </r>
  </si>
  <si>
    <t>DB739-B</t>
  </si>
  <si>
    <r>
      <rPr>
        <sz val="14"/>
        <color indexed="8"/>
        <rFont val="Helvetica"/>
      </rPr>
      <t>For 4.5-28x52</t>
    </r>
    <r>
      <rPr>
        <sz val="14"/>
        <color indexed="8"/>
        <rFont val="ＭＳ Ｐゴシック"/>
      </rPr>
      <t>　</t>
    </r>
    <r>
      <rPr>
        <sz val="14"/>
        <color indexed="8"/>
        <rFont val="Helvetica"/>
      </rPr>
      <t>MOA</t>
    </r>
  </si>
  <si>
    <t>Normal Elevation dial (replacement)</t>
  </si>
  <si>
    <t>DB046-A</t>
  </si>
  <si>
    <t>Normal (capped) model of 48x52, 40-60x52 EP, 10-60x52, 10-60x56
(*For replacement turrets: When the scopes are made, dials are installed one by one to match the scale of the main body. If the dial is purchased separately, the position of the scale on the dial may slightly shift from the position of the scale on the main body.)</t>
  </si>
  <si>
    <t>Normal Windage dial (replacement)</t>
  </si>
  <si>
    <t>DB046-B</t>
  </si>
  <si>
    <t>Normal (capped) model of 48x52, 40-60x52 EP, 10-60x52, 10-60x56 (Engraving on both sides. Right:1-9, Left:1-9)</t>
  </si>
  <si>
    <t>Tactical Elevation dial (replacement)</t>
  </si>
  <si>
    <t>DB209-A</t>
  </si>
  <si>
    <t xml:space="preserve">Tactical (exposed) model of 10x-60x52, 10-60x56, 5x-50x56, original 8x-80x </t>
  </si>
  <si>
    <t>Tactical Windage dial (replacement)</t>
  </si>
  <si>
    <t>DB209-H</t>
  </si>
  <si>
    <t>Tactical (exposed) model of 10x-60x52, 10-60x56, 5x-50x56, original 8x-80x (Engraving on both sides. Right:1-9, Left:1-9)</t>
  </si>
  <si>
    <t>Cap for Normal models</t>
  </si>
  <si>
    <t>DB048-0</t>
  </si>
  <si>
    <t>Normal (capped) model of 48x52, 40-60x52 EP, 10-60x52, 10-60x56, 5-40x56</t>
  </si>
  <si>
    <t>DB161-0</t>
  </si>
  <si>
    <t>Normal (capped) model of 1-4x, 1-10x, 1.5-15x, 2.5-25x, 3-24x</t>
  </si>
  <si>
    <t>Eyepiece rubber</t>
  </si>
  <si>
    <t>DB499-0</t>
  </si>
  <si>
    <t>All Eyepiece ( without Wide Angle Eyepiece)</t>
  </si>
  <si>
    <t>Spotting scope Accessories</t>
  </si>
  <si>
    <t>DA678-0</t>
  </si>
  <si>
    <t>All March scopes</t>
  </si>
  <si>
    <t>Boots to covers  (6-60x Genesis front)</t>
  </si>
  <si>
    <t>DB510-0</t>
  </si>
  <si>
    <t>D60V56GFIML, D60V56GFML, D60V56GFIMA, D60V56GFMA</t>
  </si>
  <si>
    <t>Boots to covers  (6-60x Genesis rear)</t>
  </si>
  <si>
    <t>DB511-0</t>
  </si>
  <si>
    <t>Boots to covers  (4-40x Genesis front)</t>
  </si>
  <si>
    <t>DB644-0</t>
  </si>
  <si>
    <t>D40V52GFIML, D40V52FML</t>
  </si>
  <si>
    <t>Boots to covers  (4-40x Genesis rear)</t>
  </si>
  <si>
    <t>DB645-0</t>
  </si>
  <si>
    <t>Base for Spotting</t>
  </si>
  <si>
    <t>DA679-0</t>
  </si>
  <si>
    <t>Eyepiece extend</t>
  </si>
  <si>
    <t>DA680-0</t>
  </si>
  <si>
    <t>Connecting bell (short)</t>
  </si>
  <si>
    <t>DB464-0</t>
  </si>
  <si>
    <t>For 48x52, 40-60x52 EP,4-40x52, 6-60x56, 4.5-28x52, 5-42x56, 8-80x56 Majesta</t>
  </si>
  <si>
    <t xml:space="preserve">Adapter ring </t>
  </si>
  <si>
    <t>DB684-0</t>
  </si>
  <si>
    <t>For 4.5-28x52, 5-42x56, 8-80x56 Majesta</t>
  </si>
  <si>
    <r>
      <rPr>
        <sz val="14"/>
        <color indexed="8"/>
        <rFont val="Helvetica"/>
      </rPr>
      <t>1.5mm</t>
    </r>
    <r>
      <rPr>
        <sz val="14"/>
        <color indexed="8"/>
        <rFont val="ＭＳ Ｐゴシック"/>
      </rPr>
      <t>　</t>
    </r>
    <r>
      <rPr>
        <sz val="14"/>
        <color indexed="8"/>
        <rFont val="Helvetica"/>
      </rPr>
      <t>Wrench</t>
    </r>
  </si>
  <si>
    <t>DA735-1</t>
  </si>
  <si>
    <t>Genesis Mount</t>
  </si>
  <si>
    <t>DB551-0</t>
  </si>
  <si>
    <t>for 6-60x56 and 4-40x52</t>
  </si>
  <si>
    <t>Genesis Mount Spacer</t>
  </si>
  <si>
    <t>DB556-0</t>
  </si>
  <si>
    <t>for 6-60x56</t>
  </si>
  <si>
    <t>DB642-0</t>
  </si>
  <si>
    <t>for 4-40x52</t>
  </si>
  <si>
    <t>Tenebrax lens cover set</t>
  </si>
  <si>
    <t>For 5-42x56Genll - 2 adapter rings and 2 lens covers for both ocular and objective side</t>
  </si>
  <si>
    <t>Scope cover Long 500mm without flap</t>
  </si>
  <si>
    <t>SCLWF</t>
  </si>
  <si>
    <t>Scope cover Medium 440mm without flap</t>
  </si>
  <si>
    <t>SCMWF</t>
  </si>
  <si>
    <t xml:space="preserve">Scope cover Long 500mm </t>
  </si>
  <si>
    <t>SCL</t>
  </si>
  <si>
    <t xml:space="preserve">With side curtains on both sides </t>
  </si>
  <si>
    <t xml:space="preserve">Scope cover Medium 440mm </t>
  </si>
  <si>
    <t>SCM</t>
  </si>
  <si>
    <t>Hats made in Japan</t>
  </si>
  <si>
    <t>Hats</t>
  </si>
  <si>
    <t>Prism Eyepeice</t>
  </si>
  <si>
    <t>For Tracking Scopes when shooting in prone</t>
  </si>
  <si>
    <t>Customization fee</t>
  </si>
  <si>
    <t>DEON (March Japan)’s Service Fees</t>
  </si>
  <si>
    <t>Service Description</t>
  </si>
  <si>
    <t>Within Warranty Price</t>
  </si>
  <si>
    <t>Out of Warranty Price</t>
  </si>
  <si>
    <t xml:space="preserve">Inspection </t>
  </si>
  <si>
    <t>Reticle Change　</t>
  </si>
  <si>
    <t>Reticle Change for 8-80x56 Majesta Wide Angle　</t>
  </si>
  <si>
    <t>Turret exchange (Elevation or Windage or Side Focus)  Includes 5-40xGenll, 5-42x</t>
  </si>
  <si>
    <t>Turret exchange (Elevation &amp; Windage)  Includes 5-40xGenll, 5-42x</t>
  </si>
  <si>
    <t xml:space="preserve">Shuriken Lock Turret exchange  (Elevation or Windage or Side Focus) </t>
  </si>
  <si>
    <t xml:space="preserve">Shuriken Lock Turret exchange  (Elevation &amp; Windage) </t>
  </si>
  <si>
    <t>0 set cover replacement</t>
  </si>
  <si>
    <t>Ocular lens replacement　</t>
  </si>
  <si>
    <t>Ocular lens replacement (Wide Angle)　</t>
  </si>
  <si>
    <t xml:space="preserve">Ocular lens replacement (EP Zoom)      </t>
  </si>
  <si>
    <t xml:space="preserve">Objective Lens replacement </t>
  </si>
  <si>
    <t>Focus unit replacement　</t>
  </si>
  <si>
    <t>Genesis inner tube replacement　</t>
  </si>
  <si>
    <t>Body tube replacement　　</t>
  </si>
  <si>
    <t>Reticle Change (FFP)　</t>
  </si>
</sst>
</file>

<file path=xl/styles.xml><?xml version="1.0" encoding="utf-8"?>
<styleSheet xmlns="http://schemas.openxmlformats.org/spreadsheetml/2006/main">
  <numFmts count="5">
    <numFmt numFmtId="0" formatCode="General"/>
    <numFmt numFmtId="59" formatCode="&quot;$&quot;#,##0.00&quot; &quot;;(&quot;$&quot;#,##0.00)"/>
    <numFmt numFmtId="60" formatCode="&quot;$&quot;#,##0.00"/>
    <numFmt numFmtId="61" formatCode="&quot;$&quot;0.00"/>
    <numFmt numFmtId="62" formatCode="&quot;US$&quot;#,##0.00;&quot;-US$&quot;#,##0.00"/>
  </numFmts>
  <fonts count="26">
    <font>
      <sz val="11"/>
      <color indexed="8"/>
      <name val="Helvetica Neue"/>
    </font>
    <font>
      <sz val="12"/>
      <color indexed="8"/>
      <name val="Helvetica Neue"/>
    </font>
    <font>
      <b val="1"/>
      <sz val="12"/>
      <color indexed="8"/>
      <name val="Helvetica Neue"/>
    </font>
    <font>
      <sz val="11"/>
      <color indexed="9"/>
      <name val="Helvetica Neue"/>
    </font>
    <font>
      <b val="1"/>
      <sz val="15"/>
      <color indexed="8"/>
      <name val="Helvetica Neue"/>
    </font>
    <font>
      <b val="1"/>
      <sz val="14"/>
      <color indexed="8"/>
      <name val="Helvetica Neue"/>
    </font>
    <font>
      <b val="1"/>
      <sz val="14"/>
      <color indexed="9"/>
      <name val="Helvetica Neue"/>
    </font>
    <font>
      <b val="1"/>
      <sz val="11"/>
      <color indexed="8"/>
      <name val="Helvetica Neue"/>
    </font>
    <font>
      <b val="1"/>
      <sz val="10"/>
      <color indexed="8"/>
      <name val="Helvetica Neue"/>
    </font>
    <font>
      <sz val="14"/>
      <color indexed="8"/>
      <name val="Helvetica Neue Medium"/>
    </font>
    <font>
      <sz val="14"/>
      <color indexed="9"/>
      <name val="Helvetica Neue Medium"/>
    </font>
    <font>
      <sz val="14"/>
      <color indexed="8"/>
      <name val="Helvetica Neue"/>
    </font>
    <font>
      <sz val="11"/>
      <color indexed="8"/>
      <name val="Helvetica Neue Medium"/>
    </font>
    <font>
      <sz val="14"/>
      <color indexed="9"/>
      <name val="Helvetica Neue"/>
    </font>
    <font>
      <sz val="14"/>
      <color indexed="8"/>
      <name val="游ゴシック"/>
    </font>
    <font>
      <sz val="10"/>
      <color indexed="8"/>
      <name val="Helvetica Neue"/>
    </font>
    <font>
      <sz val="10"/>
      <color indexed="13"/>
      <name val="Helvetica Neue"/>
    </font>
    <font>
      <sz val="14"/>
      <color indexed="14"/>
      <name val="Helvetica Neue Medium"/>
    </font>
    <font>
      <b val="1"/>
      <sz val="15"/>
      <color indexed="9"/>
      <name val="Helvetica Neue"/>
    </font>
    <font>
      <sz val="14"/>
      <color indexed="14"/>
      <name val="Helvetica Neue"/>
    </font>
    <font>
      <sz val="15"/>
      <color indexed="8"/>
      <name val="Helvetica Neue"/>
    </font>
    <font>
      <b val="1"/>
      <sz val="14"/>
      <color indexed="8"/>
      <name val="Helvetica"/>
    </font>
    <font>
      <sz val="14"/>
      <color indexed="8"/>
      <name val="Helvetica"/>
    </font>
    <font>
      <sz val="14"/>
      <color indexed="10"/>
      <name val="Helvetica"/>
    </font>
    <font>
      <sz val="14"/>
      <color indexed="9"/>
      <name val="Helvetica"/>
    </font>
    <font>
      <sz val="14"/>
      <color indexed="8"/>
      <name val="ＭＳ Ｐゴシック"/>
    </font>
  </fonts>
  <fills count="5">
    <fill>
      <patternFill patternType="none"/>
    </fill>
    <fill>
      <patternFill patternType="gray125"/>
    </fill>
    <fill>
      <patternFill patternType="solid">
        <fgColor indexed="11"/>
        <bgColor auto="1"/>
      </patternFill>
    </fill>
    <fill>
      <patternFill patternType="solid">
        <fgColor indexed="12"/>
        <bgColor auto="1"/>
      </patternFill>
    </fill>
    <fill>
      <patternFill patternType="solid">
        <fgColor indexed="16"/>
        <bgColor auto="1"/>
      </patternFill>
    </fill>
  </fills>
  <borders count="42">
    <border>
      <left/>
      <right/>
      <top/>
      <bottom/>
      <diagonal/>
    </border>
    <border>
      <left style="medium">
        <color indexed="8"/>
      </left>
      <right style="medium">
        <color indexed="8"/>
      </right>
      <top style="medium">
        <color indexed="8"/>
      </top>
      <bottom style="thin">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medium">
        <color indexed="8"/>
      </top>
      <bottom style="hair">
        <color indexed="8"/>
      </bottom>
      <diagonal/>
    </border>
    <border>
      <left style="medium">
        <color indexed="8"/>
      </left>
      <right style="medium">
        <color indexed="8"/>
      </right>
      <top style="hair">
        <color indexed="8"/>
      </top>
      <bottom style="hair">
        <color indexed="8"/>
      </bottom>
      <diagonal/>
    </border>
    <border>
      <left style="medium">
        <color indexed="8"/>
      </left>
      <right style="medium">
        <color indexed="8"/>
      </right>
      <top style="hair">
        <color indexed="8"/>
      </top>
      <bottom style="medium">
        <color indexed="8"/>
      </bottom>
      <diagonal/>
    </border>
    <border>
      <left style="medium">
        <color indexed="8"/>
      </left>
      <right style="medium">
        <color indexed="8"/>
      </right>
      <top style="thin">
        <color indexed="8"/>
      </top>
      <bottom style="hair">
        <color indexed="8"/>
      </bottom>
      <diagonal/>
    </border>
    <border>
      <left style="thin">
        <color indexed="8"/>
      </left>
      <right style="thin">
        <color indexed="8"/>
      </right>
      <top style="medium">
        <color indexed="8"/>
      </top>
      <bottom style="thin">
        <color indexed="8"/>
      </bottom>
      <diagonal/>
    </border>
    <border>
      <left style="medium">
        <color indexed="8"/>
      </left>
      <right style="medium">
        <color indexed="8"/>
      </right>
      <top style="medium">
        <color indexed="8"/>
      </top>
      <bottom style="dotted">
        <color indexed="8"/>
      </bottom>
      <diagonal/>
    </border>
    <border>
      <left style="medium">
        <color indexed="8"/>
      </left>
      <right style="medium">
        <color indexed="8"/>
      </right>
      <top style="dotted">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medium">
        <color indexed="9"/>
      </right>
      <top style="medium">
        <color indexed="8"/>
      </top>
      <bottom style="thin">
        <color indexed="8"/>
      </bottom>
      <diagonal/>
    </border>
    <border>
      <left style="medium">
        <color indexed="9"/>
      </left>
      <right style="thick">
        <color indexed="15"/>
      </right>
      <top style="medium">
        <color indexed="9"/>
      </top>
      <bottom style="thick">
        <color indexed="9"/>
      </bottom>
      <diagonal/>
    </border>
    <border>
      <left style="thick">
        <color indexed="15"/>
      </left>
      <right style="medium">
        <color indexed="9"/>
      </right>
      <top style="medium">
        <color indexed="9"/>
      </top>
      <bottom style="thick">
        <color indexed="9"/>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9"/>
      </right>
      <top style="thin">
        <color indexed="8"/>
      </top>
      <bottom style="medium">
        <color indexed="8"/>
      </bottom>
      <diagonal/>
    </border>
    <border>
      <left style="medium">
        <color indexed="9"/>
      </left>
      <right style="thick">
        <color indexed="9"/>
      </right>
      <top style="thick">
        <color indexed="9"/>
      </top>
      <bottom style="medium">
        <color indexed="9"/>
      </bottom>
      <diagonal/>
    </border>
    <border>
      <left style="thick">
        <color indexed="9"/>
      </left>
      <right style="medium">
        <color indexed="9"/>
      </right>
      <top style="thick">
        <color indexed="9"/>
      </top>
      <bottom style="medium">
        <color indexed="9"/>
      </bottom>
      <diagonal/>
    </border>
    <border>
      <left style="medium">
        <color indexed="8"/>
      </left>
      <right style="hair">
        <color indexed="8"/>
      </right>
      <top style="medium">
        <color indexed="8"/>
      </top>
      <bottom style="thin">
        <color indexed="8"/>
      </bottom>
      <diagonal/>
    </border>
    <border>
      <left style="hair">
        <color indexed="8"/>
      </left>
      <right style="hair">
        <color indexed="8"/>
      </right>
      <top style="medium">
        <color indexed="8"/>
      </top>
      <bottom style="thin">
        <color indexed="8"/>
      </bottom>
      <diagonal/>
    </border>
    <border>
      <left style="hair">
        <color indexed="8"/>
      </left>
      <right style="medium">
        <color indexed="9"/>
      </right>
      <top style="medium">
        <color indexed="8"/>
      </top>
      <bottom style="thin">
        <color indexed="8"/>
      </bottom>
      <diagonal/>
    </border>
    <border>
      <left style="medium">
        <color indexed="9"/>
      </left>
      <right style="thin">
        <color indexed="9"/>
      </right>
      <top style="medium">
        <color indexed="9"/>
      </top>
      <bottom style="thin">
        <color indexed="9"/>
      </bottom>
      <diagonal/>
    </border>
    <border>
      <left style="thin">
        <color indexed="9"/>
      </left>
      <right style="medium">
        <color indexed="9"/>
      </right>
      <top style="medium">
        <color indexed="9"/>
      </top>
      <bottom style="thin">
        <color indexed="9"/>
      </bottom>
      <diagonal/>
    </border>
    <border>
      <left style="medium">
        <color indexed="8"/>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medium">
        <color indexed="9"/>
      </right>
      <top style="thin">
        <color indexed="8"/>
      </top>
      <bottom style="thin">
        <color indexed="8"/>
      </bottom>
      <diagonal/>
    </border>
    <border>
      <left style="medium">
        <color indexed="9"/>
      </left>
      <right style="thin">
        <color indexed="9"/>
      </right>
      <top style="thin">
        <color indexed="9"/>
      </top>
      <bottom style="thin">
        <color indexed="9"/>
      </bottom>
      <diagonal/>
    </border>
    <border>
      <left style="thin">
        <color indexed="9"/>
      </left>
      <right style="medium">
        <color indexed="9"/>
      </right>
      <top style="thin">
        <color indexed="9"/>
      </top>
      <bottom style="thin">
        <color indexed="9"/>
      </bottom>
      <diagonal/>
    </border>
    <border>
      <left style="medium">
        <color indexed="8"/>
      </left>
      <right style="hair">
        <color indexed="8"/>
      </right>
      <top style="thin">
        <color indexed="8"/>
      </top>
      <bottom style="medium">
        <color indexed="8"/>
      </bottom>
      <diagonal/>
    </border>
    <border>
      <left style="hair">
        <color indexed="8"/>
      </left>
      <right style="hair">
        <color indexed="8"/>
      </right>
      <top style="thin">
        <color indexed="8"/>
      </top>
      <bottom style="medium">
        <color indexed="8"/>
      </bottom>
      <diagonal/>
    </border>
    <border>
      <left style="hair">
        <color indexed="8"/>
      </left>
      <right style="medium">
        <color indexed="9"/>
      </right>
      <top style="thin">
        <color indexed="8"/>
      </top>
      <bottom style="medium">
        <color indexed="8"/>
      </bottom>
      <diagonal/>
    </border>
    <border>
      <left style="medium">
        <color indexed="9"/>
      </left>
      <right style="thin">
        <color indexed="9"/>
      </right>
      <top style="thin">
        <color indexed="9"/>
      </top>
      <bottom style="medium">
        <color indexed="9"/>
      </bottom>
      <diagonal/>
    </border>
    <border>
      <left style="thin">
        <color indexed="9"/>
      </left>
      <right style="medium">
        <color indexed="9"/>
      </right>
      <top style="thin">
        <color indexed="9"/>
      </top>
      <bottom style="medium">
        <color indexed="9"/>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13"/>
      </bottom>
      <diagonal/>
    </border>
    <border>
      <left style="thin">
        <color indexed="8"/>
      </left>
      <right style="thin">
        <color indexed="8"/>
      </right>
      <top style="thin">
        <color indexed="13"/>
      </top>
      <bottom style="thin">
        <color indexed="13"/>
      </bottom>
      <diagonal/>
    </border>
    <border>
      <left style="thin">
        <color indexed="8"/>
      </left>
      <right style="thin">
        <color indexed="8"/>
      </right>
      <top style="thin">
        <color indexed="13"/>
      </top>
      <bottom style="thin">
        <color indexed="8"/>
      </bottom>
      <diagonal/>
    </border>
  </borders>
  <cellStyleXfs count="1">
    <xf numFmtId="0" fontId="0" applyNumberFormat="0" applyFont="1" applyFill="0" applyBorder="0" applyAlignment="1" applyProtection="0">
      <alignment vertical="center"/>
    </xf>
  </cellStyleXfs>
  <cellXfs count="127">
    <xf numFmtId="0" fontId="0" applyNumberFormat="0" applyFont="1" applyFill="0" applyBorder="0" applyAlignment="1" applyProtection="0">
      <alignment vertical="center"/>
    </xf>
    <xf numFmtId="0" fontId="0" applyNumberFormat="1" applyFont="1" applyFill="0" applyBorder="0" applyAlignment="1" applyProtection="0">
      <alignment vertical="center"/>
    </xf>
    <xf numFmtId="49" fontId="5" borderId="1" applyNumberFormat="1" applyFont="1" applyFill="0" applyBorder="1" applyAlignment="1" applyProtection="0">
      <alignment horizontal="center" vertical="center" wrapText="1"/>
    </xf>
    <xf numFmtId="49" fontId="6" borderId="2" applyNumberFormat="1" applyFont="1" applyFill="0" applyBorder="1" applyAlignment="1" applyProtection="0">
      <alignment horizontal="center" vertical="center" wrapText="1"/>
    </xf>
    <xf numFmtId="0" fontId="7" fillId="2" borderId="3" applyNumberFormat="0" applyFont="1" applyFill="1" applyBorder="1" applyAlignment="1" applyProtection="0">
      <alignment vertical="center"/>
    </xf>
    <xf numFmtId="0" fontId="7" fillId="2" borderId="4" applyNumberFormat="0" applyFont="1" applyFill="1" applyBorder="1" applyAlignment="1" applyProtection="0">
      <alignment vertical="center"/>
    </xf>
    <xf numFmtId="0" fontId="8" borderId="4" applyNumberFormat="0" applyFont="1" applyFill="0" applyBorder="1" applyAlignment="1" applyProtection="0">
      <alignment horizontal="center" vertical="center" wrapText="1"/>
    </xf>
    <xf numFmtId="49" fontId="6" borderId="5" applyNumberFormat="1" applyFont="1" applyFill="0" applyBorder="1" applyAlignment="1" applyProtection="0">
      <alignment horizontal="center" vertical="center" wrapText="1"/>
    </xf>
    <xf numFmtId="49" fontId="9" borderId="1" applyNumberFormat="1" applyFont="1" applyFill="0" applyBorder="1" applyAlignment="1" applyProtection="0">
      <alignment vertical="center" wrapText="1"/>
    </xf>
    <xf numFmtId="49" fontId="9" borderId="5" applyNumberFormat="1" applyFont="1" applyFill="0" applyBorder="1" applyAlignment="1" applyProtection="0">
      <alignment vertical="center" wrapText="1"/>
    </xf>
    <xf numFmtId="59" fontId="10" borderId="5" applyNumberFormat="1" applyFont="1" applyFill="0" applyBorder="1" applyAlignment="1" applyProtection="0">
      <alignment vertical="center" wrapText="1"/>
    </xf>
    <xf numFmtId="0" fontId="11" borderId="5" applyNumberFormat="0" applyFont="1" applyFill="0" applyBorder="1" applyAlignment="1" applyProtection="0">
      <alignment horizontal="left" vertical="center" wrapText="1"/>
    </xf>
    <xf numFmtId="0" fontId="0" borderId="4" applyNumberFormat="0" applyFont="1" applyFill="0" applyBorder="1" applyAlignment="1" applyProtection="0">
      <alignment vertical="center"/>
    </xf>
    <xf numFmtId="0" fontId="11" borderId="1" applyNumberFormat="0" applyFont="1" applyFill="0" applyBorder="1" applyAlignment="1" applyProtection="0">
      <alignment vertical="center" wrapText="1"/>
    </xf>
    <xf numFmtId="59" fontId="11" borderId="6" applyNumberFormat="1" applyFont="1" applyFill="0" applyBorder="1" applyAlignment="1" applyProtection="0">
      <alignment vertical="center" wrapText="1"/>
    </xf>
    <xf numFmtId="59" fontId="10" borderId="1" applyNumberFormat="1" applyFont="1" applyFill="0" applyBorder="1" applyAlignment="1" applyProtection="0">
      <alignment vertical="center" wrapText="1"/>
    </xf>
    <xf numFmtId="49" fontId="9" borderId="4" applyNumberFormat="1" applyFont="1" applyFill="0" applyBorder="1" applyAlignment="1" applyProtection="0">
      <alignment vertical="center" wrapText="1"/>
    </xf>
    <xf numFmtId="59" fontId="10" borderId="4" applyNumberFormat="1" applyFont="1" applyFill="0" applyBorder="1" applyAlignment="1" applyProtection="0">
      <alignment vertical="center" wrapText="1"/>
    </xf>
    <xf numFmtId="59" fontId="11" borderId="4" applyNumberFormat="1" applyFont="1" applyFill="0" applyBorder="1" applyAlignment="1" applyProtection="0">
      <alignment vertical="center" wrapText="1"/>
    </xf>
    <xf numFmtId="59" fontId="11" borderId="1" applyNumberFormat="1" applyFont="1" applyFill="0" applyBorder="1" applyAlignment="1" applyProtection="0">
      <alignment vertical="center" wrapText="1"/>
    </xf>
    <xf numFmtId="0" fontId="11" borderId="1" applyNumberFormat="0" applyFont="1" applyFill="0" applyBorder="1" applyAlignment="1" applyProtection="0">
      <alignment horizontal="left" vertical="center" wrapText="1"/>
    </xf>
    <xf numFmtId="0" fontId="0" borderId="6" applyNumberFormat="0" applyFont="1" applyFill="0" applyBorder="1" applyAlignment="1" applyProtection="0">
      <alignment vertical="center"/>
    </xf>
    <xf numFmtId="49" fontId="9" borderId="6" applyNumberFormat="1" applyFont="1" applyFill="0" applyBorder="1" applyAlignment="1" applyProtection="0">
      <alignment vertical="center" wrapText="1"/>
    </xf>
    <xf numFmtId="59" fontId="10" borderId="6" applyNumberFormat="1" applyFont="1" applyFill="0" applyBorder="1" applyAlignment="1" applyProtection="0">
      <alignment vertical="center" wrapText="1"/>
    </xf>
    <xf numFmtId="0" fontId="11" borderId="6" applyNumberFormat="0" applyFont="1" applyFill="0" applyBorder="1" applyAlignment="1" applyProtection="0">
      <alignment horizontal="left" vertical="center" wrapText="1"/>
    </xf>
    <xf numFmtId="49" fontId="11" borderId="6" applyNumberFormat="1" applyFont="1" applyFill="0" applyBorder="1" applyAlignment="1" applyProtection="0">
      <alignment horizontal="left" vertical="center" wrapText="1"/>
    </xf>
    <xf numFmtId="0" fontId="11" borderId="6" applyNumberFormat="0" applyFont="1" applyFill="0" applyBorder="1" applyAlignment="1" applyProtection="0">
      <alignment vertical="center" wrapText="1"/>
    </xf>
    <xf numFmtId="49" fontId="11" borderId="6" applyNumberFormat="1" applyFont="1" applyFill="0" applyBorder="1" applyAlignment="1" applyProtection="0">
      <alignment vertical="center" wrapText="1"/>
    </xf>
    <xf numFmtId="0" fontId="11" borderId="4" applyNumberFormat="0" applyFont="1" applyFill="0" applyBorder="1" applyAlignment="1" applyProtection="0">
      <alignment horizontal="left" vertical="center" wrapText="1"/>
    </xf>
    <xf numFmtId="49" fontId="9" borderId="7" applyNumberFormat="1" applyFont="1" applyFill="0" applyBorder="1" applyAlignment="1" applyProtection="0">
      <alignment vertical="center" wrapText="1"/>
    </xf>
    <xf numFmtId="49" fontId="9" borderId="7" applyNumberFormat="1" applyFont="1" applyFill="0" applyBorder="1" applyAlignment="1" applyProtection="0">
      <alignment vertical="center"/>
    </xf>
    <xf numFmtId="49" fontId="9" borderId="8" applyNumberFormat="1" applyFont="1" applyFill="0" applyBorder="1" applyAlignment="1" applyProtection="0">
      <alignment vertical="center" wrapText="1"/>
    </xf>
    <xf numFmtId="49" fontId="9" borderId="8" applyNumberFormat="1" applyFont="1" applyFill="0" applyBorder="1" applyAlignment="1" applyProtection="0">
      <alignment vertical="center"/>
    </xf>
    <xf numFmtId="49" fontId="14" borderId="8" applyNumberFormat="1" applyFont="1" applyFill="0" applyBorder="1" applyAlignment="1" applyProtection="0">
      <alignment vertical="center" wrapText="1"/>
    </xf>
    <xf numFmtId="49" fontId="9" borderId="9" applyNumberFormat="1" applyFont="1" applyFill="0" applyBorder="1" applyAlignment="1" applyProtection="0">
      <alignment vertical="center" wrapText="1"/>
    </xf>
    <xf numFmtId="49" fontId="9" borderId="9" applyNumberFormat="1" applyFont="1" applyFill="0" applyBorder="1" applyAlignment="1" applyProtection="0">
      <alignment vertical="center"/>
    </xf>
    <xf numFmtId="49" fontId="11" borderId="1" applyNumberFormat="1" applyFont="1" applyFill="0" applyBorder="1" applyAlignment="1" applyProtection="0">
      <alignment vertical="center" wrapText="1"/>
    </xf>
    <xf numFmtId="49" fontId="11" borderId="4" applyNumberFormat="1" applyFont="1" applyFill="0" applyBorder="1" applyAlignment="1" applyProtection="0">
      <alignment vertical="center" wrapText="1"/>
    </xf>
    <xf numFmtId="49" fontId="11" borderId="5" applyNumberFormat="1" applyFont="1" applyFill="0" applyBorder="1" applyAlignment="1" applyProtection="0">
      <alignment vertical="center" wrapText="1"/>
    </xf>
    <xf numFmtId="0" fontId="15" fillId="3" borderId="6" applyNumberFormat="0" applyFont="1" applyFill="1" applyBorder="1" applyAlignment="1" applyProtection="0">
      <alignment horizontal="left" vertical="top"/>
    </xf>
    <xf numFmtId="0" fontId="15" fillId="3" borderId="4" applyNumberFormat="0" applyFont="1" applyFill="1" applyBorder="1" applyAlignment="1" applyProtection="0">
      <alignment horizontal="left" vertical="top"/>
    </xf>
    <xf numFmtId="49" fontId="9" borderId="10" applyNumberFormat="1" applyFont="1" applyFill="0" applyBorder="1" applyAlignment="1" applyProtection="0">
      <alignment vertical="center" wrapText="1"/>
    </xf>
    <xf numFmtId="59" fontId="11" borderId="5" applyNumberFormat="1" applyFont="1" applyFill="0" applyBorder="1" applyAlignment="1" applyProtection="0">
      <alignment vertical="center" wrapText="1"/>
    </xf>
    <xf numFmtId="59" fontId="15" borderId="5" applyNumberFormat="1" applyFont="1" applyFill="0" applyBorder="1" applyAlignment="1" applyProtection="0">
      <alignment vertical="center" wrapText="1"/>
    </xf>
    <xf numFmtId="49" fontId="10" borderId="1" applyNumberFormat="1" applyFont="1" applyFill="0" applyBorder="1" applyAlignment="1" applyProtection="0">
      <alignment vertical="center" wrapText="1"/>
    </xf>
    <xf numFmtId="0" fontId="9" borderId="11" applyNumberFormat="0" applyFont="1" applyFill="0" applyBorder="1" applyAlignment="1" applyProtection="0">
      <alignment vertical="center" wrapText="1"/>
    </xf>
    <xf numFmtId="0" fontId="10" borderId="11" applyNumberFormat="0" applyFont="1" applyFill="0" applyBorder="1" applyAlignment="1" applyProtection="0">
      <alignment vertical="center" wrapText="1"/>
    </xf>
    <xf numFmtId="59" fontId="10" borderId="11" applyNumberFormat="1" applyFont="1" applyFill="0" applyBorder="1" applyAlignment="1" applyProtection="0">
      <alignment vertical="center" wrapText="1"/>
    </xf>
    <xf numFmtId="59" fontId="11" borderId="11" applyNumberFormat="1" applyFont="1" applyFill="0" applyBorder="1" applyAlignment="1" applyProtection="0">
      <alignment vertical="center" wrapText="1"/>
    </xf>
    <xf numFmtId="0" fontId="0" applyNumberFormat="1" applyFont="1" applyFill="0" applyBorder="0" applyAlignment="1" applyProtection="0">
      <alignment vertical="center"/>
    </xf>
    <xf numFmtId="49" fontId="10" borderId="6" applyNumberFormat="1" applyFont="1" applyFill="0" applyBorder="1" applyAlignment="1" applyProtection="0">
      <alignment vertical="center" wrapText="1"/>
    </xf>
    <xf numFmtId="0" fontId="13" borderId="4" applyNumberFormat="0" applyFont="1" applyFill="0" applyBorder="1" applyAlignment="1" applyProtection="0">
      <alignment horizontal="left" vertical="center" wrapText="1"/>
    </xf>
    <xf numFmtId="0" fontId="11" borderId="4" applyNumberFormat="0" applyFont="1" applyFill="0" applyBorder="1" applyAlignment="1" applyProtection="0">
      <alignment vertical="center" wrapText="1"/>
    </xf>
    <xf numFmtId="49" fontId="10" borderId="4" applyNumberFormat="1" applyFont="1" applyFill="0" applyBorder="1" applyAlignment="1" applyProtection="0">
      <alignment vertical="center" wrapText="1"/>
    </xf>
    <xf numFmtId="49" fontId="13" borderId="6" applyNumberFormat="1" applyFont="1" applyFill="0" applyBorder="1" applyAlignment="1" applyProtection="0">
      <alignment vertical="center" wrapText="1"/>
    </xf>
    <xf numFmtId="0" fontId="16" fillId="3" borderId="6" applyNumberFormat="0" applyFont="1" applyFill="1" applyBorder="1" applyAlignment="1" applyProtection="0">
      <alignment horizontal="left" vertical="top"/>
    </xf>
    <xf numFmtId="0" fontId="16" fillId="3" borderId="4" applyNumberFormat="0" applyFont="1" applyFill="1" applyBorder="1" applyAlignment="1" applyProtection="0">
      <alignment horizontal="left" vertical="top"/>
    </xf>
    <xf numFmtId="0" fontId="9" borderId="1" applyNumberFormat="0" applyFont="1" applyFill="0" applyBorder="1" applyAlignment="1" applyProtection="0">
      <alignment vertical="center" wrapText="1"/>
    </xf>
    <xf numFmtId="49" fontId="13" borderId="4" applyNumberFormat="1" applyFont="1" applyFill="0" applyBorder="1" applyAlignment="1" applyProtection="0">
      <alignment vertical="center" wrapText="1"/>
    </xf>
    <xf numFmtId="0" fontId="17" borderId="11" applyNumberFormat="0" applyFont="1" applyFill="0" applyBorder="1" applyAlignment="1" applyProtection="0">
      <alignment vertical="center" wrapText="1"/>
    </xf>
    <xf numFmtId="0" fontId="9" borderId="11" applyNumberFormat="0" applyFont="1" applyFill="0" applyBorder="1" applyAlignment="1" applyProtection="0">
      <alignment vertical="center"/>
    </xf>
    <xf numFmtId="0" fontId="11" borderId="11" applyNumberFormat="0" applyFont="1" applyFill="0" applyBorder="1" applyAlignment="1" applyProtection="0">
      <alignment vertical="center"/>
    </xf>
    <xf numFmtId="0" fontId="0" applyNumberFormat="1" applyFont="1" applyFill="0" applyBorder="0" applyAlignment="1" applyProtection="0">
      <alignment vertical="center"/>
    </xf>
    <xf numFmtId="59" fontId="10" borderId="7" applyNumberFormat="1" applyFont="1" applyFill="0" applyBorder="1" applyAlignment="1" applyProtection="0">
      <alignment vertical="center" wrapText="1"/>
    </xf>
    <xf numFmtId="0" fontId="19" borderId="7" applyNumberFormat="0" applyFont="1" applyFill="0" applyBorder="1" applyAlignment="1" applyProtection="0">
      <alignment vertical="center" wrapText="1"/>
    </xf>
    <xf numFmtId="49" fontId="10" borderId="8" applyNumberFormat="1" applyFont="1" applyFill="0" applyBorder="1" applyAlignment="1" applyProtection="0">
      <alignment vertical="center" wrapText="1"/>
    </xf>
    <xf numFmtId="59" fontId="10" borderId="8" applyNumberFormat="1" applyFont="1" applyFill="0" applyBorder="1" applyAlignment="1" applyProtection="0">
      <alignment vertical="center" wrapText="1"/>
    </xf>
    <xf numFmtId="0" fontId="19" borderId="8" applyNumberFormat="0" applyFont="1" applyFill="0" applyBorder="1" applyAlignment="1" applyProtection="0">
      <alignment vertical="center" wrapText="1"/>
    </xf>
    <xf numFmtId="49" fontId="19" borderId="8" applyNumberFormat="1" applyFont="1" applyFill="0" applyBorder="1" applyAlignment="1" applyProtection="0">
      <alignment vertical="center" wrapText="1"/>
    </xf>
    <xf numFmtId="49" fontId="10" borderId="9" applyNumberFormat="1" applyFont="1" applyFill="0" applyBorder="1" applyAlignment="1" applyProtection="0">
      <alignment vertical="center" wrapText="1"/>
    </xf>
    <xf numFmtId="59" fontId="10" borderId="9" applyNumberFormat="1" applyFont="1" applyFill="0" applyBorder="1" applyAlignment="1" applyProtection="0">
      <alignment vertical="center" wrapText="1"/>
    </xf>
    <xf numFmtId="49" fontId="19" borderId="9" applyNumberFormat="1" applyFont="1" applyFill="0" applyBorder="1" applyAlignment="1" applyProtection="0">
      <alignment vertical="center" wrapText="1"/>
    </xf>
    <xf numFmtId="49" fontId="19" borderId="7" applyNumberFormat="1" applyFont="1" applyFill="0" applyBorder="1" applyAlignment="1" applyProtection="0">
      <alignment vertical="center" wrapText="1"/>
    </xf>
    <xf numFmtId="59" fontId="10" borderId="12" applyNumberFormat="1" applyFont="1" applyFill="0" applyBorder="1" applyAlignment="1" applyProtection="0">
      <alignment vertical="center" wrapText="1"/>
    </xf>
    <xf numFmtId="49" fontId="19" borderId="12" applyNumberFormat="1" applyFont="1" applyFill="0" applyBorder="1" applyAlignment="1" applyProtection="0">
      <alignment vertical="center" wrapText="1"/>
    </xf>
    <xf numFmtId="59" fontId="10" borderId="13" applyNumberFormat="1" applyFont="1" applyFill="0" applyBorder="1" applyAlignment="1" applyProtection="0">
      <alignment vertical="center" wrapText="1"/>
    </xf>
    <xf numFmtId="49" fontId="19" borderId="13" applyNumberFormat="1" applyFont="1" applyFill="0" applyBorder="1" applyAlignment="1" applyProtection="0">
      <alignment vertical="center" wrapText="1"/>
    </xf>
    <xf numFmtId="0" fontId="0" applyNumberFormat="1" applyFont="1" applyFill="0" applyBorder="0" applyAlignment="1" applyProtection="0">
      <alignment vertical="center"/>
    </xf>
    <xf numFmtId="49" fontId="21" borderId="14" applyNumberFormat="1" applyFont="1" applyFill="0" applyBorder="1" applyAlignment="1" applyProtection="0">
      <alignment horizontal="center" vertical="center" wrapText="1"/>
    </xf>
    <xf numFmtId="49" fontId="21" borderId="11" applyNumberFormat="1" applyFont="1" applyFill="0" applyBorder="1" applyAlignment="1" applyProtection="0">
      <alignment horizontal="center" vertical="center" wrapText="1"/>
    </xf>
    <xf numFmtId="49" fontId="21" borderId="15" applyNumberFormat="1" applyFont="1" applyFill="0" applyBorder="1" applyAlignment="1" applyProtection="0">
      <alignment horizontal="center" vertical="center" wrapText="1"/>
    </xf>
    <xf numFmtId="49" fontId="6" borderId="16" applyNumberFormat="1" applyFont="1" applyFill="0" applyBorder="1" applyAlignment="1" applyProtection="0">
      <alignment horizontal="center" vertical="center" wrapText="1"/>
    </xf>
    <xf numFmtId="0" fontId="7" fillId="2" borderId="17" applyNumberFormat="0" applyFont="1" applyFill="1" applyBorder="1" applyAlignment="1" applyProtection="0">
      <alignment vertical="center"/>
    </xf>
    <xf numFmtId="0" fontId="7" fillId="2" borderId="18" applyNumberFormat="0" applyFont="1" applyFill="1" applyBorder="1" applyAlignment="1" applyProtection="0">
      <alignment vertical="center"/>
    </xf>
    <xf numFmtId="0" fontId="7" fillId="2" borderId="19" applyNumberFormat="0" applyFont="1" applyFill="1" applyBorder="1" applyAlignment="1" applyProtection="0">
      <alignment vertical="center"/>
    </xf>
    <xf numFmtId="0" fontId="7" fillId="2" borderId="20" applyNumberFormat="0" applyFont="1" applyFill="1" applyBorder="1" applyAlignment="1" applyProtection="0">
      <alignment vertical="center"/>
    </xf>
    <xf numFmtId="49" fontId="6" borderId="21" applyNumberFormat="1" applyFont="1" applyFill="0" applyBorder="1" applyAlignment="1" applyProtection="0">
      <alignment horizontal="center" vertical="center" wrapText="1"/>
    </xf>
    <xf numFmtId="49" fontId="6" borderId="22" applyNumberFormat="1" applyFont="1" applyFill="0" applyBorder="1" applyAlignment="1" applyProtection="0">
      <alignment horizontal="center" vertical="center" wrapText="1"/>
    </xf>
    <xf numFmtId="49" fontId="22" borderId="23" applyNumberFormat="1" applyFont="1" applyFill="0" applyBorder="1" applyAlignment="1" applyProtection="0">
      <alignment vertical="center" wrapText="1"/>
    </xf>
    <xf numFmtId="49" fontId="22" borderId="24" applyNumberFormat="1" applyFont="1" applyFill="0" applyBorder="1" applyAlignment="1" applyProtection="0">
      <alignment vertical="center" wrapText="1"/>
    </xf>
    <xf numFmtId="49" fontId="22" fillId="3" borderId="25" applyNumberFormat="1" applyFont="1" applyFill="1" applyBorder="1" applyAlignment="1" applyProtection="0">
      <alignment vertical="center" wrapText="1"/>
    </xf>
    <xf numFmtId="60" fontId="22" borderId="26" applyNumberFormat="1" applyFont="1" applyFill="0" applyBorder="1" applyAlignment="1" applyProtection="0">
      <alignment horizontal="center" vertical="center" wrapText="1"/>
    </xf>
    <xf numFmtId="49" fontId="22" borderId="27" applyNumberFormat="1" applyFont="1" applyFill="0" applyBorder="1" applyAlignment="1" applyProtection="0">
      <alignment horizontal="center" vertical="center" wrapText="1"/>
    </xf>
    <xf numFmtId="49" fontId="22" borderId="28" applyNumberFormat="1" applyFont="1" applyFill="0" applyBorder="1" applyAlignment="1" applyProtection="0">
      <alignment vertical="center" wrapText="1"/>
    </xf>
    <xf numFmtId="49" fontId="22" borderId="29" applyNumberFormat="1" applyFont="1" applyFill="0" applyBorder="1" applyAlignment="1" applyProtection="0">
      <alignment vertical="center" wrapText="1"/>
    </xf>
    <xf numFmtId="49" fontId="22" fillId="3" borderId="30" applyNumberFormat="1" applyFont="1" applyFill="1" applyBorder="1" applyAlignment="1" applyProtection="0">
      <alignment vertical="center" wrapText="1"/>
    </xf>
    <xf numFmtId="60" fontId="22" borderId="31" applyNumberFormat="1" applyFont="1" applyFill="0" applyBorder="1" applyAlignment="1" applyProtection="0">
      <alignment horizontal="center" vertical="center" wrapText="1"/>
    </xf>
    <xf numFmtId="49" fontId="22" borderId="32" applyNumberFormat="1" applyFont="1" applyFill="0" applyBorder="1" applyAlignment="1" applyProtection="0">
      <alignment horizontal="center" vertical="center" wrapText="1"/>
    </xf>
    <xf numFmtId="0" fontId="22" fillId="3" borderId="30" applyNumberFormat="0" applyFont="1" applyFill="1" applyBorder="1" applyAlignment="1" applyProtection="0">
      <alignment vertical="center" wrapText="1"/>
    </xf>
    <xf numFmtId="0" fontId="0" borderId="29" applyNumberFormat="0" applyFont="1" applyFill="0" applyBorder="1" applyAlignment="1" applyProtection="0">
      <alignment vertical="center"/>
    </xf>
    <xf numFmtId="49" fontId="22" borderId="30" applyNumberFormat="1" applyFont="1" applyFill="0" applyBorder="1" applyAlignment="1" applyProtection="0">
      <alignment horizontal="left" vertical="center" wrapText="1"/>
    </xf>
    <xf numFmtId="0" fontId="14" borderId="30" applyNumberFormat="0" applyFont="1" applyFill="0" applyBorder="1" applyAlignment="1" applyProtection="0">
      <alignment horizontal="center" vertical="center" wrapText="1"/>
    </xf>
    <xf numFmtId="0" fontId="22" fillId="3" borderId="30" applyNumberFormat="0" applyFont="1" applyFill="1" applyBorder="1" applyAlignment="1" applyProtection="0">
      <alignment horizontal="center" vertical="center" wrapText="1"/>
    </xf>
    <xf numFmtId="49" fontId="22" fillId="3" borderId="30" applyNumberFormat="1" applyFont="1" applyFill="1" applyBorder="1" applyAlignment="1" applyProtection="0">
      <alignment horizontal="left" vertical="center" wrapText="1"/>
    </xf>
    <xf numFmtId="49" fontId="14" borderId="28" applyNumberFormat="1" applyFont="1" applyFill="0" applyBorder="1" applyAlignment="1" applyProtection="0">
      <alignment vertical="center" wrapText="1"/>
    </xf>
    <xf numFmtId="0" fontId="14" borderId="28" applyNumberFormat="0" applyFont="1" applyFill="0" applyBorder="1" applyAlignment="1" applyProtection="0">
      <alignment vertical="center" wrapText="1"/>
    </xf>
    <xf numFmtId="49" fontId="21" borderId="28" applyNumberFormat="1" applyFont="1" applyFill="0" applyBorder="1" applyAlignment="1" applyProtection="0">
      <alignment vertical="center" wrapText="1"/>
    </xf>
    <xf numFmtId="0" fontId="7" borderId="29" applyNumberFormat="0" applyFont="1" applyFill="0" applyBorder="1" applyAlignment="1" applyProtection="0">
      <alignment vertical="center"/>
    </xf>
    <xf numFmtId="0" fontId="21" fillId="3" borderId="30" applyNumberFormat="0" applyFont="1" applyFill="1" applyBorder="1" applyAlignment="1" applyProtection="0">
      <alignment vertical="center" wrapText="1"/>
    </xf>
    <xf numFmtId="61" fontId="21" borderId="31" applyNumberFormat="1" applyFont="1" applyFill="0" applyBorder="1" applyAlignment="1" applyProtection="0">
      <alignment horizontal="center" vertical="center" wrapText="1"/>
    </xf>
    <xf numFmtId="49" fontId="21" borderId="32" applyNumberFormat="1" applyFont="1" applyFill="0" applyBorder="1" applyAlignment="1" applyProtection="0">
      <alignment horizontal="center" vertical="center" wrapText="1"/>
    </xf>
    <xf numFmtId="0" fontId="14" borderId="33" applyNumberFormat="0" applyFont="1" applyFill="0" applyBorder="1" applyAlignment="1" applyProtection="0">
      <alignment vertical="center" wrapText="1"/>
    </xf>
    <xf numFmtId="0" fontId="22" borderId="34" applyNumberFormat="0" applyFont="1" applyFill="0" applyBorder="1" applyAlignment="1" applyProtection="0">
      <alignment vertical="center" wrapText="1"/>
    </xf>
    <xf numFmtId="0" fontId="22" borderId="35" applyNumberFormat="0" applyFont="1" applyFill="0" applyBorder="1" applyAlignment="1" applyProtection="0">
      <alignment horizontal="left" vertical="center" wrapText="1"/>
    </xf>
    <xf numFmtId="60" fontId="22" borderId="36" applyNumberFormat="1" applyFont="1" applyFill="0" applyBorder="1" applyAlignment="1" applyProtection="0">
      <alignment horizontal="center" vertical="center" wrapText="1"/>
    </xf>
    <xf numFmtId="0" fontId="22" borderId="37" applyNumberFormat="0" applyFont="1" applyFill="0" applyBorder="1" applyAlignment="1" applyProtection="0">
      <alignment horizontal="center" vertical="center" wrapText="1"/>
    </xf>
    <xf numFmtId="0" fontId="0" applyNumberFormat="1" applyFont="1" applyFill="0" applyBorder="0" applyAlignment="1" applyProtection="0">
      <alignment vertical="center"/>
    </xf>
    <xf numFmtId="0" fontId="20" applyNumberFormat="0" applyFont="1" applyFill="0" applyBorder="0" applyAlignment="1" applyProtection="0">
      <alignment horizontal="center" vertical="center"/>
    </xf>
    <xf numFmtId="49" fontId="5" borderId="38" applyNumberFormat="1" applyFont="1" applyFill="0" applyBorder="1" applyAlignment="1" applyProtection="0">
      <alignment horizontal="center" vertical="center" wrapText="1"/>
    </xf>
    <xf numFmtId="49" fontId="11" borderId="39" applyNumberFormat="1" applyFont="1" applyFill="0" applyBorder="1" applyAlignment="1" applyProtection="0">
      <alignment vertical="center" wrapText="1"/>
    </xf>
    <xf numFmtId="62" fontId="11" borderId="39" applyNumberFormat="1" applyFont="1" applyFill="0" applyBorder="1" applyAlignment="1" applyProtection="0">
      <alignment vertical="center" wrapText="1"/>
    </xf>
    <xf numFmtId="49" fontId="11" fillId="4" borderId="40" applyNumberFormat="1" applyFont="1" applyFill="1" applyBorder="1" applyAlignment="1" applyProtection="0">
      <alignment vertical="center" wrapText="1"/>
    </xf>
    <xf numFmtId="62" fontId="11" fillId="4" borderId="40" applyNumberFormat="1" applyFont="1" applyFill="1" applyBorder="1" applyAlignment="1" applyProtection="0">
      <alignment vertical="center" wrapText="1"/>
    </xf>
    <xf numFmtId="49" fontId="11" borderId="40" applyNumberFormat="1" applyFont="1" applyFill="0" applyBorder="1" applyAlignment="1" applyProtection="0">
      <alignment vertical="center" wrapText="1"/>
    </xf>
    <xf numFmtId="62" fontId="11" borderId="40" applyNumberFormat="1" applyFont="1" applyFill="0" applyBorder="1" applyAlignment="1" applyProtection="0">
      <alignment vertical="center" wrapText="1"/>
    </xf>
    <xf numFmtId="49" fontId="11" fillId="4" borderId="41" applyNumberFormat="1" applyFont="1" applyFill="1" applyBorder="1" applyAlignment="1" applyProtection="0">
      <alignment vertical="center" wrapText="1"/>
    </xf>
    <xf numFmtId="62" fontId="11" fillId="4" borderId="41" applyNumberFormat="1" applyFont="1" applyFill="1" applyBorder="1" applyAlignment="1" applyProtection="0">
      <alignment vertical="center" wrapText="1"/>
    </xf>
  </cellXfs>
  <cellStyles count="1">
    <cellStyle name="Normal" xfId="0" builtinId="0"/>
  </cellStyles>
  <dxfs count="4">
    <dxf>
      <font>
        <color rgb="ffff0000"/>
      </font>
    </dxf>
    <dxf>
      <font>
        <color rgb="ffff0000"/>
      </font>
    </dxf>
    <dxf>
      <font>
        <color rgb="ffff0000"/>
      </font>
    </dxf>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2600"/>
      <rgbColor rgb="ffff0000"/>
      <rgbColor rgb="ffbdc0bf"/>
      <rgbColor rgb="ffffffff"/>
      <rgbColor rgb="ffa5a5a5"/>
      <rgbColor rgb="ff0432ff"/>
      <rgbColor rgb="ffaaaaaa"/>
      <rgbColor rgb="fff4f4f4"/>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heetMetadata" Target="metadata.xml"/><Relationship Id="rId3" Type="http://schemas.openxmlformats.org/officeDocument/2006/relationships/styles" Target="styles.xml"/><Relationship Id="rId4" Type="http://schemas.openxmlformats.org/officeDocument/2006/relationships/theme" Target="theme/theme1.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9" Type="http://schemas.openxmlformats.org/officeDocument/2006/relationships/worksheet" Target="worksheets/sheet5.xml"/></Relationships>

</file>

<file path=xl/theme/theme1.xml><?xml version="1.0" encoding="utf-8"?>
<a:theme xmlns:a="http://schemas.openxmlformats.org/drawingml/2006/main" xmlns:r="http://schemas.openxmlformats.org/officeDocument/2006/relationships" name="Office テーマ">
  <a:themeElements>
    <a:clrScheme name="Office テーマ">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テーマ">
      <a:majorFont>
        <a:latin typeface="Helvetica Neue"/>
        <a:ea typeface="Helvetica Neue"/>
        <a:cs typeface="Helvetica Neue"/>
      </a:majorFont>
      <a:minorFont>
        <a:latin typeface="Helvetica Neue"/>
        <a:ea typeface="Helvetica Neue"/>
        <a:cs typeface="Helvetica Neue"/>
      </a:minorFont>
    </a:fontScheme>
    <a:fmtScheme name="Office テーマ">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dimension ref="A1:F53"/>
  <sheetViews>
    <sheetView workbookViewId="0" showGridLines="0" defaultGridColor="1">
      <pane topLeftCell="A3" xSplit="0" ySplit="2" activePane="bottomLeft" state="frozen"/>
    </sheetView>
  </sheetViews>
  <sheetFormatPr defaultColWidth="8.83333" defaultRowHeight="18" customHeight="1" outlineLevelRow="0" outlineLevelCol="0"/>
  <cols>
    <col min="1" max="1" width="20" style="1" customWidth="1"/>
    <col min="2" max="2" width="26.6719" style="1" customWidth="1"/>
    <col min="3" max="3" width="43.3516" style="1" customWidth="1"/>
    <col min="4" max="5" width="15" style="1" customWidth="1"/>
    <col min="6" max="6" width="66.6719" style="1" customWidth="1"/>
    <col min="7" max="16384" width="8.85156" style="1" customWidth="1"/>
  </cols>
  <sheetData>
    <row r="1" ht="20.55" customHeight="1">
      <c r="A1" t="s" s="2">
        <v>0</v>
      </c>
      <c r="B1" t="s" s="2">
        <v>1</v>
      </c>
      <c r="C1" t="s" s="2">
        <v>2</v>
      </c>
      <c r="D1" t="s" s="3">
        <v>3</v>
      </c>
      <c r="E1" s="4"/>
      <c r="F1" t="s" s="2">
        <v>4</v>
      </c>
    </row>
    <row r="2" ht="37.55" customHeight="1">
      <c r="A2" s="5"/>
      <c r="B2" s="5"/>
      <c r="C2" s="6"/>
      <c r="D2" t="s" s="7">
        <v>5</v>
      </c>
      <c r="E2" t="s" s="7">
        <v>6</v>
      </c>
      <c r="F2" s="5"/>
    </row>
    <row r="3" ht="20.55" customHeight="1">
      <c r="A3" t="s" s="8">
        <v>7</v>
      </c>
      <c r="B3" t="s" s="9">
        <v>8</v>
      </c>
      <c r="C3" t="s" s="9">
        <v>9</v>
      </c>
      <c r="D3" s="10">
        <v>3847.2</v>
      </c>
      <c r="E3" s="10">
        <v>3654.84</v>
      </c>
      <c r="F3" s="11"/>
    </row>
    <row r="4" ht="20.55" customHeight="1">
      <c r="A4" s="12"/>
      <c r="B4" t="s" s="9">
        <v>10</v>
      </c>
      <c r="C4" t="s" s="9">
        <v>9</v>
      </c>
      <c r="D4" s="10">
        <v>3598.4</v>
      </c>
      <c r="E4" s="10">
        <v>3418.48</v>
      </c>
      <c r="F4" s="13"/>
    </row>
    <row r="5" ht="20.55" customHeight="1">
      <c r="A5" t="s" s="8">
        <v>11</v>
      </c>
      <c r="B5" t="s" s="9">
        <v>12</v>
      </c>
      <c r="C5" t="s" s="9">
        <v>9</v>
      </c>
      <c r="D5" s="10">
        <v>4067</v>
      </c>
      <c r="E5" s="10">
        <v>3863.65</v>
      </c>
      <c r="F5" s="14"/>
    </row>
    <row r="6" ht="20.55" customHeight="1">
      <c r="A6" s="12"/>
      <c r="B6" t="s" s="9">
        <v>13</v>
      </c>
      <c r="C6" t="s" s="9">
        <v>9</v>
      </c>
      <c r="D6" s="10">
        <v>4799.2</v>
      </c>
      <c r="E6" s="10">
        <v>4559.24</v>
      </c>
      <c r="F6" s="14"/>
    </row>
    <row r="7" ht="20.05" customHeight="1">
      <c r="A7" t="s" s="8">
        <v>14</v>
      </c>
      <c r="B7" t="s" s="8">
        <v>15</v>
      </c>
      <c r="C7" t="s" s="8">
        <v>16</v>
      </c>
      <c r="D7" s="15">
        <v>4432.4</v>
      </c>
      <c r="E7" s="15">
        <v>4210.78</v>
      </c>
      <c r="F7" s="14"/>
    </row>
    <row r="8" ht="20.05" customHeight="1">
      <c r="A8" s="12"/>
      <c r="B8" t="s" s="16">
        <v>17</v>
      </c>
      <c r="C8" t="s" s="16">
        <v>9</v>
      </c>
      <c r="D8" s="17">
        <v>4139.8</v>
      </c>
      <c r="E8" s="17">
        <v>3932.81</v>
      </c>
      <c r="F8" s="18"/>
    </row>
    <row r="9" ht="20.05" customHeight="1">
      <c r="A9" t="s" s="8">
        <v>18</v>
      </c>
      <c r="B9" t="s" s="8">
        <v>19</v>
      </c>
      <c r="C9" t="s" s="8">
        <v>20</v>
      </c>
      <c r="D9" s="15">
        <v>4461.8</v>
      </c>
      <c r="E9" s="15">
        <v>4238.71</v>
      </c>
      <c r="F9" s="19"/>
    </row>
    <row r="10" ht="20.05" customHeight="1">
      <c r="A10" s="12"/>
      <c r="B10" t="s" s="16">
        <v>21</v>
      </c>
      <c r="C10" t="s" s="16">
        <v>22</v>
      </c>
      <c r="D10" s="17">
        <v>4169.2</v>
      </c>
      <c r="E10" s="17">
        <v>3960.74</v>
      </c>
      <c r="F10" s="18"/>
    </row>
    <row r="11" ht="37.05" customHeight="1">
      <c r="A11" t="s" s="8">
        <v>23</v>
      </c>
      <c r="B11" t="s" s="8">
        <v>24</v>
      </c>
      <c r="C11" t="s" s="8">
        <v>25</v>
      </c>
      <c r="D11" s="15">
        <v>4214</v>
      </c>
      <c r="E11" s="15">
        <v>4003.3</v>
      </c>
      <c r="F11" s="20"/>
    </row>
    <row r="12" ht="19.55" customHeight="1">
      <c r="A12" s="21"/>
      <c r="B12" t="s" s="22">
        <v>26</v>
      </c>
      <c r="C12" t="s" s="22">
        <v>27</v>
      </c>
      <c r="D12" s="23">
        <v>4214</v>
      </c>
      <c r="E12" s="23">
        <v>4003.3</v>
      </c>
      <c r="F12" s="24"/>
    </row>
    <row r="13" ht="34.6" customHeight="1">
      <c r="A13" s="21"/>
      <c r="B13" t="s" s="22">
        <v>28</v>
      </c>
      <c r="C13" t="s" s="22">
        <v>27</v>
      </c>
      <c r="D13" s="23">
        <v>4374</v>
      </c>
      <c r="E13" s="23">
        <v>4155.3</v>
      </c>
      <c r="F13" t="s" s="25">
        <v>29</v>
      </c>
    </row>
    <row r="14" ht="36.55" customHeight="1">
      <c r="A14" s="21"/>
      <c r="B14" t="s" s="22">
        <v>30</v>
      </c>
      <c r="C14" t="s" s="22">
        <v>25</v>
      </c>
      <c r="D14" s="23">
        <v>4067</v>
      </c>
      <c r="E14" s="23">
        <v>3863.65</v>
      </c>
      <c r="F14" s="14"/>
    </row>
    <row r="15" ht="19.55" customHeight="1">
      <c r="A15" s="21"/>
      <c r="B15" t="s" s="22">
        <v>31</v>
      </c>
      <c r="C15" t="s" s="22">
        <v>27</v>
      </c>
      <c r="D15" s="23">
        <v>4067</v>
      </c>
      <c r="E15" s="23">
        <v>3863.65</v>
      </c>
      <c r="F15" s="14"/>
    </row>
    <row r="16" ht="19.55" customHeight="1">
      <c r="A16" s="21"/>
      <c r="B16" t="s" s="22">
        <v>32</v>
      </c>
      <c r="C16" t="s" s="22">
        <v>33</v>
      </c>
      <c r="D16" s="23">
        <v>3803.8</v>
      </c>
      <c r="E16" s="23">
        <v>3613.61</v>
      </c>
      <c r="F16" s="26"/>
    </row>
    <row r="17" ht="34.6" customHeight="1">
      <c r="A17" s="21"/>
      <c r="B17" t="s" s="22">
        <v>34</v>
      </c>
      <c r="C17" t="s" s="22">
        <v>35</v>
      </c>
      <c r="D17" s="23">
        <v>3803.8</v>
      </c>
      <c r="E17" s="23">
        <v>3613.61</v>
      </c>
      <c r="F17" t="s" s="27">
        <v>36</v>
      </c>
    </row>
    <row r="18" ht="34.6" customHeight="1">
      <c r="A18" s="21"/>
      <c r="B18" t="s" s="22">
        <v>37</v>
      </c>
      <c r="C18" t="s" s="22">
        <v>38</v>
      </c>
      <c r="D18" s="23">
        <v>3963.8</v>
      </c>
      <c r="E18" s="23">
        <v>3765.61</v>
      </c>
      <c r="F18" t="s" s="25">
        <v>29</v>
      </c>
    </row>
    <row r="19" ht="20.05" customHeight="1">
      <c r="A19" s="12"/>
      <c r="B19" t="s" s="16">
        <v>39</v>
      </c>
      <c r="C19" t="s" s="16">
        <v>40</v>
      </c>
      <c r="D19" s="17">
        <v>3803.8</v>
      </c>
      <c r="E19" s="17">
        <v>3613.61</v>
      </c>
      <c r="F19" s="28"/>
    </row>
    <row r="20" ht="20.05" customHeight="1">
      <c r="A20" t="s" s="8">
        <v>41</v>
      </c>
      <c r="B20" t="s" s="29">
        <v>42</v>
      </c>
      <c r="C20" t="s" s="30">
        <v>25</v>
      </c>
      <c r="D20" s="15">
        <v>4579.4</v>
      </c>
      <c r="E20" s="15">
        <v>4350.43</v>
      </c>
      <c r="F20" s="20"/>
    </row>
    <row r="21" ht="19.55" customHeight="1">
      <c r="A21" s="21"/>
      <c r="B21" t="s" s="31">
        <v>43</v>
      </c>
      <c r="C21" t="s" s="32">
        <v>27</v>
      </c>
      <c r="D21" s="23">
        <v>4579.4</v>
      </c>
      <c r="E21" s="23">
        <v>4350.43</v>
      </c>
      <c r="F21" s="24"/>
    </row>
    <row r="22" ht="34.6" customHeight="1">
      <c r="A22" s="21"/>
      <c r="B22" t="s" s="31">
        <v>44</v>
      </c>
      <c r="C22" t="s" s="31">
        <v>27</v>
      </c>
      <c r="D22" s="23">
        <v>4739.4</v>
      </c>
      <c r="E22" s="23">
        <v>4502.43</v>
      </c>
      <c r="F22" t="s" s="25">
        <v>45</v>
      </c>
    </row>
    <row r="23" ht="36.55" customHeight="1">
      <c r="A23" s="21"/>
      <c r="B23" t="s" s="31">
        <v>46</v>
      </c>
      <c r="C23" t="s" s="31">
        <v>25</v>
      </c>
      <c r="D23" s="23">
        <v>4432.4</v>
      </c>
      <c r="E23" s="23">
        <v>4210.78</v>
      </c>
      <c r="F23" t="s" s="25">
        <v>47</v>
      </c>
    </row>
    <row r="24" ht="19.55" customHeight="1">
      <c r="A24" s="21"/>
      <c r="B24" t="s" s="31">
        <v>48</v>
      </c>
      <c r="C24" t="s" s="31">
        <v>27</v>
      </c>
      <c r="D24" s="23">
        <v>4432.4</v>
      </c>
      <c r="E24" s="23">
        <v>4210.78</v>
      </c>
      <c r="F24" t="s" s="25">
        <v>47</v>
      </c>
    </row>
    <row r="25" ht="19.55" customHeight="1">
      <c r="A25" s="21"/>
      <c r="B25" t="s" s="31">
        <v>49</v>
      </c>
      <c r="C25" t="s" s="31">
        <v>50</v>
      </c>
      <c r="D25" s="23">
        <v>4329.2</v>
      </c>
      <c r="E25" s="23">
        <v>4112.74</v>
      </c>
      <c r="F25" s="26"/>
    </row>
    <row r="26" ht="34.6" customHeight="1">
      <c r="A26" s="21"/>
      <c r="B26" t="s" s="31">
        <v>51</v>
      </c>
      <c r="C26" t="s" s="33">
        <v>52</v>
      </c>
      <c r="D26" s="23">
        <v>4329.2</v>
      </c>
      <c r="E26" s="23">
        <v>4112.74</v>
      </c>
      <c r="F26" t="s" s="27">
        <v>36</v>
      </c>
    </row>
    <row r="27" ht="20.05" customHeight="1">
      <c r="A27" s="12"/>
      <c r="B27" t="s" s="34">
        <v>53</v>
      </c>
      <c r="C27" t="s" s="35">
        <v>40</v>
      </c>
      <c r="D27" s="17">
        <v>4169.2</v>
      </c>
      <c r="E27" s="17">
        <v>3960.74</v>
      </c>
      <c r="F27" s="28"/>
    </row>
    <row r="28" ht="51.1" customHeight="1">
      <c r="A28" t="s" s="8">
        <v>54</v>
      </c>
      <c r="B28" t="s" s="8">
        <v>55</v>
      </c>
      <c r="C28" t="s" s="8">
        <v>56</v>
      </c>
      <c r="D28" s="15">
        <v>4846.5</v>
      </c>
      <c r="E28" s="15">
        <v>4604.175</v>
      </c>
      <c r="F28" t="s" s="36">
        <v>57</v>
      </c>
    </row>
    <row r="29" ht="50.6" customHeight="1">
      <c r="A29" s="21"/>
      <c r="B29" t="s" s="22">
        <v>58</v>
      </c>
      <c r="C29" t="s" s="22">
        <v>59</v>
      </c>
      <c r="D29" s="23">
        <v>4441.5</v>
      </c>
      <c r="E29" s="23">
        <v>4219.425</v>
      </c>
      <c r="F29" t="s" s="27">
        <v>57</v>
      </c>
    </row>
    <row r="30" ht="19.55" customHeight="1">
      <c r="A30" s="21"/>
      <c r="B30" t="s" s="22">
        <v>60</v>
      </c>
      <c r="C30" t="s" s="22">
        <v>61</v>
      </c>
      <c r="D30" s="23">
        <v>5588.8</v>
      </c>
      <c r="E30" s="23">
        <v>5309.36</v>
      </c>
      <c r="F30" t="s" s="27">
        <v>62</v>
      </c>
    </row>
    <row r="31" ht="19.55" customHeight="1">
      <c r="A31" s="21"/>
      <c r="B31" t="s" s="22">
        <v>63</v>
      </c>
      <c r="C31" t="s" s="22">
        <v>64</v>
      </c>
      <c r="D31" s="23">
        <v>5178.6</v>
      </c>
      <c r="E31" s="23">
        <v>4919.67</v>
      </c>
      <c r="F31" t="s" s="27">
        <v>62</v>
      </c>
    </row>
    <row r="32" ht="20.05" customHeight="1">
      <c r="A32" s="12"/>
      <c r="B32" t="s" s="16">
        <v>65</v>
      </c>
      <c r="C32" t="s" s="16">
        <v>66</v>
      </c>
      <c r="D32" s="17">
        <v>5588.8</v>
      </c>
      <c r="E32" s="17">
        <v>5309.36</v>
      </c>
      <c r="F32" t="s" s="37">
        <v>62</v>
      </c>
    </row>
    <row r="33" ht="35.6" customHeight="1">
      <c r="A33" t="s" s="9">
        <v>67</v>
      </c>
      <c r="B33" t="s" s="9">
        <v>68</v>
      </c>
      <c r="C33" t="s" s="9">
        <v>69</v>
      </c>
      <c r="D33" s="10">
        <v>4452</v>
      </c>
      <c r="E33" s="10">
        <v>4229.4</v>
      </c>
      <c r="F33" t="s" s="38">
        <v>70</v>
      </c>
    </row>
    <row r="34" ht="20.05" customHeight="1">
      <c r="A34" t="s" s="8">
        <v>71</v>
      </c>
      <c r="B34" t="s" s="8">
        <v>72</v>
      </c>
      <c r="C34" t="s" s="8">
        <v>73</v>
      </c>
      <c r="D34" s="15">
        <v>5677</v>
      </c>
      <c r="E34" s="15">
        <v>5393.15</v>
      </c>
      <c r="F34" s="19"/>
    </row>
    <row r="35" ht="19.55" customHeight="1">
      <c r="A35" s="39"/>
      <c r="B35" t="s" s="22">
        <v>74</v>
      </c>
      <c r="C35" t="s" s="22">
        <v>73</v>
      </c>
      <c r="D35" s="23">
        <v>5677</v>
      </c>
      <c r="E35" s="23">
        <v>5393.15</v>
      </c>
      <c r="F35" s="14"/>
    </row>
    <row r="36" ht="19.55" customHeight="1">
      <c r="A36" s="39"/>
      <c r="B36" t="s" s="22">
        <v>75</v>
      </c>
      <c r="C36" t="s" s="22">
        <v>76</v>
      </c>
      <c r="D36" s="23">
        <v>5677</v>
      </c>
      <c r="E36" s="23">
        <v>5393.15</v>
      </c>
      <c r="F36" s="14"/>
    </row>
    <row r="37" ht="19.55" customHeight="1">
      <c r="A37" s="39"/>
      <c r="B37" t="s" s="22">
        <v>77</v>
      </c>
      <c r="C37" t="s" s="22">
        <v>33</v>
      </c>
      <c r="D37" s="23">
        <v>5266.8</v>
      </c>
      <c r="E37" s="23">
        <v>5003.46</v>
      </c>
      <c r="F37" s="14"/>
    </row>
    <row r="38" ht="19.55" customHeight="1">
      <c r="A38" s="39"/>
      <c r="B38" t="s" s="22">
        <v>78</v>
      </c>
      <c r="C38" t="s" s="22">
        <v>33</v>
      </c>
      <c r="D38" s="23">
        <v>5266.8</v>
      </c>
      <c r="E38" s="23">
        <v>5003.46</v>
      </c>
      <c r="F38" s="14"/>
    </row>
    <row r="39" ht="20.05" customHeight="1">
      <c r="A39" s="40"/>
      <c r="B39" t="s" s="16">
        <v>79</v>
      </c>
      <c r="C39" t="s" s="16">
        <v>40</v>
      </c>
      <c r="D39" s="17">
        <v>5266.8</v>
      </c>
      <c r="E39" s="17">
        <v>5003.46</v>
      </c>
      <c r="F39" s="18"/>
    </row>
    <row r="40" ht="51.1" customHeight="1">
      <c r="A40" t="s" s="8">
        <v>80</v>
      </c>
      <c r="B40" t="s" s="8">
        <v>81</v>
      </c>
      <c r="C40" t="s" s="8">
        <v>56</v>
      </c>
      <c r="D40" s="15">
        <v>5913</v>
      </c>
      <c r="E40" s="15">
        <v>5617.35</v>
      </c>
      <c r="F40" t="s" s="36">
        <v>82</v>
      </c>
    </row>
    <row r="41" ht="19.55" customHeight="1">
      <c r="A41" s="21"/>
      <c r="B41" t="s" s="22">
        <v>83</v>
      </c>
      <c r="C41" t="s" s="22">
        <v>84</v>
      </c>
      <c r="D41" s="23">
        <v>6568.8</v>
      </c>
      <c r="E41" s="23">
        <v>6240.36</v>
      </c>
      <c r="F41" s="14"/>
    </row>
    <row r="42" ht="19.55" customHeight="1">
      <c r="A42" s="21"/>
      <c r="B42" t="s" s="22">
        <v>85</v>
      </c>
      <c r="C42" t="s" s="22">
        <v>86</v>
      </c>
      <c r="D42" s="23">
        <v>6568.8</v>
      </c>
      <c r="E42" s="23">
        <v>6240.36</v>
      </c>
      <c r="F42" s="14"/>
    </row>
    <row r="43" ht="19.55" customHeight="1">
      <c r="A43" s="21"/>
      <c r="B43" t="s" s="41">
        <v>87</v>
      </c>
      <c r="C43" t="s" s="41">
        <v>88</v>
      </c>
      <c r="D43" s="23">
        <v>6232.8</v>
      </c>
      <c r="E43" s="23">
        <v>5921.16</v>
      </c>
      <c r="F43" s="14"/>
    </row>
    <row r="44" ht="19.55" customHeight="1">
      <c r="A44" s="21"/>
      <c r="B44" t="s" s="31">
        <v>83</v>
      </c>
      <c r="C44" t="s" s="32">
        <v>89</v>
      </c>
      <c r="D44" s="23">
        <v>7058.8</v>
      </c>
      <c r="E44" s="23">
        <v>6705.86</v>
      </c>
      <c r="F44" s="14"/>
    </row>
    <row r="45" ht="20.05" customHeight="1">
      <c r="A45" s="12"/>
      <c r="B45" t="s" s="34">
        <v>87</v>
      </c>
      <c r="C45" t="s" s="35">
        <v>89</v>
      </c>
      <c r="D45" s="17">
        <v>6722.8</v>
      </c>
      <c r="E45" s="17">
        <v>6386.66</v>
      </c>
      <c r="F45" s="18"/>
    </row>
    <row r="46" ht="35.6" customHeight="1">
      <c r="A46" t="s" s="9">
        <v>90</v>
      </c>
      <c r="B46" t="s" s="9">
        <v>91</v>
      </c>
      <c r="C46" t="s" s="9">
        <v>92</v>
      </c>
      <c r="D46" s="10">
        <v>7668</v>
      </c>
      <c r="E46" s="10">
        <v>7284.6</v>
      </c>
      <c r="F46" t="s" s="38">
        <v>93</v>
      </c>
    </row>
    <row r="47" ht="20.55" customHeight="1">
      <c r="A47" t="s" s="8">
        <v>94</v>
      </c>
      <c r="B47" t="s" s="9">
        <v>95</v>
      </c>
      <c r="C47" t="s" s="9">
        <v>96</v>
      </c>
      <c r="D47" s="10">
        <v>9849.85</v>
      </c>
      <c r="E47" s="10">
        <v>9357.3575</v>
      </c>
      <c r="F47" s="42"/>
    </row>
    <row r="48" ht="20.55" customHeight="1">
      <c r="A48" s="21"/>
      <c r="B48" t="s" s="9">
        <v>97</v>
      </c>
      <c r="C48" t="s" s="9">
        <v>96</v>
      </c>
      <c r="D48" s="10">
        <v>9849.85</v>
      </c>
      <c r="E48" s="10">
        <v>9357.3575</v>
      </c>
      <c r="F48" s="42"/>
    </row>
    <row r="49" ht="20.55" customHeight="1">
      <c r="A49" s="12"/>
      <c r="B49" t="s" s="9">
        <v>98</v>
      </c>
      <c r="C49" t="s" s="9">
        <v>86</v>
      </c>
      <c r="D49" s="10">
        <v>9849.85</v>
      </c>
      <c r="E49" s="10">
        <v>9357.3575</v>
      </c>
      <c r="F49" s="43"/>
    </row>
    <row r="50" ht="37.05" customHeight="1">
      <c r="A50" t="s" s="44">
        <v>99</v>
      </c>
      <c r="B50" t="s" s="8">
        <v>100</v>
      </c>
      <c r="C50" t="s" s="8">
        <v>101</v>
      </c>
      <c r="D50" s="15">
        <v>5824</v>
      </c>
      <c r="E50" s="15">
        <v>5532.8</v>
      </c>
      <c r="F50" t="s" s="36">
        <v>102</v>
      </c>
    </row>
    <row r="51" ht="36.55" customHeight="1">
      <c r="A51" s="21"/>
      <c r="B51" t="s" s="22">
        <v>103</v>
      </c>
      <c r="C51" t="s" s="22">
        <v>101</v>
      </c>
      <c r="D51" s="23">
        <v>5990.6</v>
      </c>
      <c r="E51" s="23">
        <v>5691.07</v>
      </c>
      <c r="F51" t="s" s="27">
        <v>104</v>
      </c>
    </row>
    <row r="52" ht="37.05" customHeight="1">
      <c r="A52" s="12"/>
      <c r="B52" t="s" s="16">
        <v>105</v>
      </c>
      <c r="C52" t="s" s="16">
        <v>106</v>
      </c>
      <c r="D52" s="17">
        <v>6322.4</v>
      </c>
      <c r="E52" s="17">
        <v>6006.28</v>
      </c>
      <c r="F52" t="s" s="37">
        <v>104</v>
      </c>
    </row>
    <row r="53" ht="20.05" customHeight="1">
      <c r="A53" s="45"/>
      <c r="B53" s="45"/>
      <c r="C53" s="46"/>
      <c r="D53" s="47"/>
      <c r="E53" s="47"/>
      <c r="F53" s="48"/>
    </row>
  </sheetData>
  <mergeCells count="16">
    <mergeCell ref="A7:A8"/>
    <mergeCell ref="A34:A39"/>
    <mergeCell ref="A28:A32"/>
    <mergeCell ref="A11:A19"/>
    <mergeCell ref="A9:A10"/>
    <mergeCell ref="A1:A2"/>
    <mergeCell ref="B1:B2"/>
    <mergeCell ref="F1:F2"/>
    <mergeCell ref="C1:C2"/>
    <mergeCell ref="A20:A27"/>
    <mergeCell ref="A3:A4"/>
    <mergeCell ref="A5:A6"/>
    <mergeCell ref="A50:A52"/>
    <mergeCell ref="A47:A49"/>
    <mergeCell ref="A40:A45"/>
    <mergeCell ref="D1:E1"/>
  </mergeCells>
  <conditionalFormatting sqref="D1:D3 F1 E2:E3 F3 D4:F53">
    <cfRule type="cellIs" dxfId="0" priority="1" operator="lessThan" stopIfTrue="1">
      <formula>0</formula>
    </cfRule>
  </conditionalFormatting>
  <pageMargins left="0.277778" right="0.277778" top="0.833333" bottom="0.833333" header="0.314961" footer="0.314961"/>
  <pageSetup firstPageNumber="1" fitToHeight="1" fitToWidth="1" scale="65" useFirstPageNumber="0" orientation="landscape" pageOrder="downThenOver"/>
  <headerFooter>
    <oddHeader>&amp;C&amp;"Helvetica Neue,Regular"&amp;12&amp;K000000M A R C H   S C O P E S   C A N A D A ®   R E T A I L   P R I C E   L I S T
&amp;"Helvetica Neue,Bold"F F P   S C O P E S&amp;R&amp;"Helvetica Neue,Regular"&amp;11&amp;KFF2600Effective from August 1, 2026
</oddHeader>
    <oddFooter>&amp;C&amp;"Helvetica Neue,Regular"&amp;12&amp;K000000Page &amp;P of 13</oddFooter>
  </headerFooter>
</worksheet>
</file>

<file path=xl/worksheets/sheet2.xml><?xml version="1.0" encoding="utf-8"?>
<worksheet xmlns:r="http://schemas.openxmlformats.org/officeDocument/2006/relationships" xmlns="http://schemas.openxmlformats.org/spreadsheetml/2006/main">
  <dimension ref="A1:F68"/>
  <sheetViews>
    <sheetView workbookViewId="0" showGridLines="0" defaultGridColor="1">
      <pane topLeftCell="A3" xSplit="0" ySplit="2" activePane="bottomLeft" state="frozen"/>
    </sheetView>
  </sheetViews>
  <sheetFormatPr defaultColWidth="8.83333" defaultRowHeight="18" customHeight="1" outlineLevelRow="0" outlineLevelCol="0"/>
  <cols>
    <col min="1" max="1" width="20" style="49" customWidth="1"/>
    <col min="2" max="2" width="26.6719" style="49" customWidth="1"/>
    <col min="3" max="3" width="43.3516" style="49" customWidth="1"/>
    <col min="4" max="5" width="15" style="49" customWidth="1"/>
    <col min="6" max="6" width="66.8203" style="49" customWidth="1"/>
    <col min="7" max="16384" width="8.85156" style="49" customWidth="1"/>
  </cols>
  <sheetData>
    <row r="1" ht="20.55" customHeight="1">
      <c r="A1" t="s" s="2">
        <v>0</v>
      </c>
      <c r="B1" t="s" s="2">
        <v>1</v>
      </c>
      <c r="C1" t="s" s="2">
        <v>2</v>
      </c>
      <c r="D1" t="s" s="3">
        <v>3</v>
      </c>
      <c r="E1" s="4"/>
      <c r="F1" t="s" s="2">
        <v>4</v>
      </c>
    </row>
    <row r="2" ht="37.55" customHeight="1">
      <c r="A2" s="5"/>
      <c r="B2" s="5"/>
      <c r="C2" s="6"/>
      <c r="D2" t="s" s="7">
        <v>5</v>
      </c>
      <c r="E2" t="s" s="7">
        <v>107</v>
      </c>
      <c r="F2" s="5"/>
    </row>
    <row r="3" ht="20.55" customHeight="1">
      <c r="A3" t="s" s="9">
        <v>108</v>
      </c>
      <c r="B3" t="s" s="9">
        <v>109</v>
      </c>
      <c r="C3" t="s" s="9">
        <v>110</v>
      </c>
      <c r="D3" s="10">
        <v>3204.6</v>
      </c>
      <c r="E3" s="10">
        <v>3044.37</v>
      </c>
      <c r="F3" s="42"/>
    </row>
    <row r="4" ht="37.55" customHeight="1">
      <c r="A4" t="s" s="9">
        <v>111</v>
      </c>
      <c r="B4" t="s" s="9">
        <v>112</v>
      </c>
      <c r="C4" t="s" s="9">
        <v>110</v>
      </c>
      <c r="D4" s="10">
        <v>3862.6</v>
      </c>
      <c r="E4" s="10">
        <v>3669.47</v>
      </c>
      <c r="F4" s="42"/>
    </row>
    <row r="5" ht="20.55" customHeight="1">
      <c r="A5" t="s" s="9">
        <v>113</v>
      </c>
      <c r="B5" t="s" s="9">
        <v>114</v>
      </c>
      <c r="C5" t="s" s="9">
        <v>115</v>
      </c>
      <c r="D5" s="10">
        <v>2963.25</v>
      </c>
      <c r="E5" s="10">
        <v>2815.0875</v>
      </c>
      <c r="F5" s="42"/>
    </row>
    <row r="6" ht="20.55" customHeight="1">
      <c r="A6" t="s" s="9">
        <v>116</v>
      </c>
      <c r="B6" t="s" s="9">
        <v>117</v>
      </c>
      <c r="C6" t="s" s="9">
        <v>118</v>
      </c>
      <c r="D6" s="10">
        <v>2706.2</v>
      </c>
      <c r="E6" s="10">
        <v>2570.89</v>
      </c>
      <c r="F6" s="42"/>
    </row>
    <row r="7" ht="37.05" customHeight="1">
      <c r="A7" t="s" s="8">
        <v>119</v>
      </c>
      <c r="B7" t="s" s="8">
        <v>120</v>
      </c>
      <c r="C7" t="s" s="8">
        <v>121</v>
      </c>
      <c r="D7" s="15">
        <v>3357.45</v>
      </c>
      <c r="E7" s="15">
        <v>3189.5775</v>
      </c>
      <c r="F7" s="19"/>
    </row>
    <row r="8" ht="19.55" customHeight="1">
      <c r="A8" s="21"/>
      <c r="B8" t="s" s="22">
        <v>122</v>
      </c>
      <c r="C8" t="s" s="22">
        <v>123</v>
      </c>
      <c r="D8" s="23">
        <v>3357.45</v>
      </c>
      <c r="E8" s="23">
        <v>3189.5775</v>
      </c>
      <c r="F8" s="26"/>
    </row>
    <row r="9" ht="36.55" customHeight="1">
      <c r="A9" s="21"/>
      <c r="B9" t="s" s="22">
        <v>124</v>
      </c>
      <c r="C9" t="s" s="22">
        <v>125</v>
      </c>
      <c r="D9" s="23">
        <v>3336.2</v>
      </c>
      <c r="E9" s="23">
        <v>3169.39</v>
      </c>
      <c r="F9" s="14"/>
    </row>
    <row r="10" ht="19.55" customHeight="1">
      <c r="A10" s="39"/>
      <c r="B10" t="s" s="22">
        <v>126</v>
      </c>
      <c r="C10" t="s" s="22">
        <v>123</v>
      </c>
      <c r="D10" s="23">
        <v>3336.2</v>
      </c>
      <c r="E10" s="23">
        <v>3169.39</v>
      </c>
      <c r="F10" s="14"/>
    </row>
    <row r="11" ht="19.55" customHeight="1">
      <c r="A11" s="21"/>
      <c r="B11" t="s" s="22">
        <v>127</v>
      </c>
      <c r="C11" t="s" s="22">
        <v>128</v>
      </c>
      <c r="D11" s="23">
        <v>3073</v>
      </c>
      <c r="E11" s="23">
        <v>2919.35</v>
      </c>
      <c r="F11" s="26"/>
    </row>
    <row r="12" ht="98.6" customHeight="1">
      <c r="A12" s="21"/>
      <c r="B12" t="s" s="22">
        <v>129</v>
      </c>
      <c r="C12" t="s" s="50">
        <v>130</v>
      </c>
      <c r="D12" s="23">
        <v>2963.25</v>
      </c>
      <c r="E12" s="23">
        <v>2815.0875</v>
      </c>
      <c r="F12" t="s" s="27">
        <v>131</v>
      </c>
    </row>
    <row r="13" ht="98.6" customHeight="1">
      <c r="A13" s="39"/>
      <c r="B13" t="s" s="22">
        <v>132</v>
      </c>
      <c r="C13" t="s" s="50">
        <v>133</v>
      </c>
      <c r="D13" s="23">
        <v>2963.25</v>
      </c>
      <c r="E13" s="23">
        <v>2815.0875</v>
      </c>
      <c r="F13" t="s" s="27">
        <v>131</v>
      </c>
    </row>
    <row r="14" ht="20.05" customHeight="1">
      <c r="A14" s="12"/>
      <c r="B14" t="s" s="16">
        <v>134</v>
      </c>
      <c r="C14" t="s" s="16">
        <v>128</v>
      </c>
      <c r="D14" s="17">
        <v>2926</v>
      </c>
      <c r="E14" s="17">
        <v>2779.7</v>
      </c>
      <c r="F14" s="51"/>
    </row>
    <row r="15" ht="20.05" customHeight="1">
      <c r="A15" t="s" s="8">
        <v>18</v>
      </c>
      <c r="B15" t="s" s="8">
        <v>135</v>
      </c>
      <c r="C15" t="s" s="8">
        <v>136</v>
      </c>
      <c r="D15" s="15">
        <v>4139.8</v>
      </c>
      <c r="E15" s="15">
        <v>3932.81</v>
      </c>
      <c r="F15" s="13"/>
    </row>
    <row r="16" ht="34.6" customHeight="1">
      <c r="A16" s="21"/>
      <c r="B16" t="s" s="22">
        <v>137</v>
      </c>
      <c r="C16" t="s" s="50">
        <v>138</v>
      </c>
      <c r="D16" s="23">
        <v>4299.8</v>
      </c>
      <c r="E16" s="23">
        <v>4084.81</v>
      </c>
      <c r="F16" t="s" s="25">
        <v>29</v>
      </c>
    </row>
    <row r="17" ht="19.55" customHeight="1">
      <c r="A17" s="21"/>
      <c r="B17" t="s" s="22">
        <v>139</v>
      </c>
      <c r="C17" t="s" s="22">
        <v>123</v>
      </c>
      <c r="D17" s="23">
        <v>4139.8</v>
      </c>
      <c r="E17" s="23">
        <v>3932.81</v>
      </c>
      <c r="F17" s="26"/>
    </row>
    <row r="18" ht="34.6" customHeight="1">
      <c r="A18" s="21"/>
      <c r="B18" t="s" s="22">
        <v>140</v>
      </c>
      <c r="C18" t="s" s="50">
        <v>133</v>
      </c>
      <c r="D18" s="23">
        <v>4299.8</v>
      </c>
      <c r="E18" s="23">
        <v>4084.81</v>
      </c>
      <c r="F18" t="s" s="25">
        <v>29</v>
      </c>
    </row>
    <row r="19" ht="19.55" customHeight="1">
      <c r="A19" s="39"/>
      <c r="B19" t="s" s="22">
        <v>141</v>
      </c>
      <c r="C19" t="s" s="22">
        <v>136</v>
      </c>
      <c r="D19" s="23">
        <v>3994.2</v>
      </c>
      <c r="E19" s="23">
        <v>3794.49</v>
      </c>
      <c r="F19" s="14"/>
    </row>
    <row r="20" ht="20.05" customHeight="1">
      <c r="A20" s="40"/>
      <c r="B20" t="s" s="16">
        <v>142</v>
      </c>
      <c r="C20" t="s" s="16">
        <v>123</v>
      </c>
      <c r="D20" s="17">
        <v>3994.2</v>
      </c>
      <c r="E20" s="17">
        <v>3794.49</v>
      </c>
      <c r="F20" s="52"/>
    </row>
    <row r="21" ht="37.05" customHeight="1">
      <c r="A21" t="s" s="8">
        <v>143</v>
      </c>
      <c r="B21" t="s" s="8">
        <v>144</v>
      </c>
      <c r="C21" t="s" s="8">
        <v>145</v>
      </c>
      <c r="D21" s="15">
        <v>4037.6</v>
      </c>
      <c r="E21" s="15">
        <v>3835.72</v>
      </c>
      <c r="F21" s="13"/>
    </row>
    <row r="22" ht="19.55" customHeight="1">
      <c r="A22" s="21"/>
      <c r="B22" t="s" s="22">
        <v>146</v>
      </c>
      <c r="C22" t="s" s="22">
        <v>123</v>
      </c>
      <c r="D22" s="23">
        <v>4037.6</v>
      </c>
      <c r="E22" s="23">
        <v>3835.72</v>
      </c>
      <c r="F22" s="26"/>
    </row>
    <row r="23" ht="36.55" customHeight="1">
      <c r="A23" s="39"/>
      <c r="B23" t="s" s="22">
        <v>147</v>
      </c>
      <c r="C23" t="s" s="22">
        <v>145</v>
      </c>
      <c r="D23" s="23">
        <v>3892</v>
      </c>
      <c r="E23" s="23">
        <v>3697.4</v>
      </c>
      <c r="F23" s="14"/>
    </row>
    <row r="24" ht="19.55" customHeight="1">
      <c r="A24" s="39"/>
      <c r="B24" t="s" s="22">
        <v>148</v>
      </c>
      <c r="C24" t="s" s="22">
        <v>123</v>
      </c>
      <c r="D24" s="23">
        <v>3892</v>
      </c>
      <c r="E24" s="23">
        <v>3697.4</v>
      </c>
      <c r="F24" s="14"/>
    </row>
    <row r="25" ht="19.55" customHeight="1">
      <c r="A25" s="21"/>
      <c r="B25" t="s" s="22">
        <v>149</v>
      </c>
      <c r="C25" t="s" s="22">
        <v>150</v>
      </c>
      <c r="D25" s="23">
        <v>3628.8</v>
      </c>
      <c r="E25" s="23">
        <v>3447.36</v>
      </c>
      <c r="F25" s="26"/>
    </row>
    <row r="26" ht="98.6" customHeight="1">
      <c r="A26" s="21"/>
      <c r="B26" t="s" s="22">
        <v>151</v>
      </c>
      <c r="C26" t="s" s="50">
        <v>152</v>
      </c>
      <c r="D26" s="23">
        <v>3628.8</v>
      </c>
      <c r="E26" s="23">
        <v>3447.36</v>
      </c>
      <c r="F26" t="s" s="27">
        <v>131</v>
      </c>
    </row>
    <row r="27" ht="98.6" customHeight="1">
      <c r="A27" s="39"/>
      <c r="B27" t="s" s="22">
        <v>153</v>
      </c>
      <c r="C27" t="s" s="22">
        <v>154</v>
      </c>
      <c r="D27" s="23">
        <v>3628.8</v>
      </c>
      <c r="E27" s="23">
        <v>3447.36</v>
      </c>
      <c r="F27" t="s" s="27">
        <v>131</v>
      </c>
    </row>
    <row r="28" ht="19.55" customHeight="1">
      <c r="A28" s="21"/>
      <c r="B28" t="s" s="22">
        <v>155</v>
      </c>
      <c r="C28" t="s" s="22">
        <v>150</v>
      </c>
      <c r="D28" s="23">
        <v>3481.8</v>
      </c>
      <c r="E28" s="23">
        <v>3307.71</v>
      </c>
      <c r="F28" s="26"/>
    </row>
    <row r="29" ht="99.1" customHeight="1">
      <c r="A29" s="12"/>
      <c r="B29" t="s" s="16">
        <v>156</v>
      </c>
      <c r="C29" t="s" s="53">
        <v>157</v>
      </c>
      <c r="D29" s="17">
        <v>3481.8</v>
      </c>
      <c r="E29" s="17">
        <v>3307.71</v>
      </c>
      <c r="F29" t="s" s="27">
        <v>131</v>
      </c>
    </row>
    <row r="30" ht="37.05" customHeight="1">
      <c r="A30" t="s" s="8">
        <v>158</v>
      </c>
      <c r="B30" t="s" s="8">
        <v>159</v>
      </c>
      <c r="C30" t="s" s="8">
        <v>145</v>
      </c>
      <c r="D30" s="15">
        <v>4403</v>
      </c>
      <c r="E30" s="15">
        <v>4182.85</v>
      </c>
      <c r="F30" s="26"/>
    </row>
    <row r="31" ht="34.6" customHeight="1">
      <c r="A31" s="21"/>
      <c r="B31" t="s" s="22">
        <v>160</v>
      </c>
      <c r="C31" t="s" s="50">
        <v>161</v>
      </c>
      <c r="D31" s="23">
        <v>4563</v>
      </c>
      <c r="E31" s="23">
        <v>4334.85</v>
      </c>
      <c r="F31" t="s" s="25">
        <v>29</v>
      </c>
    </row>
    <row r="32" ht="19.55" customHeight="1">
      <c r="A32" s="21"/>
      <c r="B32" t="s" s="22">
        <v>162</v>
      </c>
      <c r="C32" t="s" s="22">
        <v>123</v>
      </c>
      <c r="D32" s="23">
        <v>4403</v>
      </c>
      <c r="E32" s="23">
        <v>4182.85</v>
      </c>
      <c r="F32" s="26"/>
    </row>
    <row r="33" ht="36.55" customHeight="1">
      <c r="A33" s="39"/>
      <c r="B33" t="s" s="22">
        <v>163</v>
      </c>
      <c r="C33" t="s" s="22">
        <v>164</v>
      </c>
      <c r="D33" s="23">
        <v>4257.4</v>
      </c>
      <c r="E33" s="23">
        <v>4044.53</v>
      </c>
      <c r="F33" t="s" s="27">
        <v>165</v>
      </c>
    </row>
    <row r="34" ht="19.55" customHeight="1">
      <c r="A34" s="39"/>
      <c r="B34" t="s" s="22">
        <v>166</v>
      </c>
      <c r="C34" t="s" s="22">
        <v>123</v>
      </c>
      <c r="D34" s="23">
        <v>4257.4</v>
      </c>
      <c r="E34" s="23">
        <v>4044.53</v>
      </c>
      <c r="F34" t="s" s="27">
        <v>165</v>
      </c>
    </row>
    <row r="35" ht="19.55" customHeight="1">
      <c r="A35" s="21"/>
      <c r="B35" t="s" s="22">
        <v>167</v>
      </c>
      <c r="C35" t="s" s="22">
        <v>128</v>
      </c>
      <c r="D35" s="23">
        <v>3994.2</v>
      </c>
      <c r="E35" s="23">
        <v>3794.49</v>
      </c>
      <c r="F35" s="26"/>
    </row>
    <row r="36" ht="98.6" customHeight="1">
      <c r="A36" s="39"/>
      <c r="B36" t="s" s="22">
        <v>168</v>
      </c>
      <c r="C36" t="s" s="50">
        <v>169</v>
      </c>
      <c r="D36" s="23">
        <v>3994.2</v>
      </c>
      <c r="E36" s="23">
        <v>3794.49</v>
      </c>
      <c r="F36" t="s" s="27">
        <v>131</v>
      </c>
    </row>
    <row r="37" ht="99.1" customHeight="1">
      <c r="A37" s="12"/>
      <c r="B37" t="s" s="16">
        <v>170</v>
      </c>
      <c r="C37" t="s" s="53">
        <v>133</v>
      </c>
      <c r="D37" s="17">
        <v>3994.2</v>
      </c>
      <c r="E37" s="17">
        <v>3794.49</v>
      </c>
      <c r="F37" t="s" s="27">
        <v>131</v>
      </c>
    </row>
    <row r="38" ht="20.05" customHeight="1">
      <c r="A38" t="s" s="8">
        <v>171</v>
      </c>
      <c r="B38" t="s" s="8">
        <v>172</v>
      </c>
      <c r="C38" t="s" s="8">
        <v>173</v>
      </c>
      <c r="D38" s="15">
        <v>4169.2</v>
      </c>
      <c r="E38" s="15">
        <v>3960.74</v>
      </c>
      <c r="F38" s="14"/>
    </row>
    <row r="39" ht="36.55" customHeight="1">
      <c r="A39" s="39"/>
      <c r="B39" t="s" s="22">
        <v>174</v>
      </c>
      <c r="C39" t="s" s="22">
        <v>175</v>
      </c>
      <c r="D39" s="23">
        <v>4169.2</v>
      </c>
      <c r="E39" s="23">
        <v>3960.74</v>
      </c>
      <c r="F39" s="14"/>
    </row>
    <row r="40" ht="19.55" customHeight="1">
      <c r="A40" s="39"/>
      <c r="B40" t="s" s="22">
        <v>176</v>
      </c>
      <c r="C40" t="s" s="22">
        <v>173</v>
      </c>
      <c r="D40" s="23">
        <v>4023.6</v>
      </c>
      <c r="E40" s="23">
        <v>3822.42</v>
      </c>
      <c r="F40" s="14"/>
    </row>
    <row r="41" ht="36.55" customHeight="1">
      <c r="A41" s="39"/>
      <c r="B41" t="s" s="22">
        <v>177</v>
      </c>
      <c r="C41" t="s" s="22">
        <v>175</v>
      </c>
      <c r="D41" s="23">
        <v>4023.6</v>
      </c>
      <c r="E41" s="23">
        <v>3822.42</v>
      </c>
      <c r="F41" s="14"/>
    </row>
    <row r="42" ht="37.05" customHeight="1">
      <c r="A42" s="40"/>
      <c r="B42" t="s" s="16">
        <v>178</v>
      </c>
      <c r="C42" t="s" s="16">
        <v>175</v>
      </c>
      <c r="D42" s="17">
        <v>4579.4</v>
      </c>
      <c r="E42" s="17">
        <v>4350.43</v>
      </c>
      <c r="F42" s="18"/>
    </row>
    <row r="43" ht="37.05" customHeight="1">
      <c r="A43" t="s" s="8">
        <v>179</v>
      </c>
      <c r="B43" t="s" s="8">
        <v>180</v>
      </c>
      <c r="C43" t="s" s="8">
        <v>175</v>
      </c>
      <c r="D43" s="15">
        <v>5441.8</v>
      </c>
      <c r="E43" s="15">
        <v>5169.71</v>
      </c>
      <c r="F43" s="19"/>
    </row>
    <row r="44" ht="19.55" customHeight="1">
      <c r="A44" s="21"/>
      <c r="B44" t="s" s="22">
        <v>181</v>
      </c>
      <c r="C44" t="s" s="22">
        <v>173</v>
      </c>
      <c r="D44" s="23">
        <v>5033</v>
      </c>
      <c r="E44" s="23">
        <v>4781.35</v>
      </c>
      <c r="F44" s="14"/>
    </row>
    <row r="45" ht="36.55" customHeight="1">
      <c r="A45" s="21"/>
      <c r="B45" t="s" s="22">
        <v>182</v>
      </c>
      <c r="C45" t="s" s="22">
        <v>175</v>
      </c>
      <c r="D45" s="23">
        <v>5033</v>
      </c>
      <c r="E45" s="23">
        <v>4781.35</v>
      </c>
      <c r="F45" s="14"/>
    </row>
    <row r="46" ht="19.55" customHeight="1">
      <c r="A46" s="21"/>
      <c r="B46" t="s" s="22">
        <v>183</v>
      </c>
      <c r="C46" t="s" s="22">
        <v>173</v>
      </c>
      <c r="D46" s="23">
        <v>4886</v>
      </c>
      <c r="E46" s="23">
        <v>4641.7</v>
      </c>
      <c r="F46" s="14"/>
    </row>
    <row r="47" ht="36.55" customHeight="1">
      <c r="A47" s="21"/>
      <c r="B47" t="s" s="22">
        <v>184</v>
      </c>
      <c r="C47" t="s" s="22">
        <v>175</v>
      </c>
      <c r="D47" s="23">
        <v>4886</v>
      </c>
      <c r="E47" s="23">
        <v>4641.7</v>
      </c>
      <c r="F47" s="14"/>
    </row>
    <row r="48" ht="36.55" customHeight="1">
      <c r="A48" s="21"/>
      <c r="B48" t="s" s="22">
        <v>185</v>
      </c>
      <c r="C48" t="s" s="22">
        <v>175</v>
      </c>
      <c r="D48" s="23">
        <v>5531.4</v>
      </c>
      <c r="E48" s="23">
        <v>5254.83</v>
      </c>
      <c r="F48" t="s" s="54">
        <v>186</v>
      </c>
    </row>
    <row r="49" ht="37.05" customHeight="1">
      <c r="A49" s="12"/>
      <c r="B49" t="s" s="16">
        <v>187</v>
      </c>
      <c r="C49" t="s" s="22">
        <v>175</v>
      </c>
      <c r="D49" s="17">
        <v>5122.6</v>
      </c>
      <c r="E49" s="17">
        <v>4866.47</v>
      </c>
      <c r="F49" t="s" s="54">
        <v>186</v>
      </c>
    </row>
    <row r="50" ht="37.05" customHeight="1">
      <c r="A50" t="s" s="8">
        <v>188</v>
      </c>
      <c r="B50" t="s" s="8">
        <v>189</v>
      </c>
      <c r="C50" t="s" s="22">
        <v>145</v>
      </c>
      <c r="D50" s="15">
        <v>5121.2</v>
      </c>
      <c r="E50" s="15">
        <v>4865.14</v>
      </c>
      <c r="F50" s="14"/>
    </row>
    <row r="51" ht="20.05" customHeight="1">
      <c r="A51" s="12"/>
      <c r="B51" t="s" s="16">
        <v>190</v>
      </c>
      <c r="C51" t="s" s="16">
        <v>173</v>
      </c>
      <c r="D51" s="17">
        <v>4711</v>
      </c>
      <c r="E51" s="17">
        <v>4475.45</v>
      </c>
      <c r="F51" s="18"/>
    </row>
    <row r="52" ht="37.05" customHeight="1">
      <c r="A52" t="s" s="8">
        <v>191</v>
      </c>
      <c r="B52" t="s" s="8">
        <v>192</v>
      </c>
      <c r="C52" t="s" s="8">
        <v>175</v>
      </c>
      <c r="D52" s="15">
        <v>5441.8</v>
      </c>
      <c r="E52" s="15">
        <v>5169.71</v>
      </c>
      <c r="F52" s="19"/>
    </row>
    <row r="53" ht="19.55" customHeight="1">
      <c r="A53" s="39"/>
      <c r="B53" t="s" s="22">
        <v>193</v>
      </c>
      <c r="C53" t="s" s="22">
        <v>173</v>
      </c>
      <c r="D53" s="23">
        <v>5033</v>
      </c>
      <c r="E53" s="23">
        <v>4781.35</v>
      </c>
      <c r="F53" s="14"/>
    </row>
    <row r="54" ht="37.05" customHeight="1">
      <c r="A54" s="40"/>
      <c r="B54" t="s" s="16">
        <v>194</v>
      </c>
      <c r="C54" t="s" s="16">
        <v>175</v>
      </c>
      <c r="D54" s="17">
        <v>5033</v>
      </c>
      <c r="E54" s="17">
        <v>4781.35</v>
      </c>
      <c r="F54" s="18"/>
    </row>
    <row r="55" ht="37.05" customHeight="1">
      <c r="A55" t="s" s="8">
        <v>195</v>
      </c>
      <c r="B55" t="s" s="8">
        <v>196</v>
      </c>
      <c r="C55" t="s" s="8">
        <v>175</v>
      </c>
      <c r="D55" s="15">
        <v>5588.8</v>
      </c>
      <c r="E55" s="15">
        <v>5309.36</v>
      </c>
      <c r="F55" s="19"/>
    </row>
    <row r="56" ht="19.55" customHeight="1">
      <c r="A56" s="55"/>
      <c r="B56" t="s" s="22">
        <v>197</v>
      </c>
      <c r="C56" t="s" s="22">
        <v>173</v>
      </c>
      <c r="D56" s="23">
        <v>5178.6</v>
      </c>
      <c r="E56" s="23">
        <v>4919.67</v>
      </c>
      <c r="F56" s="14"/>
    </row>
    <row r="57" ht="37.05" customHeight="1">
      <c r="A57" s="56"/>
      <c r="B57" t="s" s="16">
        <v>198</v>
      </c>
      <c r="C57" t="s" s="16">
        <v>175</v>
      </c>
      <c r="D57" s="17">
        <v>5178.6</v>
      </c>
      <c r="E57" s="17">
        <v>4919.67</v>
      </c>
      <c r="F57" s="18"/>
    </row>
    <row r="58" ht="37.05" customHeight="1">
      <c r="A58" t="s" s="8">
        <v>199</v>
      </c>
      <c r="B58" t="s" s="8">
        <v>200</v>
      </c>
      <c r="C58" t="s" s="8">
        <v>201</v>
      </c>
      <c r="D58" s="15">
        <v>6370</v>
      </c>
      <c r="E58" s="15">
        <v>6051.5</v>
      </c>
      <c r="F58" s="19"/>
    </row>
    <row r="59" ht="20.05" customHeight="1">
      <c r="A59" s="12"/>
      <c r="B59" t="s" s="16">
        <v>202</v>
      </c>
      <c r="C59" t="s" s="16">
        <v>203</v>
      </c>
      <c r="D59" s="17">
        <v>6370</v>
      </c>
      <c r="E59" s="17">
        <v>6051.5</v>
      </c>
      <c r="F59" s="18"/>
    </row>
    <row r="60" ht="37.05" customHeight="1">
      <c r="A60" t="s" s="8">
        <v>204</v>
      </c>
      <c r="B60" t="s" s="8">
        <v>205</v>
      </c>
      <c r="C60" t="s" s="8">
        <v>206</v>
      </c>
      <c r="D60" s="15">
        <v>7067.3</v>
      </c>
      <c r="E60" s="15">
        <v>6713.935</v>
      </c>
      <c r="F60" t="s" s="36">
        <v>207</v>
      </c>
    </row>
    <row r="61" ht="36.55" customHeight="1">
      <c r="A61" s="21"/>
      <c r="B61" t="s" s="22">
        <v>208</v>
      </c>
      <c r="C61" t="s" s="22">
        <v>203</v>
      </c>
      <c r="D61" s="23">
        <v>7067.3</v>
      </c>
      <c r="E61" s="23">
        <v>6713.935</v>
      </c>
      <c r="F61" t="s" s="27">
        <v>207</v>
      </c>
    </row>
    <row r="62" ht="36.55" customHeight="1">
      <c r="A62" s="21"/>
      <c r="B62" t="s" s="22">
        <v>209</v>
      </c>
      <c r="C62" t="s" s="22">
        <v>206</v>
      </c>
      <c r="D62" s="23">
        <v>6722.2</v>
      </c>
      <c r="E62" s="23">
        <v>6386.09</v>
      </c>
      <c r="F62" t="s" s="27">
        <v>210</v>
      </c>
    </row>
    <row r="63" ht="19.55" customHeight="1">
      <c r="A63" s="21"/>
      <c r="B63" t="s" s="22">
        <v>211</v>
      </c>
      <c r="C63" t="s" s="22">
        <v>203</v>
      </c>
      <c r="D63" s="23">
        <v>6722.2</v>
      </c>
      <c r="E63" s="23">
        <v>6386.09</v>
      </c>
      <c r="F63" t="s" s="27">
        <v>210</v>
      </c>
    </row>
    <row r="64" ht="20.05" customHeight="1">
      <c r="A64" s="12"/>
      <c r="B64" t="s" s="16">
        <v>212</v>
      </c>
      <c r="C64" t="s" s="16">
        <v>213</v>
      </c>
      <c r="D64" s="17">
        <v>7238.4</v>
      </c>
      <c r="E64" s="17">
        <v>6876.48</v>
      </c>
      <c r="F64" t="s" s="37">
        <v>214</v>
      </c>
    </row>
    <row r="65" ht="20.05" customHeight="1">
      <c r="A65" t="s" s="8">
        <v>215</v>
      </c>
      <c r="B65" t="s" s="8">
        <v>216</v>
      </c>
      <c r="C65" s="57"/>
      <c r="D65" s="15">
        <v>5738.22</v>
      </c>
      <c r="E65" s="15">
        <v>5451.309</v>
      </c>
      <c r="F65" t="s" s="36">
        <v>217</v>
      </c>
    </row>
    <row r="66" ht="36.55" customHeight="1">
      <c r="A66" s="21"/>
      <c r="B66" t="s" s="22">
        <v>218</v>
      </c>
      <c r="C66" t="s" s="22">
        <v>219</v>
      </c>
      <c r="D66" s="23">
        <v>6077.6</v>
      </c>
      <c r="E66" s="23">
        <v>5773.72</v>
      </c>
      <c r="F66" t="s" s="27">
        <v>220</v>
      </c>
    </row>
    <row r="67" ht="37.05" customHeight="1">
      <c r="A67" s="12"/>
      <c r="B67" t="s" s="16">
        <v>221</v>
      </c>
      <c r="C67" t="s" s="53">
        <v>222</v>
      </c>
      <c r="D67" s="17">
        <v>6583.12</v>
      </c>
      <c r="E67" s="17">
        <v>6253.964</v>
      </c>
      <c r="F67" t="s" s="58">
        <v>223</v>
      </c>
    </row>
    <row r="68" ht="20.05" customHeight="1">
      <c r="A68" s="59"/>
      <c r="B68" s="45"/>
      <c r="C68" s="45"/>
      <c r="D68" s="60"/>
      <c r="E68" s="45"/>
      <c r="F68" s="61"/>
    </row>
  </sheetData>
  <mergeCells count="17">
    <mergeCell ref="A7:A14"/>
    <mergeCell ref="A15:A20"/>
    <mergeCell ref="A21:A29"/>
    <mergeCell ref="A30:A37"/>
    <mergeCell ref="A38:A42"/>
    <mergeCell ref="A52:A54"/>
    <mergeCell ref="A55:A57"/>
    <mergeCell ref="A50:A51"/>
    <mergeCell ref="A58:A59"/>
    <mergeCell ref="A1:A2"/>
    <mergeCell ref="B1:B2"/>
    <mergeCell ref="C1:C2"/>
    <mergeCell ref="A60:A64"/>
    <mergeCell ref="A65:A67"/>
    <mergeCell ref="F1:F2"/>
    <mergeCell ref="D1:E1"/>
    <mergeCell ref="A43:A49"/>
  </mergeCells>
  <conditionalFormatting sqref="D1:D3 F1 E2:E3 F3 D4:F67">
    <cfRule type="cellIs" dxfId="1" priority="1" operator="lessThan" stopIfTrue="1">
      <formula>0</formula>
    </cfRule>
  </conditionalFormatting>
  <pageMargins left="0.277778" right="0.277778" top="0.833333" bottom="0.833333" header="0.314961" footer="0.314961"/>
  <pageSetup firstPageNumber="1" fitToHeight="1" fitToWidth="1" scale="66" useFirstPageNumber="0" orientation="landscape" pageOrder="downThenOver"/>
  <headerFooter>
    <oddHeader>&amp;C&amp;"Helvetica Neue,Regular"&amp;12&amp;K000000M A R C H   S C O P E S   C A N A D A ®   R E T A I L   P R I C E   L I S T
&amp;"Helvetica Neue,Bold"S F P   S C O P E S&amp;R&amp;"Helvetica Neue,Regular"&amp;11&amp;KFF2600Effective from August 1, 2026</oddHeader>
    <oddFooter>&amp;C&amp;"Helvetica Neue,Regular"&amp;12&amp;K000000Page &amp;P of 13</oddFooter>
  </headerFooter>
</worksheet>
</file>

<file path=xl/worksheets/sheet3.xml><?xml version="1.0" encoding="utf-8"?>
<worksheet xmlns:r="http://schemas.openxmlformats.org/officeDocument/2006/relationships" xmlns="http://schemas.openxmlformats.org/spreadsheetml/2006/main">
  <dimension ref="A1:F10"/>
  <sheetViews>
    <sheetView workbookViewId="0" showGridLines="0" defaultGridColor="1">
      <pane topLeftCell="A3" xSplit="0" ySplit="2" activePane="bottomLeft" state="frozen"/>
    </sheetView>
  </sheetViews>
  <sheetFormatPr defaultColWidth="8.83333" defaultRowHeight="15.1" customHeight="1" outlineLevelRow="0" outlineLevelCol="0"/>
  <cols>
    <col min="1" max="1" width="20" style="62" customWidth="1"/>
    <col min="2" max="2" width="26.6719" style="62" customWidth="1"/>
    <col min="3" max="3" width="43.3516" style="62" customWidth="1"/>
    <col min="4" max="5" width="15" style="62" customWidth="1"/>
    <col min="6" max="6" width="32.9531" style="62" customWidth="1"/>
    <col min="7" max="16384" width="8.85156" style="62" customWidth="1"/>
  </cols>
  <sheetData>
    <row r="1" ht="20.55" customHeight="1">
      <c r="A1" t="s" s="2">
        <v>0</v>
      </c>
      <c r="B1" t="s" s="2">
        <v>1</v>
      </c>
      <c r="C1" t="s" s="2">
        <v>2</v>
      </c>
      <c r="D1" t="s" s="3">
        <v>3</v>
      </c>
      <c r="E1" s="4"/>
      <c r="F1" t="s" s="2">
        <v>4</v>
      </c>
    </row>
    <row r="2" ht="37.55" customHeight="1">
      <c r="A2" s="5"/>
      <c r="B2" s="5"/>
      <c r="C2" s="6"/>
      <c r="D2" t="s" s="7">
        <v>5</v>
      </c>
      <c r="E2" t="s" s="7">
        <v>6</v>
      </c>
      <c r="F2" s="5"/>
    </row>
    <row r="3" ht="20.05" customHeight="1">
      <c r="A3" t="s" s="8">
        <v>224</v>
      </c>
      <c r="B3" t="s" s="29">
        <v>225</v>
      </c>
      <c r="C3" t="s" s="29">
        <v>226</v>
      </c>
      <c r="D3" s="63">
        <v>4063.5</v>
      </c>
      <c r="E3" s="63">
        <v>3860.325</v>
      </c>
      <c r="F3" s="64"/>
    </row>
    <row r="4" ht="19.55" customHeight="1">
      <c r="A4" s="21"/>
      <c r="B4" t="s" s="31">
        <v>227</v>
      </c>
      <c r="C4" t="s" s="65">
        <v>228</v>
      </c>
      <c r="D4" s="66">
        <v>3921.75</v>
      </c>
      <c r="E4" s="66">
        <v>3725.6625</v>
      </c>
      <c r="F4" s="67"/>
    </row>
    <row r="5" ht="19.55" customHeight="1">
      <c r="A5" s="21"/>
      <c r="B5" t="s" s="31">
        <v>229</v>
      </c>
      <c r="C5" t="s" s="65">
        <v>230</v>
      </c>
      <c r="D5" s="66">
        <v>4768.2</v>
      </c>
      <c r="E5" s="66" cm="1">
        <f t="array" ref="E5">0.95*D5</f>
        <v>4529.79</v>
      </c>
      <c r="F5" t="s" s="68">
        <v>231</v>
      </c>
    </row>
    <row r="6" ht="20.05" customHeight="1">
      <c r="A6" s="12"/>
      <c r="B6" t="s" s="34">
        <v>232</v>
      </c>
      <c r="C6" t="s" s="69">
        <v>233</v>
      </c>
      <c r="D6" s="70">
        <v>4627.8</v>
      </c>
      <c r="E6" s="70" cm="1">
        <f t="array" ref="E6">0.95*D6</f>
        <v>4396.41</v>
      </c>
      <c r="F6" t="s" s="71">
        <v>231</v>
      </c>
    </row>
    <row r="7" ht="20.05" customHeight="1">
      <c r="A7" t="s" s="8">
        <v>14</v>
      </c>
      <c r="B7" t="s" s="8">
        <v>234</v>
      </c>
      <c r="C7" t="s" s="44">
        <v>228</v>
      </c>
      <c r="D7" s="63">
        <v>4579.4</v>
      </c>
      <c r="E7" s="63">
        <v>4350.43</v>
      </c>
      <c r="F7" t="s" s="72">
        <v>235</v>
      </c>
    </row>
    <row r="8" ht="20.05" customHeight="1">
      <c r="A8" s="12"/>
      <c r="B8" t="s" s="16">
        <v>236</v>
      </c>
      <c r="C8" t="s" s="53">
        <v>228</v>
      </c>
      <c r="D8" s="70">
        <v>4286.8</v>
      </c>
      <c r="E8" s="70">
        <v>4072.46</v>
      </c>
      <c r="F8" t="s" s="71">
        <v>237</v>
      </c>
    </row>
    <row r="9" ht="20.05" customHeight="1">
      <c r="A9" t="s" s="8">
        <v>18</v>
      </c>
      <c r="B9" t="s" s="8">
        <v>238</v>
      </c>
      <c r="C9" t="s" s="44">
        <v>239</v>
      </c>
      <c r="D9" s="73">
        <v>4608.8</v>
      </c>
      <c r="E9" s="73">
        <v>4378.36</v>
      </c>
      <c r="F9" t="s" s="74">
        <v>235</v>
      </c>
    </row>
    <row r="10" ht="20.05" customHeight="1">
      <c r="A10" s="12"/>
      <c r="B10" t="s" s="16">
        <v>240</v>
      </c>
      <c r="C10" t="s" s="53">
        <v>239</v>
      </c>
      <c r="D10" s="75">
        <v>4316.2</v>
      </c>
      <c r="E10" s="75">
        <v>4100.39</v>
      </c>
      <c r="F10" t="s" s="76">
        <v>237</v>
      </c>
    </row>
  </sheetData>
  <mergeCells count="8">
    <mergeCell ref="A7:A8"/>
    <mergeCell ref="A3:A6"/>
    <mergeCell ref="A9:A10"/>
    <mergeCell ref="A1:A2"/>
    <mergeCell ref="B1:B2"/>
    <mergeCell ref="C1:C2"/>
    <mergeCell ref="D1:E1"/>
    <mergeCell ref="F1:F2"/>
  </mergeCells>
  <conditionalFormatting sqref="D1:D3 F1 E2:E3 F3 D4:F10">
    <cfRule type="cellIs" dxfId="2" priority="1" operator="lessThan" stopIfTrue="1">
      <formula>0</formula>
    </cfRule>
  </conditionalFormatting>
  <pageMargins left="0.277778" right="0.277778" top="0.833333" bottom="0.833333" header="0.314961" footer="0.314961"/>
  <pageSetup firstPageNumber="1" fitToHeight="1" fitToWidth="1" scale="81" useFirstPageNumber="0" orientation="landscape" pageOrder="downThenOver"/>
  <headerFooter>
    <oddHeader>&amp;C&amp;"Helvetica Neue,Regular"&amp;12&amp;K000000M A R C H   S C O P E S   C A N A D A ®   R E T A I L   P R I C E   L I S T
&amp;"Helvetica Neue,Bold"D U A L   R E T I C L E    S C O P E S&amp;R&amp;"Helvetica Neue,Regular"&amp;11&amp;KFF2600Effective from August 1, 2026</oddHeader>
    <oddFooter>&amp;C&amp;"Helvetica Neue,Regular"&amp;12&amp;K000000Page &amp;P of 13</oddFooter>
  </headerFooter>
</worksheet>
</file>

<file path=xl/worksheets/sheet4.xml><?xml version="1.0" encoding="utf-8"?>
<worksheet xmlns:r="http://schemas.openxmlformats.org/officeDocument/2006/relationships" xmlns="http://schemas.openxmlformats.org/spreadsheetml/2006/main">
  <dimension ref="A1:E69"/>
  <sheetViews>
    <sheetView workbookViewId="0" showGridLines="0" defaultGridColor="1">
      <pane topLeftCell="A3" xSplit="0" ySplit="2" activePane="bottomLeft" state="frozen"/>
    </sheetView>
  </sheetViews>
  <sheetFormatPr defaultColWidth="8.83333" defaultRowHeight="15.1" customHeight="1" outlineLevelRow="0" outlineLevelCol="0"/>
  <cols>
    <col min="1" max="1" width="47.9609" style="77" customWidth="1"/>
    <col min="2" max="2" width="15.4531" style="77" customWidth="1"/>
    <col min="3" max="3" width="77.9219" style="77" customWidth="1"/>
    <col min="4" max="4" width="12.8672" style="77" customWidth="1"/>
    <col min="5" max="5" width="8.34375" style="77" customWidth="1"/>
    <col min="6" max="16384" width="8.85156" style="77" customWidth="1"/>
  </cols>
  <sheetData>
    <row r="1" ht="21.05" customHeight="1">
      <c r="A1" t="s" s="78">
        <v>241</v>
      </c>
      <c r="B1" t="s" s="79">
        <v>1</v>
      </c>
      <c r="C1" t="s" s="80">
        <v>242</v>
      </c>
      <c r="D1" t="s" s="81">
        <v>3</v>
      </c>
      <c r="E1" s="82"/>
    </row>
    <row r="2" ht="38.05" customHeight="1">
      <c r="A2" s="83"/>
      <c r="B2" s="84"/>
      <c r="C2" s="85"/>
      <c r="D2" t="s" s="86">
        <v>5</v>
      </c>
      <c r="E2" t="s" s="87">
        <v>6</v>
      </c>
    </row>
    <row r="3" ht="20.5" customHeight="1">
      <c r="A3" t="s" s="88">
        <v>243</v>
      </c>
      <c r="B3" t="s" s="89">
        <v>244</v>
      </c>
      <c r="C3" t="s" s="90">
        <v>245</v>
      </c>
      <c r="D3" s="91">
        <v>60.9</v>
      </c>
      <c r="E3" t="s" s="92">
        <v>246</v>
      </c>
    </row>
    <row r="4" ht="20" customHeight="1">
      <c r="A4" t="s" s="93">
        <v>247</v>
      </c>
      <c r="B4" t="s" s="94">
        <v>248</v>
      </c>
      <c r="C4" t="s" s="95">
        <v>249</v>
      </c>
      <c r="D4" s="96">
        <v>66.7</v>
      </c>
      <c r="E4" t="s" s="97">
        <v>246</v>
      </c>
    </row>
    <row r="5" ht="20" customHeight="1">
      <c r="A5" t="s" s="93">
        <v>250</v>
      </c>
      <c r="B5" t="s" s="94">
        <v>251</v>
      </c>
      <c r="C5" t="s" s="95">
        <v>252</v>
      </c>
      <c r="D5" s="96">
        <v>91.34999999999999</v>
      </c>
      <c r="E5" t="s" s="97">
        <v>246</v>
      </c>
    </row>
    <row r="6" ht="20" customHeight="1">
      <c r="A6" t="s" s="93">
        <v>253</v>
      </c>
      <c r="B6" t="s" s="94">
        <v>254</v>
      </c>
      <c r="C6" t="s" s="95">
        <v>255</v>
      </c>
      <c r="D6" s="96">
        <v>100.05</v>
      </c>
      <c r="E6" t="s" s="97">
        <v>246</v>
      </c>
    </row>
    <row r="7" ht="20" customHeight="1">
      <c r="A7" t="s" s="93">
        <v>256</v>
      </c>
      <c r="B7" t="s" s="94">
        <v>257</v>
      </c>
      <c r="C7" t="s" s="95">
        <v>258</v>
      </c>
      <c r="D7" s="96">
        <v>121.8</v>
      </c>
      <c r="E7" t="s" s="97">
        <v>246</v>
      </c>
    </row>
    <row r="8" ht="20" customHeight="1">
      <c r="A8" t="s" s="93">
        <v>259</v>
      </c>
      <c r="B8" t="s" s="94">
        <v>260</v>
      </c>
      <c r="C8" t="s" s="95">
        <v>249</v>
      </c>
      <c r="D8" s="96">
        <v>43.5</v>
      </c>
      <c r="E8" t="s" s="97">
        <v>246</v>
      </c>
    </row>
    <row r="9" ht="20" customHeight="1">
      <c r="A9" t="s" s="93">
        <v>261</v>
      </c>
      <c r="B9" t="s" s="94">
        <v>262</v>
      </c>
      <c r="C9" t="s" s="95">
        <v>252</v>
      </c>
      <c r="D9" s="96">
        <v>43.5</v>
      </c>
      <c r="E9" t="s" s="97">
        <v>246</v>
      </c>
    </row>
    <row r="10" ht="20" customHeight="1">
      <c r="A10" t="s" s="93">
        <v>263</v>
      </c>
      <c r="B10" t="s" s="94">
        <v>264</v>
      </c>
      <c r="C10" t="s" s="95">
        <v>255</v>
      </c>
      <c r="D10" s="96">
        <v>66.7</v>
      </c>
      <c r="E10" t="s" s="97">
        <v>246</v>
      </c>
    </row>
    <row r="11" ht="20" customHeight="1">
      <c r="A11" t="s" s="93">
        <v>265</v>
      </c>
      <c r="B11" t="s" s="94">
        <v>266</v>
      </c>
      <c r="C11" t="s" s="95">
        <v>267</v>
      </c>
      <c r="D11" s="96">
        <v>258.1</v>
      </c>
      <c r="E11" t="s" s="97">
        <v>246</v>
      </c>
    </row>
    <row r="12" ht="20" customHeight="1">
      <c r="A12" t="s" s="93">
        <v>268</v>
      </c>
      <c r="B12" t="s" s="94">
        <v>269</v>
      </c>
      <c r="C12" t="s" s="95">
        <v>267</v>
      </c>
      <c r="D12" s="96">
        <v>242.15</v>
      </c>
      <c r="E12" t="s" s="97">
        <v>246</v>
      </c>
    </row>
    <row r="13" ht="20" customHeight="1">
      <c r="A13" t="s" s="93">
        <v>270</v>
      </c>
      <c r="B13" t="s" s="94">
        <v>271</v>
      </c>
      <c r="C13" t="s" s="95">
        <v>267</v>
      </c>
      <c r="D13" s="96">
        <v>303.05</v>
      </c>
      <c r="E13" t="s" s="97">
        <v>246</v>
      </c>
    </row>
    <row r="14" ht="20" customHeight="1">
      <c r="A14" t="s" s="93">
        <v>272</v>
      </c>
      <c r="B14" t="s" s="94">
        <v>273</v>
      </c>
      <c r="C14" t="s" s="95">
        <v>245</v>
      </c>
      <c r="D14" s="96">
        <v>56.55</v>
      </c>
      <c r="E14" t="s" s="97">
        <v>246</v>
      </c>
    </row>
    <row r="15" ht="20" customHeight="1">
      <c r="A15" t="s" s="93">
        <v>274</v>
      </c>
      <c r="B15" t="s" s="94">
        <v>275</v>
      </c>
      <c r="C15" t="s" s="95">
        <v>249</v>
      </c>
      <c r="D15" s="96">
        <v>60.9</v>
      </c>
      <c r="E15" t="s" s="97">
        <v>246</v>
      </c>
    </row>
    <row r="16" ht="37" customHeight="1">
      <c r="A16" t="s" s="93">
        <v>276</v>
      </c>
      <c r="B16" t="s" s="94">
        <v>277</v>
      </c>
      <c r="C16" t="s" s="95">
        <v>278</v>
      </c>
      <c r="D16" s="96">
        <v>72.5</v>
      </c>
      <c r="E16" t="s" s="97">
        <v>246</v>
      </c>
    </row>
    <row r="17" ht="20" customHeight="1">
      <c r="A17" t="s" s="93">
        <v>279</v>
      </c>
      <c r="B17" t="s" s="94">
        <v>280</v>
      </c>
      <c r="C17" t="s" s="95">
        <v>281</v>
      </c>
      <c r="D17" s="96">
        <v>68.15000000000001</v>
      </c>
      <c r="E17" t="s" s="97">
        <v>246</v>
      </c>
    </row>
    <row r="18" ht="54" customHeight="1">
      <c r="A18" t="s" s="93">
        <v>282</v>
      </c>
      <c r="B18" t="s" s="94">
        <v>283</v>
      </c>
      <c r="C18" t="s" s="95">
        <v>284</v>
      </c>
      <c r="D18" s="96">
        <v>76.84999999999999</v>
      </c>
      <c r="E18" t="s" s="97">
        <v>246</v>
      </c>
    </row>
    <row r="19" ht="37" customHeight="1">
      <c r="A19" t="s" s="93">
        <v>285</v>
      </c>
      <c r="B19" t="s" s="94">
        <v>286</v>
      </c>
      <c r="C19" t="s" s="95">
        <v>287</v>
      </c>
      <c r="D19" s="96">
        <v>88.45</v>
      </c>
      <c r="E19" t="s" s="97">
        <v>246</v>
      </c>
    </row>
    <row r="20" ht="71" customHeight="1">
      <c r="A20" t="s" s="93">
        <v>288</v>
      </c>
      <c r="B20" t="s" s="94">
        <v>289</v>
      </c>
      <c r="C20" t="s" s="95">
        <v>290</v>
      </c>
      <c r="D20" s="96">
        <v>66.7</v>
      </c>
      <c r="E20" t="s" s="97">
        <v>246</v>
      </c>
    </row>
    <row r="21" ht="71" customHeight="1">
      <c r="A21" t="s" s="93">
        <v>291</v>
      </c>
      <c r="B21" t="s" s="94">
        <v>292</v>
      </c>
      <c r="C21" t="s" s="95">
        <v>293</v>
      </c>
      <c r="D21" s="96">
        <v>66.7</v>
      </c>
      <c r="E21" t="s" s="97">
        <v>246</v>
      </c>
    </row>
    <row r="22" ht="20" customHeight="1">
      <c r="A22" t="s" s="93">
        <v>294</v>
      </c>
      <c r="B22" t="s" s="94">
        <v>295</v>
      </c>
      <c r="C22" t="s" s="95">
        <v>296</v>
      </c>
      <c r="D22" s="96">
        <v>66.7</v>
      </c>
      <c r="E22" t="s" s="97">
        <v>246</v>
      </c>
    </row>
    <row r="23" ht="20" customHeight="1">
      <c r="A23" t="s" s="93">
        <v>297</v>
      </c>
      <c r="B23" t="s" s="94">
        <v>298</v>
      </c>
      <c r="C23" t="s" s="95">
        <v>299</v>
      </c>
      <c r="D23" s="96">
        <v>111.65</v>
      </c>
      <c r="E23" t="s" s="97">
        <v>246</v>
      </c>
    </row>
    <row r="24" ht="20" customHeight="1">
      <c r="A24" t="s" s="93">
        <v>300</v>
      </c>
      <c r="B24" t="s" s="94">
        <v>301</v>
      </c>
      <c r="C24" t="s" s="95">
        <v>302</v>
      </c>
      <c r="D24" s="96">
        <v>133.4</v>
      </c>
      <c r="E24" t="s" s="97">
        <v>246</v>
      </c>
    </row>
    <row r="25" ht="20" customHeight="1">
      <c r="A25" t="s" s="93">
        <v>303</v>
      </c>
      <c r="B25" t="s" s="94">
        <v>304</v>
      </c>
      <c r="C25" t="s" s="95">
        <v>305</v>
      </c>
      <c r="D25" s="96">
        <v>15.95</v>
      </c>
      <c r="E25" t="s" s="97">
        <v>246</v>
      </c>
    </row>
    <row r="26" ht="20" customHeight="1">
      <c r="A26" t="s" s="93">
        <v>306</v>
      </c>
      <c r="B26" t="s" s="94">
        <v>307</v>
      </c>
      <c r="C26" t="s" s="95">
        <v>308</v>
      </c>
      <c r="D26" s="96">
        <v>15.95</v>
      </c>
      <c r="E26" t="s" s="97">
        <v>246</v>
      </c>
    </row>
    <row r="27" ht="20" customHeight="1">
      <c r="A27" t="s" s="93">
        <v>309</v>
      </c>
      <c r="B27" t="s" s="94">
        <v>310</v>
      </c>
      <c r="C27" t="s" s="95">
        <v>311</v>
      </c>
      <c r="D27" s="96">
        <v>15.95</v>
      </c>
      <c r="E27" t="s" s="97">
        <v>246</v>
      </c>
    </row>
    <row r="28" ht="20" customHeight="1">
      <c r="A28" t="s" s="93">
        <v>312</v>
      </c>
      <c r="B28" t="s" s="94">
        <v>313</v>
      </c>
      <c r="C28" t="s" s="95">
        <v>314</v>
      </c>
      <c r="D28" s="96">
        <v>15.95</v>
      </c>
      <c r="E28" t="s" s="97">
        <v>246</v>
      </c>
    </row>
    <row r="29" ht="20" customHeight="1">
      <c r="A29" t="s" s="93">
        <v>315</v>
      </c>
      <c r="B29" t="s" s="94">
        <v>316</v>
      </c>
      <c r="C29" t="s" s="95">
        <v>317</v>
      </c>
      <c r="D29" s="96">
        <v>15.95</v>
      </c>
      <c r="E29" t="s" s="97">
        <v>246</v>
      </c>
    </row>
    <row r="30" ht="20" customHeight="1">
      <c r="A30" t="s" s="93">
        <v>318</v>
      </c>
      <c r="B30" t="s" s="94">
        <v>319</v>
      </c>
      <c r="C30" t="s" s="95">
        <v>320</v>
      </c>
      <c r="D30" s="96">
        <v>15.95</v>
      </c>
      <c r="E30" t="s" s="97">
        <v>246</v>
      </c>
    </row>
    <row r="31" ht="37" customHeight="1">
      <c r="A31" t="s" s="93">
        <v>321</v>
      </c>
      <c r="B31" t="s" s="94">
        <v>322</v>
      </c>
      <c r="C31" t="s" s="95">
        <v>323</v>
      </c>
      <c r="D31" s="96">
        <v>378.45</v>
      </c>
      <c r="E31" t="s" s="97">
        <v>246</v>
      </c>
    </row>
    <row r="32" ht="37" customHeight="1">
      <c r="A32" t="s" s="93">
        <v>324</v>
      </c>
      <c r="B32" t="s" s="94">
        <v>325</v>
      </c>
      <c r="C32" t="s" s="95">
        <v>326</v>
      </c>
      <c r="D32" s="96">
        <v>43.5</v>
      </c>
      <c r="E32" t="s" s="97">
        <v>246</v>
      </c>
    </row>
    <row r="33" ht="20" customHeight="1">
      <c r="A33" t="s" s="93">
        <v>327</v>
      </c>
      <c r="B33" t="s" s="94">
        <v>328</v>
      </c>
      <c r="C33" t="s" s="95">
        <v>329</v>
      </c>
      <c r="D33" s="96">
        <v>136.3</v>
      </c>
      <c r="E33" t="s" s="97">
        <v>246</v>
      </c>
    </row>
    <row r="34" ht="20" customHeight="1">
      <c r="A34" t="s" s="93">
        <v>330</v>
      </c>
      <c r="B34" t="s" s="94">
        <v>331</v>
      </c>
      <c r="C34" t="s" s="95">
        <v>332</v>
      </c>
      <c r="D34" s="96">
        <v>172.55</v>
      </c>
      <c r="E34" t="s" s="97">
        <v>246</v>
      </c>
    </row>
    <row r="35" ht="20" customHeight="1">
      <c r="A35" t="s" s="93">
        <v>333</v>
      </c>
      <c r="B35" t="s" s="94">
        <v>334</v>
      </c>
      <c r="C35" t="s" s="95">
        <v>335</v>
      </c>
      <c r="D35" s="96">
        <v>178.35</v>
      </c>
      <c r="E35" t="s" s="97">
        <v>246</v>
      </c>
    </row>
    <row r="36" ht="20" customHeight="1">
      <c r="A36" t="s" s="93">
        <v>336</v>
      </c>
      <c r="B36" t="s" s="94">
        <v>337</v>
      </c>
      <c r="C36" t="s" s="95">
        <v>338</v>
      </c>
      <c r="D36" s="96">
        <v>189.95</v>
      </c>
      <c r="E36" t="s" s="97">
        <v>246</v>
      </c>
    </row>
    <row r="37" ht="71" customHeight="1">
      <c r="A37" t="s" s="93">
        <v>339</v>
      </c>
      <c r="B37" t="s" s="94">
        <v>340</v>
      </c>
      <c r="C37" t="s" s="95">
        <v>341</v>
      </c>
      <c r="D37" s="96">
        <v>56.55</v>
      </c>
      <c r="E37" t="s" s="97">
        <v>246</v>
      </c>
    </row>
    <row r="38" ht="54" customHeight="1">
      <c r="A38" t="s" s="93">
        <v>339</v>
      </c>
      <c r="B38" t="s" s="94">
        <v>342</v>
      </c>
      <c r="C38" t="s" s="95">
        <v>343</v>
      </c>
      <c r="D38" s="96">
        <v>91.34999999999999</v>
      </c>
      <c r="E38" t="s" s="97">
        <v>246</v>
      </c>
    </row>
    <row r="39" ht="20" customHeight="1">
      <c r="A39" t="s" s="93">
        <v>344</v>
      </c>
      <c r="B39" t="s" s="94">
        <v>345</v>
      </c>
      <c r="C39" t="s" s="95">
        <v>346</v>
      </c>
      <c r="D39" s="96">
        <v>91.34999999999999</v>
      </c>
      <c r="E39" t="s" s="97">
        <v>246</v>
      </c>
    </row>
    <row r="40" ht="20" customHeight="1">
      <c r="A40" t="s" s="93">
        <v>344</v>
      </c>
      <c r="B40" t="s" s="94">
        <v>347</v>
      </c>
      <c r="C40" t="s" s="95">
        <v>348</v>
      </c>
      <c r="D40" s="96">
        <v>91.34999999999999</v>
      </c>
      <c r="E40" t="s" s="97">
        <v>246</v>
      </c>
    </row>
    <row r="41" ht="88" customHeight="1">
      <c r="A41" t="s" s="93">
        <v>349</v>
      </c>
      <c r="B41" t="s" s="94">
        <v>350</v>
      </c>
      <c r="C41" t="s" s="95">
        <v>351</v>
      </c>
      <c r="D41" s="96">
        <v>49.3</v>
      </c>
      <c r="E41" t="s" s="97">
        <v>246</v>
      </c>
    </row>
    <row r="42" ht="37" customHeight="1">
      <c r="A42" t="s" s="93">
        <v>352</v>
      </c>
      <c r="B42" t="s" s="94">
        <v>353</v>
      </c>
      <c r="C42" t="s" s="95">
        <v>354</v>
      </c>
      <c r="D42" s="96">
        <v>49.3</v>
      </c>
      <c r="E42" t="s" s="97">
        <v>246</v>
      </c>
    </row>
    <row r="43" ht="37" customHeight="1">
      <c r="A43" t="s" s="93">
        <v>355</v>
      </c>
      <c r="B43" t="s" s="94">
        <v>356</v>
      </c>
      <c r="C43" t="s" s="95">
        <v>357</v>
      </c>
      <c r="D43" s="96">
        <v>56.55</v>
      </c>
      <c r="E43" t="s" s="97">
        <v>246</v>
      </c>
    </row>
    <row r="44" ht="37" customHeight="1">
      <c r="A44" t="s" s="93">
        <v>358</v>
      </c>
      <c r="B44" t="s" s="94">
        <v>359</v>
      </c>
      <c r="C44" t="s" s="95">
        <v>360</v>
      </c>
      <c r="D44" s="96">
        <v>56.55</v>
      </c>
      <c r="E44" t="s" s="97">
        <v>246</v>
      </c>
    </row>
    <row r="45" ht="37" customHeight="1">
      <c r="A45" t="s" s="93">
        <v>361</v>
      </c>
      <c r="B45" t="s" s="94">
        <v>362</v>
      </c>
      <c r="C45" t="s" s="95">
        <v>363</v>
      </c>
      <c r="D45" s="96">
        <v>34.8</v>
      </c>
      <c r="E45" t="s" s="97">
        <v>246</v>
      </c>
    </row>
    <row r="46" ht="20" customHeight="1">
      <c r="A46" t="s" s="93">
        <v>361</v>
      </c>
      <c r="B46" t="s" s="94">
        <v>364</v>
      </c>
      <c r="C46" t="s" s="95">
        <v>365</v>
      </c>
      <c r="D46" s="96">
        <v>34.8</v>
      </c>
      <c r="E46" t="s" s="97">
        <v>246</v>
      </c>
    </row>
    <row r="47" ht="20" customHeight="1">
      <c r="A47" t="s" s="93">
        <v>366</v>
      </c>
      <c r="B47" t="s" s="94">
        <v>367</v>
      </c>
      <c r="C47" t="s" s="95">
        <v>368</v>
      </c>
      <c r="D47" s="96">
        <v>27.55</v>
      </c>
      <c r="E47" t="s" s="97">
        <v>246</v>
      </c>
    </row>
    <row r="48" ht="20" customHeight="1">
      <c r="A48" t="s" s="93">
        <v>369</v>
      </c>
      <c r="B48" t="s" s="94">
        <v>370</v>
      </c>
      <c r="C48" t="s" s="95">
        <v>371</v>
      </c>
      <c r="D48" s="96">
        <v>432.1</v>
      </c>
      <c r="E48" t="s" s="97">
        <v>246</v>
      </c>
    </row>
    <row r="49" ht="20" customHeight="1">
      <c r="A49" t="s" s="93">
        <v>372</v>
      </c>
      <c r="B49" t="s" s="94">
        <v>373</v>
      </c>
      <c r="C49" t="s" s="95">
        <v>374</v>
      </c>
      <c r="D49" s="96">
        <v>18.85</v>
      </c>
      <c r="E49" t="s" s="97">
        <v>246</v>
      </c>
    </row>
    <row r="50" ht="20" customHeight="1">
      <c r="A50" t="s" s="93">
        <v>375</v>
      </c>
      <c r="B50" t="s" s="94">
        <v>376</v>
      </c>
      <c r="C50" t="s" s="95">
        <v>374</v>
      </c>
      <c r="D50" s="96">
        <v>18.85</v>
      </c>
      <c r="E50" t="s" s="97">
        <v>246</v>
      </c>
    </row>
    <row r="51" ht="20" customHeight="1">
      <c r="A51" t="s" s="93">
        <v>377</v>
      </c>
      <c r="B51" t="s" s="94">
        <v>378</v>
      </c>
      <c r="C51" t="s" s="95">
        <v>379</v>
      </c>
      <c r="D51" s="96">
        <v>18.85</v>
      </c>
      <c r="E51" t="s" s="97">
        <v>246</v>
      </c>
    </row>
    <row r="52" ht="20" customHeight="1">
      <c r="A52" t="s" s="93">
        <v>380</v>
      </c>
      <c r="B52" t="s" s="94">
        <v>381</v>
      </c>
      <c r="C52" t="s" s="95">
        <v>379</v>
      </c>
      <c r="D52" s="96">
        <v>18.85</v>
      </c>
      <c r="E52" t="s" s="97">
        <v>246</v>
      </c>
    </row>
    <row r="53" ht="20" customHeight="1">
      <c r="A53" t="s" s="93">
        <v>382</v>
      </c>
      <c r="B53" t="s" s="94">
        <v>383</v>
      </c>
      <c r="C53" s="98"/>
      <c r="D53" s="96">
        <v>242.15</v>
      </c>
      <c r="E53" t="s" s="97">
        <v>246</v>
      </c>
    </row>
    <row r="54" ht="20" customHeight="1">
      <c r="A54" t="s" s="93">
        <v>384</v>
      </c>
      <c r="B54" t="s" s="94">
        <v>385</v>
      </c>
      <c r="C54" s="98"/>
      <c r="D54" s="96">
        <v>152.25</v>
      </c>
      <c r="E54" t="s" s="97">
        <v>246</v>
      </c>
    </row>
    <row r="55" ht="37" customHeight="1">
      <c r="A55" t="s" s="93">
        <v>386</v>
      </c>
      <c r="B55" t="s" s="94">
        <v>387</v>
      </c>
      <c r="C55" t="s" s="95">
        <v>388</v>
      </c>
      <c r="D55" s="96">
        <v>75.40000000000001</v>
      </c>
      <c r="E55" t="s" s="97">
        <v>246</v>
      </c>
    </row>
    <row r="56" ht="20" customHeight="1">
      <c r="A56" t="s" s="93">
        <v>389</v>
      </c>
      <c r="B56" t="s" s="94">
        <v>390</v>
      </c>
      <c r="C56" t="s" s="95">
        <v>391</v>
      </c>
      <c r="D56" s="96">
        <v>75.40000000000001</v>
      </c>
      <c r="E56" t="s" s="97">
        <v>246</v>
      </c>
    </row>
    <row r="57" ht="20" customHeight="1">
      <c r="A57" t="s" s="93">
        <v>392</v>
      </c>
      <c r="B57" t="s" s="94">
        <v>393</v>
      </c>
      <c r="C57" s="98"/>
      <c r="D57" s="96">
        <v>7.25</v>
      </c>
      <c r="E57" t="s" s="97">
        <v>246</v>
      </c>
    </row>
    <row r="58" ht="20" customHeight="1">
      <c r="A58" t="s" s="93">
        <v>394</v>
      </c>
      <c r="B58" t="s" s="94">
        <v>395</v>
      </c>
      <c r="C58" t="s" s="95">
        <v>396</v>
      </c>
      <c r="D58" s="96">
        <v>200.1</v>
      </c>
      <c r="E58" t="s" s="97">
        <v>246</v>
      </c>
    </row>
    <row r="59" ht="20" customHeight="1">
      <c r="A59" t="s" s="93">
        <v>397</v>
      </c>
      <c r="B59" t="s" s="94">
        <v>398</v>
      </c>
      <c r="C59" t="s" s="95">
        <v>399</v>
      </c>
      <c r="D59" s="96">
        <v>200.1</v>
      </c>
      <c r="E59" t="s" s="97">
        <v>246</v>
      </c>
    </row>
    <row r="60" ht="20" customHeight="1">
      <c r="A60" t="s" s="93">
        <v>397</v>
      </c>
      <c r="B60" t="s" s="94">
        <v>400</v>
      </c>
      <c r="C60" t="s" s="95">
        <v>401</v>
      </c>
      <c r="D60" s="96">
        <v>262.45</v>
      </c>
      <c r="E60" t="s" s="97">
        <v>246</v>
      </c>
    </row>
    <row r="61" ht="37" customHeight="1">
      <c r="A61" t="s" s="93">
        <v>402</v>
      </c>
      <c r="B61" s="99"/>
      <c r="C61" t="s" s="100">
        <v>403</v>
      </c>
      <c r="D61" s="96">
        <v>181.25</v>
      </c>
      <c r="E61" t="s" s="97">
        <v>246</v>
      </c>
    </row>
    <row r="62" ht="20" customHeight="1">
      <c r="A62" t="s" s="93">
        <v>404</v>
      </c>
      <c r="B62" t="s" s="94">
        <v>405</v>
      </c>
      <c r="C62" s="101"/>
      <c r="D62" s="96">
        <v>340.75</v>
      </c>
      <c r="E62" t="s" s="97">
        <v>246</v>
      </c>
    </row>
    <row r="63" ht="20" customHeight="1">
      <c r="A63" t="s" s="93">
        <v>406</v>
      </c>
      <c r="B63" t="s" s="94">
        <v>407</v>
      </c>
      <c r="C63" s="102"/>
      <c r="D63" s="96">
        <v>340.75</v>
      </c>
      <c r="E63" t="s" s="97">
        <v>246</v>
      </c>
    </row>
    <row r="64" ht="20" customHeight="1">
      <c r="A64" t="s" s="93">
        <v>408</v>
      </c>
      <c r="B64" t="s" s="94">
        <v>409</v>
      </c>
      <c r="C64" t="s" s="103">
        <v>410</v>
      </c>
      <c r="D64" s="96">
        <v>435</v>
      </c>
      <c r="E64" t="s" s="97">
        <v>246</v>
      </c>
    </row>
    <row r="65" ht="20" customHeight="1">
      <c r="A65" t="s" s="104">
        <v>411</v>
      </c>
      <c r="B65" t="s" s="94">
        <v>412</v>
      </c>
      <c r="C65" t="s" s="103">
        <v>410</v>
      </c>
      <c r="D65" s="96">
        <v>435</v>
      </c>
      <c r="E65" t="s" s="97">
        <v>246</v>
      </c>
    </row>
    <row r="66" ht="20" customHeight="1">
      <c r="A66" t="s" s="104">
        <v>413</v>
      </c>
      <c r="B66" t="s" s="94">
        <v>414</v>
      </c>
      <c r="C66" s="101"/>
      <c r="D66" s="96">
        <v>42.05</v>
      </c>
      <c r="E66" t="s" s="97">
        <v>246</v>
      </c>
    </row>
    <row r="67" ht="37" customHeight="1">
      <c r="A67" s="105"/>
      <c r="B67" t="s" s="94">
        <v>415</v>
      </c>
      <c r="C67" t="s" s="100">
        <v>416</v>
      </c>
      <c r="D67" s="96">
        <v>852.6</v>
      </c>
      <c r="E67" t="s" s="97">
        <v>246</v>
      </c>
    </row>
    <row r="68" ht="20" customHeight="1">
      <c r="A68" t="s" s="106">
        <v>417</v>
      </c>
      <c r="B68" s="107"/>
      <c r="C68" s="108"/>
      <c r="D68" s="109">
        <v>160</v>
      </c>
      <c r="E68" t="s" s="110">
        <v>246</v>
      </c>
    </row>
    <row r="69" ht="20.5" customHeight="1">
      <c r="A69" s="111"/>
      <c r="B69" s="112"/>
      <c r="C69" s="113"/>
      <c r="D69" s="114"/>
      <c r="E69" s="115"/>
    </row>
  </sheetData>
  <mergeCells count="4">
    <mergeCell ref="A1:A2"/>
    <mergeCell ref="B1:B2"/>
    <mergeCell ref="C1:C2"/>
    <mergeCell ref="D1:E1"/>
  </mergeCells>
  <conditionalFormatting sqref="D1:D2 E2">
    <cfRule type="cellIs" dxfId="3" priority="1" operator="lessThan" stopIfTrue="1">
      <formula>0</formula>
    </cfRule>
  </conditionalFormatting>
  <pageMargins left="0.277778" right="0.277778" top="0.694444" bottom="0.5" header="0.314961" footer="0.314961"/>
  <pageSetup firstPageNumber="1" fitToHeight="1" fitToWidth="1" scale="75" useFirstPageNumber="0" orientation="landscape" pageOrder="downThenOver"/>
  <headerFooter>
    <oddHeader>&amp;C&amp;"Helvetica Neue,Regular"&amp;12&amp;K000000M A R C H   S C O P E S   C A N A D A ®   R E T A I L   P R I C E   L I S T
&amp;"Helvetica Neue,Bold"P A R T S   A N D   A C C E S S O R I E S  &amp;R&amp;"Helvetica Neue,Regular"&amp;11&amp;KFF2600Effective from August 1, 2026</oddHeader>
    <oddFooter>&amp;C&amp;"Helvetica Neue,Regular"&amp;12&amp;K000000Page &amp;P of 13</oddFooter>
  </headerFooter>
</worksheet>
</file>

<file path=xl/worksheets/sheet5.xml><?xml version="1.0" encoding="utf-8"?>
<worksheet xmlns:r="http://schemas.openxmlformats.org/officeDocument/2006/relationships" xmlns="http://schemas.openxmlformats.org/spreadsheetml/2006/main">
  <dimension ref="A3:C19"/>
  <sheetViews>
    <sheetView workbookViewId="0" showGridLines="0" defaultGridColor="1">
      <pane topLeftCell="A4" xSplit="0" ySplit="3" activePane="bottomLeft" state="frozen"/>
    </sheetView>
  </sheetViews>
  <sheetFormatPr defaultColWidth="16.3333" defaultRowHeight="15.1" customHeight="1" outlineLevelRow="0" outlineLevelCol="0"/>
  <cols>
    <col min="1" max="1" width="86.5" style="116" customWidth="1"/>
    <col min="2" max="2" width="15.0234" style="116" customWidth="1"/>
    <col min="3" max="3" width="15.1172" style="116" customWidth="1"/>
    <col min="4" max="16384" width="16.3516" style="116" customWidth="1"/>
  </cols>
  <sheetData>
    <row r="1" ht="24" customHeight="1"/>
    <row r="2" ht="31.55" customHeight="1">
      <c r="A2" t="s" s="117">
        <v>418</v>
      </c>
      <c r="B2" s="117"/>
      <c r="C2" s="117"/>
    </row>
    <row r="3" ht="53.55" customHeight="1">
      <c r="A3" t="s" s="118">
        <v>419</v>
      </c>
      <c r="B3" t="s" s="118">
        <v>420</v>
      </c>
      <c r="C3" t="s" s="118">
        <v>421</v>
      </c>
    </row>
    <row r="4" ht="27.4" customHeight="1">
      <c r="A4" t="s" s="119">
        <v>422</v>
      </c>
      <c r="B4" s="120">
        <v>150</v>
      </c>
      <c r="C4" s="120">
        <v>250</v>
      </c>
    </row>
    <row r="5" ht="27.4" customHeight="1">
      <c r="A5" t="s" s="121">
        <v>423</v>
      </c>
      <c r="B5" s="122">
        <v>270</v>
      </c>
      <c r="C5" s="122">
        <v>490</v>
      </c>
    </row>
    <row r="6" ht="27.4" customHeight="1">
      <c r="A6" t="s" s="123">
        <v>424</v>
      </c>
      <c r="B6" s="124">
        <v>310</v>
      </c>
      <c r="C6" s="124">
        <v>575</v>
      </c>
    </row>
    <row r="7" ht="27.4" customHeight="1">
      <c r="A7" t="s" s="121">
        <v>425</v>
      </c>
      <c r="B7" s="122">
        <v>215</v>
      </c>
      <c r="C7" s="122">
        <v>325</v>
      </c>
    </row>
    <row r="8" ht="27.4" customHeight="1">
      <c r="A8" t="s" s="123">
        <v>426</v>
      </c>
      <c r="B8" s="124">
        <v>325</v>
      </c>
      <c r="C8" s="124">
        <v>435</v>
      </c>
    </row>
    <row r="9" ht="27.4" customHeight="1">
      <c r="A9" t="s" s="121">
        <v>427</v>
      </c>
      <c r="B9" s="122">
        <v>325</v>
      </c>
      <c r="C9" s="122">
        <v>435</v>
      </c>
    </row>
    <row r="10" ht="27.4" customHeight="1">
      <c r="A10" t="s" s="123">
        <v>428</v>
      </c>
      <c r="B10" s="124">
        <v>435</v>
      </c>
      <c r="C10" s="124">
        <v>545</v>
      </c>
    </row>
    <row r="11" ht="27.4" customHeight="1">
      <c r="A11" t="s" s="121">
        <v>429</v>
      </c>
      <c r="B11" s="122">
        <v>30</v>
      </c>
      <c r="C11" s="122">
        <v>45</v>
      </c>
    </row>
    <row r="12" ht="27.4" customHeight="1">
      <c r="A12" t="s" s="123">
        <v>430</v>
      </c>
      <c r="B12" s="124">
        <v>215</v>
      </c>
      <c r="C12" s="124">
        <v>325</v>
      </c>
    </row>
    <row r="13" ht="27.4" customHeight="1">
      <c r="A13" t="s" s="121">
        <v>431</v>
      </c>
      <c r="B13" s="122">
        <v>270</v>
      </c>
      <c r="C13" s="122">
        <v>380</v>
      </c>
    </row>
    <row r="14" ht="27.4" customHeight="1">
      <c r="A14" t="s" s="123">
        <v>432</v>
      </c>
      <c r="B14" s="124">
        <v>160</v>
      </c>
      <c r="C14" s="124">
        <v>270</v>
      </c>
    </row>
    <row r="15" ht="27.4" customHeight="1">
      <c r="A15" t="s" s="121">
        <v>433</v>
      </c>
      <c r="B15" s="122">
        <v>490</v>
      </c>
      <c r="C15" s="122">
        <v>710</v>
      </c>
    </row>
    <row r="16" ht="27.4" customHeight="1">
      <c r="A16" t="s" s="123">
        <v>434</v>
      </c>
      <c r="B16" s="124">
        <v>215</v>
      </c>
      <c r="C16" s="124">
        <v>435</v>
      </c>
    </row>
    <row r="17" ht="27.4" customHeight="1">
      <c r="A17" t="s" s="121">
        <v>435</v>
      </c>
      <c r="B17" s="122">
        <v>600</v>
      </c>
      <c r="C17" s="122">
        <v>820</v>
      </c>
    </row>
    <row r="18" ht="27.4" customHeight="1">
      <c r="A18" t="s" s="123">
        <v>436</v>
      </c>
      <c r="B18" s="124">
        <v>600</v>
      </c>
      <c r="C18" s="124">
        <v>820</v>
      </c>
    </row>
    <row r="19" ht="27.4" customHeight="1">
      <c r="A19" t="s" s="125">
        <v>437</v>
      </c>
      <c r="B19" s="126">
        <v>540</v>
      </c>
      <c r="C19" s="126">
        <v>980</v>
      </c>
    </row>
  </sheetData>
  <mergeCells count="1">
    <mergeCell ref="A2:C2"/>
  </mergeCells>
  <pageMargins left="0.7" right="0.7" top="0.75" bottom="0.75" header="0.3" footer="0.3"/>
  <pageSetup firstPageNumber="1" fitToHeight="1" fitToWidth="1" scale="91" useFirstPageNumber="0" orientation="landscape" pageOrder="downThenOver"/>
  <headerFooter>
    <oddHeader>&amp;C&amp;"Helvetica Neue,Regular"&amp;12&amp;K000000M A R C H   S C O P E S   C A N A D A ®   R E T A I L   P R I C E   L I S T</oddHeader>
    <oddFooter>&amp;C&amp;"Helvetica Neue,Regular"&amp;12&amp;K000000Page &amp;P of 13</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