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 House\Desktop\"/>
    </mc:Choice>
  </mc:AlternateContent>
  <xr:revisionPtr revIDLastSave="0" documentId="13_ncr:1_{62A48F68-77D0-4DC8-9825-D51F6DAD94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D28" i="1"/>
  <c r="E22" i="1"/>
  <c r="E11" i="1"/>
  <c r="E14" i="1" s="1"/>
  <c r="E30" i="1" l="1"/>
  <c r="E33" i="1" s="1"/>
</calcChain>
</file>

<file path=xl/sharedStrings.xml><?xml version="1.0" encoding="utf-8"?>
<sst xmlns="http://schemas.openxmlformats.org/spreadsheetml/2006/main" count="21" uniqueCount="20">
  <si>
    <t>Chestnut Hill Community Cemetary Association</t>
  </si>
  <si>
    <t>Net Income and Balance Sheet Report</t>
  </si>
  <si>
    <t>Income</t>
  </si>
  <si>
    <t>Interest</t>
  </si>
  <si>
    <t>Gross Receipts</t>
  </si>
  <si>
    <t>Expenses</t>
  </si>
  <si>
    <t>Net Income</t>
  </si>
  <si>
    <t>Assets</t>
  </si>
  <si>
    <t>Cash</t>
  </si>
  <si>
    <t>Subtotal</t>
  </si>
  <si>
    <t>Withdrawals</t>
  </si>
  <si>
    <t>Total Cash</t>
  </si>
  <si>
    <t>Total Assets</t>
  </si>
  <si>
    <t>Other Liablities</t>
  </si>
  <si>
    <t>Total Liabilites</t>
  </si>
  <si>
    <t>2019 Carryforward</t>
  </si>
  <si>
    <t>2020 Interest</t>
  </si>
  <si>
    <t xml:space="preserve">Plot Reservations - paid  </t>
  </si>
  <si>
    <t>** Land Value is not included as the deed for the cemetary</t>
  </si>
  <si>
    <t>has not settled at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</si>
</sst>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17" fontId="0" fillId="0" borderId="1" xfId="0" applyNumberFormat="1" applyBorder="1"/>
    <xf numFmtId="43" fontId="0" fillId="0" borderId="1" xfId="1" applyFont="1" applyBorder="1"/>
    <xf numFmtId="44" fontId="2" fillId="0" borderId="1" xfId="2" applyFont="1" applyBorder="1"/>
    <xf numFmtId="43" fontId="2" fillId="0" borderId="1" xfId="0" applyNumberFormat="1" applyFont="1" applyBorder="1"/>
    <xf numFmtId="44" fontId="2" fillId="0" borderId="1" xfId="0" applyNumberFormat="1" applyFont="1" applyBorder="1"/>
    <xf numFmtId="0" fontId="3" fillId="0" borderId="1" xfId="0" applyFont="1" applyBorder="1"/>
    <xf numFmtId="43" fontId="0" fillId="0" borderId="1" xfId="0" applyNumberFormat="1" applyBorder="1"/>
    <xf numFmtId="0" fontId="4" fillId="0" borderId="0" xfId="0" applyFont="1"/>
    <xf numFmtId="44" fontId="0" fillId="0" borderId="1" xfId="2" applyFont="1" applyBorder="1"/>
    <xf numFmtId="164" fontId="4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workbookViewId="0">
      <selection activeCell="J28" sqref="J28"/>
    </sheetView>
  </sheetViews>
  <sheetFormatPr defaultRowHeight="15" x14ac:dyDescent="0.25"/>
  <cols>
    <col min="1" max="1" width="14" bestFit="1" customWidth="1"/>
    <col min="2" max="2" width="9.140625" customWidth="1"/>
    <col min="4" max="4" width="10.28515625" bestFit="1" customWidth="1"/>
    <col min="5" max="5" width="11.5703125" bestFit="1" customWidth="1"/>
  </cols>
  <sheetData>
    <row r="1" spans="1:5" ht="15.75" x14ac:dyDescent="0.25">
      <c r="A1" s="10" t="s">
        <v>0</v>
      </c>
    </row>
    <row r="2" spans="1:5" ht="15.75" x14ac:dyDescent="0.25">
      <c r="A2" s="10" t="s">
        <v>1</v>
      </c>
    </row>
    <row r="3" spans="1:5" ht="15.75" x14ac:dyDescent="0.25">
      <c r="A3" s="12">
        <v>43982</v>
      </c>
    </row>
    <row r="5" spans="1:5" x14ac:dyDescent="0.25">
      <c r="A5" s="1" t="s">
        <v>2</v>
      </c>
      <c r="B5" s="2"/>
      <c r="C5" s="2"/>
      <c r="D5" s="2"/>
      <c r="E5" s="2"/>
    </row>
    <row r="6" spans="1:5" x14ac:dyDescent="0.25">
      <c r="A6" s="2" t="s">
        <v>3</v>
      </c>
      <c r="B6" s="3">
        <v>43831</v>
      </c>
      <c r="C6" s="2"/>
      <c r="D6" s="2"/>
      <c r="E6" s="4">
        <v>5.27</v>
      </c>
    </row>
    <row r="7" spans="1:5" x14ac:dyDescent="0.25">
      <c r="A7" s="2"/>
      <c r="B7" s="3">
        <v>43862</v>
      </c>
      <c r="C7" s="2"/>
      <c r="D7" s="2"/>
      <c r="E7" s="4">
        <v>4.7699999999999996</v>
      </c>
    </row>
    <row r="8" spans="1:5" x14ac:dyDescent="0.25">
      <c r="A8" s="2"/>
      <c r="B8" s="3">
        <v>43891</v>
      </c>
      <c r="C8" s="2"/>
      <c r="D8" s="2"/>
      <c r="E8" s="4">
        <v>5.45</v>
      </c>
    </row>
    <row r="9" spans="1:5" x14ac:dyDescent="0.25">
      <c r="A9" s="2"/>
      <c r="B9" s="3">
        <v>43922</v>
      </c>
      <c r="C9" s="2"/>
      <c r="D9" s="2"/>
      <c r="E9" s="4">
        <v>5.15</v>
      </c>
    </row>
    <row r="10" spans="1:5" x14ac:dyDescent="0.25">
      <c r="A10" s="2"/>
      <c r="B10" s="3">
        <v>43952</v>
      </c>
      <c r="C10" s="2"/>
      <c r="D10" s="2"/>
      <c r="E10" s="4">
        <v>5</v>
      </c>
    </row>
    <row r="11" spans="1:5" x14ac:dyDescent="0.25">
      <c r="A11" s="2"/>
      <c r="B11" s="2"/>
      <c r="C11" s="1" t="s">
        <v>4</v>
      </c>
      <c r="D11" s="2"/>
      <c r="E11" s="5">
        <f>SUM(E6:E10)</f>
        <v>25.64</v>
      </c>
    </row>
    <row r="12" spans="1:5" x14ac:dyDescent="0.25">
      <c r="A12" s="2"/>
      <c r="B12" s="2"/>
      <c r="C12" s="2"/>
      <c r="D12" s="2"/>
      <c r="E12" s="2"/>
    </row>
    <row r="13" spans="1:5" x14ac:dyDescent="0.25">
      <c r="A13" s="1" t="s">
        <v>5</v>
      </c>
      <c r="B13" s="2"/>
      <c r="C13" s="2"/>
      <c r="D13" s="2"/>
      <c r="E13" s="11">
        <v>0</v>
      </c>
    </row>
    <row r="14" spans="1:5" x14ac:dyDescent="0.25">
      <c r="A14" s="2"/>
      <c r="B14" s="2"/>
      <c r="C14" s="1" t="s">
        <v>6</v>
      </c>
      <c r="D14" s="2"/>
      <c r="E14" s="7">
        <f>E11-E13</f>
        <v>25.64</v>
      </c>
    </row>
    <row r="18" spans="1:5" x14ac:dyDescent="0.25">
      <c r="A18" s="1" t="s">
        <v>7</v>
      </c>
      <c r="B18" s="2"/>
      <c r="C18" s="2"/>
      <c r="D18" s="2"/>
      <c r="E18" s="2"/>
    </row>
    <row r="19" spans="1:5" x14ac:dyDescent="0.25">
      <c r="A19" s="8" t="s">
        <v>8</v>
      </c>
      <c r="B19" s="2"/>
      <c r="C19" s="2"/>
      <c r="D19" s="2"/>
      <c r="E19" s="2"/>
    </row>
    <row r="20" spans="1:5" x14ac:dyDescent="0.25">
      <c r="A20" s="2" t="s">
        <v>15</v>
      </c>
      <c r="B20" s="2"/>
      <c r="C20" s="2"/>
      <c r="D20" s="2"/>
      <c r="E20" s="4">
        <v>24842.71</v>
      </c>
    </row>
    <row r="21" spans="1:5" x14ac:dyDescent="0.25">
      <c r="A21" s="2" t="s">
        <v>16</v>
      </c>
      <c r="B21" s="2"/>
      <c r="C21" s="2"/>
      <c r="D21" s="2"/>
      <c r="E21" s="4">
        <v>25.64</v>
      </c>
    </row>
    <row r="22" spans="1:5" x14ac:dyDescent="0.25">
      <c r="A22" s="2"/>
      <c r="B22" s="2"/>
      <c r="C22" s="2"/>
      <c r="D22" s="2" t="s">
        <v>9</v>
      </c>
      <c r="E22" s="9">
        <f>SUM(E20:E21)</f>
        <v>24868.35</v>
      </c>
    </row>
    <row r="23" spans="1:5" x14ac:dyDescent="0.25">
      <c r="A23" s="2"/>
      <c r="B23" s="2"/>
      <c r="C23" s="2"/>
      <c r="D23" s="2"/>
      <c r="E23" s="2"/>
    </row>
    <row r="24" spans="1:5" x14ac:dyDescent="0.25">
      <c r="A24" s="1" t="s">
        <v>10</v>
      </c>
      <c r="B24" s="2"/>
      <c r="C24" s="2"/>
      <c r="D24" s="2"/>
      <c r="E24" s="2"/>
    </row>
    <row r="25" spans="1:5" x14ac:dyDescent="0.25">
      <c r="A25" s="2"/>
      <c r="B25" s="2"/>
      <c r="C25" s="2"/>
      <c r="D25" s="4"/>
      <c r="E25" s="2"/>
    </row>
    <row r="26" spans="1:5" x14ac:dyDescent="0.25">
      <c r="A26" s="2"/>
      <c r="B26" s="2"/>
      <c r="C26" s="2"/>
      <c r="D26" s="4"/>
      <c r="E26" s="2"/>
    </row>
    <row r="27" spans="1:5" x14ac:dyDescent="0.25">
      <c r="A27" s="2"/>
      <c r="B27" s="2"/>
      <c r="C27" s="2"/>
      <c r="D27" s="4"/>
      <c r="E27" s="2"/>
    </row>
    <row r="28" spans="1:5" x14ac:dyDescent="0.25">
      <c r="A28" s="2"/>
      <c r="B28" s="2"/>
      <c r="C28" s="2" t="s">
        <v>9</v>
      </c>
      <c r="D28" s="9">
        <f>SUM(D25:D27)</f>
        <v>0</v>
      </c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1" t="s">
        <v>11</v>
      </c>
      <c r="D30" s="2"/>
      <c r="E30" s="5">
        <f>E22+D28</f>
        <v>24868.35</v>
      </c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1" t="s">
        <v>12</v>
      </c>
      <c r="D33" s="2"/>
      <c r="E33" s="6">
        <f>SUM(E30:E31)</f>
        <v>24868.35</v>
      </c>
    </row>
    <row r="34" spans="1:5" x14ac:dyDescent="0.25">
      <c r="A34" s="2"/>
      <c r="B34" s="2"/>
      <c r="C34" s="2"/>
      <c r="D34" s="2"/>
      <c r="E34" s="2"/>
    </row>
    <row r="35" spans="1:5" x14ac:dyDescent="0.25">
      <c r="A35" s="2" t="s">
        <v>13</v>
      </c>
      <c r="B35" s="2"/>
      <c r="C35" s="2"/>
      <c r="D35" s="2"/>
      <c r="E35" s="2"/>
    </row>
    <row r="36" spans="1:5" x14ac:dyDescent="0.25">
      <c r="A36" s="2" t="s">
        <v>17</v>
      </c>
      <c r="B36" s="2"/>
      <c r="C36" s="2"/>
      <c r="D36" s="2"/>
      <c r="E36" s="4">
        <v>7450</v>
      </c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1" t="s">
        <v>14</v>
      </c>
      <c r="D38" s="2"/>
      <c r="E38" s="5">
        <f>SUM(E36:E37)</f>
        <v>7450</v>
      </c>
    </row>
    <row r="39" spans="1:5" x14ac:dyDescent="0.25">
      <c r="A39" s="2"/>
      <c r="B39" s="2"/>
      <c r="C39" s="2"/>
      <c r="D39" s="2"/>
      <c r="E39" s="2"/>
    </row>
    <row r="40" spans="1:5" x14ac:dyDescent="0.25">
      <c r="A40" s="8" t="s">
        <v>18</v>
      </c>
      <c r="B40" s="2"/>
      <c r="C40" s="2"/>
      <c r="D40" s="2"/>
      <c r="E40" s="2"/>
    </row>
    <row r="41" spans="1:5" x14ac:dyDescent="0.25">
      <c r="A41" s="8" t="s">
        <v>19</v>
      </c>
      <c r="B41" s="2"/>
      <c r="C41" s="2"/>
      <c r="D41" s="2"/>
      <c r="E41" s="2"/>
    </row>
    <row r="42" spans="1:5" x14ac:dyDescent="0.25">
      <c r="A42" s="8"/>
      <c r="B42" s="2"/>
      <c r="C42" s="2"/>
      <c r="D42" s="2"/>
      <c r="E42" s="2"/>
    </row>
    <row r="43" spans="1:5" x14ac:dyDescent="0.25">
      <c r="A43" s="8"/>
      <c r="B43" s="2"/>
      <c r="C43" s="2"/>
      <c r="D43" s="2"/>
      <c r="E43" s="2"/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 Construction</dc:creator>
  <cp:lastModifiedBy>NC House</cp:lastModifiedBy>
  <cp:lastPrinted>2020-06-20T10:22:24Z</cp:lastPrinted>
  <dcterms:created xsi:type="dcterms:W3CDTF">2020-06-20T09:41:07Z</dcterms:created>
  <dcterms:modified xsi:type="dcterms:W3CDTF">2020-06-21T03:04:00Z</dcterms:modified>
</cp:coreProperties>
</file>