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leigh\Desktop\MARC\"/>
    </mc:Choice>
  </mc:AlternateContent>
  <xr:revisionPtr revIDLastSave="0" documentId="13_ncr:1_{EF509E13-A90A-4565-B3B9-AD4DD60DC50A}" xr6:coauthVersionLast="47" xr6:coauthVersionMax="47" xr10:uidLastSave="{00000000-0000-0000-0000-000000000000}"/>
  <bookViews>
    <workbookView xWindow="1260" yWindow="915" windowWidth="27540" windowHeight="15285" xr2:uid="{498A972E-3849-4ED4-9894-727E614A8C80}"/>
  </bookViews>
  <sheets>
    <sheet name="MEMBERS" sheetId="1" r:id="rId1"/>
  </sheets>
  <definedNames>
    <definedName name="_xlnm._FilterDatabase" localSheetId="0" hidden="1">MEMBERS!$A$1:$AN$161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5" i="1" l="1"/>
  <c r="D234" i="1"/>
  <c r="D233" i="1"/>
  <c r="AK232" i="1"/>
  <c r="D232" i="1"/>
  <c r="D231" i="1"/>
</calcChain>
</file>

<file path=xl/sharedStrings.xml><?xml version="1.0" encoding="utf-8"?>
<sst xmlns="http://schemas.openxmlformats.org/spreadsheetml/2006/main" count="3072" uniqueCount="1335">
  <si>
    <t>ID</t>
  </si>
  <si>
    <t>CALL</t>
  </si>
  <si>
    <t>CLASS</t>
  </si>
  <si>
    <t>QRZ</t>
  </si>
  <si>
    <t>GridSq</t>
  </si>
  <si>
    <t>LastName</t>
  </si>
  <si>
    <t>FirstName</t>
  </si>
  <si>
    <t>Street1</t>
  </si>
  <si>
    <t>StreetT2</t>
  </si>
  <si>
    <t>CITY</t>
  </si>
  <si>
    <t>STATE</t>
  </si>
  <si>
    <t>ZIP</t>
  </si>
  <si>
    <t>PHONE</t>
  </si>
  <si>
    <t>EMAIL</t>
  </si>
  <si>
    <t>GENDER</t>
  </si>
  <si>
    <t>BirthDecade</t>
  </si>
  <si>
    <t>YrLic</t>
  </si>
  <si>
    <t>ARRL</t>
  </si>
  <si>
    <t>ARES</t>
  </si>
  <si>
    <t>HTPrim</t>
  </si>
  <si>
    <t>HTModel</t>
  </si>
  <si>
    <t>HTBands</t>
  </si>
  <si>
    <t>HTModes</t>
  </si>
  <si>
    <t>MobilePrim</t>
  </si>
  <si>
    <t>MobileModel</t>
  </si>
  <si>
    <t>MobileBands</t>
  </si>
  <si>
    <t>MobileModes</t>
  </si>
  <si>
    <t>HFPrim</t>
  </si>
  <si>
    <t>HFModel</t>
  </si>
  <si>
    <t>HFModes</t>
  </si>
  <si>
    <t>HFStationType</t>
  </si>
  <si>
    <t>HFAnt</t>
  </si>
  <si>
    <t>LoggingSoftware</t>
  </si>
  <si>
    <t>LoTW</t>
  </si>
  <si>
    <t>eQSL</t>
  </si>
  <si>
    <t>VE</t>
  </si>
  <si>
    <t>Status</t>
  </si>
  <si>
    <t>MemSince</t>
  </si>
  <si>
    <t>INFO</t>
  </si>
  <si>
    <t>Member Thru</t>
  </si>
  <si>
    <t>pd 2021</t>
  </si>
  <si>
    <t>pd 2022</t>
  </si>
  <si>
    <t>pd 2023</t>
  </si>
  <si>
    <t>pd 2024</t>
  </si>
  <si>
    <t>pd 2025</t>
  </si>
  <si>
    <t>pd 2026</t>
  </si>
  <si>
    <t>AB8KG</t>
  </si>
  <si>
    <t>EXTRA</t>
  </si>
  <si>
    <t>EM79ug</t>
  </si>
  <si>
    <t>Sizemore</t>
  </si>
  <si>
    <t>Raleigh</t>
  </si>
  <si>
    <t>110 N Lebanon Rd</t>
  </si>
  <si>
    <t>Loveland</t>
  </si>
  <si>
    <t>OH</t>
  </si>
  <si>
    <r>
      <rPr>
        <u/>
        <sz val="11"/>
        <color indexed="11"/>
        <rFont val="Calibri"/>
        <family val="2"/>
      </rPr>
      <t>ab8kg@me.com</t>
    </r>
  </si>
  <si>
    <t>Male</t>
  </si>
  <si>
    <t>1960 through 1969</t>
  </si>
  <si>
    <t>Baofeng</t>
  </si>
  <si>
    <t>FT-70d</t>
  </si>
  <si>
    <t>2M_70cm</t>
  </si>
  <si>
    <t>C4FM</t>
  </si>
  <si>
    <t>TYT</t>
  </si>
  <si>
    <t>Analog</t>
  </si>
  <si>
    <t>Yaesu</t>
  </si>
  <si>
    <t>FT-891</t>
  </si>
  <si>
    <t>AM, CW, FM, SSB, Digital</t>
  </si>
  <si>
    <t>BASE</t>
  </si>
  <si>
    <t>Long Wire</t>
  </si>
  <si>
    <t>Log4OM</t>
  </si>
  <si>
    <t>Active</t>
  </si>
  <si>
    <t>Treasurer 2021-2025 / Database Admin 2020-2023 / VE 2021-2025</t>
  </si>
  <si>
    <t>AC8MA</t>
  </si>
  <si>
    <t>Brooks</t>
  </si>
  <si>
    <t>Ronald</t>
  </si>
  <si>
    <t>11266 Enyart Rd</t>
  </si>
  <si>
    <r>
      <rPr>
        <u/>
        <sz val="11"/>
        <color indexed="11"/>
        <rFont val="Calibri"/>
        <family val="2"/>
      </rPr>
      <t>ronbrooks7@icloud.com</t>
    </r>
  </si>
  <si>
    <t>FTM-400XDR</t>
  </si>
  <si>
    <t>FTDX101</t>
  </si>
  <si>
    <t>MacLoggerDX</t>
  </si>
  <si>
    <t>President 2020-2025 / VE 2020-2025</t>
  </si>
  <si>
    <t>WD8KPU</t>
  </si>
  <si>
    <t>EM79uf</t>
  </si>
  <si>
    <t>Baker</t>
  </si>
  <si>
    <t>Mark</t>
  </si>
  <si>
    <t>6256 Price Rd</t>
  </si>
  <si>
    <r>
      <rPr>
        <u/>
        <sz val="11"/>
        <color indexed="11"/>
        <rFont val="Calibri"/>
        <family val="2"/>
      </rPr>
      <t>mbaker@mbakerconsulting.com</t>
    </r>
  </si>
  <si>
    <t>Other</t>
  </si>
  <si>
    <t>VERTEX</t>
  </si>
  <si>
    <t>Kenwood</t>
  </si>
  <si>
    <t>V71A</t>
  </si>
  <si>
    <t>Icom</t>
  </si>
  <si>
    <t>IC-746</t>
  </si>
  <si>
    <t>SSB</t>
  </si>
  <si>
    <t>Dipole</t>
  </si>
  <si>
    <t>None</t>
  </si>
  <si>
    <t>NK8D</t>
  </si>
  <si>
    <t>EM79pf</t>
  </si>
  <si>
    <t>Smith</t>
  </si>
  <si>
    <t>Jeff</t>
  </si>
  <si>
    <t>7234 Harrison Ave</t>
  </si>
  <si>
    <t>Apt B</t>
  </si>
  <si>
    <t>Cincinnati</t>
  </si>
  <si>
    <r>
      <rPr>
        <u/>
        <sz val="11"/>
        <color indexed="11"/>
        <rFont val="Calibri"/>
        <family val="2"/>
      </rPr>
      <t>jpsmith@mail.com</t>
    </r>
  </si>
  <si>
    <t>FT-70D</t>
  </si>
  <si>
    <t>FTM-100D</t>
  </si>
  <si>
    <t>Digital</t>
  </si>
  <si>
    <t>W8MDM</t>
  </si>
  <si>
    <t>ADVANCED</t>
  </si>
  <si>
    <t xml:space="preserve">	EM79ub</t>
  </si>
  <si>
    <t>Dirksen</t>
  </si>
  <si>
    <t>James</t>
  </si>
  <si>
    <t>1549 Tonopah Dr</t>
  </si>
  <si>
    <t>w8mdm@yahoo.com</t>
  </si>
  <si>
    <t>1930 through 1939</t>
  </si>
  <si>
    <t>2M</t>
  </si>
  <si>
    <t>FT-857</t>
  </si>
  <si>
    <t xml:space="preserve">Experimenting with Linux Mint for amateur radio.  Also 20 M PSK31.  </t>
  </si>
  <si>
    <t>W8BEI</t>
  </si>
  <si>
    <t xml:space="preserve">	EM79ue</t>
  </si>
  <si>
    <t>Desmond</t>
  </si>
  <si>
    <t>Mike</t>
  </si>
  <si>
    <t>5995 Woods Bend Dr</t>
  </si>
  <si>
    <t>Milford</t>
  </si>
  <si>
    <t>mjd1@zoomtown.com</t>
  </si>
  <si>
    <t>1950 through 1959</t>
  </si>
  <si>
    <t>TS-570D</t>
  </si>
  <si>
    <t>prev Treasurer 2021 / Vice President 2022 / VE 2021-2023</t>
  </si>
  <si>
    <t>W8TEE</t>
  </si>
  <si>
    <t>EM79ua</t>
  </si>
  <si>
    <t>Purdum</t>
  </si>
  <si>
    <t>Jack</t>
  </si>
  <si>
    <t>1065 White Oak Rd</t>
  </si>
  <si>
    <r>
      <rPr>
        <u/>
        <sz val="11"/>
        <color indexed="11"/>
        <rFont val="Calibri"/>
        <family val="2"/>
      </rPr>
      <t>jjpurdum@yahoo.com</t>
    </r>
  </si>
  <si>
    <t>1940 through 1949</t>
  </si>
  <si>
    <t>Flex</t>
  </si>
  <si>
    <t>CW, SSB</t>
  </si>
  <si>
    <t>OTHER</t>
  </si>
  <si>
    <t>Inactive</t>
  </si>
  <si>
    <t>Vice President 2021</t>
  </si>
  <si>
    <t>KY4N</t>
  </si>
  <si>
    <t>Bing</t>
  </si>
  <si>
    <t>Steve</t>
  </si>
  <si>
    <t>1536 Yellow Glen Dr</t>
  </si>
  <si>
    <r>
      <rPr>
        <u/>
        <sz val="11"/>
        <color indexed="11"/>
        <rFont val="Calibri"/>
        <family val="2"/>
      </rPr>
      <t>stevecajun@aol.com</t>
    </r>
  </si>
  <si>
    <t>Ten-Tec</t>
  </si>
  <si>
    <t>EAGLE</t>
  </si>
  <si>
    <t>Club Founder</t>
  </si>
  <si>
    <t>NW7US</t>
  </si>
  <si>
    <t>EM89ad</t>
  </si>
  <si>
    <t>Hood</t>
  </si>
  <si>
    <t>Tomas</t>
  </si>
  <si>
    <t xml:space="preserve">POB 110 </t>
  </si>
  <si>
    <t>Fayetteville</t>
  </si>
  <si>
    <r>
      <rPr>
        <u/>
        <sz val="11"/>
        <color indexed="11"/>
        <rFont val="Calibri"/>
        <family val="2"/>
      </rPr>
      <t>nw7us@nw7us.us</t>
    </r>
  </si>
  <si>
    <t>VARIOUS</t>
  </si>
  <si>
    <t>2M_1.25M_70cm</t>
  </si>
  <si>
    <t>D-Star</t>
  </si>
  <si>
    <t>ID-880H</t>
  </si>
  <si>
    <t>IC-7610, IC-7000</t>
  </si>
  <si>
    <t>CW, SSB, Digital</t>
  </si>
  <si>
    <t>HRD</t>
  </si>
  <si>
    <t>CQ Columnist</t>
  </si>
  <si>
    <t>KD7TZR</t>
  </si>
  <si>
    <t>TECHNICIAN</t>
  </si>
  <si>
    <t>EM89ae</t>
  </si>
  <si>
    <t>Leigh</t>
  </si>
  <si>
    <t>Female</t>
  </si>
  <si>
    <t>KE8ODX</t>
  </si>
  <si>
    <t>EM79tf</t>
  </si>
  <si>
    <t>Breen</t>
  </si>
  <si>
    <t>Chuck</t>
  </si>
  <si>
    <t>4518 Sycamore Rd</t>
  </si>
  <si>
    <r>
      <rPr>
        <u/>
        <sz val="11"/>
        <color indexed="11"/>
        <rFont val="Calibri"/>
        <family val="2"/>
      </rPr>
      <t>ChuckBreen@gmail.com</t>
    </r>
  </si>
  <si>
    <t>1970 through 1979</t>
  </si>
  <si>
    <t>UV-5RX3</t>
  </si>
  <si>
    <t>VEP</t>
  </si>
  <si>
    <t>W8VW</t>
  </si>
  <si>
    <t>EM79th</t>
  </si>
  <si>
    <t>Kuhn</t>
  </si>
  <si>
    <t>John</t>
  </si>
  <si>
    <t>9819 Orchard Trail</t>
  </si>
  <si>
    <t>Montgomery</t>
  </si>
  <si>
    <r>
      <rPr>
        <u/>
        <sz val="11"/>
        <color indexed="11"/>
        <rFont val="Calibri"/>
        <family val="2"/>
      </rPr>
      <t>firstburn@gmail.com</t>
    </r>
  </si>
  <si>
    <t>TH-D74</t>
  </si>
  <si>
    <t>IC-5100</t>
  </si>
  <si>
    <t>IC-7300</t>
  </si>
  <si>
    <t>AC8GY</t>
  </si>
  <si>
    <t>Peter</t>
  </si>
  <si>
    <t>Al</t>
  </si>
  <si>
    <t>739 Stonehill Run</t>
  </si>
  <si>
    <r>
      <rPr>
        <u/>
        <sz val="11"/>
        <color indexed="11"/>
        <rFont val="Calibri"/>
        <family val="2"/>
      </rPr>
      <t>albertfpeter@gmail.com</t>
    </r>
  </si>
  <si>
    <t>6400M</t>
  </si>
  <si>
    <t>Secretary 2020</t>
  </si>
  <si>
    <t>W8JYQ</t>
  </si>
  <si>
    <t>EM75xw</t>
  </si>
  <si>
    <t>Osterman</t>
  </si>
  <si>
    <t>Larry</t>
  </si>
  <si>
    <t>POB 658</t>
  </si>
  <si>
    <t>Amelia</t>
  </si>
  <si>
    <r>
      <rPr>
        <u/>
        <sz val="11"/>
        <color indexed="11"/>
        <rFont val="Calibri"/>
        <family val="2"/>
      </rPr>
      <t>w8jyq@arrl.net</t>
    </r>
  </si>
  <si>
    <t>VX-150</t>
  </si>
  <si>
    <t>FT-1500</t>
  </si>
  <si>
    <t>FT-450D</t>
  </si>
  <si>
    <t>CW</t>
  </si>
  <si>
    <t>KE8NXU</t>
  </si>
  <si>
    <t>GENERAL</t>
  </si>
  <si>
    <t xml:space="preserve">	EM79vf</t>
  </si>
  <si>
    <t>Musselman</t>
  </si>
  <si>
    <t>1284 Sand Trap Ct</t>
  </si>
  <si>
    <r>
      <rPr>
        <u/>
        <sz val="11"/>
        <color indexed="11"/>
        <rFont val="Calibri"/>
        <family val="2"/>
      </rPr>
      <t>streak848@twc.com</t>
    </r>
  </si>
  <si>
    <t>UV-5R</t>
  </si>
  <si>
    <t>WB8FXK</t>
  </si>
  <si>
    <t>EM79uh</t>
  </si>
  <si>
    <t>Alverson</t>
  </si>
  <si>
    <t>Marc</t>
  </si>
  <si>
    <t>3240 Shadow Ridge Dr</t>
  </si>
  <si>
    <r>
      <rPr>
        <u/>
        <sz val="11"/>
        <color indexed="11"/>
        <rFont val="Calibri"/>
        <family val="2"/>
      </rPr>
      <t>marcalverson@cinci.rr.com</t>
    </r>
  </si>
  <si>
    <t>VX-5R</t>
  </si>
  <si>
    <t>6M_2M</t>
  </si>
  <si>
    <t>KE8MPJ</t>
  </si>
  <si>
    <t>Rieger</t>
  </si>
  <si>
    <t>Kent</t>
  </si>
  <si>
    <t>8915 Applewood Dr</t>
  </si>
  <si>
    <r>
      <rPr>
        <u/>
        <sz val="11"/>
        <color indexed="11"/>
        <rFont val="Calibri"/>
        <family val="2"/>
      </rPr>
      <t>krieger@cinci.rr.com</t>
    </r>
  </si>
  <si>
    <t>K8DV</t>
  </si>
  <si>
    <t>EM79vf</t>
  </si>
  <si>
    <t>Vest</t>
  </si>
  <si>
    <t>Dave</t>
  </si>
  <si>
    <t>2934 Rontina Blvd</t>
  </si>
  <si>
    <t>Goshen</t>
  </si>
  <si>
    <r>
      <rPr>
        <u/>
        <sz val="11"/>
        <color indexed="11"/>
        <rFont val="Calibri"/>
        <family val="2"/>
      </rPr>
      <t>k8dv@cinci.rr.com</t>
    </r>
  </si>
  <si>
    <t>TH-F6A</t>
  </si>
  <si>
    <t>Elecraft</t>
  </si>
  <si>
    <t>K3</t>
  </si>
  <si>
    <t>Beam</t>
  </si>
  <si>
    <t>Hamfest Chairman 2021 / Repeater Controller 2021  / VE 2021-2022</t>
  </si>
  <si>
    <t>KE8KWZ</t>
  </si>
  <si>
    <t>EM79vb</t>
  </si>
  <si>
    <t>Laub</t>
  </si>
  <si>
    <t>Taylor</t>
  </si>
  <si>
    <t>1425 Glenwood Ct</t>
  </si>
  <si>
    <r>
      <rPr>
        <u/>
        <sz val="11"/>
        <color indexed="11"/>
        <rFont val="Calibri"/>
        <family val="2"/>
      </rPr>
      <t>ke8kwz@icloud.com</t>
    </r>
  </si>
  <si>
    <t>1990 through 1999</t>
  </si>
  <si>
    <t>VX-8DR</t>
  </si>
  <si>
    <t>IC-7100</t>
  </si>
  <si>
    <t>MOBILE</t>
  </si>
  <si>
    <t>N8JMV</t>
  </si>
  <si>
    <t>EM79va</t>
  </si>
  <si>
    <t>Blocher</t>
  </si>
  <si>
    <t>Robert</t>
  </si>
  <si>
    <t>21 Grouse Dr</t>
  </si>
  <si>
    <r>
      <rPr>
        <u/>
        <sz val="11"/>
        <color indexed="11"/>
        <rFont val="Calibri"/>
        <family val="2"/>
      </rPr>
      <t>n8jmv@yahoo.com</t>
    </r>
  </si>
  <si>
    <t>IC-2720</t>
  </si>
  <si>
    <t>IC-706 Mk IIG</t>
  </si>
  <si>
    <t>N8OXG</t>
  </si>
  <si>
    <t>Kim</t>
  </si>
  <si>
    <r>
      <rPr>
        <u/>
        <sz val="11"/>
        <color indexed="11"/>
        <rFont val="Calibri"/>
        <family val="2"/>
      </rPr>
      <t>rbkb7252@yahoo.com</t>
    </r>
  </si>
  <si>
    <t>WS6K</t>
  </si>
  <si>
    <t>EM79ve</t>
  </si>
  <si>
    <t>Schroeder</t>
  </si>
  <si>
    <t>Bill</t>
  </si>
  <si>
    <t>5708 Willnean Dr</t>
  </si>
  <si>
    <r>
      <rPr>
        <u/>
        <sz val="11"/>
        <color indexed="11"/>
        <rFont val="Calibri"/>
        <family val="2"/>
      </rPr>
      <t>ws6k@arrl.net</t>
    </r>
  </si>
  <si>
    <t>IC-W32A</t>
  </si>
  <si>
    <t>IC-7600</t>
  </si>
  <si>
    <t>N1MM</t>
  </si>
  <si>
    <t>AB8SH</t>
  </si>
  <si>
    <t>EM79uc</t>
  </si>
  <si>
    <t>Hamilton</t>
  </si>
  <si>
    <t>Lyle</t>
  </si>
  <si>
    <t>662 Married</t>
  </si>
  <si>
    <r>
      <rPr>
        <u/>
        <sz val="11"/>
        <color indexed="11"/>
        <rFont val="Calibri"/>
        <family val="2"/>
      </rPr>
      <t>lhhtex@yahoo.com</t>
    </r>
  </si>
  <si>
    <t>TM-V71A</t>
  </si>
  <si>
    <t>FT-857D</t>
  </si>
  <si>
    <t>WD8SDS</t>
  </si>
  <si>
    <t>Callicoat</t>
  </si>
  <si>
    <t>Joe</t>
  </si>
  <si>
    <t>241 Deer Creek Dr</t>
  </si>
  <si>
    <r>
      <rPr>
        <u/>
        <sz val="11"/>
        <color indexed="11"/>
        <rFont val="Calibri"/>
        <family val="2"/>
      </rPr>
      <t>joekool1948@gmail.com</t>
    </r>
  </si>
  <si>
    <t>KB8BOL</t>
  </si>
  <si>
    <t>EM79se</t>
  </si>
  <si>
    <t>Thaman</t>
  </si>
  <si>
    <t>Thomas</t>
  </si>
  <si>
    <t>6203 Orchard Ln</t>
  </si>
  <si>
    <r>
      <rPr>
        <u/>
        <sz val="11"/>
        <color indexed="11"/>
        <rFont val="Calibri"/>
        <family val="2"/>
      </rPr>
      <t>tdthaman@cinci.rr.com</t>
    </r>
  </si>
  <si>
    <t>KE8FKG</t>
  </si>
  <si>
    <t>Young</t>
  </si>
  <si>
    <t>Daniel</t>
  </si>
  <si>
    <t>150 N 5th St</t>
  </si>
  <si>
    <t>Batavia</t>
  </si>
  <si>
    <r>
      <rPr>
        <u/>
        <sz val="11"/>
        <color indexed="11"/>
        <rFont val="Calibri"/>
        <family val="2"/>
      </rPr>
      <t>young.l.daniel@icloud.com</t>
    </r>
  </si>
  <si>
    <t>K8JNC</t>
  </si>
  <si>
    <t>EM79tc</t>
  </si>
  <si>
    <t>Caldwell</t>
  </si>
  <si>
    <t>1620 Longbourne St</t>
  </si>
  <si>
    <r>
      <rPr>
        <u/>
        <sz val="11"/>
        <color indexed="11"/>
        <rFont val="Calibri"/>
        <family val="2"/>
      </rPr>
      <t>jimCaldwell513@gmail.com</t>
    </r>
  </si>
  <si>
    <t>FT-8800 R</t>
  </si>
  <si>
    <t>W8WFC</t>
  </si>
  <si>
    <t>EM79wh</t>
  </si>
  <si>
    <t>Rossmann</t>
  </si>
  <si>
    <t>Dale</t>
  </si>
  <si>
    <t>7917 S.R. 132</t>
  </si>
  <si>
    <r>
      <rPr>
        <u/>
        <sz val="10"/>
        <color indexed="11"/>
        <rFont val="Helvetica Neue"/>
      </rPr>
      <t>dalerossmann@yahoo.com</t>
    </r>
  </si>
  <si>
    <t>KA1LD</t>
  </si>
  <si>
    <t>EM79tg</t>
  </si>
  <si>
    <t>Kristensen</t>
  </si>
  <si>
    <t>Konrad</t>
  </si>
  <si>
    <t>8041 Paddington LN</t>
  </si>
  <si>
    <t>konrad.kristensen@gmail.com</t>
  </si>
  <si>
    <t>K8PK</t>
  </si>
  <si>
    <t>Kulik</t>
  </si>
  <si>
    <t>727 Creekwood Bluffs</t>
  </si>
  <si>
    <r>
      <rPr>
        <u/>
        <sz val="11"/>
        <color indexed="11"/>
        <rFont val="Calibri"/>
        <family val="2"/>
      </rPr>
      <t>k8pk@arrl.net</t>
    </r>
  </si>
  <si>
    <t>SWL</t>
  </si>
  <si>
    <t>Sieber</t>
  </si>
  <si>
    <t>William</t>
  </si>
  <si>
    <t>7524 Kingstonview Ct</t>
  </si>
  <si>
    <r>
      <rPr>
        <u/>
        <sz val="11"/>
        <color indexed="11"/>
        <rFont val="Calibri"/>
        <family val="2"/>
      </rPr>
      <t>wksieber1975@cinci.rr.com</t>
    </r>
  </si>
  <si>
    <t>K8CWG</t>
  </si>
  <si>
    <t>Newman</t>
  </si>
  <si>
    <t>5817 Stonewall Jackson Dr</t>
  </si>
  <si>
    <r>
      <rPr>
        <u/>
        <sz val="11"/>
        <color indexed="11"/>
        <rFont val="Calibri"/>
        <family val="2"/>
      </rPr>
      <t>tnt@tntnewman.com</t>
    </r>
  </si>
  <si>
    <t>VX-170</t>
  </si>
  <si>
    <t>FT-7900</t>
  </si>
  <si>
    <t>AM/FM/CW/SSB/Digital</t>
  </si>
  <si>
    <t>Vertical</t>
  </si>
  <si>
    <t>W8ACC</t>
  </si>
  <si>
    <t>EM78xx</t>
  </si>
  <si>
    <t>Harrell</t>
  </si>
  <si>
    <t>1702 Kress Rd</t>
  </si>
  <si>
    <t>Mt Orab</t>
  </si>
  <si>
    <t>w8acc@arrl.net</t>
  </si>
  <si>
    <t>K8DEG</t>
  </si>
  <si>
    <t>EM89bk</t>
  </si>
  <si>
    <t>Gordley</t>
  </si>
  <si>
    <t>David</t>
  </si>
  <si>
    <t>1559 State Route 730</t>
  </si>
  <si>
    <t>Wilmington</t>
  </si>
  <si>
    <r>
      <rPr>
        <u/>
        <sz val="11"/>
        <color indexed="11"/>
        <rFont val="Calibri"/>
        <family val="2"/>
      </rPr>
      <t>dave@gordley.org</t>
    </r>
  </si>
  <si>
    <t>KE8MYP</t>
  </si>
  <si>
    <t>EM79ti</t>
  </si>
  <si>
    <t>Flurer</t>
  </si>
  <si>
    <t>Rick</t>
  </si>
  <si>
    <t>6643 Fernshire Ct</t>
  </si>
  <si>
    <t>Mason</t>
  </si>
  <si>
    <r>
      <rPr>
        <u/>
        <sz val="11"/>
        <color indexed="11"/>
        <rFont val="Calibri"/>
        <family val="2"/>
      </rPr>
      <t>rickflurer@zoomtown.com</t>
    </r>
  </si>
  <si>
    <t>KE8PBA</t>
  </si>
  <si>
    <t>Fischer</t>
  </si>
  <si>
    <t>Richard</t>
  </si>
  <si>
    <t>125 Dogwood Drive</t>
  </si>
  <si>
    <t>KE8PBA@outlook.com</t>
  </si>
  <si>
    <t>W8DSH</t>
  </si>
  <si>
    <t>EM79te</t>
  </si>
  <si>
    <t>Huston</t>
  </si>
  <si>
    <t>7253 Longfield Dr</t>
  </si>
  <si>
    <r>
      <rPr>
        <u/>
        <sz val="11"/>
        <color indexed="11"/>
        <rFont val="Calibri"/>
        <family val="2"/>
      </rPr>
      <t>dshuston54@gmail.com</t>
    </r>
  </si>
  <si>
    <t>AT-5888UVIII</t>
  </si>
  <si>
    <t>FT-991A</t>
  </si>
  <si>
    <t>WA8ZKB</t>
  </si>
  <si>
    <t>EM79wc</t>
  </si>
  <si>
    <t>Salisbury</t>
  </si>
  <si>
    <t>4223 Peacee Haven Ln</t>
  </si>
  <si>
    <t>bsalisbury@zoomtown.com</t>
  </si>
  <si>
    <t>VE 2021-2023</t>
  </si>
  <si>
    <t>KA8FFO</t>
  </si>
  <si>
    <t>EM79ub</t>
  </si>
  <si>
    <t>Abbott</t>
  </si>
  <si>
    <t>1616 Pinebluff Ln</t>
  </si>
  <si>
    <t>KA8FFP</t>
  </si>
  <si>
    <t>Vicki</t>
  </si>
  <si>
    <t>1617 Pinebluff Ln</t>
  </si>
  <si>
    <t>AA8GP</t>
  </si>
  <si>
    <t>Porter</t>
  </si>
  <si>
    <t>Gary</t>
  </si>
  <si>
    <t>6688 Earl Dr</t>
  </si>
  <si>
    <t>aa8gep@gmail.com</t>
  </si>
  <si>
    <t>IC-9700</t>
  </si>
  <si>
    <t>TS-890</t>
  </si>
  <si>
    <t>WB8RNV</t>
  </si>
  <si>
    <t>Daugherty</t>
  </si>
  <si>
    <t xml:space="preserve">Randy </t>
  </si>
  <si>
    <t>1107 Black Horse Run</t>
  </si>
  <si>
    <t>WB8RNV@live.com</t>
  </si>
  <si>
    <t>AD8DM</t>
  </si>
  <si>
    <t>Cadwallader</t>
  </si>
  <si>
    <t>202 Rollins Drive</t>
  </si>
  <si>
    <t xml:space="preserve">Loveland </t>
  </si>
  <si>
    <t>ad8dm@outlook.com</t>
  </si>
  <si>
    <t xml:space="preserve">Experimenting with Linux Mint for amateur radio.  </t>
  </si>
  <si>
    <t xml:space="preserve">WB8NUT </t>
  </si>
  <si>
    <t>EM79tb</t>
  </si>
  <si>
    <t>Beischel</t>
  </si>
  <si>
    <t>3641 Hopper Ridge Road</t>
  </si>
  <si>
    <t>CINCINNATI</t>
  </si>
  <si>
    <t>duffy@wb8nut.com</t>
  </si>
  <si>
    <t>KE8QXE</t>
  </si>
  <si>
    <t>Johns</t>
  </si>
  <si>
    <t>1054 Hawkstone Dr</t>
  </si>
  <si>
    <t>dsjohns@me.com</t>
  </si>
  <si>
    <t>1980 through 1989</t>
  </si>
  <si>
    <t>BF-F8HP</t>
  </si>
  <si>
    <t>KE8PLM</t>
  </si>
  <si>
    <t>Brun</t>
  </si>
  <si>
    <t>Michael</t>
  </si>
  <si>
    <t>1849-B East Concord Rd</t>
  </si>
  <si>
    <t>ke8plm@gmail.com</t>
  </si>
  <si>
    <t>KE8SBE</t>
  </si>
  <si>
    <t xml:space="preserve">	EM79qc</t>
  </si>
  <si>
    <t>Raab</t>
  </si>
  <si>
    <t>Donald</t>
  </si>
  <si>
    <t>811 Kreis Ln.</t>
  </si>
  <si>
    <t>donald_raab@yhoo.com</t>
  </si>
  <si>
    <t>AB8O</t>
  </si>
  <si>
    <t xml:space="preserve">	EM79ve</t>
  </si>
  <si>
    <t>Wiener</t>
  </si>
  <si>
    <t>5660 Crooked Tree Lane</t>
  </si>
  <si>
    <t xml:space="preserve">JAWODMS@GMAIL.COM </t>
  </si>
  <si>
    <t>WB9CPU</t>
  </si>
  <si>
    <t>DeForest</t>
  </si>
  <si>
    <t>5651 Autumnview Ln</t>
  </si>
  <si>
    <t>Apt C</t>
  </si>
  <si>
    <t>MILFORD</t>
  </si>
  <si>
    <t>davidp@vnscnc.com</t>
  </si>
  <si>
    <t>FT-60</t>
  </si>
  <si>
    <t>has a CS-750 used with an OpenSpot3 to do DMR-&gt;DMR, DMR-&gt;D-Star and DMR-&gt;C4FM.</t>
  </si>
  <si>
    <t>W8UF</t>
  </si>
  <si>
    <t>7493 Pinehurst Dr</t>
  </si>
  <si>
    <t>Randy@W8UF.com</t>
  </si>
  <si>
    <t>FTM-400</t>
  </si>
  <si>
    <t>ftdx101D</t>
  </si>
  <si>
    <t>Winter QTH is Key Colony Beach, FL</t>
  </si>
  <si>
    <t>W6GZN</t>
  </si>
  <si>
    <t>Creasy</t>
  </si>
  <si>
    <t>Kerry</t>
  </si>
  <si>
    <t>5854 Wolfpen Pleasant Hill Rd</t>
  </si>
  <si>
    <t>W8EMB</t>
  </si>
  <si>
    <t>Bose, Jr.</t>
  </si>
  <si>
    <t>Eric</t>
  </si>
  <si>
    <t>4185 Sagewood Court</t>
  </si>
  <si>
    <t>EBose@MSN.com</t>
  </si>
  <si>
    <t>Dennison</t>
  </si>
  <si>
    <t>Marlin</t>
  </si>
  <si>
    <t>1742 Tater Knob Rd</t>
  </si>
  <si>
    <t>Peebles</t>
  </si>
  <si>
    <t>dennisonpeebles@gmail.com</t>
  </si>
  <si>
    <t>KE8CHI</t>
  </si>
  <si>
    <t xml:space="preserve">	EM79vb</t>
  </si>
  <si>
    <t>Gibson</t>
  </si>
  <si>
    <t>1131 Sparrowwood Blvd</t>
  </si>
  <si>
    <t>tecumseh@gmail.com</t>
  </si>
  <si>
    <t>KE8SYO</t>
  </si>
  <si>
    <t>EM79vi</t>
  </si>
  <si>
    <t>Tungate</t>
  </si>
  <si>
    <t>Stanley</t>
  </si>
  <si>
    <t>406 Creekborough Ct</t>
  </si>
  <si>
    <t>South Lebanon</t>
  </si>
  <si>
    <t>stanctungate@gmail.com</t>
  </si>
  <si>
    <t>KE8CMB</t>
  </si>
  <si>
    <t>EM78vu</t>
  </si>
  <si>
    <t>Shipp</t>
  </si>
  <si>
    <t>Jim</t>
  </si>
  <si>
    <t>1340 Twin Spires Dr</t>
  </si>
  <si>
    <t>jgshipp@aol.com</t>
  </si>
  <si>
    <t>N8WH</t>
  </si>
  <si>
    <t>EM79ue</t>
  </si>
  <si>
    <t>Delaney</t>
  </si>
  <si>
    <t>540 Hudson Ave</t>
  </si>
  <si>
    <t>ke8qxv@yahoo.com</t>
  </si>
  <si>
    <t xml:space="preserve">KE8SUU </t>
  </si>
  <si>
    <t>EM79rf</t>
  </si>
  <si>
    <t xml:space="preserve">Senefeld </t>
  </si>
  <si>
    <t xml:space="preserve">Josh </t>
  </si>
  <si>
    <t xml:space="preserve">8713 Sarah Bend Dr </t>
  </si>
  <si>
    <t xml:space="preserve">Cincinnnati </t>
  </si>
  <si>
    <t xml:space="preserve">ke8suu@gmail.com </t>
  </si>
  <si>
    <t xml:space="preserve">KE8SUR </t>
  </si>
  <si>
    <t xml:space="preserve">	EM79ug</t>
  </si>
  <si>
    <t xml:space="preserve">Steadman </t>
  </si>
  <si>
    <t xml:space="preserve">Steve </t>
  </si>
  <si>
    <t xml:space="preserve">1419 Tuscarora Dr. </t>
  </si>
  <si>
    <t>S.steadman66@gmail.com</t>
  </si>
  <si>
    <t>KD8IYW</t>
  </si>
  <si>
    <t xml:space="preserve">Shelley </t>
  </si>
  <si>
    <t>1702 Kress Rd.</t>
  </si>
  <si>
    <t>Mt. Orab</t>
  </si>
  <si>
    <t>shelleyharrell@yahoo.com</t>
  </si>
  <si>
    <t>WA3GSB</t>
  </si>
  <si>
    <t>Karl</t>
  </si>
  <si>
    <t>wksieber1975@cinci.rr.com</t>
  </si>
  <si>
    <t>K8QBL</t>
  </si>
  <si>
    <t>Murray</t>
  </si>
  <si>
    <t xml:space="preserve">Michael </t>
  </si>
  <si>
    <t>6593 Amabar Ave</t>
  </si>
  <si>
    <t>ke8qbl@zoomtown.com</t>
  </si>
  <si>
    <t>Vice President 2022-2023  / VE 2022-2023        SK 2024</t>
  </si>
  <si>
    <t>N8LZN</t>
  </si>
  <si>
    <t>Brown</t>
  </si>
  <si>
    <t>Kenneth</t>
  </si>
  <si>
    <t>1326 Voll Rd</t>
  </si>
  <si>
    <t>kenbrown@fuse.net</t>
  </si>
  <si>
    <t>KD8SYI</t>
  </si>
  <si>
    <t>EM79wf</t>
  </si>
  <si>
    <t>Shelley</t>
  </si>
  <si>
    <t>Jacob</t>
  </si>
  <si>
    <t>10799 Murdock Goshen Rd</t>
  </si>
  <si>
    <t>(513) 965-1271</t>
  </si>
  <si>
    <t>jcbshll@gmail.com</t>
  </si>
  <si>
    <t>KE8QJJ</t>
  </si>
  <si>
    <t>Sheppard</t>
  </si>
  <si>
    <t>Harley</t>
  </si>
  <si>
    <t>9228 Morrow-Rossburg Rd</t>
  </si>
  <si>
    <t>Pleasant Plain</t>
  </si>
  <si>
    <t>flashoverman@gmail.com</t>
  </si>
  <si>
    <t>VX-6R</t>
  </si>
  <si>
    <t>AFMARS; 23cm equipped</t>
  </si>
  <si>
    <t xml:space="preserve">KE8TDY </t>
  </si>
  <si>
    <t xml:space="preserve">Kelly </t>
  </si>
  <si>
    <t xml:space="preserve">Sean </t>
  </si>
  <si>
    <t xml:space="preserve">3951 Holman Circle </t>
  </si>
  <si>
    <t xml:space="preserve">Cincinnati </t>
  </si>
  <si>
    <t xml:space="preserve">theseanmkelly@gmail.com </t>
  </si>
  <si>
    <t>Secretary 2022</t>
  </si>
  <si>
    <t xml:space="preserve">WK8WK </t>
  </si>
  <si>
    <t xml:space="preserve">Kren </t>
  </si>
  <si>
    <t xml:space="preserve">William </t>
  </si>
  <si>
    <t>601 Terrace View Dr.</t>
  </si>
  <si>
    <t>wakren@gmail.com</t>
  </si>
  <si>
    <t>KD8GQM</t>
  </si>
  <si>
    <t xml:space="preserve">	EM79va</t>
  </si>
  <si>
    <t>Atkinson</t>
  </si>
  <si>
    <t xml:space="preserve">Gary </t>
  </si>
  <si>
    <t xml:space="preserve">PO Box 838 </t>
  </si>
  <si>
    <t xml:space="preserve">Amelia </t>
  </si>
  <si>
    <t>gary4132@gmail.com</t>
  </si>
  <si>
    <t>KE8JKW</t>
  </si>
  <si>
    <t>Shipley</t>
  </si>
  <si>
    <t>9822 Caseys Crossing</t>
  </si>
  <si>
    <t>West Chester</t>
  </si>
  <si>
    <t>mike.shipley@gmail.com</t>
  </si>
  <si>
    <t>KE8RXZ</t>
  </si>
  <si>
    <t>Charles</t>
  </si>
  <si>
    <t>4045 Hearthstone Court</t>
  </si>
  <si>
    <t>chuck.young29@yahoo.com</t>
  </si>
  <si>
    <t>Stevens</t>
  </si>
  <si>
    <t>752 Shay Lane</t>
  </si>
  <si>
    <t>xyzzy63@gmail.com</t>
  </si>
  <si>
    <t>K8IQQ</t>
  </si>
  <si>
    <t>Diaz</t>
  </si>
  <si>
    <t>Chris</t>
  </si>
  <si>
    <t>4837 Hampton Pond Lane</t>
  </si>
  <si>
    <t>chrisdiaz4369@gmail.com</t>
  </si>
  <si>
    <t>N8KEN</t>
  </si>
  <si>
    <t>Dick</t>
  </si>
  <si>
    <t xml:space="preserve">Kenneth </t>
  </si>
  <si>
    <t>7208 Hopkins Road</t>
  </si>
  <si>
    <t>Maineville</t>
  </si>
  <si>
    <t>kennethdick@gmail.com</t>
  </si>
  <si>
    <t>Anytone868</t>
  </si>
  <si>
    <t>DMR</t>
  </si>
  <si>
    <t>K8RLP</t>
  </si>
  <si>
    <t xml:space="preserve">	EM78vw</t>
  </si>
  <si>
    <t>Pohl</t>
  </si>
  <si>
    <t>Bob</t>
  </si>
  <si>
    <t>3633 Highland Green</t>
  </si>
  <si>
    <t>bobpohl@hotmail.com</t>
  </si>
  <si>
    <t>FT100</t>
  </si>
  <si>
    <t xml:space="preserve">Out of Town for 6 months per year.  I have been inactive for 30 years and just getting back in.  Went to hamfest this past summer.
If I am in town will help at hamfest. </t>
  </si>
  <si>
    <t xml:space="preserve">KE8TTV	</t>
  </si>
  <si>
    <t>EM78ux</t>
  </si>
  <si>
    <t>Henson</t>
  </si>
  <si>
    <t>876 Grays Ln</t>
  </si>
  <si>
    <t>New Richmond</t>
  </si>
  <si>
    <t>mike@valleyref.com</t>
  </si>
  <si>
    <t>TH-9800</t>
  </si>
  <si>
    <t>10M_6M_2M_70cm</t>
  </si>
  <si>
    <t>FM</t>
  </si>
  <si>
    <t>WB8NUT</t>
  </si>
  <si>
    <t>Duffy</t>
  </si>
  <si>
    <t>3641 Hopper Ridge Rd</t>
  </si>
  <si>
    <t>KB1GNE</t>
  </si>
  <si>
    <t>Kibler</t>
  </si>
  <si>
    <t>L Mark</t>
  </si>
  <si>
    <t>10068 Gustin-Rider Rd</t>
  </si>
  <si>
    <t>Blanchester</t>
  </si>
  <si>
    <t>mkibler@alumni.unity.edu</t>
  </si>
  <si>
    <t>KD8FKU</t>
  </si>
  <si>
    <t>EM89ab</t>
  </si>
  <si>
    <t>Klosterman</t>
  </si>
  <si>
    <t>Ken</t>
  </si>
  <si>
    <t>1431 Maple Grove Rd</t>
  </si>
  <si>
    <t>Williamsburg</t>
  </si>
  <si>
    <t>kd8fku@gmail.com</t>
  </si>
  <si>
    <t>N8IXP</t>
  </si>
  <si>
    <t>EM79sd</t>
  </si>
  <si>
    <t>Petera</t>
  </si>
  <si>
    <t>3196 Lookout Circle</t>
  </si>
  <si>
    <t>n8ixp@5138715929.com</t>
  </si>
  <si>
    <t>TH-77A</t>
  </si>
  <si>
    <t>IC-3220H</t>
  </si>
  <si>
    <t>IC-706MKIIG</t>
  </si>
  <si>
    <t>W8GNT</t>
  </si>
  <si>
    <t>EM79vj</t>
  </si>
  <si>
    <t>Gant</t>
  </si>
  <si>
    <t>2011 Keever Rd</t>
  </si>
  <si>
    <t>Lebanon</t>
  </si>
  <si>
    <t>bgant11@gmail.com</t>
  </si>
  <si>
    <t>FT3D</t>
  </si>
  <si>
    <t>FTM300d</t>
  </si>
  <si>
    <t>FT-1000MP Mark-V Field</t>
  </si>
  <si>
    <t>VE 2022-2023</t>
  </si>
  <si>
    <t>WA8ZSX</t>
  </si>
  <si>
    <t>Richey</t>
  </si>
  <si>
    <t>3363 Sherbrooke Dr.</t>
  </si>
  <si>
    <t>johnrichey3363@twc.com</t>
  </si>
  <si>
    <t>FT-65</t>
  </si>
  <si>
    <t>KC8YBC</t>
  </si>
  <si>
    <t>Andrews</t>
  </si>
  <si>
    <t>Jonathan</t>
  </si>
  <si>
    <t>1446 E Stoker Court</t>
  </si>
  <si>
    <t>andrewsjr56@icloud.com</t>
  </si>
  <si>
    <t>KE8TTQ</t>
  </si>
  <si>
    <t>EM88bu</t>
  </si>
  <si>
    <t>Pelzel</t>
  </si>
  <si>
    <t xml:space="preserve">Daniel </t>
  </si>
  <si>
    <t>110 Spring Meadow DR.</t>
  </si>
  <si>
    <t>Georgetown</t>
  </si>
  <si>
    <t>dlpelzl@yahoo.com</t>
  </si>
  <si>
    <t>KE8TEB</t>
  </si>
  <si>
    <t>Keener</t>
  </si>
  <si>
    <t xml:space="preserve">2535 US HWY 50 </t>
  </si>
  <si>
    <t>Apt 62</t>
  </si>
  <si>
    <t>johnckeener@gmail.com</t>
  </si>
  <si>
    <t>UV5R</t>
  </si>
  <si>
    <t>Secretary 2023</t>
  </si>
  <si>
    <t>KE8TSB</t>
  </si>
  <si>
    <t>Jones</t>
  </si>
  <si>
    <t>Yancey</t>
  </si>
  <si>
    <t>120 SUNSET DR</t>
  </si>
  <si>
    <t>Bethel</t>
  </si>
  <si>
    <t>ybjones@gmail.com</t>
  </si>
  <si>
    <t>TR-7730</t>
  </si>
  <si>
    <t>Very new so I have limited knowledge and equipment.</t>
  </si>
  <si>
    <t>KE8TTP</t>
  </si>
  <si>
    <t>Ivins</t>
  </si>
  <si>
    <t>Donna</t>
  </si>
  <si>
    <t>6847 Wes Curt Ln</t>
  </si>
  <si>
    <t>donnaivins@gmail.com</t>
  </si>
  <si>
    <t>W8PEF</t>
  </si>
  <si>
    <t>EM79qb</t>
  </si>
  <si>
    <t>Sinkhorn</t>
  </si>
  <si>
    <t>77 Anderson Ferry Road</t>
  </si>
  <si>
    <t>billsinkhorn@gmail.com</t>
  </si>
  <si>
    <t>KB8RBB</t>
  </si>
  <si>
    <t>Gregory</t>
  </si>
  <si>
    <t>162 Wooded Ridge Dr.</t>
  </si>
  <si>
    <t>conductorjonz@sbcglobal.net</t>
  </si>
  <si>
    <t>MK706II</t>
  </si>
  <si>
    <t>moved recently</t>
  </si>
  <si>
    <t>KE8TGE</t>
  </si>
  <si>
    <t>Perrin</t>
  </si>
  <si>
    <t>Debbie</t>
  </si>
  <si>
    <t>9873 Indian Springs Drive</t>
  </si>
  <si>
    <t>perrinda1057@gmail.com</t>
  </si>
  <si>
    <t>ANYTONE D878U VII</t>
  </si>
  <si>
    <t>KE8TZI</t>
  </si>
  <si>
    <t>Kukulka</t>
  </si>
  <si>
    <t>Julie</t>
  </si>
  <si>
    <t>18973 US Highway 68</t>
  </si>
  <si>
    <t xml:space="preserve">Fayetteville </t>
  </si>
  <si>
    <t>julie.kukulkahurt@gmail.com</t>
  </si>
  <si>
    <t>Harlow</t>
  </si>
  <si>
    <t>KE8TZG</t>
  </si>
  <si>
    <t>EM79rg</t>
  </si>
  <si>
    <t>Cagle</t>
  </si>
  <si>
    <t>Douglas</t>
  </si>
  <si>
    <t>98 Junefield Ave.</t>
  </si>
  <si>
    <t>rc44111663@yahoo.com</t>
  </si>
  <si>
    <t>K8RLS</t>
  </si>
  <si>
    <t>Ryan</t>
  </si>
  <si>
    <t>3826 Witham Woods Drive</t>
  </si>
  <si>
    <t>ryanleesmith78@gmail.com</t>
  </si>
  <si>
    <t>FT70DR</t>
  </si>
  <si>
    <t xml:space="preserve">begining Ham Journey,  studying for test using Gordon West books, hamstudy.org. arrl site and various resources.  FRN# Aquired. </t>
  </si>
  <si>
    <t>KE8TZF</t>
  </si>
  <si>
    <t>EN80la</t>
  </si>
  <si>
    <t>Doerschuk</t>
  </si>
  <si>
    <t>3665 Reed Rd</t>
  </si>
  <si>
    <t>Columbus</t>
  </si>
  <si>
    <t>davedoerschuk@yahoo.com</t>
  </si>
  <si>
    <t>FT60R</t>
  </si>
  <si>
    <t>KE8SJC</t>
  </si>
  <si>
    <t>EM79wg</t>
  </si>
  <si>
    <t>George</t>
  </si>
  <si>
    <t>Amanda</t>
  </si>
  <si>
    <t>7240 Thompson Rd</t>
  </si>
  <si>
    <t>71george@bellsouth.net</t>
  </si>
  <si>
    <t>K8KMD</t>
  </si>
  <si>
    <t>Downs</t>
  </si>
  <si>
    <t>Kevin</t>
  </si>
  <si>
    <t>5944 Marsh Cir</t>
  </si>
  <si>
    <t>kmdowns1@cinci.rr.com</t>
  </si>
  <si>
    <t>FT5d</t>
  </si>
  <si>
    <t>FTM-200</t>
  </si>
  <si>
    <t>FTDX10</t>
  </si>
  <si>
    <t>KE8TZH</t>
  </si>
  <si>
    <t>EM79rd</t>
  </si>
  <si>
    <t>Srinidhi Iyengar</t>
  </si>
  <si>
    <t>Shashank</t>
  </si>
  <si>
    <t>222 Senator Pl</t>
  </si>
  <si>
    <t>Apt 35</t>
  </si>
  <si>
    <t>shashankiyengar@outlook.com</t>
  </si>
  <si>
    <t>N8PET</t>
  </si>
  <si>
    <t>Cole</t>
  </si>
  <si>
    <t>Roger</t>
  </si>
  <si>
    <t>263 W. Main St.</t>
  </si>
  <si>
    <t>Apt 319</t>
  </si>
  <si>
    <t>Owensville</t>
  </si>
  <si>
    <t>baileycoleroger@aol.com</t>
  </si>
  <si>
    <t>Secretary 2025</t>
  </si>
  <si>
    <t>KO4UPA</t>
  </si>
  <si>
    <t>EM78qv</t>
  </si>
  <si>
    <t>Pinsenschaum</t>
  </si>
  <si>
    <t>Jeanne</t>
  </si>
  <si>
    <t>349 Foxhunt Dr</t>
  </si>
  <si>
    <t>Walton</t>
  </si>
  <si>
    <t>KY</t>
  </si>
  <si>
    <t>brooksiesmom@yahoo.com</t>
  </si>
  <si>
    <t>AB4WS</t>
  </si>
  <si>
    <t>EM78ov</t>
  </si>
  <si>
    <t>Prindle</t>
  </si>
  <si>
    <t>11624 Big Bone Church Rd</t>
  </si>
  <si>
    <t>Union</t>
  </si>
  <si>
    <t>ab4ws@arrl.net</t>
  </si>
  <si>
    <t>KE8QDI</t>
  </si>
  <si>
    <t>Bueg</t>
  </si>
  <si>
    <t>Cindy</t>
  </si>
  <si>
    <t>KE8RFF</t>
  </si>
  <si>
    <t>Miller</t>
  </si>
  <si>
    <t>1318 Schirmer Ave</t>
  </si>
  <si>
    <t xml:space="preserve">ke8rff@gmail.com </t>
  </si>
  <si>
    <t xml:space="preserve">WB8BFS </t>
  </si>
  <si>
    <t>Giehl</t>
  </si>
  <si>
    <t>2780 Fields Ertel Rd</t>
  </si>
  <si>
    <t>beefus@fioptics.com</t>
  </si>
  <si>
    <t>KE8UXP</t>
  </si>
  <si>
    <t>EM89bi</t>
  </si>
  <si>
    <t xml:space="preserve">Pittman </t>
  </si>
  <si>
    <t xml:space="preserve">James </t>
  </si>
  <si>
    <t xml:space="preserve">122 state route 28 </t>
  </si>
  <si>
    <t>apt 9</t>
  </si>
  <si>
    <t xml:space="preserve">Midland </t>
  </si>
  <si>
    <t xml:space="preserve">boatman623@gmail.com </t>
  </si>
  <si>
    <t>KQ4AXB</t>
  </si>
  <si>
    <t>Vagedes</t>
  </si>
  <si>
    <t>Dennis</t>
  </si>
  <si>
    <t>819 Collins Rd.</t>
  </si>
  <si>
    <t>Villa Hills</t>
  </si>
  <si>
    <t>dennisarrl05@gmail.com</t>
  </si>
  <si>
    <t>K9PVC</t>
  </si>
  <si>
    <t>EM78mu</t>
  </si>
  <si>
    <t>CHANDLER</t>
  </si>
  <si>
    <t xml:space="preserve">JASON </t>
  </si>
  <si>
    <t>12245 MCCREARYS RDG</t>
  </si>
  <si>
    <t>Florence</t>
  </si>
  <si>
    <t>IN</t>
  </si>
  <si>
    <t>eevfd705@gmail.com</t>
  </si>
  <si>
    <t>KB8DDG</t>
  </si>
  <si>
    <t>EM79us</t>
  </si>
  <si>
    <t>Bastress</t>
  </si>
  <si>
    <t xml:space="preserve">Tim </t>
  </si>
  <si>
    <t>18 Mallard Drive</t>
  </si>
  <si>
    <t>tim.bastress@gmail.com</t>
  </si>
  <si>
    <t>VX-8</t>
  </si>
  <si>
    <t>vp 2024-2025</t>
  </si>
  <si>
    <t>KE8VEF</t>
  </si>
  <si>
    <t>EM79ri</t>
  </si>
  <si>
    <t xml:space="preserve">Stogsdill </t>
  </si>
  <si>
    <t xml:space="preserve">David </t>
  </si>
  <si>
    <t>4760 Holiday Dr</t>
  </si>
  <si>
    <t>Fairfield</t>
  </si>
  <si>
    <t>stogs189@gmail.com</t>
  </si>
  <si>
    <t>K8GET</t>
  </si>
  <si>
    <t>Watson</t>
  </si>
  <si>
    <t>Timothy</t>
  </si>
  <si>
    <t>635 Quiet Creek Ct</t>
  </si>
  <si>
    <t>reeswatson@gmail.com</t>
  </si>
  <si>
    <t>KQ4HBN</t>
  </si>
  <si>
    <t>EM78tv</t>
  </si>
  <si>
    <t>Wiley</t>
  </si>
  <si>
    <t>Tim</t>
  </si>
  <si>
    <t>124 Whispering Woods Ln</t>
  </si>
  <si>
    <t>Alexandria</t>
  </si>
  <si>
    <t>coyone57@gmail.com</t>
  </si>
  <si>
    <t>NY2FL</t>
  </si>
  <si>
    <t>EL88pa</t>
  </si>
  <si>
    <t>Hindenlang</t>
  </si>
  <si>
    <t>826 State Route 131</t>
  </si>
  <si>
    <t>Unit 20</t>
  </si>
  <si>
    <t>ny2fl@arrl.net</t>
  </si>
  <si>
    <t>K8YQ</t>
  </si>
  <si>
    <t>7441 N Mingo Ln</t>
  </si>
  <si>
    <t xml:space="preserve">mcapilot1@gmail.com </t>
  </si>
  <si>
    <t>KE8VCI</t>
  </si>
  <si>
    <t>Chin</t>
  </si>
  <si>
    <t>108 W STONERIDGE Dr</t>
  </si>
  <si>
    <t>tchin82@yahoo.com</t>
  </si>
  <si>
    <t>KM6HJC</t>
  </si>
  <si>
    <t>EM78wx</t>
  </si>
  <si>
    <t>Bookbinder</t>
  </si>
  <si>
    <t>Ben</t>
  </si>
  <si>
    <t>2674 Moore rd</t>
  </si>
  <si>
    <t xml:space="preserve">Bethel </t>
  </si>
  <si>
    <t xml:space="preserve">benjaminbookbinder@yahoo.com </t>
  </si>
  <si>
    <t>KD8LN</t>
  </si>
  <si>
    <t>Lloyd</t>
  </si>
  <si>
    <t>Stan</t>
  </si>
  <si>
    <t>10489 Hopewellhills Drive</t>
  </si>
  <si>
    <t xml:space="preserve">kd8ln.stan@gmail.com </t>
  </si>
  <si>
    <t>KE8VLK</t>
  </si>
  <si>
    <t>Marksberry</t>
  </si>
  <si>
    <t>Chad</t>
  </si>
  <si>
    <t>PO Box 431</t>
  </si>
  <si>
    <t xml:space="preserve">chdmarx@yahoo.com </t>
  </si>
  <si>
    <t>FTM-3100R</t>
  </si>
  <si>
    <t>KE8VJU</t>
  </si>
  <si>
    <t>Reising</t>
  </si>
  <si>
    <t>Pamela</t>
  </si>
  <si>
    <t>7805 Shawnee Run Rd</t>
  </si>
  <si>
    <t xml:space="preserve">p.reising@att.net </t>
  </si>
  <si>
    <t>KE8VQL</t>
  </si>
  <si>
    <t>Coburn</t>
  </si>
  <si>
    <t>Patrick</t>
  </si>
  <si>
    <t>8030 Evening Whisper Way</t>
  </si>
  <si>
    <t xml:space="preserve">pat@coburns.us </t>
  </si>
  <si>
    <t>K8DHO</t>
  </si>
  <si>
    <t>McKenzie</t>
  </si>
  <si>
    <t>7386 Kennebel Lane</t>
  </si>
  <si>
    <t>rlmckenzie@fuse.net</t>
  </si>
  <si>
    <t>W8RQE</t>
  </si>
  <si>
    <t>DM79pn</t>
  </si>
  <si>
    <t>Dworkin</t>
  </si>
  <si>
    <t>Marvin</t>
  </si>
  <si>
    <t>7300 Dearwester Dr</t>
  </si>
  <si>
    <t xml:space="preserve">mpdworkin@gmail.com </t>
  </si>
  <si>
    <t>430S</t>
  </si>
  <si>
    <t>1.25M</t>
  </si>
  <si>
    <t>Patricia</t>
  </si>
  <si>
    <t>7301 Dearwester Dr</t>
  </si>
  <si>
    <t>K4LOM</t>
  </si>
  <si>
    <t>EM78rx</t>
  </si>
  <si>
    <t>Moses</t>
  </si>
  <si>
    <t>Les</t>
  </si>
  <si>
    <t>4840 Open Meadow Drive</t>
  </si>
  <si>
    <t>Independence</t>
  </si>
  <si>
    <t xml:space="preserve">les.moses@twc.com </t>
  </si>
  <si>
    <t xml:space="preserve">KE8KXB </t>
  </si>
  <si>
    <t>EM79vh</t>
  </si>
  <si>
    <t>Hickman</t>
  </si>
  <si>
    <t>763 Bamburgh Drive</t>
  </si>
  <si>
    <t>enhickman@gmail.com</t>
  </si>
  <si>
    <t xml:space="preserve">KE8VQN </t>
  </si>
  <si>
    <t>Davison</t>
  </si>
  <si>
    <t>4203 N Yorkshire Sq</t>
  </si>
  <si>
    <t>mdavison1@gmail.com</t>
  </si>
  <si>
    <t>K8THO</t>
  </si>
  <si>
    <t>Thorner</t>
  </si>
  <si>
    <t>Christopher</t>
  </si>
  <si>
    <t>PO Box 428586</t>
  </si>
  <si>
    <t xml:space="preserve">lisaruff@gmail.com </t>
  </si>
  <si>
    <t>KE8VWK</t>
  </si>
  <si>
    <t>EM79wd</t>
  </si>
  <si>
    <t>Zanola</t>
  </si>
  <si>
    <t>1791 Mackenzie Trace</t>
  </si>
  <si>
    <t>szanola@icloud.com</t>
  </si>
  <si>
    <t>K4JXX</t>
  </si>
  <si>
    <t>EM88as</t>
  </si>
  <si>
    <t>Allen</t>
  </si>
  <si>
    <t>5023 Madison Pike</t>
  </si>
  <si>
    <t>JeffK4JXX@gmail.com</t>
  </si>
  <si>
    <t xml:space="preserve">KE8VZX </t>
  </si>
  <si>
    <t>Shouse</t>
  </si>
  <si>
    <t>Jared</t>
  </si>
  <si>
    <t>252 N West Street</t>
  </si>
  <si>
    <t>jshouse343@gmail.com</t>
  </si>
  <si>
    <t>UV-5X3</t>
  </si>
  <si>
    <t>Very new into the hobby of amateur radio and just recently have gotten my license.  I always wanted to get my license but life got in the way and finally was able to do it and pass.  A little about me I am a career firefighter/paramedic for a local Clermont County department, I am married and have two children.  Looking forward to learning as much as I can and using that information to talk to the space station per my daughter.</t>
  </si>
  <si>
    <t>KE8VWL</t>
  </si>
  <si>
    <t>Cassani</t>
  </si>
  <si>
    <t>2152 Spinningwheel Ln</t>
  </si>
  <si>
    <t>mike.cassani@fuse.net</t>
  </si>
  <si>
    <t>W8PEJ</t>
  </si>
  <si>
    <t>EM79ui</t>
  </si>
  <si>
    <t>Jung</t>
  </si>
  <si>
    <t>2721 Jackson Pike</t>
  </si>
  <si>
    <t>mrpjung@gmail.com</t>
  </si>
  <si>
    <t>FT-2800M</t>
  </si>
  <si>
    <t>KE8RMB</t>
  </si>
  <si>
    <t>Burger</t>
  </si>
  <si>
    <t>767 Loveland-Miamiville Rd</t>
  </si>
  <si>
    <t>Apt 214</t>
  </si>
  <si>
    <t>bburger18@yahoo.com</t>
  </si>
  <si>
    <t>KD9WFV</t>
  </si>
  <si>
    <t>EM78cq</t>
  </si>
  <si>
    <t>Ledford</t>
  </si>
  <si>
    <t>42 keith street</t>
  </si>
  <si>
    <t>scottsburg</t>
  </si>
  <si>
    <t>ata.rledford@gmail.com</t>
  </si>
  <si>
    <t>KQ4FCT</t>
  </si>
  <si>
    <t xml:space="preserve">	EM79qb</t>
  </si>
  <si>
    <t>Harmon</t>
  </si>
  <si>
    <t>Nathaniel</t>
  </si>
  <si>
    <t>945 Collins Rd</t>
  </si>
  <si>
    <t>nathanharmon238@gmail.com</t>
  </si>
  <si>
    <t>KC0KW</t>
  </si>
  <si>
    <t>EM28ou</t>
  </si>
  <si>
    <t>Dixon</t>
  </si>
  <si>
    <t>Jerry</t>
  </si>
  <si>
    <t>14546 W 140th Terrace</t>
  </si>
  <si>
    <t>Olathe</t>
  </si>
  <si>
    <t>KS</t>
  </si>
  <si>
    <t>jerrydixonkc@gmail.com</t>
  </si>
  <si>
    <t>KC8SIL</t>
  </si>
  <si>
    <t>FRANK</t>
  </si>
  <si>
    <t>JOHN</t>
  </si>
  <si>
    <t>91 CARPENTERS RDG</t>
  </si>
  <si>
    <t>BLUE ASH</t>
  </si>
  <si>
    <t xml:space="preserve">kc8sil@arrl.net </t>
  </si>
  <si>
    <t>AD8LO</t>
  </si>
  <si>
    <t>EM79rj</t>
  </si>
  <si>
    <t>Geisler</t>
  </si>
  <si>
    <t>1340 High St.</t>
  </si>
  <si>
    <t>jgeisler55@gmail.com</t>
  </si>
  <si>
    <t>KE8WJS</t>
  </si>
  <si>
    <t>Zielasko</t>
  </si>
  <si>
    <t>7114 Floral Ave.</t>
  </si>
  <si>
    <t>KA8RTG@gmail.com</t>
  </si>
  <si>
    <t>KE8WDH</t>
  </si>
  <si>
    <t>EM79xa</t>
  </si>
  <si>
    <t>Hamblin</t>
  </si>
  <si>
    <t>3463 Bootjack Corner Rd.</t>
  </si>
  <si>
    <t>david.hamblin@twc.com</t>
  </si>
  <si>
    <t>NT8N</t>
  </si>
  <si>
    <t>Adams</t>
  </si>
  <si>
    <t>Charles R.</t>
  </si>
  <si>
    <t>302 Chase Ave.</t>
  </si>
  <si>
    <t>adamscr@miamioh.edu</t>
  </si>
  <si>
    <t>KE8WVA</t>
  </si>
  <si>
    <t>Kleine</t>
  </si>
  <si>
    <t>Randal</t>
  </si>
  <si>
    <t>939 Riverside Dr.</t>
  </si>
  <si>
    <t xml:space="preserve">rkleine45150@yahoo.com </t>
  </si>
  <si>
    <t>AD8LX</t>
  </si>
  <si>
    <t>HUGHES</t>
  </si>
  <si>
    <t>RICHARD</t>
  </si>
  <si>
    <t>2188 Bridle Court</t>
  </si>
  <si>
    <t>A1pilot@fuse.net</t>
  </si>
  <si>
    <t>KE8TLN</t>
  </si>
  <si>
    <t>Neitzel</t>
  </si>
  <si>
    <t>6829 Seaboard</t>
  </si>
  <si>
    <t>sneitzel53@gmail.com</t>
  </si>
  <si>
    <t>N5AWB</t>
  </si>
  <si>
    <t>Rosche</t>
  </si>
  <si>
    <t>Henry</t>
  </si>
  <si>
    <t>807 Carpenter Rd</t>
  </si>
  <si>
    <t>roscoeman@fuse.net</t>
  </si>
  <si>
    <t>N8DER</t>
  </si>
  <si>
    <t>Duval</t>
  </si>
  <si>
    <t>678 Riddle Rd</t>
  </si>
  <si>
    <t>duvaler72@gmail.com</t>
  </si>
  <si>
    <t>KE8MLN</t>
  </si>
  <si>
    <t>Hufford</t>
  </si>
  <si>
    <t>3376 Cole Rd</t>
  </si>
  <si>
    <t>jrhuffordjr@gmail.com</t>
  </si>
  <si>
    <t>KE8WZX</t>
  </si>
  <si>
    <t>EM89ah</t>
  </si>
  <si>
    <t>Felock</t>
  </si>
  <si>
    <t>Sean</t>
  </si>
  <si>
    <t>33 Tar Pike Rd</t>
  </si>
  <si>
    <t>sean.felock@gmail.com</t>
  </si>
  <si>
    <t>W8MRG</t>
  </si>
  <si>
    <t>Garfield</t>
  </si>
  <si>
    <t>13038 Coopermeadow Ln</t>
  </si>
  <si>
    <t>w8mrg@bobgarfield.com</t>
  </si>
  <si>
    <t>KE8WYI</t>
  </si>
  <si>
    <t>Guckenberger</t>
  </si>
  <si>
    <t>Guy</t>
  </si>
  <si>
    <t>4111 Woodmont Dr</t>
  </si>
  <si>
    <t>guy@gcans.com</t>
  </si>
  <si>
    <t>KE8YDQ</t>
  </si>
  <si>
    <t>EM88bx</t>
  </si>
  <si>
    <t>Edmisten</t>
  </si>
  <si>
    <t>Brian</t>
  </si>
  <si>
    <t>12637  Barnes Rd</t>
  </si>
  <si>
    <t>bestrafer45@hotmail.com</t>
  </si>
  <si>
    <t>Wouxun</t>
  </si>
  <si>
    <t>KG-UV9D Plus</t>
  </si>
  <si>
    <t>N8UNR</t>
  </si>
  <si>
    <t>Benson</t>
  </si>
  <si>
    <t>741 Regent Rd</t>
  </si>
  <si>
    <t>jonben741@yahoo.com</t>
  </si>
  <si>
    <t xml:space="preserve">KB8MQ </t>
  </si>
  <si>
    <t>EM79vk</t>
  </si>
  <si>
    <t>Wyatt</t>
  </si>
  <si>
    <t>Krista</t>
  </si>
  <si>
    <t>315 Summit Street</t>
  </si>
  <si>
    <t xml:space="preserve">krwtaz@aol.com </t>
  </si>
  <si>
    <t xml:space="preserve">KE8YPT </t>
  </si>
  <si>
    <t xml:space="preserve">Week </t>
  </si>
  <si>
    <t xml:space="preserve">Benjamin </t>
  </si>
  <si>
    <t>5722 Naomi Dr.</t>
  </si>
  <si>
    <t>Benjamin.week@gmail.com</t>
  </si>
  <si>
    <t>KE8YPC</t>
  </si>
  <si>
    <t>EM79sj</t>
  </si>
  <si>
    <t>Breig</t>
  </si>
  <si>
    <t>Benjamin</t>
  </si>
  <si>
    <t>5734 Long Valley Dr</t>
  </si>
  <si>
    <t>benjaminbreig@gmail.com</t>
  </si>
  <si>
    <t>KE8TEZ</t>
  </si>
  <si>
    <t>EM79oe</t>
  </si>
  <si>
    <t>Corbin</t>
  </si>
  <si>
    <t>514 N Finley St</t>
  </si>
  <si>
    <t>Cleves</t>
  </si>
  <si>
    <t xml:space="preserve">Jimcorbin514@gmail.com </t>
  </si>
  <si>
    <t>KB8NHP</t>
  </si>
  <si>
    <t>Stark</t>
  </si>
  <si>
    <t>Doug</t>
  </si>
  <si>
    <t>8985 Swigert Rd</t>
  </si>
  <si>
    <t xml:space="preserve">kb8nhp@roadrunner.com </t>
  </si>
  <si>
    <t>KC0LW</t>
  </si>
  <si>
    <t xml:space="preserve">Gallagher </t>
  </si>
  <si>
    <t xml:space="preserve">Stephen </t>
  </si>
  <si>
    <t>4496 Ravenwood Ct,</t>
  </si>
  <si>
    <t xml:space="preserve">iaviat@me.com </t>
  </si>
  <si>
    <t>W8WCL</t>
  </si>
  <si>
    <t>Lewis</t>
  </si>
  <si>
    <t>7939 Schoolhouse Lane</t>
  </si>
  <si>
    <t>wlewis400@gmail.com</t>
  </si>
  <si>
    <t>FTM500</t>
  </si>
  <si>
    <t>KE8YPD</t>
  </si>
  <si>
    <t xml:space="preserve">Foister </t>
  </si>
  <si>
    <t xml:space="preserve">Wesley </t>
  </si>
  <si>
    <t>2733 Eastridge Dr</t>
  </si>
  <si>
    <t>Fairfield Township</t>
  </si>
  <si>
    <t>wesley.foister@gmail.com</t>
  </si>
  <si>
    <t xml:space="preserve">KE8TTQ </t>
  </si>
  <si>
    <t xml:space="preserve">Pelzel </t>
  </si>
  <si>
    <t xml:space="preserve">Dan </t>
  </si>
  <si>
    <t>110 Spring Meadow DR</t>
  </si>
  <si>
    <t xml:space="preserve">dlpelzl@yahoo.com </t>
  </si>
  <si>
    <t>FT2900</t>
  </si>
  <si>
    <t>TH8600</t>
  </si>
  <si>
    <t>PORTABLE</t>
  </si>
  <si>
    <t xml:space="preserve">NZ8M </t>
  </si>
  <si>
    <t>Doud</t>
  </si>
  <si>
    <t xml:space="preserve">Greg </t>
  </si>
  <si>
    <t>260 Riva Ridge Ct</t>
  </si>
  <si>
    <t xml:space="preserve">gpdoud@gmail.com </t>
  </si>
  <si>
    <t xml:space="preserve">N8JLI </t>
  </si>
  <si>
    <t xml:space="preserve">Isaacs </t>
  </si>
  <si>
    <t xml:space="preserve">Jamie </t>
  </si>
  <si>
    <t>7059 Watersedge Drive</t>
  </si>
  <si>
    <t>Sharonville</t>
  </si>
  <si>
    <t xml:space="preserve">n8jli@yahoo.com </t>
  </si>
  <si>
    <t xml:space="preserve">N8UUD </t>
  </si>
  <si>
    <t>Baker, IV</t>
  </si>
  <si>
    <t xml:space="preserve">Elijah </t>
  </si>
  <si>
    <t>1871 Clough Pike</t>
  </si>
  <si>
    <t xml:space="preserve">Batavia </t>
  </si>
  <si>
    <t xml:space="preserve">ebbaker@zoomtown.com </t>
  </si>
  <si>
    <t>KC8RF</t>
  </si>
  <si>
    <t>EM79sh</t>
  </si>
  <si>
    <t>Frohman</t>
  </si>
  <si>
    <t>1374 Castro Ln</t>
  </si>
  <si>
    <t>rafrohman@gmail.com</t>
  </si>
  <si>
    <t xml:space="preserve">W4DHT </t>
  </si>
  <si>
    <t>EL96cm</t>
  </si>
  <si>
    <t xml:space="preserve">Turner </t>
  </si>
  <si>
    <t xml:space="preserve">Drexel </t>
  </si>
  <si>
    <t xml:space="preserve">1294 Lorelei Drive </t>
  </si>
  <si>
    <t xml:space="preserve">dturner4@hotmail.com </t>
  </si>
  <si>
    <t xml:space="preserve">KE8WAN </t>
  </si>
  <si>
    <t xml:space="preserve">Nix </t>
  </si>
  <si>
    <t xml:space="preserve">Mark </t>
  </si>
  <si>
    <t xml:space="preserve">5447 Ruddy CT </t>
  </si>
  <si>
    <t>markanix70@gmail.com</t>
  </si>
  <si>
    <t xml:space="preserve">KC8CF </t>
  </si>
  <si>
    <t xml:space="preserve">GRUBB </t>
  </si>
  <si>
    <t xml:space="preserve">DAVID </t>
  </si>
  <si>
    <t>487 LENKENANN DR</t>
  </si>
  <si>
    <t xml:space="preserve">dgrubb3@gmail.com </t>
  </si>
  <si>
    <t>AC8BT</t>
  </si>
  <si>
    <t xml:space="preserve">Davis </t>
  </si>
  <si>
    <t>William Bruce</t>
  </si>
  <si>
    <t>6238 Shagbark Drive</t>
  </si>
  <si>
    <t>brucedavis@me.com</t>
  </si>
  <si>
    <t>N8RQT</t>
  </si>
  <si>
    <t>EM79mk</t>
  </si>
  <si>
    <t>Wasmer</t>
  </si>
  <si>
    <t>7942 Winterberry Place</t>
  </si>
  <si>
    <t>cawasmer@icloud.com</t>
  </si>
  <si>
    <t>KC8NGB</t>
  </si>
  <si>
    <t>Nancy</t>
  </si>
  <si>
    <t>nlwasmer@themarch3rd.com</t>
  </si>
  <si>
    <t>KE8ZJB</t>
  </si>
  <si>
    <t>EM79xg</t>
  </si>
  <si>
    <t xml:space="preserve">Orben </t>
  </si>
  <si>
    <t xml:space="preserve">John </t>
  </si>
  <si>
    <t>9285 Bindley Mounts Rd</t>
  </si>
  <si>
    <t xml:space="preserve">johnorben@gmail.com </t>
  </si>
  <si>
    <t>W3CBC</t>
  </si>
  <si>
    <t>FM18lw</t>
  </si>
  <si>
    <t xml:space="preserve">Hagerstrom </t>
  </si>
  <si>
    <t xml:space="preserve">Anastasia </t>
  </si>
  <si>
    <t>1801 Kenyon Street</t>
  </si>
  <si>
    <t>Washington d.c.</t>
  </si>
  <si>
    <t xml:space="preserve">alhagerstrom@gmail.com </t>
  </si>
  <si>
    <t>N0DNT</t>
  </si>
  <si>
    <t xml:space="preserve">Harris </t>
  </si>
  <si>
    <t>422 branch hill loveland rd</t>
  </si>
  <si>
    <t xml:space="preserve">mike@poppadent.com </t>
  </si>
  <si>
    <t>KE8MLM</t>
  </si>
  <si>
    <t xml:space="preserve">jrhuffordjr@gmail.com </t>
  </si>
  <si>
    <t>KE8ZTW</t>
  </si>
  <si>
    <t>Behnke</t>
  </si>
  <si>
    <t>Joel</t>
  </si>
  <si>
    <t>1309 Woodville Pike</t>
  </si>
  <si>
    <t>joelbehnke7777@gmail.com</t>
  </si>
  <si>
    <t>KE8ZWS</t>
  </si>
  <si>
    <t>EM79qf</t>
  </si>
  <si>
    <t>Rehm</t>
  </si>
  <si>
    <t>6816 Cheviot Road</t>
  </si>
  <si>
    <t>rehmkevin@msn.com</t>
  </si>
  <si>
    <t>K4OCN</t>
  </si>
  <si>
    <t>EM79pa</t>
  </si>
  <si>
    <t>Thompson</t>
  </si>
  <si>
    <t>5803 N Orient</t>
  </si>
  <si>
    <t xml:space="preserve">Burlington </t>
  </si>
  <si>
    <t>pipertommyt@gmail.com</t>
  </si>
  <si>
    <t>KE8ZXC</t>
  </si>
  <si>
    <t>EM79vc</t>
  </si>
  <si>
    <t>Jennings</t>
  </si>
  <si>
    <t>1272 Glen Haven Lane</t>
  </si>
  <si>
    <t>jenninwp@gmail.com</t>
  </si>
  <si>
    <t>KE8DIE</t>
  </si>
  <si>
    <t xml:space="preserve">Overstreet </t>
  </si>
  <si>
    <t xml:space="preserve">Robert </t>
  </si>
  <si>
    <t>1093 Locust Corner Rd</t>
  </si>
  <si>
    <t>robertov416@protonmail.com</t>
  </si>
  <si>
    <t>KE8BHC</t>
  </si>
  <si>
    <t xml:space="preserve">Leanne </t>
  </si>
  <si>
    <t>KF8AQC</t>
  </si>
  <si>
    <t xml:space="preserve">Raub </t>
  </si>
  <si>
    <t>4364 Legacy Greens Drive</t>
  </si>
  <si>
    <t xml:space="preserve">rraub@aol.com </t>
  </si>
  <si>
    <t>Judy</t>
  </si>
  <si>
    <t>KF8AZI</t>
  </si>
  <si>
    <t xml:space="preserve">Arnold </t>
  </si>
  <si>
    <t xml:space="preserve">Charles </t>
  </si>
  <si>
    <t>1010 Loveland-Madeira Rd</t>
  </si>
  <si>
    <t>Apt 2</t>
  </si>
  <si>
    <t xml:space="preserve">alrinach1@gmail.com </t>
  </si>
  <si>
    <t>KF8BHF</t>
  </si>
  <si>
    <t xml:space="preserve">Talmadge </t>
  </si>
  <si>
    <t xml:space="preserve">Karyn </t>
  </si>
  <si>
    <t>375A Redbird Drive</t>
  </si>
  <si>
    <t xml:space="preserve">karyntalmadge@icloud.com </t>
  </si>
  <si>
    <t>FT-70DR</t>
  </si>
  <si>
    <t>KF8BBU</t>
  </si>
  <si>
    <t xml:space="preserve">Stratford </t>
  </si>
  <si>
    <t xml:space="preserve">Alexander </t>
  </si>
  <si>
    <t>572 Linden Creek</t>
  </si>
  <si>
    <t>Morrow</t>
  </si>
  <si>
    <t xml:space="preserve">Astratford@protonmail.com </t>
  </si>
  <si>
    <t>KF8BBJ</t>
  </si>
  <si>
    <t>EM79tj</t>
  </si>
  <si>
    <t>Trusty</t>
  </si>
  <si>
    <t xml:space="preserve">Jeff </t>
  </si>
  <si>
    <t>7045 Maple Creek Dr</t>
  </si>
  <si>
    <t>Liberty Township</t>
  </si>
  <si>
    <t>trustyfamily6@gmail.com</t>
  </si>
  <si>
    <t xml:space="preserve">KF8BBR </t>
  </si>
  <si>
    <t xml:space="preserve">Trusty </t>
  </si>
  <si>
    <t xml:space="preserve">Angela </t>
  </si>
  <si>
    <t xml:space="preserve">angelatrusty95@gmail.com </t>
  </si>
  <si>
    <t xml:space="preserve">KF8BHG </t>
  </si>
  <si>
    <t>EM79td</t>
  </si>
  <si>
    <t xml:space="preserve">Bridges </t>
  </si>
  <si>
    <t xml:space="preserve">Daryl </t>
  </si>
  <si>
    <t>5916 Bramble Ave</t>
  </si>
  <si>
    <t>FL 1</t>
  </si>
  <si>
    <t xml:space="preserve">Dvbridges@gmail.com </t>
  </si>
  <si>
    <t xml:space="preserve">N8TAG </t>
  </si>
  <si>
    <t xml:space="preserve">Taggart </t>
  </si>
  <si>
    <t xml:space="preserve">Jason </t>
  </si>
  <si>
    <t>1245 Riebel RDG</t>
  </si>
  <si>
    <t xml:space="preserve">jason@jasonandcindy.com </t>
  </si>
  <si>
    <t>FT-5DR</t>
  </si>
  <si>
    <t>FTM500DR</t>
  </si>
  <si>
    <t xml:space="preserve">KF8AUW </t>
  </si>
  <si>
    <t xml:space="preserve">Salsbery </t>
  </si>
  <si>
    <t>1161 East Glen Echo Lane</t>
  </si>
  <si>
    <t xml:space="preserve">kimsalsbery@gmail.com </t>
  </si>
  <si>
    <t xml:space="preserve">KF8AWJ </t>
  </si>
  <si>
    <t xml:space="preserve">Lawson </t>
  </si>
  <si>
    <t xml:space="preserve">Terry </t>
  </si>
  <si>
    <t>1619 Clemson Cir</t>
  </si>
  <si>
    <t>KF8AWJ@proton.me</t>
  </si>
  <si>
    <t>KE8TTR</t>
  </si>
  <si>
    <t xml:space="preserve">Gundrum </t>
  </si>
  <si>
    <t xml:space="preserve">Todd </t>
  </si>
  <si>
    <t>1148 Stormy Way</t>
  </si>
  <si>
    <t xml:space="preserve">Toddgundrum69@gmail.com </t>
  </si>
  <si>
    <t>K0XG</t>
  </si>
  <si>
    <t xml:space="preserve">Hassell-Bennett </t>
  </si>
  <si>
    <t xml:space="preserve">Richard </t>
  </si>
  <si>
    <t>7921 Indian Bluff Lane</t>
  </si>
  <si>
    <t xml:space="preserve">k0xg67@gmail.com </t>
  </si>
  <si>
    <t xml:space="preserve">KC0KW </t>
  </si>
  <si>
    <t xml:space="preserve">Dixon </t>
  </si>
  <si>
    <t xml:space="preserve">Jerry </t>
  </si>
  <si>
    <t xml:space="preserve">jerrydixonkc@gmail.com </t>
  </si>
  <si>
    <t xml:space="preserve">KQ4SHD </t>
  </si>
  <si>
    <t>EM78rr</t>
  </si>
  <si>
    <t xml:space="preserve">Shayne </t>
  </si>
  <si>
    <t xml:space="preserve">Scott </t>
  </si>
  <si>
    <t>3760 Lemmon Northcutt</t>
  </si>
  <si>
    <t>Dry Ridge</t>
  </si>
  <si>
    <t xml:space="preserve">srscott308@gmail.com </t>
  </si>
  <si>
    <t>KF8BUR</t>
  </si>
  <si>
    <t xml:space="preserve">Jones </t>
  </si>
  <si>
    <t>3097 montezuma dr</t>
  </si>
  <si>
    <t xml:space="preserve">jonesey9@gmail.com </t>
  </si>
  <si>
    <t xml:space="preserve">KF8BUS </t>
  </si>
  <si>
    <t xml:space="preserve">Childers </t>
  </si>
  <si>
    <t>1163 McDonogh Drive</t>
  </si>
  <si>
    <t xml:space="preserve">jeff.childers635@gmail.com </t>
  </si>
  <si>
    <t>W4UZI</t>
  </si>
  <si>
    <t>GILBERT</t>
  </si>
  <si>
    <t xml:space="preserve">CHARLES </t>
  </si>
  <si>
    <t>6231 JOHNSTONE CT.</t>
  </si>
  <si>
    <t xml:space="preserve">BURLINGTON </t>
  </si>
  <si>
    <t>cgilbert@fuse.net</t>
  </si>
  <si>
    <t>AB8GJ</t>
  </si>
  <si>
    <t>EM89aa</t>
  </si>
  <si>
    <t>JOHNSON</t>
  </si>
  <si>
    <t xml:space="preserve">GREGG </t>
  </si>
  <si>
    <t>115 YOUNG DRIVE</t>
  </si>
  <si>
    <t xml:space="preserve">MOUNT ORAB </t>
  </si>
  <si>
    <t>(513) 403-9648</t>
  </si>
  <si>
    <t>greggAB8GJ@gmail.com</t>
  </si>
  <si>
    <t xml:space="preserve">N8TCL </t>
  </si>
  <si>
    <t>LOGSDON</t>
  </si>
  <si>
    <t xml:space="preserve">TERRY </t>
  </si>
  <si>
    <t>1019 W BRIDLEPATH LN</t>
  </si>
  <si>
    <t xml:space="preserve">LOVELAND </t>
  </si>
  <si>
    <t>tlogsd@hotmail.com</t>
  </si>
  <si>
    <t>N8SY</t>
  </si>
  <si>
    <t>EN80qq</t>
  </si>
  <si>
    <t>YONALLY</t>
  </si>
  <si>
    <t xml:space="preserve">SCOTT </t>
  </si>
  <si>
    <t>258 VALLEY HI DRIVE</t>
  </si>
  <si>
    <t xml:space="preserve">MANSFIELD </t>
  </si>
  <si>
    <t>(419) 512-4445</t>
  </si>
  <si>
    <t>n8sy@n8sy.com</t>
  </si>
  <si>
    <t>KE8SUJ</t>
  </si>
  <si>
    <t>BRANDSER</t>
  </si>
  <si>
    <t xml:space="preserve">ERIC </t>
  </si>
  <si>
    <t>4972 ST. RT. 132</t>
  </si>
  <si>
    <t>(513) 706-8401</t>
  </si>
  <si>
    <t>ericbrandser@gmail.com</t>
  </si>
  <si>
    <t>KD2L</t>
  </si>
  <si>
    <t>MULLAN</t>
  </si>
  <si>
    <t xml:space="preserve">JOHN </t>
  </si>
  <si>
    <t>5714 GRACE AVE</t>
  </si>
  <si>
    <t>john.c.mullan@gmail.com</t>
  </si>
  <si>
    <t xml:space="preserve">KD9BKK </t>
  </si>
  <si>
    <t>EN50eq</t>
  </si>
  <si>
    <t xml:space="preserve">Post </t>
  </si>
  <si>
    <t xml:space="preserve">Suzanna </t>
  </si>
  <si>
    <t>9138 Dominion Circle</t>
  </si>
  <si>
    <t xml:space="preserve">suzanna.post@protonmail.com </t>
  </si>
  <si>
    <t xml:space="preserve">Percy </t>
  </si>
  <si>
    <t xml:space="preserve">Harold </t>
  </si>
  <si>
    <t>10365 E. US 22 &amp; 3</t>
  </si>
  <si>
    <t>Clarksville</t>
  </si>
  <si>
    <t xml:space="preserve">hbpercy@gmail.com </t>
  </si>
  <si>
    <t>W1RYN</t>
  </si>
  <si>
    <t xml:space="preserve">Williamson  </t>
  </si>
  <si>
    <t xml:space="preserve">Ryan </t>
  </si>
  <si>
    <t>8125 BRIDLE RD</t>
  </si>
  <si>
    <t xml:space="preserve">w1ryn@w1ryn.me </t>
  </si>
  <si>
    <t xml:space="preserve">KF8CKE </t>
  </si>
  <si>
    <t xml:space="preserve">Stevens </t>
  </si>
  <si>
    <t xml:space="preserve">Jonathan </t>
  </si>
  <si>
    <t>5765 Deb-Ranal Court</t>
  </si>
  <si>
    <t>BINKISSWEET@YAHOO.COM</t>
  </si>
  <si>
    <t xml:space="preserve">KF8CKB </t>
  </si>
  <si>
    <t>6371 Charles Snider rd</t>
  </si>
  <si>
    <t>jjones1983@gmail.com</t>
  </si>
  <si>
    <t>KF8CME</t>
  </si>
  <si>
    <t xml:space="preserve">Smith </t>
  </si>
  <si>
    <t xml:space="preserve">Clarence </t>
  </si>
  <si>
    <t>2189 Angelwood ln</t>
  </si>
  <si>
    <t>Smity40231@gmail.com</t>
  </si>
  <si>
    <t>KA8PDL</t>
  </si>
  <si>
    <t>EM79qe</t>
  </si>
  <si>
    <t xml:space="preserve">Friedmann </t>
  </si>
  <si>
    <t>6080 Peachview Dr</t>
  </si>
  <si>
    <t xml:space="preserve">robertfriedmannpc@gmail.com </t>
  </si>
  <si>
    <t>KZ7P</t>
  </si>
  <si>
    <t xml:space="preserve">Kienzle </t>
  </si>
  <si>
    <t xml:space="preserve">Ron </t>
  </si>
  <si>
    <t>1488 Sutton Ave</t>
  </si>
  <si>
    <t>ron@kz7p.com</t>
  </si>
  <si>
    <t>KF8DEF</t>
  </si>
  <si>
    <t xml:space="preserve">Engel </t>
  </si>
  <si>
    <t>4570 Timberlake Dr</t>
  </si>
  <si>
    <t>joshengelmedia@gmail.com</t>
  </si>
  <si>
    <t>N8RDP</t>
  </si>
  <si>
    <t xml:space="preserve">Pairan </t>
  </si>
  <si>
    <t>1197 Elmwood Drive</t>
  </si>
  <si>
    <t>robp45102@yahoo.com</t>
  </si>
  <si>
    <t>REGENSBURGER  III</t>
  </si>
  <si>
    <t xml:space="preserve">JAMES </t>
  </si>
  <si>
    <t>1763 CULVER CT</t>
  </si>
  <si>
    <t>APT 10</t>
  </si>
  <si>
    <t xml:space="preserve">AMELIA </t>
  </si>
  <si>
    <t>jamesregensburger@gmail.com</t>
  </si>
  <si>
    <t>W8BUY</t>
  </si>
  <si>
    <t>LIND</t>
  </si>
  <si>
    <t xml:space="preserve">KEN </t>
  </si>
  <si>
    <t>791 LODA DR</t>
  </si>
  <si>
    <t>(513) 460-9253</t>
  </si>
  <si>
    <t>kenlind1942@gmail.com</t>
  </si>
  <si>
    <t>active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</si>
</sst>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[&lt;=9999999]###&quot;-&quot;####;\(###&quot;) &quot;###&quot;-&quot;####"/>
  </numFmts>
  <fonts count="8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indexed="11"/>
      <name val="Calibri"/>
      <family val="2"/>
    </font>
    <font>
      <u/>
      <sz val="11"/>
      <color theme="10"/>
      <name val="Calibri"/>
      <family val="2"/>
    </font>
    <font>
      <u/>
      <sz val="10"/>
      <color indexed="11"/>
      <name val="Helvetica Neue"/>
    </font>
    <font>
      <sz val="11"/>
      <name val="Calibri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 applyNumberFormat="0" applyFill="0" applyBorder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NumberFormat="1" applyFill="1"/>
    <xf numFmtId="0" fontId="0" fillId="0" borderId="3" xfId="0" applyNumberFormat="1" applyFill="1" applyBorder="1" applyAlignment="1">
      <alignment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vertical="center" wrapText="1"/>
    </xf>
    <xf numFmtId="0" fontId="0" fillId="0" borderId="3" xfId="0" applyNumberFormat="1" applyFill="1" applyBorder="1" applyAlignment="1">
      <alignment horizontal="center"/>
    </xf>
    <xf numFmtId="0" fontId="0" fillId="0" borderId="3" xfId="2" applyFont="1" applyFill="1" applyBorder="1" applyAlignment="1">
      <alignment horizontal="center"/>
    </xf>
    <xf numFmtId="0" fontId="0" fillId="0" borderId="3" xfId="0" applyNumberFormat="1" applyFill="1" applyBorder="1"/>
    <xf numFmtId="49" fontId="0" fillId="0" borderId="3" xfId="0" applyNumberFormat="1" applyFill="1" applyBorder="1" applyAlignment="1">
      <alignment horizontal="center"/>
    </xf>
    <xf numFmtId="49" fontId="1" fillId="0" borderId="3" xfId="0" applyNumberFormat="1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1" fontId="0" fillId="0" borderId="3" xfId="0" applyNumberFormat="1" applyFill="1" applyBorder="1" applyAlignment="1">
      <alignment horizontal="center" wrapText="1"/>
    </xf>
    <xf numFmtId="49" fontId="0" fillId="0" borderId="3" xfId="0" applyNumberFormat="1" applyFill="1" applyBorder="1"/>
    <xf numFmtId="0" fontId="1" fillId="0" borderId="3" xfId="0" applyFont="1" applyFill="1" applyBorder="1"/>
    <xf numFmtId="165" fontId="0" fillId="0" borderId="3" xfId="0" applyNumberFormat="1" applyFill="1" applyBorder="1" applyAlignment="1">
      <alignment horizontal="center"/>
    </xf>
    <xf numFmtId="49" fontId="4" fillId="0" borderId="3" xfId="1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4" fillId="0" borderId="3" xfId="1" applyFill="1" applyBorder="1" applyAlignment="1">
      <alignment horizontal="center"/>
    </xf>
    <xf numFmtId="0" fontId="4" fillId="0" borderId="0" xfId="1" applyFill="1" applyAlignment="1">
      <alignment horizontal="center" vertical="center"/>
    </xf>
    <xf numFmtId="0" fontId="6" fillId="0" borderId="3" xfId="0" applyNumberFormat="1" applyFont="1" applyFill="1" applyBorder="1" applyAlignment="1">
      <alignment horizontal="center"/>
    </xf>
    <xf numFmtId="0" fontId="1" fillId="0" borderId="3" xfId="0" applyNumberFormat="1" applyFont="1" applyFill="1" applyBorder="1"/>
    <xf numFmtId="49" fontId="0" fillId="0" borderId="3" xfId="0" applyNumberFormat="1" applyFill="1" applyBorder="1" applyAlignment="1">
      <alignment horizontal="left" vertical="center" wrapText="1"/>
    </xf>
    <xf numFmtId="0" fontId="4" fillId="0" borderId="3" xfId="1" applyNumberFormat="1" applyFill="1" applyBorder="1" applyAlignment="1">
      <alignment horizontal="center"/>
    </xf>
    <xf numFmtId="0" fontId="1" fillId="0" borderId="3" xfId="2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4" fillId="0" borderId="3" xfId="4" applyNumberFormat="1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1" fillId="0" borderId="0" xfId="0" applyNumberFormat="1" applyFont="1" applyFill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vertical="center" wrapText="1"/>
    </xf>
    <xf numFmtId="0" fontId="1" fillId="0" borderId="0" xfId="0" applyFont="1" applyFill="1"/>
    <xf numFmtId="0" fontId="0" fillId="0" borderId="3" xfId="0" applyFill="1" applyBorder="1" applyAlignment="1">
      <alignment vertical="center" wrapText="1"/>
    </xf>
    <xf numFmtId="164" fontId="0" fillId="0" borderId="3" xfId="0" applyNumberForma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4" fillId="0" borderId="3" xfId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/>
    </xf>
    <xf numFmtId="0" fontId="4" fillId="0" borderId="0" xfId="1" applyFill="1" applyAlignment="1">
      <alignment horizontal="center"/>
    </xf>
    <xf numFmtId="49" fontId="1" fillId="0" borderId="3" xfId="0" applyNumberFormat="1" applyFont="1" applyFill="1" applyBorder="1" applyAlignment="1">
      <alignment horizontal="left" vertical="center" wrapText="1"/>
    </xf>
    <xf numFmtId="165" fontId="1" fillId="0" borderId="3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3" xfId="3" applyFill="1" applyBorder="1" applyAlignment="1">
      <alignment horizontal="center"/>
    </xf>
    <xf numFmtId="0" fontId="7" fillId="0" borderId="0" xfId="0" applyFont="1" applyFill="1"/>
    <xf numFmtId="0" fontId="1" fillId="0" borderId="0" xfId="0" applyNumberFormat="1" applyFont="1" applyFill="1" applyAlignment="1">
      <alignment horizontal="center"/>
    </xf>
    <xf numFmtId="0" fontId="4" fillId="0" borderId="0" xfId="1" applyFill="1"/>
  </cellXfs>
  <cellStyles count="5">
    <cellStyle name="Hyperlink" xfId="1" builtinId="8"/>
    <cellStyle name="Hyperlink 2" xfId="4" xr:uid="{1A7AB459-4224-4069-80A4-2F034062F41D}"/>
    <cellStyle name="Normal" xfId="0" builtinId="0"/>
    <cellStyle name="Normal 2" xfId="2" xr:uid="{041A8A84-F316-4D55-9E8D-746FF6C80ABE}"/>
    <cellStyle name="Normal 3" xfId="3" xr:uid="{E6EDBFA5-315E-4AF5-87D1-EB2267AD4E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oscoeman@fuse.net" TargetMode="External"/><Relationship Id="rId21" Type="http://schemas.openxmlformats.org/officeDocument/2006/relationships/hyperlink" Target="mailto:rbkb7252@yahoo.com" TargetMode="External"/><Relationship Id="rId42" Type="http://schemas.openxmlformats.org/officeDocument/2006/relationships/hyperlink" Target="mailto:ke8qxv@yahoo.com" TargetMode="External"/><Relationship Id="rId63" Type="http://schemas.openxmlformats.org/officeDocument/2006/relationships/hyperlink" Target="mailto:ybjones@gmail.com" TargetMode="External"/><Relationship Id="rId84" Type="http://schemas.openxmlformats.org/officeDocument/2006/relationships/hyperlink" Target="mailto:stogs189@gmail.com" TargetMode="External"/><Relationship Id="rId138" Type="http://schemas.openxmlformats.org/officeDocument/2006/relationships/hyperlink" Target="mailto:n8jli@yahoo.com" TargetMode="External"/><Relationship Id="rId159" Type="http://schemas.openxmlformats.org/officeDocument/2006/relationships/hyperlink" Target="mailto:cawasmer@icloud.com" TargetMode="External"/><Relationship Id="rId170" Type="http://schemas.openxmlformats.org/officeDocument/2006/relationships/hyperlink" Target="mailto:rraub@aol.com" TargetMode="External"/><Relationship Id="rId191" Type="http://schemas.openxmlformats.org/officeDocument/2006/relationships/hyperlink" Target="mailto:robertfriedmannpc@gmail.com" TargetMode="External"/><Relationship Id="rId107" Type="http://schemas.openxmlformats.org/officeDocument/2006/relationships/hyperlink" Target="mailto:jerrydixonkc@gmail.com" TargetMode="External"/><Relationship Id="rId11" Type="http://schemas.openxmlformats.org/officeDocument/2006/relationships/hyperlink" Target="mailto:ChuckBreen@gmail.com" TargetMode="External"/><Relationship Id="rId32" Type="http://schemas.openxmlformats.org/officeDocument/2006/relationships/hyperlink" Target="mailto:dave@gordley.org" TargetMode="External"/><Relationship Id="rId53" Type="http://schemas.openxmlformats.org/officeDocument/2006/relationships/hyperlink" Target="mailto:dsjohns@me.com" TargetMode="External"/><Relationship Id="rId74" Type="http://schemas.openxmlformats.org/officeDocument/2006/relationships/hyperlink" Target="mailto:johnckeener@gmail.com" TargetMode="External"/><Relationship Id="rId128" Type="http://schemas.openxmlformats.org/officeDocument/2006/relationships/hyperlink" Target="mailto:jonben741@yahoo.com" TargetMode="External"/><Relationship Id="rId149" Type="http://schemas.openxmlformats.org/officeDocument/2006/relationships/hyperlink" Target="mailto:stanctungate@gmail.com" TargetMode="External"/><Relationship Id="rId5" Type="http://schemas.openxmlformats.org/officeDocument/2006/relationships/hyperlink" Target="mailto:w8mdm@yahoo.com" TargetMode="External"/><Relationship Id="rId95" Type="http://schemas.openxmlformats.org/officeDocument/2006/relationships/hyperlink" Target="mailto:les.moses@twc.com" TargetMode="External"/><Relationship Id="rId160" Type="http://schemas.openxmlformats.org/officeDocument/2006/relationships/hyperlink" Target="mailto:nlwasmer@themarch3rd.com" TargetMode="External"/><Relationship Id="rId181" Type="http://schemas.openxmlformats.org/officeDocument/2006/relationships/hyperlink" Target="mailto:Toddgundrum69@gmail.com" TargetMode="External"/><Relationship Id="rId22" Type="http://schemas.openxmlformats.org/officeDocument/2006/relationships/hyperlink" Target="mailto:ws6k@arrl.net" TargetMode="External"/><Relationship Id="rId43" Type="http://schemas.openxmlformats.org/officeDocument/2006/relationships/hyperlink" Target="mailto:ke8qbl@zoomtown.com" TargetMode="External"/><Relationship Id="rId64" Type="http://schemas.openxmlformats.org/officeDocument/2006/relationships/hyperlink" Target="mailto:donnaivins@gmail.com" TargetMode="External"/><Relationship Id="rId118" Type="http://schemas.openxmlformats.org/officeDocument/2006/relationships/hyperlink" Target="mailto:71george@bellsouth.net" TargetMode="External"/><Relationship Id="rId139" Type="http://schemas.openxmlformats.org/officeDocument/2006/relationships/hyperlink" Target="mailto:ebbaker@zoomtown.com" TargetMode="External"/><Relationship Id="rId85" Type="http://schemas.openxmlformats.org/officeDocument/2006/relationships/hyperlink" Target="mailto:reeswatson@gmail.com" TargetMode="External"/><Relationship Id="rId150" Type="http://schemas.openxmlformats.org/officeDocument/2006/relationships/hyperlink" Target="mailto:wksieber1975@cinci.rr.com" TargetMode="External"/><Relationship Id="rId171" Type="http://schemas.openxmlformats.org/officeDocument/2006/relationships/hyperlink" Target="mailto:rraub@aol.com" TargetMode="External"/><Relationship Id="rId192" Type="http://schemas.openxmlformats.org/officeDocument/2006/relationships/hyperlink" Target="mailto:ron@kz7p.com" TargetMode="External"/><Relationship Id="rId12" Type="http://schemas.openxmlformats.org/officeDocument/2006/relationships/hyperlink" Target="mailto:firstburn@gmail.com" TargetMode="External"/><Relationship Id="rId33" Type="http://schemas.openxmlformats.org/officeDocument/2006/relationships/hyperlink" Target="mailto:rickflurer@zoomtown.com" TargetMode="External"/><Relationship Id="rId108" Type="http://schemas.openxmlformats.org/officeDocument/2006/relationships/hyperlink" Target="mailto:jgeisler55@gmail.com" TargetMode="External"/><Relationship Id="rId129" Type="http://schemas.openxmlformats.org/officeDocument/2006/relationships/hyperlink" Target="mailto:krwtaz@aol.com" TargetMode="External"/><Relationship Id="rId54" Type="http://schemas.openxmlformats.org/officeDocument/2006/relationships/hyperlink" Target="mailto:bobpohl@hotmail.com" TargetMode="External"/><Relationship Id="rId75" Type="http://schemas.openxmlformats.org/officeDocument/2006/relationships/hyperlink" Target="mailto:baileycoleroger@aol.com" TargetMode="External"/><Relationship Id="rId96" Type="http://schemas.openxmlformats.org/officeDocument/2006/relationships/hyperlink" Target="mailto:enhickman@gmail.com" TargetMode="External"/><Relationship Id="rId140" Type="http://schemas.openxmlformats.org/officeDocument/2006/relationships/hyperlink" Target="mailto:rafrohman@gmail.com" TargetMode="External"/><Relationship Id="rId161" Type="http://schemas.openxmlformats.org/officeDocument/2006/relationships/hyperlink" Target="mailto:johnorben@gmail.com" TargetMode="External"/><Relationship Id="rId182" Type="http://schemas.openxmlformats.org/officeDocument/2006/relationships/hyperlink" Target="mailto:k0xg67@gmail.com" TargetMode="External"/><Relationship Id="rId6" Type="http://schemas.openxmlformats.org/officeDocument/2006/relationships/hyperlink" Target="mailto:mjd1@zoomtown.com" TargetMode="External"/><Relationship Id="rId23" Type="http://schemas.openxmlformats.org/officeDocument/2006/relationships/hyperlink" Target="mailto:lhhtex@yahoo.com" TargetMode="External"/><Relationship Id="rId119" Type="http://schemas.openxmlformats.org/officeDocument/2006/relationships/hyperlink" Target="mailto:shelleyharrell@yahoo.com" TargetMode="External"/><Relationship Id="rId44" Type="http://schemas.openxmlformats.org/officeDocument/2006/relationships/hyperlink" Target="mailto:ad8dm@outlook.com" TargetMode="External"/><Relationship Id="rId65" Type="http://schemas.openxmlformats.org/officeDocument/2006/relationships/hyperlink" Target="mailto:billsinkhorn@gmail.com" TargetMode="External"/><Relationship Id="rId86" Type="http://schemas.openxmlformats.org/officeDocument/2006/relationships/hyperlink" Target="mailto:mcapilot1@gmail.com" TargetMode="External"/><Relationship Id="rId130" Type="http://schemas.openxmlformats.org/officeDocument/2006/relationships/hyperlink" Target="mailto:Benjamin.week@gmail.com" TargetMode="External"/><Relationship Id="rId151" Type="http://schemas.openxmlformats.org/officeDocument/2006/relationships/hyperlink" Target="mailto:jcbshll@gmail.com" TargetMode="External"/><Relationship Id="rId172" Type="http://schemas.openxmlformats.org/officeDocument/2006/relationships/hyperlink" Target="mailto:alrinach1@gmail.com" TargetMode="External"/><Relationship Id="rId193" Type="http://schemas.openxmlformats.org/officeDocument/2006/relationships/hyperlink" Target="mailto:joshengelmedia@gmail.com" TargetMode="External"/><Relationship Id="rId13" Type="http://schemas.openxmlformats.org/officeDocument/2006/relationships/hyperlink" Target="mailto:albertfpeter@gmail.com" TargetMode="External"/><Relationship Id="rId109" Type="http://schemas.openxmlformats.org/officeDocument/2006/relationships/hyperlink" Target="mailto:KA8RTG@gmail.com" TargetMode="External"/><Relationship Id="rId34" Type="http://schemas.openxmlformats.org/officeDocument/2006/relationships/hyperlink" Target="mailto:dshuston54@gmail.com" TargetMode="External"/><Relationship Id="rId50" Type="http://schemas.openxmlformats.org/officeDocument/2006/relationships/hyperlink" Target="mailto:konrad.kristensen@gmail.com" TargetMode="External"/><Relationship Id="rId55" Type="http://schemas.openxmlformats.org/officeDocument/2006/relationships/hyperlink" Target="mailto:mike@valleyref.com" TargetMode="External"/><Relationship Id="rId76" Type="http://schemas.openxmlformats.org/officeDocument/2006/relationships/hyperlink" Target="mailto:ke8rff@gmail.com" TargetMode="External"/><Relationship Id="rId97" Type="http://schemas.openxmlformats.org/officeDocument/2006/relationships/hyperlink" Target="mailto:mdavison1@gmail.com" TargetMode="External"/><Relationship Id="rId104" Type="http://schemas.openxmlformats.org/officeDocument/2006/relationships/hyperlink" Target="mailto:bburger18@yahoo.com" TargetMode="External"/><Relationship Id="rId120" Type="http://schemas.openxmlformats.org/officeDocument/2006/relationships/hyperlink" Target="mailto:duvaler72@gmail.com" TargetMode="External"/><Relationship Id="rId125" Type="http://schemas.openxmlformats.org/officeDocument/2006/relationships/hyperlink" Target="mailto:w8mrg@bobgarfield.com" TargetMode="External"/><Relationship Id="rId141" Type="http://schemas.openxmlformats.org/officeDocument/2006/relationships/hyperlink" Target="mailto:dturner4@hotmail.com" TargetMode="External"/><Relationship Id="rId146" Type="http://schemas.openxmlformats.org/officeDocument/2006/relationships/hyperlink" Target="mailto:duffy@wb8nut.com" TargetMode="External"/><Relationship Id="rId167" Type="http://schemas.openxmlformats.org/officeDocument/2006/relationships/hyperlink" Target="mailto:pipertommyt@gmail.com" TargetMode="External"/><Relationship Id="rId188" Type="http://schemas.openxmlformats.org/officeDocument/2006/relationships/hyperlink" Target="mailto:BINKISSWEET@YAHOO.COM" TargetMode="External"/><Relationship Id="rId7" Type="http://schemas.openxmlformats.org/officeDocument/2006/relationships/hyperlink" Target="mailto:jjpurdum@yahoo.com" TargetMode="External"/><Relationship Id="rId71" Type="http://schemas.openxmlformats.org/officeDocument/2006/relationships/hyperlink" Target="mailto:ryanleesmith78@gmail.com" TargetMode="External"/><Relationship Id="rId92" Type="http://schemas.openxmlformats.org/officeDocument/2006/relationships/hyperlink" Target="mailto:pat@coburns.us" TargetMode="External"/><Relationship Id="rId162" Type="http://schemas.openxmlformats.org/officeDocument/2006/relationships/hyperlink" Target="mailto:alhagerstrom@gmail.com" TargetMode="External"/><Relationship Id="rId183" Type="http://schemas.openxmlformats.org/officeDocument/2006/relationships/hyperlink" Target="mailto:jerrydixonkc@gmail.com" TargetMode="External"/><Relationship Id="rId2" Type="http://schemas.openxmlformats.org/officeDocument/2006/relationships/hyperlink" Target="mailto:ronbrooks7@icloud.com" TargetMode="External"/><Relationship Id="rId29" Type="http://schemas.openxmlformats.org/officeDocument/2006/relationships/hyperlink" Target="mailto:k8pk@arrl.net" TargetMode="External"/><Relationship Id="rId24" Type="http://schemas.openxmlformats.org/officeDocument/2006/relationships/hyperlink" Target="mailto:joekool1948@gmail.com" TargetMode="External"/><Relationship Id="rId40" Type="http://schemas.openxmlformats.org/officeDocument/2006/relationships/hyperlink" Target="mailto:EBose@MSN.com" TargetMode="External"/><Relationship Id="rId45" Type="http://schemas.openxmlformats.org/officeDocument/2006/relationships/hyperlink" Target="mailto:flashoverman@gmail.com" TargetMode="External"/><Relationship Id="rId66" Type="http://schemas.openxmlformats.org/officeDocument/2006/relationships/hyperlink" Target="mailto:conductorjonz@sbcglobal.net" TargetMode="External"/><Relationship Id="rId87" Type="http://schemas.openxmlformats.org/officeDocument/2006/relationships/hyperlink" Target="mailto:tchin82@yahoo.com" TargetMode="External"/><Relationship Id="rId110" Type="http://schemas.openxmlformats.org/officeDocument/2006/relationships/hyperlink" Target="mailto:david.hamblin@twc.com" TargetMode="External"/><Relationship Id="rId115" Type="http://schemas.openxmlformats.org/officeDocument/2006/relationships/hyperlink" Target="mailto:A1pilot@fuse.net" TargetMode="External"/><Relationship Id="rId131" Type="http://schemas.openxmlformats.org/officeDocument/2006/relationships/hyperlink" Target="mailto:benjaminbreig@gmail.com" TargetMode="External"/><Relationship Id="rId136" Type="http://schemas.openxmlformats.org/officeDocument/2006/relationships/hyperlink" Target="mailto:wesley.foister@gmail.com" TargetMode="External"/><Relationship Id="rId157" Type="http://schemas.openxmlformats.org/officeDocument/2006/relationships/hyperlink" Target="mailto:chrisdiaz4369@gmail.com" TargetMode="External"/><Relationship Id="rId178" Type="http://schemas.openxmlformats.org/officeDocument/2006/relationships/hyperlink" Target="mailto:jason@jasonandcindy.com" TargetMode="External"/><Relationship Id="rId61" Type="http://schemas.openxmlformats.org/officeDocument/2006/relationships/hyperlink" Target="mailto:andrewsjr56@icloud.com" TargetMode="External"/><Relationship Id="rId82" Type="http://schemas.openxmlformats.org/officeDocument/2006/relationships/hyperlink" Target="mailto:eevfd705@gmail.com" TargetMode="External"/><Relationship Id="rId152" Type="http://schemas.openxmlformats.org/officeDocument/2006/relationships/hyperlink" Target="mailto:kenbrown@fuse.net" TargetMode="External"/><Relationship Id="rId173" Type="http://schemas.openxmlformats.org/officeDocument/2006/relationships/hyperlink" Target="mailto:karyntalmadge@icloud.com" TargetMode="External"/><Relationship Id="rId194" Type="http://schemas.openxmlformats.org/officeDocument/2006/relationships/hyperlink" Target="mailto:robp45102@yahoo.com" TargetMode="External"/><Relationship Id="rId19" Type="http://schemas.openxmlformats.org/officeDocument/2006/relationships/hyperlink" Target="mailto:ke8kwz@icloud.com" TargetMode="External"/><Relationship Id="rId14" Type="http://schemas.openxmlformats.org/officeDocument/2006/relationships/hyperlink" Target="mailto:w8jyq@arrl.net" TargetMode="External"/><Relationship Id="rId30" Type="http://schemas.openxmlformats.org/officeDocument/2006/relationships/hyperlink" Target="mailto:wksieber1975@cinci.rr.com" TargetMode="External"/><Relationship Id="rId35" Type="http://schemas.openxmlformats.org/officeDocument/2006/relationships/hyperlink" Target="mailto:w8acc@arrl.net" TargetMode="External"/><Relationship Id="rId56" Type="http://schemas.openxmlformats.org/officeDocument/2006/relationships/hyperlink" Target="mailto:duffy@wb8nut.com" TargetMode="External"/><Relationship Id="rId77" Type="http://schemas.openxmlformats.org/officeDocument/2006/relationships/hyperlink" Target="mailto:ab4ws@arrl.net" TargetMode="External"/><Relationship Id="rId100" Type="http://schemas.openxmlformats.org/officeDocument/2006/relationships/hyperlink" Target="mailto:JeffK4JXX@gmail.com" TargetMode="External"/><Relationship Id="rId105" Type="http://schemas.openxmlformats.org/officeDocument/2006/relationships/hyperlink" Target="mailto:ata.rledford@gmail.com" TargetMode="External"/><Relationship Id="rId126" Type="http://schemas.openxmlformats.org/officeDocument/2006/relationships/hyperlink" Target="mailto:guy@gcans.com" TargetMode="External"/><Relationship Id="rId147" Type="http://schemas.openxmlformats.org/officeDocument/2006/relationships/hyperlink" Target="mailto:dennisonpeebles@gmail.com" TargetMode="External"/><Relationship Id="rId168" Type="http://schemas.openxmlformats.org/officeDocument/2006/relationships/hyperlink" Target="mailto:jenninwp@gmail.com" TargetMode="External"/><Relationship Id="rId8" Type="http://schemas.openxmlformats.org/officeDocument/2006/relationships/hyperlink" Target="mailto:stevecajun@aol.com" TargetMode="External"/><Relationship Id="rId51" Type="http://schemas.openxmlformats.org/officeDocument/2006/relationships/hyperlink" Target="mailto:xyzzy63@gmail.com" TargetMode="External"/><Relationship Id="rId72" Type="http://schemas.openxmlformats.org/officeDocument/2006/relationships/hyperlink" Target="mailto:davedoerschuk@yahoo.com" TargetMode="External"/><Relationship Id="rId93" Type="http://schemas.openxmlformats.org/officeDocument/2006/relationships/hyperlink" Target="mailto:rlmckenzie@fuse.net" TargetMode="External"/><Relationship Id="rId98" Type="http://schemas.openxmlformats.org/officeDocument/2006/relationships/hyperlink" Target="mailto:lisaruff@gmail.com" TargetMode="External"/><Relationship Id="rId121" Type="http://schemas.openxmlformats.org/officeDocument/2006/relationships/hyperlink" Target="mailto:coyone57@gmail.com" TargetMode="External"/><Relationship Id="rId142" Type="http://schemas.openxmlformats.org/officeDocument/2006/relationships/hyperlink" Target="mailto:markanix70@gmail.com" TargetMode="External"/><Relationship Id="rId163" Type="http://schemas.openxmlformats.org/officeDocument/2006/relationships/hyperlink" Target="mailto:mike@poppadent.com" TargetMode="External"/><Relationship Id="rId184" Type="http://schemas.openxmlformats.org/officeDocument/2006/relationships/hyperlink" Target="mailto:srscott308@gmail.com" TargetMode="External"/><Relationship Id="rId189" Type="http://schemas.openxmlformats.org/officeDocument/2006/relationships/hyperlink" Target="mailto:jjones1983@gmail.com" TargetMode="External"/><Relationship Id="rId3" Type="http://schemas.openxmlformats.org/officeDocument/2006/relationships/hyperlink" Target="mailto:mbaker@mbakerconsulting.com" TargetMode="External"/><Relationship Id="rId25" Type="http://schemas.openxmlformats.org/officeDocument/2006/relationships/hyperlink" Target="mailto:tdthaman@cinci.rr.com" TargetMode="External"/><Relationship Id="rId46" Type="http://schemas.openxmlformats.org/officeDocument/2006/relationships/hyperlink" Target="mailto:theseanmkelly@gmail.com" TargetMode="External"/><Relationship Id="rId67" Type="http://schemas.openxmlformats.org/officeDocument/2006/relationships/hyperlink" Target="mailto:perrinda1057@gmail.com" TargetMode="External"/><Relationship Id="rId116" Type="http://schemas.openxmlformats.org/officeDocument/2006/relationships/hyperlink" Target="mailto:sneitzel53@gmail.com" TargetMode="External"/><Relationship Id="rId137" Type="http://schemas.openxmlformats.org/officeDocument/2006/relationships/hyperlink" Target="mailto:gpdoud@gmail.com" TargetMode="External"/><Relationship Id="rId158" Type="http://schemas.openxmlformats.org/officeDocument/2006/relationships/hyperlink" Target="mailto:mkibler@alumni.unity.edu" TargetMode="External"/><Relationship Id="rId20" Type="http://schemas.openxmlformats.org/officeDocument/2006/relationships/hyperlink" Target="mailto:n8jmv@yahoo.com" TargetMode="External"/><Relationship Id="rId41" Type="http://schemas.openxmlformats.org/officeDocument/2006/relationships/hyperlink" Target="mailto:tecumseh@gmail.com" TargetMode="External"/><Relationship Id="rId62" Type="http://schemas.openxmlformats.org/officeDocument/2006/relationships/hyperlink" Target="mailto:dlpelzl@yahoo.com" TargetMode="External"/><Relationship Id="rId83" Type="http://schemas.openxmlformats.org/officeDocument/2006/relationships/hyperlink" Target="mailto:tim.bastress@gmail.com" TargetMode="External"/><Relationship Id="rId88" Type="http://schemas.openxmlformats.org/officeDocument/2006/relationships/hyperlink" Target="mailto:benjaminbookbinder@yahoo.com" TargetMode="External"/><Relationship Id="rId111" Type="http://schemas.openxmlformats.org/officeDocument/2006/relationships/hyperlink" Target="mailto:adamscr@miamioh.edu" TargetMode="External"/><Relationship Id="rId132" Type="http://schemas.openxmlformats.org/officeDocument/2006/relationships/hyperlink" Target="mailto:Jimcorbin514@gmail.com" TargetMode="External"/><Relationship Id="rId153" Type="http://schemas.openxmlformats.org/officeDocument/2006/relationships/hyperlink" Target="mailto:wakren@gmail.com" TargetMode="External"/><Relationship Id="rId174" Type="http://schemas.openxmlformats.org/officeDocument/2006/relationships/hyperlink" Target="mailto:Astratford@protonmail.com" TargetMode="External"/><Relationship Id="rId179" Type="http://schemas.openxmlformats.org/officeDocument/2006/relationships/hyperlink" Target="mailto:kimsalsbery@gmail.com" TargetMode="External"/><Relationship Id="rId195" Type="http://schemas.openxmlformats.org/officeDocument/2006/relationships/hyperlink" Target="mailto:jamesregensburger@gmail.com" TargetMode="External"/><Relationship Id="rId190" Type="http://schemas.openxmlformats.org/officeDocument/2006/relationships/hyperlink" Target="mailto:Smity40231@gmail.com" TargetMode="External"/><Relationship Id="rId15" Type="http://schemas.openxmlformats.org/officeDocument/2006/relationships/hyperlink" Target="mailto:streak848@twc.com" TargetMode="External"/><Relationship Id="rId36" Type="http://schemas.openxmlformats.org/officeDocument/2006/relationships/hyperlink" Target="mailto:ke8plm@gmail.com" TargetMode="External"/><Relationship Id="rId57" Type="http://schemas.openxmlformats.org/officeDocument/2006/relationships/hyperlink" Target="mailto:kd8fku@gmail.com" TargetMode="External"/><Relationship Id="rId106" Type="http://schemas.openxmlformats.org/officeDocument/2006/relationships/hyperlink" Target="mailto:nathanharmon238@gmail.com" TargetMode="External"/><Relationship Id="rId127" Type="http://schemas.openxmlformats.org/officeDocument/2006/relationships/hyperlink" Target="mailto:bestrafer45@hotmail.com" TargetMode="External"/><Relationship Id="rId10" Type="http://schemas.openxmlformats.org/officeDocument/2006/relationships/hyperlink" Target="mailto:nw7us@nw7us.us" TargetMode="External"/><Relationship Id="rId31" Type="http://schemas.openxmlformats.org/officeDocument/2006/relationships/hyperlink" Target="mailto:tnt@tntnewman.com" TargetMode="External"/><Relationship Id="rId52" Type="http://schemas.openxmlformats.org/officeDocument/2006/relationships/hyperlink" Target="mailto:Randy@W8UF.com" TargetMode="External"/><Relationship Id="rId73" Type="http://schemas.openxmlformats.org/officeDocument/2006/relationships/hyperlink" Target="mailto:shashankiyengar@outlook.com" TargetMode="External"/><Relationship Id="rId78" Type="http://schemas.openxmlformats.org/officeDocument/2006/relationships/hyperlink" Target="mailto:brooksiesmom@yahoo.com" TargetMode="External"/><Relationship Id="rId94" Type="http://schemas.openxmlformats.org/officeDocument/2006/relationships/hyperlink" Target="mailto:mpdworkin@gmail.com" TargetMode="External"/><Relationship Id="rId99" Type="http://schemas.openxmlformats.org/officeDocument/2006/relationships/hyperlink" Target="mailto:szanola@icloud.com" TargetMode="External"/><Relationship Id="rId101" Type="http://schemas.openxmlformats.org/officeDocument/2006/relationships/hyperlink" Target="mailto:jshouse343@gmail.com" TargetMode="External"/><Relationship Id="rId122" Type="http://schemas.openxmlformats.org/officeDocument/2006/relationships/hyperlink" Target="mailto:jrhuffordjr@gmail.com" TargetMode="External"/><Relationship Id="rId143" Type="http://schemas.openxmlformats.org/officeDocument/2006/relationships/hyperlink" Target="mailto:dgrubb3@gmail.com" TargetMode="External"/><Relationship Id="rId148" Type="http://schemas.openxmlformats.org/officeDocument/2006/relationships/hyperlink" Target="mailto:jgshipp@aol.com" TargetMode="External"/><Relationship Id="rId164" Type="http://schemas.openxmlformats.org/officeDocument/2006/relationships/hyperlink" Target="mailto:jrhuffordjr@gmail.com" TargetMode="External"/><Relationship Id="rId169" Type="http://schemas.openxmlformats.org/officeDocument/2006/relationships/hyperlink" Target="mailto:robertov416@protonmail.com" TargetMode="External"/><Relationship Id="rId185" Type="http://schemas.openxmlformats.org/officeDocument/2006/relationships/hyperlink" Target="mailto:suzanna.post@protonmail.com" TargetMode="External"/><Relationship Id="rId4" Type="http://schemas.openxmlformats.org/officeDocument/2006/relationships/hyperlink" Target="mailto:jpsmith@mail.com" TargetMode="External"/><Relationship Id="rId9" Type="http://schemas.openxmlformats.org/officeDocument/2006/relationships/hyperlink" Target="mailto:nw7us@nw7us.us" TargetMode="External"/><Relationship Id="rId180" Type="http://schemas.openxmlformats.org/officeDocument/2006/relationships/hyperlink" Target="mailto:KF8AWJ@proton.me" TargetMode="External"/><Relationship Id="rId26" Type="http://schemas.openxmlformats.org/officeDocument/2006/relationships/hyperlink" Target="mailto:young.l.daniel@icloud.com" TargetMode="External"/><Relationship Id="rId47" Type="http://schemas.openxmlformats.org/officeDocument/2006/relationships/hyperlink" Target="mailto:gary4132@gmail.com" TargetMode="External"/><Relationship Id="rId68" Type="http://schemas.openxmlformats.org/officeDocument/2006/relationships/hyperlink" Target="mailto:S.steadman66@gmail.com" TargetMode="External"/><Relationship Id="rId89" Type="http://schemas.openxmlformats.org/officeDocument/2006/relationships/hyperlink" Target="mailto:kd8ln.stan@gmail.com" TargetMode="External"/><Relationship Id="rId112" Type="http://schemas.openxmlformats.org/officeDocument/2006/relationships/hyperlink" Target="mailto:ny2fl@arrl.net" TargetMode="External"/><Relationship Id="rId133" Type="http://schemas.openxmlformats.org/officeDocument/2006/relationships/hyperlink" Target="mailto:kb8nhp@roadrunner.com" TargetMode="External"/><Relationship Id="rId154" Type="http://schemas.openxmlformats.org/officeDocument/2006/relationships/hyperlink" Target="mailto:chuck.young29@yahoo.com" TargetMode="External"/><Relationship Id="rId175" Type="http://schemas.openxmlformats.org/officeDocument/2006/relationships/hyperlink" Target="mailto:trustyfamily6@gmail.com" TargetMode="External"/><Relationship Id="rId196" Type="http://schemas.openxmlformats.org/officeDocument/2006/relationships/printerSettings" Target="../printerSettings/printerSettings1.bin"/><Relationship Id="rId16" Type="http://schemas.openxmlformats.org/officeDocument/2006/relationships/hyperlink" Target="mailto:marcalverson@cinci.rr.com" TargetMode="External"/><Relationship Id="rId37" Type="http://schemas.openxmlformats.org/officeDocument/2006/relationships/hyperlink" Target="mailto:JAWODMS@GMAIL.COM" TargetMode="External"/><Relationship Id="rId58" Type="http://schemas.openxmlformats.org/officeDocument/2006/relationships/hyperlink" Target="mailto:n8ixp@5138715929.com" TargetMode="External"/><Relationship Id="rId79" Type="http://schemas.openxmlformats.org/officeDocument/2006/relationships/hyperlink" Target="mailto:beefus@fioptics.com" TargetMode="External"/><Relationship Id="rId102" Type="http://schemas.openxmlformats.org/officeDocument/2006/relationships/hyperlink" Target="mailto:mike.cassani@fuse.net" TargetMode="External"/><Relationship Id="rId123" Type="http://schemas.openxmlformats.org/officeDocument/2006/relationships/hyperlink" Target="mailto:bsalisbury@zoomtown.com" TargetMode="External"/><Relationship Id="rId144" Type="http://schemas.openxmlformats.org/officeDocument/2006/relationships/hyperlink" Target="mailto:brucedavis@me.com" TargetMode="External"/><Relationship Id="rId90" Type="http://schemas.openxmlformats.org/officeDocument/2006/relationships/hyperlink" Target="mailto:chdmarx@yahoo.com" TargetMode="External"/><Relationship Id="rId165" Type="http://schemas.openxmlformats.org/officeDocument/2006/relationships/hyperlink" Target="mailto:joelbehnke7777@gmail.com" TargetMode="External"/><Relationship Id="rId186" Type="http://schemas.openxmlformats.org/officeDocument/2006/relationships/hyperlink" Target="mailto:hbpercy@gmail.com" TargetMode="External"/><Relationship Id="rId27" Type="http://schemas.openxmlformats.org/officeDocument/2006/relationships/hyperlink" Target="mailto:jimCaldwell513@gmail.com" TargetMode="External"/><Relationship Id="rId48" Type="http://schemas.openxmlformats.org/officeDocument/2006/relationships/hyperlink" Target="mailto:WB8RNV@live.com" TargetMode="External"/><Relationship Id="rId69" Type="http://schemas.openxmlformats.org/officeDocument/2006/relationships/hyperlink" Target="mailto:julie.kukulkahurt@gmail.com" TargetMode="External"/><Relationship Id="rId113" Type="http://schemas.openxmlformats.org/officeDocument/2006/relationships/hyperlink" Target="mailto:kmdowns1@cinci.rr.com" TargetMode="External"/><Relationship Id="rId134" Type="http://schemas.openxmlformats.org/officeDocument/2006/relationships/hyperlink" Target="mailto:iaviat@me.com" TargetMode="External"/><Relationship Id="rId80" Type="http://schemas.openxmlformats.org/officeDocument/2006/relationships/hyperlink" Target="mailto:boatman623@gmail.com" TargetMode="External"/><Relationship Id="rId155" Type="http://schemas.openxmlformats.org/officeDocument/2006/relationships/hyperlink" Target="mailto:mike.shipley@gmail.com" TargetMode="External"/><Relationship Id="rId176" Type="http://schemas.openxmlformats.org/officeDocument/2006/relationships/hyperlink" Target="mailto:angelatrusty95@gmail.com" TargetMode="External"/><Relationship Id="rId17" Type="http://schemas.openxmlformats.org/officeDocument/2006/relationships/hyperlink" Target="mailto:krieger@cinci.rr.com" TargetMode="External"/><Relationship Id="rId38" Type="http://schemas.openxmlformats.org/officeDocument/2006/relationships/hyperlink" Target="mailto:donald_raab@yhoo.com" TargetMode="External"/><Relationship Id="rId59" Type="http://schemas.openxmlformats.org/officeDocument/2006/relationships/hyperlink" Target="mailto:bgant11@gmail.com" TargetMode="External"/><Relationship Id="rId103" Type="http://schemas.openxmlformats.org/officeDocument/2006/relationships/hyperlink" Target="mailto:mrpjung@gmail.com" TargetMode="External"/><Relationship Id="rId124" Type="http://schemas.openxmlformats.org/officeDocument/2006/relationships/hyperlink" Target="mailto:sean.felock@gmail.com" TargetMode="External"/><Relationship Id="rId70" Type="http://schemas.openxmlformats.org/officeDocument/2006/relationships/hyperlink" Target="mailto:rc44111663@yahoo.com" TargetMode="External"/><Relationship Id="rId91" Type="http://schemas.openxmlformats.org/officeDocument/2006/relationships/hyperlink" Target="mailto:p.reising@att.net" TargetMode="External"/><Relationship Id="rId145" Type="http://schemas.openxmlformats.org/officeDocument/2006/relationships/hyperlink" Target="mailto:aa8gep@gmail.com" TargetMode="External"/><Relationship Id="rId166" Type="http://schemas.openxmlformats.org/officeDocument/2006/relationships/hyperlink" Target="mailto:rehmkevin@msn.com" TargetMode="External"/><Relationship Id="rId187" Type="http://schemas.openxmlformats.org/officeDocument/2006/relationships/hyperlink" Target="mailto:w1ryn@w1ryn.me" TargetMode="External"/><Relationship Id="rId1" Type="http://schemas.openxmlformats.org/officeDocument/2006/relationships/hyperlink" Target="mailto:ab8kg@me.com" TargetMode="External"/><Relationship Id="rId28" Type="http://schemas.openxmlformats.org/officeDocument/2006/relationships/hyperlink" Target="mailto:dalerossmann@yahoo.com" TargetMode="External"/><Relationship Id="rId49" Type="http://schemas.openxmlformats.org/officeDocument/2006/relationships/hyperlink" Target="mailto:KE8PBA@outlook.com" TargetMode="External"/><Relationship Id="rId114" Type="http://schemas.openxmlformats.org/officeDocument/2006/relationships/hyperlink" Target="mailto:rkleine45150@yahoo.com" TargetMode="External"/><Relationship Id="rId60" Type="http://schemas.openxmlformats.org/officeDocument/2006/relationships/hyperlink" Target="mailto:johnrichey3363@twc.com" TargetMode="External"/><Relationship Id="rId81" Type="http://schemas.openxmlformats.org/officeDocument/2006/relationships/hyperlink" Target="mailto:dennisarrl05@gmail.com" TargetMode="External"/><Relationship Id="rId135" Type="http://schemas.openxmlformats.org/officeDocument/2006/relationships/hyperlink" Target="mailto:wlewis400@gmail.com" TargetMode="External"/><Relationship Id="rId156" Type="http://schemas.openxmlformats.org/officeDocument/2006/relationships/hyperlink" Target="mailto:kennethdick@gmail.com" TargetMode="External"/><Relationship Id="rId177" Type="http://schemas.openxmlformats.org/officeDocument/2006/relationships/hyperlink" Target="mailto:Dvbridges@gmail.com" TargetMode="External"/><Relationship Id="rId18" Type="http://schemas.openxmlformats.org/officeDocument/2006/relationships/hyperlink" Target="mailto:k8dv@cinci.rr.com" TargetMode="External"/><Relationship Id="rId39" Type="http://schemas.openxmlformats.org/officeDocument/2006/relationships/hyperlink" Target="mailto:davidp@vnscn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A75B-14A2-4582-9005-76F43AC5E427}">
  <dimension ref="A1:AV235"/>
  <sheetViews>
    <sheetView showGridLines="0" tabSelected="1" zoomScaleNormal="100" workbookViewId="0">
      <pane ySplit="1" topLeftCell="A200" activePane="bottomLeft" state="frozen"/>
      <selection pane="bottomLeft" activeCell="D120" sqref="D120"/>
    </sheetView>
  </sheetViews>
  <sheetFormatPr defaultColWidth="8.85546875" defaultRowHeight="15" customHeight="1"/>
  <cols>
    <col min="1" max="1" width="9.5703125" style="28" customWidth="1"/>
    <col min="2" max="2" width="9.7109375" style="1" bestFit="1" customWidth="1"/>
    <col min="3" max="3" width="11.85546875" style="1" customWidth="1"/>
    <col min="4" max="4" width="8.85546875" style="28" customWidth="1"/>
    <col min="5" max="5" width="8.85546875" style="1" customWidth="1"/>
    <col min="6" max="6" width="15" style="1" customWidth="1"/>
    <col min="7" max="7" width="12.7109375" style="1" customWidth="1"/>
    <col min="8" max="8" width="27.85546875" style="1" bestFit="1" customWidth="1"/>
    <col min="9" max="9" width="7.7109375" style="1" customWidth="1"/>
    <col min="10" max="10" width="13.85546875" style="1" bestFit="1" customWidth="1"/>
    <col min="11" max="12" width="8.42578125" style="28" customWidth="1"/>
    <col min="13" max="13" width="16.140625" style="28" customWidth="1"/>
    <col min="14" max="14" width="32.42578125" style="28" bestFit="1" customWidth="1"/>
    <col min="15" max="15" width="11.28515625" style="28" customWidth="1"/>
    <col min="16" max="16" width="18.7109375" style="28" customWidth="1"/>
    <col min="17" max="17" width="8.42578125" style="28" customWidth="1"/>
    <col min="18" max="18" width="8.7109375" style="1" customWidth="1"/>
    <col min="19" max="19" width="8.85546875" style="1" customWidth="1"/>
    <col min="20" max="21" width="14" style="28" customWidth="1"/>
    <col min="22" max="22" width="21.28515625" style="28" customWidth="1"/>
    <col min="23" max="24" width="14" style="28" customWidth="1"/>
    <col min="25" max="25" width="15.85546875" style="28" customWidth="1"/>
    <col min="26" max="26" width="18" style="28" bestFit="1" customWidth="1"/>
    <col min="27" max="27" width="16" style="28" customWidth="1"/>
    <col min="28" max="29" width="14" style="28" customWidth="1"/>
    <col min="30" max="30" width="23" style="28" bestFit="1" customWidth="1"/>
    <col min="31" max="31" width="13.42578125" style="28" customWidth="1"/>
    <col min="32" max="32" width="14" style="28" customWidth="1"/>
    <col min="33" max="33" width="17.28515625" style="28" customWidth="1"/>
    <col min="34" max="34" width="9.42578125" style="1" customWidth="1"/>
    <col min="35" max="36" width="8.85546875" style="1" customWidth="1"/>
    <col min="37" max="37" width="13" style="28" customWidth="1"/>
    <col min="38" max="38" width="13.28515625" style="28" customWidth="1"/>
    <col min="39" max="39" width="61.42578125" style="1" customWidth="1"/>
    <col min="40" max="40" width="16.140625" style="28" customWidth="1"/>
    <col min="41" max="41" width="1.7109375" style="1" customWidth="1"/>
    <col min="42" max="46" width="8.85546875" style="28"/>
    <col min="47" max="16384" width="8.85546875" style="1"/>
  </cols>
  <sheetData>
    <row r="1" spans="1:47" ht="13.5" customHeight="1">
      <c r="A1" s="30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1" t="s">
        <v>8</v>
      </c>
      <c r="J1" s="31" t="s">
        <v>9</v>
      </c>
      <c r="K1" s="31" t="s">
        <v>10</v>
      </c>
      <c r="L1" s="31" t="s">
        <v>11</v>
      </c>
      <c r="M1" s="31" t="s">
        <v>12</v>
      </c>
      <c r="N1" s="31" t="s">
        <v>13</v>
      </c>
      <c r="O1" s="31" t="s">
        <v>14</v>
      </c>
      <c r="P1" s="31" t="s">
        <v>15</v>
      </c>
      <c r="Q1" s="31" t="s">
        <v>16</v>
      </c>
      <c r="R1" s="31" t="s">
        <v>17</v>
      </c>
      <c r="S1" s="31" t="s">
        <v>18</v>
      </c>
      <c r="T1" s="31" t="s">
        <v>19</v>
      </c>
      <c r="U1" s="31" t="s">
        <v>20</v>
      </c>
      <c r="V1" s="31" t="s">
        <v>21</v>
      </c>
      <c r="W1" s="31" t="s">
        <v>22</v>
      </c>
      <c r="X1" s="31" t="s">
        <v>23</v>
      </c>
      <c r="Y1" s="31" t="s">
        <v>24</v>
      </c>
      <c r="Z1" s="31" t="s">
        <v>25</v>
      </c>
      <c r="AA1" s="31" t="s">
        <v>26</v>
      </c>
      <c r="AB1" s="31" t="s">
        <v>27</v>
      </c>
      <c r="AC1" s="31" t="s">
        <v>28</v>
      </c>
      <c r="AD1" s="31" t="s">
        <v>29</v>
      </c>
      <c r="AE1" s="31" t="s">
        <v>30</v>
      </c>
      <c r="AF1" s="31" t="s">
        <v>31</v>
      </c>
      <c r="AG1" s="31" t="s">
        <v>32</v>
      </c>
      <c r="AH1" s="31" t="s">
        <v>33</v>
      </c>
      <c r="AI1" s="31" t="s">
        <v>34</v>
      </c>
      <c r="AJ1" s="31" t="s">
        <v>35</v>
      </c>
      <c r="AK1" s="31" t="s">
        <v>36</v>
      </c>
      <c r="AL1" s="31" t="s">
        <v>37</v>
      </c>
      <c r="AM1" s="31" t="s">
        <v>38</v>
      </c>
      <c r="AN1" s="32" t="s">
        <v>39</v>
      </c>
      <c r="AP1" s="33" t="s">
        <v>40</v>
      </c>
      <c r="AQ1" s="33" t="s">
        <v>41</v>
      </c>
      <c r="AR1" s="33" t="s">
        <v>42</v>
      </c>
      <c r="AS1" s="33" t="s">
        <v>43</v>
      </c>
      <c r="AT1" s="33" t="s">
        <v>44</v>
      </c>
      <c r="AU1" s="33" t="s">
        <v>45</v>
      </c>
    </row>
    <row r="2" spans="1:47" ht="13.5" customHeight="1">
      <c r="A2" s="13">
        <v>1</v>
      </c>
      <c r="B2" s="34" t="s">
        <v>46</v>
      </c>
      <c r="C2" s="34" t="s">
        <v>47</v>
      </c>
      <c r="D2" s="4" t="b">
        <v>1</v>
      </c>
      <c r="E2" s="35" t="s">
        <v>48</v>
      </c>
      <c r="F2" s="23" t="s">
        <v>49</v>
      </c>
      <c r="G2" s="23" t="s">
        <v>50</v>
      </c>
      <c r="H2" s="34" t="s">
        <v>51</v>
      </c>
      <c r="I2" s="36"/>
      <c r="J2" s="34" t="s">
        <v>52</v>
      </c>
      <c r="K2" s="3" t="s">
        <v>53</v>
      </c>
      <c r="L2" s="37">
        <v>45140</v>
      </c>
      <c r="M2" s="16">
        <v>5132664155</v>
      </c>
      <c r="N2" s="3" t="s">
        <v>54</v>
      </c>
      <c r="O2" s="3" t="s">
        <v>55</v>
      </c>
      <c r="P2" s="3" t="s">
        <v>56</v>
      </c>
      <c r="Q2" s="4">
        <v>1980</v>
      </c>
      <c r="R2" s="2" t="b">
        <v>0</v>
      </c>
      <c r="S2" s="2" t="b">
        <v>0</v>
      </c>
      <c r="T2" s="3" t="s">
        <v>57</v>
      </c>
      <c r="U2" s="9" t="s">
        <v>58</v>
      </c>
      <c r="V2" s="9" t="s">
        <v>59</v>
      </c>
      <c r="W2" s="9" t="s">
        <v>60</v>
      </c>
      <c r="X2" s="3" t="s">
        <v>61</v>
      </c>
      <c r="Y2" s="4">
        <v>8900</v>
      </c>
      <c r="Z2" s="3" t="s">
        <v>59</v>
      </c>
      <c r="AA2" s="3" t="s">
        <v>62</v>
      </c>
      <c r="AB2" s="3" t="s">
        <v>63</v>
      </c>
      <c r="AC2" s="3" t="s">
        <v>64</v>
      </c>
      <c r="AD2" s="3" t="s">
        <v>65</v>
      </c>
      <c r="AE2" s="3" t="s">
        <v>66</v>
      </c>
      <c r="AF2" s="3" t="s">
        <v>67</v>
      </c>
      <c r="AG2" s="3" t="s">
        <v>68</v>
      </c>
      <c r="AH2" s="2" t="b">
        <v>1</v>
      </c>
      <c r="AI2" s="2" t="b">
        <v>1</v>
      </c>
      <c r="AJ2" s="2" t="b">
        <v>1</v>
      </c>
      <c r="AK2" s="3" t="s">
        <v>69</v>
      </c>
      <c r="AL2" s="4">
        <v>2020</v>
      </c>
      <c r="AM2" s="5" t="s">
        <v>70</v>
      </c>
      <c r="AN2" s="6">
        <v>2025</v>
      </c>
      <c r="AP2" s="7">
        <v>1</v>
      </c>
      <c r="AQ2" s="7">
        <v>1</v>
      </c>
      <c r="AR2" s="7">
        <v>1</v>
      </c>
      <c r="AS2" s="6">
        <v>1</v>
      </c>
      <c r="AT2" s="6">
        <v>1</v>
      </c>
    </row>
    <row r="3" spans="1:47" ht="13.5" customHeight="1">
      <c r="A3" s="13">
        <v>2</v>
      </c>
      <c r="B3" s="10" t="s">
        <v>71</v>
      </c>
      <c r="C3" s="14" t="s">
        <v>47</v>
      </c>
      <c r="D3" s="6" t="b">
        <v>1</v>
      </c>
      <c r="E3" s="11" t="s">
        <v>48</v>
      </c>
      <c r="F3" s="14" t="s">
        <v>72</v>
      </c>
      <c r="G3" s="14" t="s">
        <v>73</v>
      </c>
      <c r="H3" s="14" t="s">
        <v>74</v>
      </c>
      <c r="I3" s="11"/>
      <c r="J3" s="14" t="s">
        <v>52</v>
      </c>
      <c r="K3" s="9" t="s">
        <v>53</v>
      </c>
      <c r="L3" s="37">
        <v>45140</v>
      </c>
      <c r="M3" s="16">
        <v>5136779390</v>
      </c>
      <c r="N3" s="9" t="s">
        <v>75</v>
      </c>
      <c r="O3" s="9" t="s">
        <v>55</v>
      </c>
      <c r="P3" s="9" t="s">
        <v>56</v>
      </c>
      <c r="Q3" s="4">
        <v>2001</v>
      </c>
      <c r="R3" s="8" t="b">
        <v>1</v>
      </c>
      <c r="S3" s="8" t="b">
        <v>1</v>
      </c>
      <c r="T3" s="9" t="s">
        <v>63</v>
      </c>
      <c r="U3" s="9" t="s">
        <v>58</v>
      </c>
      <c r="V3" s="9" t="s">
        <v>59</v>
      </c>
      <c r="W3" s="9" t="s">
        <v>60</v>
      </c>
      <c r="X3" s="9" t="s">
        <v>63</v>
      </c>
      <c r="Y3" s="9" t="s">
        <v>76</v>
      </c>
      <c r="Z3" s="9" t="s">
        <v>59</v>
      </c>
      <c r="AA3" s="9" t="s">
        <v>60</v>
      </c>
      <c r="AB3" s="9" t="s">
        <v>63</v>
      </c>
      <c r="AC3" s="9" t="s">
        <v>77</v>
      </c>
      <c r="AD3" s="9" t="s">
        <v>65</v>
      </c>
      <c r="AE3" s="9" t="s">
        <v>66</v>
      </c>
      <c r="AF3" s="9" t="s">
        <v>67</v>
      </c>
      <c r="AG3" s="9" t="s">
        <v>78</v>
      </c>
      <c r="AH3" s="8" t="b">
        <v>1</v>
      </c>
      <c r="AI3" s="8" t="b">
        <v>1</v>
      </c>
      <c r="AJ3" s="8" t="b">
        <v>1</v>
      </c>
      <c r="AK3" s="9" t="s">
        <v>69</v>
      </c>
      <c r="AL3" s="6">
        <v>2011</v>
      </c>
      <c r="AM3" s="10" t="s">
        <v>79</v>
      </c>
      <c r="AN3" s="6">
        <v>2025</v>
      </c>
      <c r="AP3" s="7">
        <v>2</v>
      </c>
      <c r="AQ3" s="6">
        <v>2</v>
      </c>
      <c r="AR3" s="6">
        <v>2</v>
      </c>
      <c r="AS3" s="6">
        <v>2</v>
      </c>
      <c r="AT3" s="6">
        <v>2</v>
      </c>
    </row>
    <row r="4" spans="1:47" ht="13.5" customHeight="1">
      <c r="A4" s="13">
        <v>3</v>
      </c>
      <c r="B4" s="10" t="s">
        <v>80</v>
      </c>
      <c r="C4" s="14" t="s">
        <v>47</v>
      </c>
      <c r="D4" s="6" t="b">
        <v>1</v>
      </c>
      <c r="E4" s="11" t="s">
        <v>81</v>
      </c>
      <c r="F4" s="14" t="s">
        <v>82</v>
      </c>
      <c r="G4" s="14" t="s">
        <v>83</v>
      </c>
      <c r="H4" s="14" t="s">
        <v>84</v>
      </c>
      <c r="I4" s="11"/>
      <c r="J4" s="14" t="s">
        <v>52</v>
      </c>
      <c r="K4" s="9" t="s">
        <v>53</v>
      </c>
      <c r="L4" s="6">
        <v>45140</v>
      </c>
      <c r="M4" s="16">
        <v>5135042947</v>
      </c>
      <c r="N4" s="9" t="s">
        <v>85</v>
      </c>
      <c r="O4" s="9" t="s">
        <v>55</v>
      </c>
      <c r="P4" s="9" t="s">
        <v>56</v>
      </c>
      <c r="Q4" s="4">
        <v>1975</v>
      </c>
      <c r="R4" s="8" t="b">
        <v>1</v>
      </c>
      <c r="S4" s="8" t="b">
        <v>0</v>
      </c>
      <c r="T4" s="9" t="s">
        <v>86</v>
      </c>
      <c r="U4" s="9" t="s">
        <v>87</v>
      </c>
      <c r="V4" s="9" t="s">
        <v>59</v>
      </c>
      <c r="W4" s="9" t="s">
        <v>62</v>
      </c>
      <c r="X4" s="9" t="s">
        <v>88</v>
      </c>
      <c r="Y4" s="9" t="s">
        <v>89</v>
      </c>
      <c r="Z4" s="9" t="s">
        <v>59</v>
      </c>
      <c r="AA4" s="9" t="s">
        <v>62</v>
      </c>
      <c r="AB4" s="9" t="s">
        <v>90</v>
      </c>
      <c r="AC4" s="9" t="s">
        <v>91</v>
      </c>
      <c r="AD4" s="9" t="s">
        <v>92</v>
      </c>
      <c r="AE4" s="9" t="s">
        <v>66</v>
      </c>
      <c r="AF4" s="9" t="s">
        <v>93</v>
      </c>
      <c r="AG4" s="9" t="s">
        <v>94</v>
      </c>
      <c r="AH4" s="8" t="b">
        <v>0</v>
      </c>
      <c r="AI4" s="8" t="b">
        <v>0</v>
      </c>
      <c r="AJ4" s="8" t="b">
        <v>1</v>
      </c>
      <c r="AK4" s="9" t="s">
        <v>69</v>
      </c>
      <c r="AL4" s="6">
        <v>2020</v>
      </c>
      <c r="AM4" s="11"/>
      <c r="AN4" s="6">
        <v>2024</v>
      </c>
      <c r="AP4" s="6">
        <v>3</v>
      </c>
      <c r="AQ4" s="7">
        <v>3</v>
      </c>
      <c r="AR4" s="7">
        <v>3</v>
      </c>
      <c r="AS4" s="6">
        <v>3</v>
      </c>
      <c r="AT4" s="6"/>
    </row>
    <row r="5" spans="1:47" ht="13.5" customHeight="1">
      <c r="A5" s="13">
        <v>4</v>
      </c>
      <c r="B5" s="10" t="s">
        <v>95</v>
      </c>
      <c r="C5" s="14" t="s">
        <v>47</v>
      </c>
      <c r="D5" s="6" t="b">
        <v>1</v>
      </c>
      <c r="E5" s="11" t="s">
        <v>96</v>
      </c>
      <c r="F5" s="14" t="s">
        <v>97</v>
      </c>
      <c r="G5" s="14" t="s">
        <v>98</v>
      </c>
      <c r="H5" s="14" t="s">
        <v>99</v>
      </c>
      <c r="I5" s="14" t="s">
        <v>100</v>
      </c>
      <c r="J5" s="14" t="s">
        <v>101</v>
      </c>
      <c r="K5" s="9" t="s">
        <v>53</v>
      </c>
      <c r="L5" s="6">
        <v>45247</v>
      </c>
      <c r="M5" s="16">
        <v>5132622735</v>
      </c>
      <c r="N5" s="9" t="s">
        <v>102</v>
      </c>
      <c r="O5" s="9" t="s">
        <v>55</v>
      </c>
      <c r="P5" s="9" t="s">
        <v>56</v>
      </c>
      <c r="Q5" s="4">
        <v>1989</v>
      </c>
      <c r="R5" s="8" t="b">
        <v>1</v>
      </c>
      <c r="S5" s="8" t="b">
        <v>0</v>
      </c>
      <c r="T5" s="9" t="s">
        <v>63</v>
      </c>
      <c r="U5" s="9" t="s">
        <v>103</v>
      </c>
      <c r="V5" s="9" t="s">
        <v>59</v>
      </c>
      <c r="W5" s="9" t="s">
        <v>60</v>
      </c>
      <c r="X5" s="9" t="s">
        <v>63</v>
      </c>
      <c r="Y5" s="9" t="s">
        <v>104</v>
      </c>
      <c r="Z5" s="9" t="s">
        <v>59</v>
      </c>
      <c r="AA5" s="9" t="s">
        <v>60</v>
      </c>
      <c r="AB5" s="9" t="s">
        <v>63</v>
      </c>
      <c r="AC5" s="9" t="s">
        <v>64</v>
      </c>
      <c r="AD5" s="9" t="s">
        <v>105</v>
      </c>
      <c r="AE5" s="9" t="s">
        <v>66</v>
      </c>
      <c r="AF5" s="9" t="s">
        <v>93</v>
      </c>
      <c r="AG5" s="9" t="s">
        <v>86</v>
      </c>
      <c r="AH5" s="8" t="b">
        <v>1</v>
      </c>
      <c r="AI5" s="8" t="b">
        <v>1</v>
      </c>
      <c r="AJ5" s="8" t="b">
        <v>0</v>
      </c>
      <c r="AK5" s="9" t="s">
        <v>69</v>
      </c>
      <c r="AL5" s="12"/>
      <c r="AM5" s="11"/>
      <c r="AN5" s="6">
        <v>2025</v>
      </c>
      <c r="AP5" s="6">
        <v>4</v>
      </c>
      <c r="AQ5" s="7">
        <v>4</v>
      </c>
      <c r="AR5" s="7">
        <v>4</v>
      </c>
      <c r="AS5" s="6">
        <v>4</v>
      </c>
      <c r="AT5" s="6">
        <v>4</v>
      </c>
    </row>
    <row r="6" spans="1:47" ht="13.5" customHeight="1">
      <c r="A6" s="13">
        <v>5</v>
      </c>
      <c r="B6" s="10" t="s">
        <v>106</v>
      </c>
      <c r="C6" s="14" t="s">
        <v>107</v>
      </c>
      <c r="D6" s="6" t="b">
        <v>1</v>
      </c>
      <c r="E6" s="15" t="s">
        <v>108</v>
      </c>
      <c r="F6" s="14" t="s">
        <v>109</v>
      </c>
      <c r="G6" s="14" t="s">
        <v>110</v>
      </c>
      <c r="H6" s="14" t="s">
        <v>111</v>
      </c>
      <c r="I6" s="11"/>
      <c r="J6" s="14" t="s">
        <v>101</v>
      </c>
      <c r="K6" s="9" t="s">
        <v>53</v>
      </c>
      <c r="L6" s="6">
        <v>45255</v>
      </c>
      <c r="M6" s="16">
        <v>5134742132</v>
      </c>
      <c r="N6" s="17" t="s">
        <v>112</v>
      </c>
      <c r="O6" s="9" t="s">
        <v>55</v>
      </c>
      <c r="P6" s="9" t="s">
        <v>113</v>
      </c>
      <c r="Q6" s="4">
        <v>1952</v>
      </c>
      <c r="R6" s="8" t="b">
        <v>0</v>
      </c>
      <c r="S6" s="8" t="b">
        <v>0</v>
      </c>
      <c r="T6" s="9" t="s">
        <v>63</v>
      </c>
      <c r="U6" s="9"/>
      <c r="V6" s="9" t="s">
        <v>114</v>
      </c>
      <c r="W6" s="9" t="s">
        <v>62</v>
      </c>
      <c r="X6" s="9" t="s">
        <v>63</v>
      </c>
      <c r="Y6" s="12" t="s">
        <v>115</v>
      </c>
      <c r="Z6" s="9" t="s">
        <v>59</v>
      </c>
      <c r="AA6" s="9" t="s">
        <v>62</v>
      </c>
      <c r="AB6" s="9" t="s">
        <v>63</v>
      </c>
      <c r="AC6" s="9"/>
      <c r="AD6" s="9" t="s">
        <v>105</v>
      </c>
      <c r="AE6" s="9" t="s">
        <v>66</v>
      </c>
      <c r="AF6" s="9" t="s">
        <v>93</v>
      </c>
      <c r="AG6" s="12"/>
      <c r="AH6" s="8" t="b">
        <v>0</v>
      </c>
      <c r="AI6" s="8" t="b">
        <v>0</v>
      </c>
      <c r="AJ6" s="8" t="b">
        <v>0</v>
      </c>
      <c r="AK6" s="9" t="s">
        <v>69</v>
      </c>
      <c r="AL6" s="12"/>
      <c r="AM6" s="11" t="s">
        <v>116</v>
      </c>
      <c r="AN6" s="6">
        <v>2025</v>
      </c>
      <c r="AP6" s="6">
        <v>5</v>
      </c>
      <c r="AQ6" s="7">
        <v>5</v>
      </c>
      <c r="AR6" s="7">
        <v>5</v>
      </c>
      <c r="AS6" s="6">
        <v>5</v>
      </c>
      <c r="AT6" s="6">
        <v>5</v>
      </c>
    </row>
    <row r="7" spans="1:47" ht="13.5" customHeight="1">
      <c r="A7" s="13">
        <v>6</v>
      </c>
      <c r="B7" s="10" t="s">
        <v>117</v>
      </c>
      <c r="C7" s="14" t="s">
        <v>47</v>
      </c>
      <c r="D7" s="6" t="b">
        <v>1</v>
      </c>
      <c r="E7" s="15" t="s">
        <v>118</v>
      </c>
      <c r="F7" s="14" t="s">
        <v>119</v>
      </c>
      <c r="G7" s="14" t="s">
        <v>120</v>
      </c>
      <c r="H7" s="14" t="s">
        <v>121</v>
      </c>
      <c r="I7" s="11"/>
      <c r="J7" s="14" t="s">
        <v>122</v>
      </c>
      <c r="K7" s="9" t="s">
        <v>53</v>
      </c>
      <c r="L7" s="6">
        <v>45150</v>
      </c>
      <c r="M7" s="16">
        <v>5138316801</v>
      </c>
      <c r="N7" s="17" t="s">
        <v>123</v>
      </c>
      <c r="O7" s="9" t="s">
        <v>55</v>
      </c>
      <c r="P7" s="9" t="s">
        <v>124</v>
      </c>
      <c r="Q7" s="4">
        <v>2015</v>
      </c>
      <c r="R7" s="8" t="b">
        <v>0</v>
      </c>
      <c r="S7" s="8" t="b">
        <v>0</v>
      </c>
      <c r="T7" s="9" t="s">
        <v>63</v>
      </c>
      <c r="U7" s="9" t="s">
        <v>103</v>
      </c>
      <c r="V7" s="9" t="s">
        <v>59</v>
      </c>
      <c r="W7" s="9" t="s">
        <v>60</v>
      </c>
      <c r="X7" s="9" t="s">
        <v>63</v>
      </c>
      <c r="Y7" s="9" t="s">
        <v>104</v>
      </c>
      <c r="Z7" s="9" t="s">
        <v>59</v>
      </c>
      <c r="AA7" s="9" t="s">
        <v>60</v>
      </c>
      <c r="AB7" s="9" t="s">
        <v>88</v>
      </c>
      <c r="AC7" s="9" t="s">
        <v>125</v>
      </c>
      <c r="AD7" s="9" t="s">
        <v>92</v>
      </c>
      <c r="AE7" s="9" t="s">
        <v>66</v>
      </c>
      <c r="AF7" s="9" t="s">
        <v>67</v>
      </c>
      <c r="AG7" s="9" t="s">
        <v>86</v>
      </c>
      <c r="AH7" s="8" t="b">
        <v>0</v>
      </c>
      <c r="AI7" s="8" t="b">
        <v>0</v>
      </c>
      <c r="AJ7" s="8" t="b">
        <v>1</v>
      </c>
      <c r="AK7" s="9" t="s">
        <v>69</v>
      </c>
      <c r="AL7" s="6">
        <v>2015</v>
      </c>
      <c r="AM7" s="10" t="s">
        <v>126</v>
      </c>
      <c r="AN7" s="6">
        <v>2024</v>
      </c>
      <c r="AP7" s="7">
        <v>6</v>
      </c>
      <c r="AQ7" s="6">
        <v>6</v>
      </c>
      <c r="AR7" s="7">
        <v>6</v>
      </c>
      <c r="AS7" s="6">
        <v>6</v>
      </c>
      <c r="AT7" s="6"/>
    </row>
    <row r="8" spans="1:47" ht="13.5" hidden="1" customHeight="1">
      <c r="A8" s="13">
        <v>7</v>
      </c>
      <c r="B8" s="10" t="s">
        <v>127</v>
      </c>
      <c r="C8" s="14" t="s">
        <v>47</v>
      </c>
      <c r="D8" s="6" t="b">
        <v>1</v>
      </c>
      <c r="E8" s="15" t="s">
        <v>128</v>
      </c>
      <c r="F8" s="14" t="s">
        <v>129</v>
      </c>
      <c r="G8" s="14" t="s">
        <v>130</v>
      </c>
      <c r="H8" s="14" t="s">
        <v>131</v>
      </c>
      <c r="I8" s="11"/>
      <c r="J8" s="14" t="s">
        <v>101</v>
      </c>
      <c r="K8" s="9" t="s">
        <v>53</v>
      </c>
      <c r="L8" s="6">
        <v>45245</v>
      </c>
      <c r="M8" s="16">
        <v>3174315206</v>
      </c>
      <c r="N8" s="9" t="s">
        <v>132</v>
      </c>
      <c r="O8" s="9" t="s">
        <v>55</v>
      </c>
      <c r="P8" s="9" t="s">
        <v>133</v>
      </c>
      <c r="Q8" s="4">
        <v>1954</v>
      </c>
      <c r="R8" s="8" t="b">
        <v>1</v>
      </c>
      <c r="S8" s="8" t="b">
        <v>0</v>
      </c>
      <c r="T8" s="12"/>
      <c r="U8" s="12"/>
      <c r="V8" s="12"/>
      <c r="W8" s="12"/>
      <c r="X8" s="9"/>
      <c r="Y8" s="12"/>
      <c r="Z8" s="12"/>
      <c r="AA8" s="12"/>
      <c r="AB8" s="9" t="s">
        <v>134</v>
      </c>
      <c r="AC8" s="6">
        <v>6400</v>
      </c>
      <c r="AD8" s="9" t="s">
        <v>135</v>
      </c>
      <c r="AE8" s="9" t="s">
        <v>66</v>
      </c>
      <c r="AF8" s="9" t="s">
        <v>136</v>
      </c>
      <c r="AG8" s="9" t="s">
        <v>86</v>
      </c>
      <c r="AH8" s="8" t="b">
        <v>0</v>
      </c>
      <c r="AI8" s="8" t="b">
        <v>0</v>
      </c>
      <c r="AJ8" s="8" t="b">
        <v>1</v>
      </c>
      <c r="AK8" s="9" t="s">
        <v>137</v>
      </c>
      <c r="AL8" s="12"/>
      <c r="AM8" s="10" t="s">
        <v>138</v>
      </c>
      <c r="AN8" s="6">
        <v>2021</v>
      </c>
      <c r="AP8" s="7">
        <v>7</v>
      </c>
      <c r="AQ8" s="6"/>
      <c r="AR8" s="6"/>
      <c r="AS8" s="6"/>
      <c r="AT8" s="6"/>
    </row>
    <row r="9" spans="1:47" ht="13.5" hidden="1" customHeight="1">
      <c r="A9" s="13">
        <v>8</v>
      </c>
      <c r="B9" s="10" t="s">
        <v>139</v>
      </c>
      <c r="C9" s="14" t="s">
        <v>47</v>
      </c>
      <c r="D9" s="6" t="b">
        <v>1</v>
      </c>
      <c r="E9" s="11"/>
      <c r="F9" s="14" t="s">
        <v>140</v>
      </c>
      <c r="G9" s="14" t="s">
        <v>141</v>
      </c>
      <c r="H9" s="14" t="s">
        <v>142</v>
      </c>
      <c r="I9" s="11"/>
      <c r="J9" s="14" t="s">
        <v>101</v>
      </c>
      <c r="K9" s="9" t="s">
        <v>53</v>
      </c>
      <c r="L9" s="6">
        <v>45255</v>
      </c>
      <c r="M9" s="16">
        <v>2254059707</v>
      </c>
      <c r="N9" s="9" t="s">
        <v>143</v>
      </c>
      <c r="O9" s="9" t="s">
        <v>55</v>
      </c>
      <c r="P9" s="9" t="s">
        <v>133</v>
      </c>
      <c r="Q9" s="4">
        <v>1964</v>
      </c>
      <c r="R9" s="8" t="b">
        <v>1</v>
      </c>
      <c r="S9" s="8" t="b">
        <v>0</v>
      </c>
      <c r="T9" s="12"/>
      <c r="U9" s="12"/>
      <c r="V9" s="12"/>
      <c r="W9" s="12"/>
      <c r="X9" s="12"/>
      <c r="Y9" s="12"/>
      <c r="Z9" s="12"/>
      <c r="AA9" s="12"/>
      <c r="AB9" s="9" t="s">
        <v>144</v>
      </c>
      <c r="AC9" s="9" t="s">
        <v>145</v>
      </c>
      <c r="AD9" s="9" t="s">
        <v>135</v>
      </c>
      <c r="AE9" s="9" t="s">
        <v>66</v>
      </c>
      <c r="AF9" s="9" t="s">
        <v>67</v>
      </c>
      <c r="AG9" s="9" t="s">
        <v>94</v>
      </c>
      <c r="AH9" s="8" t="b">
        <v>0</v>
      </c>
      <c r="AI9" s="8" t="b">
        <v>0</v>
      </c>
      <c r="AJ9" s="8" t="b">
        <v>0</v>
      </c>
      <c r="AK9" s="9" t="s">
        <v>137</v>
      </c>
      <c r="AL9" s="6">
        <v>1974</v>
      </c>
      <c r="AM9" s="14" t="s">
        <v>146</v>
      </c>
      <c r="AN9" s="6">
        <v>2021</v>
      </c>
      <c r="AP9" s="7">
        <v>8</v>
      </c>
      <c r="AQ9" s="6"/>
      <c r="AR9" s="6"/>
      <c r="AS9" s="6"/>
      <c r="AT9" s="6"/>
    </row>
    <row r="10" spans="1:47" ht="13.5" hidden="1" customHeight="1">
      <c r="A10" s="13">
        <v>9</v>
      </c>
      <c r="B10" s="10" t="s">
        <v>147</v>
      </c>
      <c r="C10" s="14" t="s">
        <v>47</v>
      </c>
      <c r="D10" s="6" t="b">
        <v>1</v>
      </c>
      <c r="E10" s="11" t="s">
        <v>148</v>
      </c>
      <c r="F10" s="14" t="s">
        <v>149</v>
      </c>
      <c r="G10" s="14" t="s">
        <v>150</v>
      </c>
      <c r="H10" s="14" t="s">
        <v>151</v>
      </c>
      <c r="I10" s="11"/>
      <c r="J10" s="14" t="s">
        <v>152</v>
      </c>
      <c r="K10" s="9" t="s">
        <v>53</v>
      </c>
      <c r="L10" s="6">
        <v>45118</v>
      </c>
      <c r="M10" s="6"/>
      <c r="N10" s="9" t="s">
        <v>153</v>
      </c>
      <c r="O10" s="9" t="s">
        <v>55</v>
      </c>
      <c r="P10" s="9" t="s">
        <v>56</v>
      </c>
      <c r="Q10" s="4">
        <v>1990</v>
      </c>
      <c r="R10" s="8" t="b">
        <v>1</v>
      </c>
      <c r="S10" s="8" t="b">
        <v>0</v>
      </c>
      <c r="T10" s="9" t="s">
        <v>86</v>
      </c>
      <c r="U10" s="9" t="s">
        <v>154</v>
      </c>
      <c r="V10" s="9" t="s">
        <v>155</v>
      </c>
      <c r="W10" s="9" t="s">
        <v>156</v>
      </c>
      <c r="X10" s="9" t="s">
        <v>90</v>
      </c>
      <c r="Y10" s="9" t="s">
        <v>157</v>
      </c>
      <c r="Z10" s="9" t="s">
        <v>59</v>
      </c>
      <c r="AA10" s="9" t="s">
        <v>156</v>
      </c>
      <c r="AB10" s="9" t="s">
        <v>90</v>
      </c>
      <c r="AC10" s="9" t="s">
        <v>158</v>
      </c>
      <c r="AD10" s="9" t="s">
        <v>159</v>
      </c>
      <c r="AE10" s="9" t="s">
        <v>66</v>
      </c>
      <c r="AF10" s="9" t="s">
        <v>67</v>
      </c>
      <c r="AG10" s="9" t="s">
        <v>160</v>
      </c>
      <c r="AH10" s="8" t="b">
        <v>1</v>
      </c>
      <c r="AI10" s="8" t="b">
        <v>1</v>
      </c>
      <c r="AJ10" s="8" t="b">
        <v>1</v>
      </c>
      <c r="AK10" s="9" t="s">
        <v>69</v>
      </c>
      <c r="AL10" s="6">
        <v>2020</v>
      </c>
      <c r="AM10" s="14" t="s">
        <v>161</v>
      </c>
      <c r="AN10" s="6">
        <v>2023</v>
      </c>
      <c r="AO10" s="16">
        <v>4027097287</v>
      </c>
      <c r="AP10" s="7">
        <v>9</v>
      </c>
      <c r="AQ10" s="6">
        <v>9</v>
      </c>
      <c r="AR10" s="6">
        <v>9</v>
      </c>
      <c r="AS10" s="6"/>
      <c r="AT10" s="6"/>
    </row>
    <row r="11" spans="1:47" ht="13.5" hidden="1" customHeight="1">
      <c r="A11" s="13">
        <v>10</v>
      </c>
      <c r="B11" s="10" t="s">
        <v>162</v>
      </c>
      <c r="C11" s="14" t="s">
        <v>163</v>
      </c>
      <c r="D11" s="6" t="b">
        <v>1</v>
      </c>
      <c r="E11" s="11" t="s">
        <v>164</v>
      </c>
      <c r="F11" s="14" t="s">
        <v>149</v>
      </c>
      <c r="G11" s="14" t="s">
        <v>165</v>
      </c>
      <c r="H11" s="14" t="s">
        <v>151</v>
      </c>
      <c r="I11" s="11"/>
      <c r="J11" s="14" t="s">
        <v>152</v>
      </c>
      <c r="K11" s="9" t="s">
        <v>53</v>
      </c>
      <c r="L11" s="6">
        <v>45118</v>
      </c>
      <c r="M11" s="6"/>
      <c r="N11" s="9" t="s">
        <v>153</v>
      </c>
      <c r="O11" s="9" t="s">
        <v>166</v>
      </c>
      <c r="P11" s="12"/>
      <c r="Q11" s="4"/>
      <c r="R11" s="11"/>
      <c r="S11" s="11"/>
      <c r="T11" s="9" t="s">
        <v>86</v>
      </c>
      <c r="U11" s="9" t="s">
        <v>154</v>
      </c>
      <c r="V11" s="9" t="s">
        <v>155</v>
      </c>
      <c r="W11" s="9" t="s">
        <v>156</v>
      </c>
      <c r="X11" s="9" t="s">
        <v>90</v>
      </c>
      <c r="Y11" s="9" t="s">
        <v>157</v>
      </c>
      <c r="Z11" s="9" t="s">
        <v>59</v>
      </c>
      <c r="AA11" s="9" t="s">
        <v>156</v>
      </c>
      <c r="AB11" s="12"/>
      <c r="AC11" s="12"/>
      <c r="AD11" s="12"/>
      <c r="AE11" s="12"/>
      <c r="AF11" s="12"/>
      <c r="AG11" s="12"/>
      <c r="AH11" s="11"/>
      <c r="AI11" s="11"/>
      <c r="AJ11" s="11" t="b">
        <v>0</v>
      </c>
      <c r="AK11" s="9" t="s">
        <v>137</v>
      </c>
      <c r="AL11" s="6">
        <v>2020</v>
      </c>
      <c r="AM11" s="11"/>
      <c r="AN11" s="6">
        <v>2023</v>
      </c>
      <c r="AO11" s="16">
        <v>4027097287</v>
      </c>
      <c r="AP11" s="6">
        <v>10</v>
      </c>
      <c r="AQ11" s="6">
        <v>10</v>
      </c>
      <c r="AR11" s="6">
        <v>10</v>
      </c>
      <c r="AS11" s="6"/>
      <c r="AT11" s="6"/>
    </row>
    <row r="12" spans="1:47" ht="13.5" hidden="1" customHeight="1">
      <c r="A12" s="13">
        <v>11</v>
      </c>
      <c r="B12" s="10" t="s">
        <v>167</v>
      </c>
      <c r="C12" s="14" t="s">
        <v>163</v>
      </c>
      <c r="D12" s="6" t="b">
        <v>1</v>
      </c>
      <c r="E12" s="15" t="s">
        <v>168</v>
      </c>
      <c r="F12" s="14" t="s">
        <v>169</v>
      </c>
      <c r="G12" s="14" t="s">
        <v>170</v>
      </c>
      <c r="H12" s="14" t="s">
        <v>171</v>
      </c>
      <c r="I12" s="11"/>
      <c r="J12" s="14" t="s">
        <v>101</v>
      </c>
      <c r="K12" s="9" t="s">
        <v>53</v>
      </c>
      <c r="L12" s="6">
        <v>45236</v>
      </c>
      <c r="M12" s="16">
        <v>5132258155</v>
      </c>
      <c r="N12" s="9" t="s">
        <v>172</v>
      </c>
      <c r="O12" s="9" t="s">
        <v>55</v>
      </c>
      <c r="P12" s="9" t="s">
        <v>173</v>
      </c>
      <c r="Q12" s="4">
        <v>2020</v>
      </c>
      <c r="R12" s="8" t="b">
        <v>0</v>
      </c>
      <c r="S12" s="8" t="b">
        <v>0</v>
      </c>
      <c r="T12" s="9" t="s">
        <v>57</v>
      </c>
      <c r="U12" s="9" t="s">
        <v>174</v>
      </c>
      <c r="V12" s="9" t="s">
        <v>155</v>
      </c>
      <c r="W12" s="9" t="s">
        <v>62</v>
      </c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1"/>
      <c r="AI12" s="11"/>
      <c r="AJ12" s="11" t="b">
        <v>0</v>
      </c>
      <c r="AK12" s="9" t="s">
        <v>137</v>
      </c>
      <c r="AL12" s="6">
        <v>2020</v>
      </c>
      <c r="AM12" s="14" t="s">
        <v>175</v>
      </c>
      <c r="AN12" s="6">
        <v>2021</v>
      </c>
      <c r="AP12" s="6">
        <v>11</v>
      </c>
      <c r="AQ12" s="6"/>
      <c r="AR12" s="6"/>
      <c r="AS12" s="6"/>
      <c r="AT12" s="6"/>
    </row>
    <row r="13" spans="1:47" ht="13.5" customHeight="1">
      <c r="A13" s="13">
        <v>12</v>
      </c>
      <c r="B13" s="10" t="s">
        <v>176</v>
      </c>
      <c r="C13" s="14" t="s">
        <v>47</v>
      </c>
      <c r="D13" s="6" t="b">
        <v>1</v>
      </c>
      <c r="E13" s="15" t="s">
        <v>177</v>
      </c>
      <c r="F13" s="14" t="s">
        <v>178</v>
      </c>
      <c r="G13" s="14" t="s">
        <v>179</v>
      </c>
      <c r="H13" s="14" t="s">
        <v>180</v>
      </c>
      <c r="I13" s="11"/>
      <c r="J13" s="14" t="s">
        <v>181</v>
      </c>
      <c r="K13" s="9" t="s">
        <v>53</v>
      </c>
      <c r="L13" s="6">
        <v>45242</v>
      </c>
      <c r="M13" s="16">
        <v>5132278724</v>
      </c>
      <c r="N13" s="9" t="s">
        <v>182</v>
      </c>
      <c r="O13" s="9" t="s">
        <v>55</v>
      </c>
      <c r="P13" s="9" t="s">
        <v>124</v>
      </c>
      <c r="Q13" s="4">
        <v>1979</v>
      </c>
      <c r="R13" s="8" t="b">
        <v>1</v>
      </c>
      <c r="S13" s="8" t="b">
        <v>0</v>
      </c>
      <c r="T13" s="9" t="s">
        <v>88</v>
      </c>
      <c r="U13" s="9" t="s">
        <v>183</v>
      </c>
      <c r="V13" s="9" t="s">
        <v>155</v>
      </c>
      <c r="W13" s="9" t="s">
        <v>156</v>
      </c>
      <c r="X13" s="9" t="s">
        <v>90</v>
      </c>
      <c r="Y13" s="9" t="s">
        <v>184</v>
      </c>
      <c r="Z13" s="9" t="s">
        <v>59</v>
      </c>
      <c r="AA13" s="9" t="s">
        <v>62</v>
      </c>
      <c r="AB13" s="9" t="s">
        <v>90</v>
      </c>
      <c r="AC13" s="9" t="s">
        <v>185</v>
      </c>
      <c r="AD13" s="9" t="s">
        <v>92</v>
      </c>
      <c r="AE13" s="9" t="s">
        <v>66</v>
      </c>
      <c r="AF13" s="9" t="s">
        <v>93</v>
      </c>
      <c r="AG13" s="9" t="s">
        <v>94</v>
      </c>
      <c r="AH13" s="8" t="b">
        <v>1</v>
      </c>
      <c r="AI13" s="8" t="b">
        <v>0</v>
      </c>
      <c r="AJ13" s="8" t="b">
        <v>0</v>
      </c>
      <c r="AK13" s="9" t="s">
        <v>69</v>
      </c>
      <c r="AL13" s="6">
        <v>2020</v>
      </c>
      <c r="AM13" s="11"/>
      <c r="AN13" s="6">
        <v>2025</v>
      </c>
      <c r="AP13" s="6">
        <v>12</v>
      </c>
      <c r="AQ13" s="6">
        <v>12</v>
      </c>
      <c r="AR13" s="7">
        <v>12</v>
      </c>
      <c r="AS13" s="6">
        <v>12</v>
      </c>
      <c r="AT13" s="6">
        <v>12</v>
      </c>
    </row>
    <row r="14" spans="1:47" ht="13.5" hidden="1" customHeight="1">
      <c r="A14" s="13">
        <v>13</v>
      </c>
      <c r="B14" s="10" t="s">
        <v>186</v>
      </c>
      <c r="C14" s="14" t="s">
        <v>47</v>
      </c>
      <c r="D14" s="6" t="b">
        <v>1</v>
      </c>
      <c r="E14" s="11" t="s">
        <v>128</v>
      </c>
      <c r="F14" s="14" t="s">
        <v>187</v>
      </c>
      <c r="G14" s="14" t="s">
        <v>188</v>
      </c>
      <c r="H14" s="14" t="s">
        <v>189</v>
      </c>
      <c r="I14" s="11"/>
      <c r="J14" s="14" t="s">
        <v>101</v>
      </c>
      <c r="K14" s="9" t="s">
        <v>53</v>
      </c>
      <c r="L14" s="6">
        <v>45245</v>
      </c>
      <c r="M14" s="16">
        <v>5135607092</v>
      </c>
      <c r="N14" s="9" t="s">
        <v>190</v>
      </c>
      <c r="O14" s="9" t="s">
        <v>55</v>
      </c>
      <c r="P14" s="9" t="s">
        <v>133</v>
      </c>
      <c r="Q14" s="4">
        <v>2010</v>
      </c>
      <c r="R14" s="8" t="b">
        <v>1</v>
      </c>
      <c r="S14" s="8" t="b">
        <v>0</v>
      </c>
      <c r="T14" s="12"/>
      <c r="U14" s="12"/>
      <c r="V14" s="12"/>
      <c r="W14" s="12"/>
      <c r="X14" s="9" t="s">
        <v>63</v>
      </c>
      <c r="Y14" s="9" t="s">
        <v>64</v>
      </c>
      <c r="Z14" s="9" t="s">
        <v>86</v>
      </c>
      <c r="AA14" s="9" t="s">
        <v>62</v>
      </c>
      <c r="AB14" s="9" t="s">
        <v>134</v>
      </c>
      <c r="AC14" s="9" t="s">
        <v>191</v>
      </c>
      <c r="AD14" s="9" t="s">
        <v>92</v>
      </c>
      <c r="AE14" s="9" t="s">
        <v>66</v>
      </c>
      <c r="AF14" s="9" t="s">
        <v>93</v>
      </c>
      <c r="AG14" s="12"/>
      <c r="AH14" s="8" t="b">
        <v>1</v>
      </c>
      <c r="AI14" s="8" t="b">
        <v>1</v>
      </c>
      <c r="AJ14" s="8" t="b">
        <v>0</v>
      </c>
      <c r="AK14" s="9" t="s">
        <v>137</v>
      </c>
      <c r="AL14" s="6">
        <v>2010</v>
      </c>
      <c r="AM14" s="15" t="s">
        <v>192</v>
      </c>
      <c r="AN14" s="6">
        <v>2021</v>
      </c>
      <c r="AP14" s="6">
        <v>13</v>
      </c>
      <c r="AQ14" s="6"/>
      <c r="AR14" s="6"/>
      <c r="AS14" s="6"/>
      <c r="AT14" s="6"/>
    </row>
    <row r="15" spans="1:47" ht="13.5" customHeight="1">
      <c r="A15" s="13">
        <v>14</v>
      </c>
      <c r="B15" s="10" t="s">
        <v>193</v>
      </c>
      <c r="C15" s="14" t="s">
        <v>107</v>
      </c>
      <c r="D15" s="6" t="b">
        <v>1</v>
      </c>
      <c r="E15" s="15" t="s">
        <v>194</v>
      </c>
      <c r="F15" s="14" t="s">
        <v>195</v>
      </c>
      <c r="G15" s="14" t="s">
        <v>196</v>
      </c>
      <c r="H15" s="14" t="s">
        <v>197</v>
      </c>
      <c r="I15" s="11"/>
      <c r="J15" s="14" t="s">
        <v>198</v>
      </c>
      <c r="K15" s="9" t="s">
        <v>53</v>
      </c>
      <c r="L15" s="6">
        <v>45102</v>
      </c>
      <c r="M15" s="16">
        <v>5138436497</v>
      </c>
      <c r="N15" s="9" t="s">
        <v>199</v>
      </c>
      <c r="O15" s="9" t="s">
        <v>55</v>
      </c>
      <c r="P15" s="9" t="s">
        <v>113</v>
      </c>
      <c r="Q15" s="4">
        <v>1953</v>
      </c>
      <c r="R15" s="8" t="b">
        <v>1</v>
      </c>
      <c r="S15" s="8" t="b">
        <v>0</v>
      </c>
      <c r="T15" s="9" t="s">
        <v>63</v>
      </c>
      <c r="U15" s="9" t="s">
        <v>200</v>
      </c>
      <c r="V15" s="9" t="s">
        <v>114</v>
      </c>
      <c r="W15" s="9" t="s">
        <v>62</v>
      </c>
      <c r="X15" s="9" t="s">
        <v>63</v>
      </c>
      <c r="Y15" s="9" t="s">
        <v>201</v>
      </c>
      <c r="Z15" s="9" t="s">
        <v>114</v>
      </c>
      <c r="AA15" s="9" t="s">
        <v>62</v>
      </c>
      <c r="AB15" s="9" t="s">
        <v>63</v>
      </c>
      <c r="AC15" s="9" t="s">
        <v>202</v>
      </c>
      <c r="AD15" s="9" t="s">
        <v>203</v>
      </c>
      <c r="AE15" s="9" t="s">
        <v>66</v>
      </c>
      <c r="AF15" s="9" t="s">
        <v>93</v>
      </c>
      <c r="AG15" s="12"/>
      <c r="AH15" s="8" t="b">
        <v>0</v>
      </c>
      <c r="AI15" s="8" t="b">
        <v>1</v>
      </c>
      <c r="AJ15" s="8" t="b">
        <v>0</v>
      </c>
      <c r="AK15" s="9" t="s">
        <v>69</v>
      </c>
      <c r="AL15" s="6">
        <v>2016</v>
      </c>
      <c r="AM15" s="11"/>
      <c r="AN15" s="6">
        <v>2024</v>
      </c>
      <c r="AP15" s="6">
        <v>14</v>
      </c>
      <c r="AQ15" s="6">
        <v>14</v>
      </c>
      <c r="AR15" s="6">
        <v>14</v>
      </c>
      <c r="AS15" s="6">
        <v>14</v>
      </c>
      <c r="AT15" s="6"/>
    </row>
    <row r="16" spans="1:47" ht="13.5" customHeight="1">
      <c r="A16" s="13">
        <v>15</v>
      </c>
      <c r="B16" s="10" t="s">
        <v>204</v>
      </c>
      <c r="C16" s="14" t="s">
        <v>205</v>
      </c>
      <c r="D16" s="6" t="b">
        <v>1</v>
      </c>
      <c r="E16" s="15" t="s">
        <v>206</v>
      </c>
      <c r="F16" s="14" t="s">
        <v>207</v>
      </c>
      <c r="G16" s="14" t="s">
        <v>179</v>
      </c>
      <c r="H16" s="14" t="s">
        <v>208</v>
      </c>
      <c r="I16" s="11"/>
      <c r="J16" s="14" t="s">
        <v>52</v>
      </c>
      <c r="K16" s="9" t="s">
        <v>53</v>
      </c>
      <c r="L16" s="6">
        <v>45140</v>
      </c>
      <c r="M16" s="16">
        <v>5136594664</v>
      </c>
      <c r="N16" s="9" t="s">
        <v>209</v>
      </c>
      <c r="O16" s="9" t="s">
        <v>55</v>
      </c>
      <c r="P16" s="9" t="s">
        <v>124</v>
      </c>
      <c r="Q16" s="4">
        <v>2020</v>
      </c>
      <c r="R16" s="8" t="b">
        <v>1</v>
      </c>
      <c r="S16" s="8" t="b">
        <v>0</v>
      </c>
      <c r="T16" s="9" t="s">
        <v>57</v>
      </c>
      <c r="U16" s="9" t="s">
        <v>210</v>
      </c>
      <c r="V16" s="9" t="s">
        <v>59</v>
      </c>
      <c r="W16" s="9" t="s">
        <v>62</v>
      </c>
      <c r="X16" s="12"/>
      <c r="Y16" s="12"/>
      <c r="Z16" s="12"/>
      <c r="AA16" s="12"/>
      <c r="AB16" s="9"/>
      <c r="AC16" s="12"/>
      <c r="AD16" s="9"/>
      <c r="AE16" s="9" t="s">
        <v>66</v>
      </c>
      <c r="AF16" s="9" t="s">
        <v>93</v>
      </c>
      <c r="AG16" s="12"/>
      <c r="AH16" s="8" t="b">
        <v>0</v>
      </c>
      <c r="AI16" s="8" t="b">
        <v>0</v>
      </c>
      <c r="AJ16" s="8" t="b">
        <v>0</v>
      </c>
      <c r="AK16" s="9" t="s">
        <v>69</v>
      </c>
      <c r="AL16" s="6">
        <v>2020</v>
      </c>
      <c r="AM16" s="11"/>
      <c r="AN16" s="6">
        <v>2024</v>
      </c>
      <c r="AP16" s="6">
        <v>15</v>
      </c>
      <c r="AQ16" s="6">
        <v>15</v>
      </c>
      <c r="AR16" s="6"/>
      <c r="AS16" s="6">
        <v>15</v>
      </c>
      <c r="AT16" s="6"/>
    </row>
    <row r="17" spans="1:47" ht="13.5" customHeight="1">
      <c r="A17" s="13">
        <v>16</v>
      </c>
      <c r="B17" s="10" t="s">
        <v>211</v>
      </c>
      <c r="C17" s="14" t="s">
        <v>47</v>
      </c>
      <c r="D17" s="6" t="b">
        <v>1</v>
      </c>
      <c r="E17" s="15" t="s">
        <v>212</v>
      </c>
      <c r="F17" s="14" t="s">
        <v>213</v>
      </c>
      <c r="G17" s="14" t="s">
        <v>214</v>
      </c>
      <c r="H17" s="14" t="s">
        <v>215</v>
      </c>
      <c r="I17" s="11"/>
      <c r="J17" s="14" t="s">
        <v>52</v>
      </c>
      <c r="K17" s="9" t="s">
        <v>53</v>
      </c>
      <c r="L17" s="6">
        <v>45140</v>
      </c>
      <c r="M17" s="16">
        <v>5136002418</v>
      </c>
      <c r="N17" s="9" t="s">
        <v>216</v>
      </c>
      <c r="O17" s="9" t="s">
        <v>55</v>
      </c>
      <c r="P17" s="9" t="s">
        <v>124</v>
      </c>
      <c r="Q17" s="4">
        <v>1970</v>
      </c>
      <c r="R17" s="8" t="b">
        <v>0</v>
      </c>
      <c r="S17" s="8" t="b">
        <v>0</v>
      </c>
      <c r="T17" s="9" t="s">
        <v>63</v>
      </c>
      <c r="U17" s="9" t="s">
        <v>217</v>
      </c>
      <c r="V17" s="9" t="s">
        <v>218</v>
      </c>
      <c r="W17" s="9" t="s">
        <v>62</v>
      </c>
      <c r="X17" s="12"/>
      <c r="Y17" s="12"/>
      <c r="Z17" s="12"/>
      <c r="AA17" s="12"/>
      <c r="AB17" s="9" t="s">
        <v>63</v>
      </c>
      <c r="AC17" s="9" t="s">
        <v>185</v>
      </c>
      <c r="AD17" s="12"/>
      <c r="AE17" s="12"/>
      <c r="AF17" s="12"/>
      <c r="AG17" s="12"/>
      <c r="AH17" s="8" t="b">
        <v>0</v>
      </c>
      <c r="AI17" s="8" t="b">
        <v>0</v>
      </c>
      <c r="AJ17" s="8" t="b">
        <v>0</v>
      </c>
      <c r="AK17" s="9" t="s">
        <v>69</v>
      </c>
      <c r="AL17" s="6">
        <v>2020</v>
      </c>
      <c r="AM17" s="10" t="s">
        <v>175</v>
      </c>
      <c r="AN17" s="6">
        <v>2025</v>
      </c>
      <c r="AP17" s="6">
        <v>16</v>
      </c>
      <c r="AQ17" s="6">
        <v>16</v>
      </c>
      <c r="AR17" s="7">
        <v>16</v>
      </c>
      <c r="AS17" s="6">
        <v>16</v>
      </c>
      <c r="AT17" s="6">
        <v>16</v>
      </c>
    </row>
    <row r="18" spans="1:47" ht="13.5" hidden="1" customHeight="1">
      <c r="A18" s="13">
        <v>17</v>
      </c>
      <c r="B18" s="10" t="s">
        <v>219</v>
      </c>
      <c r="C18" s="14" t="s">
        <v>205</v>
      </c>
      <c r="D18" s="6" t="b">
        <v>1</v>
      </c>
      <c r="E18" s="15" t="s">
        <v>168</v>
      </c>
      <c r="F18" s="14" t="s">
        <v>220</v>
      </c>
      <c r="G18" s="14" t="s">
        <v>221</v>
      </c>
      <c r="H18" s="10" t="s">
        <v>222</v>
      </c>
      <c r="I18" s="11"/>
      <c r="J18" s="14" t="s">
        <v>101</v>
      </c>
      <c r="K18" s="9" t="s">
        <v>53</v>
      </c>
      <c r="L18" s="6">
        <v>45236</v>
      </c>
      <c r="M18" s="16">
        <v>5137938622</v>
      </c>
      <c r="N18" s="9" t="s">
        <v>223</v>
      </c>
      <c r="O18" s="9" t="s">
        <v>55</v>
      </c>
      <c r="P18" s="9" t="s">
        <v>56</v>
      </c>
      <c r="Q18" s="4">
        <v>2019</v>
      </c>
      <c r="R18" s="8" t="b">
        <v>1</v>
      </c>
      <c r="S18" s="8" t="b">
        <v>0</v>
      </c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1"/>
      <c r="AI18" s="11"/>
      <c r="AJ18" s="11" t="b">
        <v>0</v>
      </c>
      <c r="AK18" s="9" t="s">
        <v>137</v>
      </c>
      <c r="AL18" s="6">
        <v>2020</v>
      </c>
      <c r="AM18" s="11"/>
      <c r="AN18" s="6">
        <v>2022</v>
      </c>
      <c r="AP18" s="6">
        <v>17</v>
      </c>
      <c r="AQ18" s="7">
        <v>17</v>
      </c>
      <c r="AR18" s="6"/>
      <c r="AS18" s="6"/>
      <c r="AT18" s="6"/>
    </row>
    <row r="19" spans="1:47" ht="13.5" customHeight="1">
      <c r="A19" s="13">
        <v>18</v>
      </c>
      <c r="B19" s="10" t="s">
        <v>224</v>
      </c>
      <c r="C19" s="14" t="s">
        <v>47</v>
      </c>
      <c r="D19" s="6" t="b">
        <v>1</v>
      </c>
      <c r="E19" s="15" t="s">
        <v>225</v>
      </c>
      <c r="F19" s="14" t="s">
        <v>226</v>
      </c>
      <c r="G19" s="14" t="s">
        <v>227</v>
      </c>
      <c r="H19" s="14" t="s">
        <v>228</v>
      </c>
      <c r="I19" s="11"/>
      <c r="J19" s="14" t="s">
        <v>229</v>
      </c>
      <c r="K19" s="9" t="s">
        <v>53</v>
      </c>
      <c r="L19" s="6">
        <v>45122</v>
      </c>
      <c r="M19" s="16">
        <v>5133045445</v>
      </c>
      <c r="N19" s="9" t="s">
        <v>230</v>
      </c>
      <c r="O19" s="9" t="s">
        <v>55</v>
      </c>
      <c r="P19" s="9" t="s">
        <v>56</v>
      </c>
      <c r="Q19" s="4">
        <v>1978</v>
      </c>
      <c r="R19" s="8" t="b">
        <v>1</v>
      </c>
      <c r="S19" s="8" t="b">
        <v>0</v>
      </c>
      <c r="T19" s="9" t="s">
        <v>88</v>
      </c>
      <c r="U19" s="9" t="s">
        <v>231</v>
      </c>
      <c r="V19" s="9" t="s">
        <v>155</v>
      </c>
      <c r="W19" s="9" t="s">
        <v>62</v>
      </c>
      <c r="X19" s="9" t="s">
        <v>63</v>
      </c>
      <c r="Y19" s="9" t="s">
        <v>76</v>
      </c>
      <c r="Z19" s="9" t="s">
        <v>59</v>
      </c>
      <c r="AA19" s="9" t="s">
        <v>60</v>
      </c>
      <c r="AB19" s="9" t="s">
        <v>232</v>
      </c>
      <c r="AC19" s="9" t="s">
        <v>233</v>
      </c>
      <c r="AD19" s="9" t="s">
        <v>159</v>
      </c>
      <c r="AE19" s="9" t="s">
        <v>66</v>
      </c>
      <c r="AF19" s="9" t="s">
        <v>234</v>
      </c>
      <c r="AG19" s="9" t="s">
        <v>86</v>
      </c>
      <c r="AH19" s="8" t="b">
        <v>1</v>
      </c>
      <c r="AI19" s="8" t="b">
        <v>1</v>
      </c>
      <c r="AJ19" s="8" t="b">
        <v>1</v>
      </c>
      <c r="AK19" s="9" t="s">
        <v>69</v>
      </c>
      <c r="AL19" s="6">
        <v>2010</v>
      </c>
      <c r="AM19" s="10" t="s">
        <v>235</v>
      </c>
      <c r="AN19" s="6">
        <v>2024</v>
      </c>
      <c r="AP19" s="6">
        <v>18</v>
      </c>
      <c r="AQ19" s="7">
        <v>18</v>
      </c>
      <c r="AR19" s="6">
        <v>18</v>
      </c>
      <c r="AS19" s="6">
        <v>18</v>
      </c>
      <c r="AT19" s="6"/>
    </row>
    <row r="20" spans="1:47" ht="13.5" hidden="1" customHeight="1">
      <c r="A20" s="13">
        <v>19</v>
      </c>
      <c r="B20" s="10" t="s">
        <v>236</v>
      </c>
      <c r="C20" s="10" t="s">
        <v>47</v>
      </c>
      <c r="D20" s="6" t="b">
        <v>1</v>
      </c>
      <c r="E20" s="15" t="s">
        <v>237</v>
      </c>
      <c r="F20" s="14" t="s">
        <v>238</v>
      </c>
      <c r="G20" s="14" t="s">
        <v>239</v>
      </c>
      <c r="H20" s="14" t="s">
        <v>240</v>
      </c>
      <c r="I20" s="11"/>
      <c r="J20" s="14" t="s">
        <v>198</v>
      </c>
      <c r="K20" s="9" t="s">
        <v>53</v>
      </c>
      <c r="L20" s="6">
        <v>45102</v>
      </c>
      <c r="M20" s="16">
        <v>5134978529</v>
      </c>
      <c r="N20" s="9" t="s">
        <v>241</v>
      </c>
      <c r="O20" s="9" t="s">
        <v>55</v>
      </c>
      <c r="P20" s="9" t="s">
        <v>242</v>
      </c>
      <c r="Q20" s="4">
        <v>2018</v>
      </c>
      <c r="R20" s="8" t="b">
        <v>0</v>
      </c>
      <c r="S20" s="8" t="b">
        <v>0</v>
      </c>
      <c r="T20" s="9" t="s">
        <v>63</v>
      </c>
      <c r="U20" s="9" t="s">
        <v>243</v>
      </c>
      <c r="V20" s="9" t="s">
        <v>155</v>
      </c>
      <c r="W20" s="9" t="s">
        <v>62</v>
      </c>
      <c r="X20" s="12"/>
      <c r="Y20" s="12"/>
      <c r="Z20" s="12"/>
      <c r="AA20" s="12"/>
      <c r="AB20" s="9" t="s">
        <v>90</v>
      </c>
      <c r="AC20" s="9" t="s">
        <v>244</v>
      </c>
      <c r="AD20" s="9" t="s">
        <v>92</v>
      </c>
      <c r="AE20" s="9" t="s">
        <v>245</v>
      </c>
      <c r="AF20" s="9" t="s">
        <v>136</v>
      </c>
      <c r="AG20" s="12"/>
      <c r="AH20" s="8" t="b">
        <v>0</v>
      </c>
      <c r="AI20" s="8" t="b">
        <v>0</v>
      </c>
      <c r="AJ20" s="8" t="b">
        <v>0</v>
      </c>
      <c r="AK20" s="9" t="s">
        <v>137</v>
      </c>
      <c r="AL20" s="6">
        <v>2020</v>
      </c>
      <c r="AM20" s="11"/>
      <c r="AN20" s="6">
        <v>2022</v>
      </c>
      <c r="AP20" s="6">
        <v>19</v>
      </c>
      <c r="AQ20" s="6">
        <v>19</v>
      </c>
      <c r="AR20" s="6"/>
      <c r="AS20" s="6"/>
      <c r="AT20" s="6"/>
    </row>
    <row r="21" spans="1:47" ht="13.5" hidden="1" customHeight="1">
      <c r="A21" s="13">
        <v>20</v>
      </c>
      <c r="B21" s="10" t="s">
        <v>246</v>
      </c>
      <c r="C21" s="14" t="s">
        <v>205</v>
      </c>
      <c r="D21" s="6" t="b">
        <v>1</v>
      </c>
      <c r="E21" s="15" t="s">
        <v>247</v>
      </c>
      <c r="F21" s="10" t="s">
        <v>248</v>
      </c>
      <c r="G21" s="14" t="s">
        <v>249</v>
      </c>
      <c r="H21" s="14" t="s">
        <v>250</v>
      </c>
      <c r="I21" s="11"/>
      <c r="J21" s="14" t="s">
        <v>198</v>
      </c>
      <c r="K21" s="9" t="s">
        <v>53</v>
      </c>
      <c r="L21" s="6">
        <v>45102</v>
      </c>
      <c r="M21" s="16">
        <v>5137527221</v>
      </c>
      <c r="N21" s="9" t="s">
        <v>251</v>
      </c>
      <c r="O21" s="9" t="s">
        <v>55</v>
      </c>
      <c r="P21" s="9" t="s">
        <v>124</v>
      </c>
      <c r="Q21" s="4">
        <v>1984</v>
      </c>
      <c r="R21" s="8" t="b">
        <v>1</v>
      </c>
      <c r="S21" s="8" t="b">
        <v>0</v>
      </c>
      <c r="T21" s="9" t="s">
        <v>57</v>
      </c>
      <c r="U21" s="9" t="s">
        <v>210</v>
      </c>
      <c r="V21" s="9" t="s">
        <v>59</v>
      </c>
      <c r="W21" s="9" t="s">
        <v>62</v>
      </c>
      <c r="X21" s="9" t="s">
        <v>90</v>
      </c>
      <c r="Y21" s="9" t="s">
        <v>252</v>
      </c>
      <c r="Z21" s="9" t="s">
        <v>59</v>
      </c>
      <c r="AA21" s="9" t="s">
        <v>62</v>
      </c>
      <c r="AB21" s="9" t="s">
        <v>90</v>
      </c>
      <c r="AC21" s="9" t="s">
        <v>253</v>
      </c>
      <c r="AD21" s="9" t="s">
        <v>92</v>
      </c>
      <c r="AE21" s="9" t="s">
        <v>245</v>
      </c>
      <c r="AF21" s="12"/>
      <c r="AG21" s="12"/>
      <c r="AH21" s="11"/>
      <c r="AI21" s="11"/>
      <c r="AJ21" s="11" t="b">
        <v>0</v>
      </c>
      <c r="AK21" s="9" t="s">
        <v>137</v>
      </c>
      <c r="AL21" s="12"/>
      <c r="AM21" s="11"/>
      <c r="AN21" s="6">
        <v>2021</v>
      </c>
      <c r="AP21" s="6">
        <v>20</v>
      </c>
      <c r="AQ21" s="6"/>
      <c r="AR21" s="6"/>
      <c r="AS21" s="6"/>
      <c r="AT21" s="6"/>
    </row>
    <row r="22" spans="1:47" ht="13.5" hidden="1" customHeight="1">
      <c r="A22" s="13">
        <v>21</v>
      </c>
      <c r="B22" s="10" t="s">
        <v>254</v>
      </c>
      <c r="C22" s="14" t="s">
        <v>47</v>
      </c>
      <c r="D22" s="6" t="b">
        <v>1</v>
      </c>
      <c r="E22" s="15" t="s">
        <v>247</v>
      </c>
      <c r="F22" s="10" t="s">
        <v>248</v>
      </c>
      <c r="G22" s="14" t="s">
        <v>255</v>
      </c>
      <c r="H22" s="14" t="s">
        <v>250</v>
      </c>
      <c r="I22" s="11"/>
      <c r="J22" s="14" t="s">
        <v>198</v>
      </c>
      <c r="K22" s="9" t="s">
        <v>53</v>
      </c>
      <c r="L22" s="6">
        <v>45102</v>
      </c>
      <c r="M22" s="16">
        <v>5133006486</v>
      </c>
      <c r="N22" s="9" t="s">
        <v>256</v>
      </c>
      <c r="O22" s="9" t="s">
        <v>166</v>
      </c>
      <c r="P22" s="9" t="s">
        <v>124</v>
      </c>
      <c r="Q22" s="4"/>
      <c r="R22" s="8" t="b">
        <v>1</v>
      </c>
      <c r="S22" s="8" t="b">
        <v>0</v>
      </c>
      <c r="T22" s="9" t="s">
        <v>57</v>
      </c>
      <c r="U22" s="9" t="s">
        <v>210</v>
      </c>
      <c r="V22" s="9" t="s">
        <v>59</v>
      </c>
      <c r="W22" s="9" t="s">
        <v>62</v>
      </c>
      <c r="X22" s="9" t="s">
        <v>90</v>
      </c>
      <c r="Y22" s="9" t="s">
        <v>252</v>
      </c>
      <c r="Z22" s="9" t="s">
        <v>59</v>
      </c>
      <c r="AA22" s="9" t="s">
        <v>62</v>
      </c>
      <c r="AB22" s="9" t="s">
        <v>90</v>
      </c>
      <c r="AC22" s="9" t="s">
        <v>253</v>
      </c>
      <c r="AD22" s="9" t="s">
        <v>92</v>
      </c>
      <c r="AE22" s="9" t="s">
        <v>245</v>
      </c>
      <c r="AF22" s="12"/>
      <c r="AG22" s="12"/>
      <c r="AH22" s="11"/>
      <c r="AI22" s="11"/>
      <c r="AJ22" s="11" t="b">
        <v>0</v>
      </c>
      <c r="AK22" s="9" t="s">
        <v>137</v>
      </c>
      <c r="AL22" s="12"/>
      <c r="AM22" s="11"/>
      <c r="AN22" s="6">
        <v>2021</v>
      </c>
      <c r="AP22" s="6">
        <v>21</v>
      </c>
      <c r="AQ22" s="6"/>
      <c r="AR22" s="6"/>
      <c r="AS22" s="6"/>
      <c r="AT22" s="6"/>
    </row>
    <row r="23" spans="1:47" ht="13.5" customHeight="1">
      <c r="A23" s="13">
        <v>22</v>
      </c>
      <c r="B23" s="10" t="s">
        <v>257</v>
      </c>
      <c r="C23" s="14" t="s">
        <v>47</v>
      </c>
      <c r="D23" s="6" t="b">
        <v>1</v>
      </c>
      <c r="E23" s="15" t="s">
        <v>258</v>
      </c>
      <c r="F23" s="14" t="s">
        <v>259</v>
      </c>
      <c r="G23" s="14" t="s">
        <v>260</v>
      </c>
      <c r="H23" s="14" t="s">
        <v>261</v>
      </c>
      <c r="I23" s="11"/>
      <c r="J23" s="14" t="s">
        <v>122</v>
      </c>
      <c r="K23" s="9" t="s">
        <v>53</v>
      </c>
      <c r="L23" s="6">
        <v>45150</v>
      </c>
      <c r="M23" s="16">
        <v>5135769201</v>
      </c>
      <c r="N23" s="9" t="s">
        <v>262</v>
      </c>
      <c r="O23" s="9" t="s">
        <v>55</v>
      </c>
      <c r="P23" s="9" t="s">
        <v>133</v>
      </c>
      <c r="Q23" s="4">
        <v>1977</v>
      </c>
      <c r="R23" s="8" t="b">
        <v>1</v>
      </c>
      <c r="S23" s="8" t="b">
        <v>0</v>
      </c>
      <c r="T23" s="9" t="s">
        <v>90</v>
      </c>
      <c r="U23" s="9" t="s">
        <v>263</v>
      </c>
      <c r="V23" s="9" t="s">
        <v>59</v>
      </c>
      <c r="W23" s="9" t="s">
        <v>62</v>
      </c>
      <c r="X23" s="12"/>
      <c r="Y23" s="12"/>
      <c r="Z23" s="12"/>
      <c r="AA23" s="12"/>
      <c r="AB23" s="9" t="s">
        <v>90</v>
      </c>
      <c r="AC23" s="9" t="s">
        <v>264</v>
      </c>
      <c r="AD23" s="9" t="s">
        <v>159</v>
      </c>
      <c r="AE23" s="12"/>
      <c r="AF23" s="9" t="s">
        <v>93</v>
      </c>
      <c r="AG23" s="9" t="s">
        <v>265</v>
      </c>
      <c r="AH23" s="8" t="b">
        <v>1</v>
      </c>
      <c r="AI23" s="8" t="b">
        <v>1</v>
      </c>
      <c r="AJ23" s="8" t="b">
        <v>0</v>
      </c>
      <c r="AK23" s="9" t="s">
        <v>69</v>
      </c>
      <c r="AL23" s="6">
        <v>2020</v>
      </c>
      <c r="AM23" s="11"/>
      <c r="AN23" s="6">
        <v>2024</v>
      </c>
      <c r="AP23" s="7">
        <v>22</v>
      </c>
      <c r="AQ23" s="6">
        <v>22</v>
      </c>
      <c r="AR23" s="6">
        <v>22</v>
      </c>
      <c r="AS23" s="6">
        <v>22</v>
      </c>
      <c r="AT23" s="6"/>
    </row>
    <row r="24" spans="1:47" ht="13.5" hidden="1" customHeight="1">
      <c r="A24" s="13">
        <v>23</v>
      </c>
      <c r="B24" s="10" t="s">
        <v>266</v>
      </c>
      <c r="C24" s="14" t="s">
        <v>47</v>
      </c>
      <c r="D24" s="6" t="b">
        <v>1</v>
      </c>
      <c r="E24" s="15" t="s">
        <v>267</v>
      </c>
      <c r="F24" s="14" t="s">
        <v>268</v>
      </c>
      <c r="G24" s="14" t="s">
        <v>269</v>
      </c>
      <c r="H24" s="14" t="s">
        <v>270</v>
      </c>
      <c r="I24" s="11"/>
      <c r="J24" s="14" t="s">
        <v>101</v>
      </c>
      <c r="K24" s="9" t="s">
        <v>53</v>
      </c>
      <c r="L24" s="6">
        <v>45245</v>
      </c>
      <c r="M24" s="16">
        <v>5133154032</v>
      </c>
      <c r="N24" s="9" t="s">
        <v>271</v>
      </c>
      <c r="O24" s="9" t="s">
        <v>55</v>
      </c>
      <c r="P24" s="9" t="s">
        <v>56</v>
      </c>
      <c r="Q24" s="4">
        <v>2002</v>
      </c>
      <c r="R24" s="8" t="b">
        <v>0</v>
      </c>
      <c r="S24" s="8" t="b">
        <v>0</v>
      </c>
      <c r="T24" s="9" t="s">
        <v>88</v>
      </c>
      <c r="U24" s="9" t="s">
        <v>231</v>
      </c>
      <c r="V24" s="9" t="s">
        <v>155</v>
      </c>
      <c r="W24" s="9" t="s">
        <v>62</v>
      </c>
      <c r="X24" s="9" t="s">
        <v>88</v>
      </c>
      <c r="Y24" s="9" t="s">
        <v>272</v>
      </c>
      <c r="Z24" s="9" t="s">
        <v>59</v>
      </c>
      <c r="AA24" s="9" t="s">
        <v>62</v>
      </c>
      <c r="AB24" s="9" t="s">
        <v>63</v>
      </c>
      <c r="AC24" s="9" t="s">
        <v>273</v>
      </c>
      <c r="AD24" s="9" t="s">
        <v>105</v>
      </c>
      <c r="AE24" s="9" t="s">
        <v>66</v>
      </c>
      <c r="AF24" s="9" t="s">
        <v>93</v>
      </c>
      <c r="AG24" s="9" t="s">
        <v>3</v>
      </c>
      <c r="AH24" s="8" t="b">
        <v>0</v>
      </c>
      <c r="AI24" s="8" t="b">
        <v>0</v>
      </c>
      <c r="AJ24" s="8" t="b">
        <v>0</v>
      </c>
      <c r="AK24" s="9" t="s">
        <v>137</v>
      </c>
      <c r="AL24" s="6">
        <v>2020</v>
      </c>
      <c r="AM24" s="11"/>
      <c r="AN24" s="6">
        <v>2022</v>
      </c>
      <c r="AP24" s="6">
        <v>23</v>
      </c>
      <c r="AQ24" s="6">
        <v>23</v>
      </c>
      <c r="AR24" s="6"/>
      <c r="AS24" s="6"/>
      <c r="AT24" s="6"/>
    </row>
    <row r="25" spans="1:47" ht="13.5" customHeight="1">
      <c r="A25" s="13">
        <v>24</v>
      </c>
      <c r="B25" s="10" t="s">
        <v>274</v>
      </c>
      <c r="C25" s="14" t="s">
        <v>47</v>
      </c>
      <c r="D25" s="6" t="b">
        <v>1</v>
      </c>
      <c r="E25" s="15" t="s">
        <v>247</v>
      </c>
      <c r="F25" s="10" t="s">
        <v>275</v>
      </c>
      <c r="G25" s="14" t="s">
        <v>276</v>
      </c>
      <c r="H25" s="14" t="s">
        <v>277</v>
      </c>
      <c r="I25" s="11"/>
      <c r="J25" s="14" t="s">
        <v>198</v>
      </c>
      <c r="K25" s="9" t="s">
        <v>53</v>
      </c>
      <c r="L25" s="6">
        <v>45102</v>
      </c>
      <c r="M25" s="16">
        <v>5137021242</v>
      </c>
      <c r="N25" s="9" t="s">
        <v>278</v>
      </c>
      <c r="O25" s="9" t="s">
        <v>55</v>
      </c>
      <c r="P25" s="9" t="s">
        <v>133</v>
      </c>
      <c r="Q25" s="4">
        <v>1965</v>
      </c>
      <c r="R25" s="8" t="b">
        <v>0</v>
      </c>
      <c r="S25" s="8" t="b">
        <v>0</v>
      </c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9" t="s">
        <v>203</v>
      </c>
      <c r="AE25" s="12"/>
      <c r="AF25" s="12"/>
      <c r="AG25" s="12"/>
      <c r="AH25" s="11"/>
      <c r="AI25" s="11"/>
      <c r="AJ25" s="11" t="b">
        <v>0</v>
      </c>
      <c r="AK25" s="9" t="s">
        <v>69</v>
      </c>
      <c r="AL25" s="6">
        <v>2020</v>
      </c>
      <c r="AM25" s="11"/>
      <c r="AN25" s="6">
        <v>2027</v>
      </c>
      <c r="AP25" s="6">
        <v>24</v>
      </c>
      <c r="AQ25" s="6">
        <v>24</v>
      </c>
      <c r="AR25" s="7">
        <v>24</v>
      </c>
      <c r="AS25" s="6">
        <v>24</v>
      </c>
      <c r="AT25" s="6">
        <v>24</v>
      </c>
      <c r="AU25" s="18">
        <v>24</v>
      </c>
    </row>
    <row r="26" spans="1:47" ht="13.5" hidden="1" customHeight="1">
      <c r="A26" s="13">
        <v>25</v>
      </c>
      <c r="B26" s="10" t="s">
        <v>279</v>
      </c>
      <c r="C26" s="14" t="s">
        <v>107</v>
      </c>
      <c r="D26" s="6" t="b">
        <v>1</v>
      </c>
      <c r="E26" s="15" t="s">
        <v>280</v>
      </c>
      <c r="F26" s="14" t="s">
        <v>281</v>
      </c>
      <c r="G26" s="14" t="s">
        <v>282</v>
      </c>
      <c r="H26" s="14" t="s">
        <v>283</v>
      </c>
      <c r="I26" s="11"/>
      <c r="J26" s="14" t="s">
        <v>101</v>
      </c>
      <c r="K26" s="9" t="s">
        <v>53</v>
      </c>
      <c r="L26" s="6">
        <v>45213</v>
      </c>
      <c r="M26" s="16"/>
      <c r="N26" s="9" t="s">
        <v>284</v>
      </c>
      <c r="O26" s="9" t="s">
        <v>55</v>
      </c>
      <c r="P26" s="12"/>
      <c r="Q26" s="4"/>
      <c r="R26" s="11"/>
      <c r="S26" s="11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1"/>
      <c r="AI26" s="11"/>
      <c r="AJ26" s="11" t="b">
        <v>0</v>
      </c>
      <c r="AK26" s="9" t="s">
        <v>137</v>
      </c>
      <c r="AL26" s="6">
        <v>2020</v>
      </c>
      <c r="AM26" s="11"/>
      <c r="AN26" s="6">
        <v>2023</v>
      </c>
      <c r="AP26" s="6">
        <v>25</v>
      </c>
      <c r="AQ26" s="7">
        <v>25</v>
      </c>
      <c r="AR26" s="6">
        <v>25</v>
      </c>
      <c r="AS26" s="6"/>
      <c r="AT26" s="6"/>
    </row>
    <row r="27" spans="1:47" ht="13.5" hidden="1" customHeight="1">
      <c r="A27" s="13">
        <v>26</v>
      </c>
      <c r="B27" s="10" t="s">
        <v>285</v>
      </c>
      <c r="C27" s="14" t="s">
        <v>205</v>
      </c>
      <c r="D27" s="6" t="b">
        <v>1</v>
      </c>
      <c r="E27" s="11" t="s">
        <v>237</v>
      </c>
      <c r="F27" s="14" t="s">
        <v>286</v>
      </c>
      <c r="G27" s="14" t="s">
        <v>287</v>
      </c>
      <c r="H27" s="14" t="s">
        <v>288</v>
      </c>
      <c r="I27" s="11"/>
      <c r="J27" s="14" t="s">
        <v>289</v>
      </c>
      <c r="K27" s="9" t="s">
        <v>53</v>
      </c>
      <c r="L27" s="6">
        <v>45103</v>
      </c>
      <c r="M27" s="16"/>
      <c r="N27" s="9" t="s">
        <v>290</v>
      </c>
      <c r="O27" s="9" t="s">
        <v>55</v>
      </c>
      <c r="P27" s="12"/>
      <c r="Q27" s="4"/>
      <c r="R27" s="11"/>
      <c r="S27" s="11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1"/>
      <c r="AI27" s="11"/>
      <c r="AJ27" s="11" t="b">
        <v>0</v>
      </c>
      <c r="AK27" s="9" t="s">
        <v>137</v>
      </c>
      <c r="AL27" s="6">
        <v>2020</v>
      </c>
      <c r="AM27" s="11"/>
      <c r="AN27" s="6">
        <v>2022</v>
      </c>
      <c r="AP27" s="6">
        <v>26</v>
      </c>
      <c r="AQ27" s="6">
        <v>26</v>
      </c>
      <c r="AR27" s="6"/>
      <c r="AS27" s="6"/>
      <c r="AT27" s="6"/>
    </row>
    <row r="28" spans="1:47" ht="13.5" hidden="1" customHeight="1">
      <c r="A28" s="13">
        <v>27</v>
      </c>
      <c r="B28" s="10" t="s">
        <v>291</v>
      </c>
      <c r="C28" s="14" t="s">
        <v>163</v>
      </c>
      <c r="D28" s="6" t="b">
        <v>1</v>
      </c>
      <c r="E28" s="11" t="s">
        <v>292</v>
      </c>
      <c r="F28" s="14" t="s">
        <v>293</v>
      </c>
      <c r="G28" s="14" t="s">
        <v>110</v>
      </c>
      <c r="H28" s="14" t="s">
        <v>294</v>
      </c>
      <c r="I28" s="11"/>
      <c r="J28" s="14" t="s">
        <v>101</v>
      </c>
      <c r="K28" s="9" t="s">
        <v>53</v>
      </c>
      <c r="L28" s="6">
        <v>45230</v>
      </c>
      <c r="M28" s="16">
        <v>5133755728</v>
      </c>
      <c r="N28" s="9" t="s">
        <v>295</v>
      </c>
      <c r="O28" s="9" t="s">
        <v>55</v>
      </c>
      <c r="P28" s="12" t="s">
        <v>124</v>
      </c>
      <c r="Q28" s="4">
        <v>2016</v>
      </c>
      <c r="R28" s="11" t="b">
        <v>1</v>
      </c>
      <c r="S28" s="11" t="b">
        <v>0</v>
      </c>
      <c r="T28" s="12"/>
      <c r="U28" s="12"/>
      <c r="V28" s="12"/>
      <c r="W28" s="12"/>
      <c r="X28" s="12"/>
      <c r="Y28" s="12" t="s">
        <v>296</v>
      </c>
      <c r="Z28" s="12"/>
      <c r="AA28" s="12"/>
      <c r="AB28" s="12"/>
      <c r="AC28" s="12"/>
      <c r="AD28" s="12"/>
      <c r="AE28" s="12"/>
      <c r="AF28" s="12"/>
      <c r="AG28" s="12"/>
      <c r="AH28" s="11" t="b">
        <v>0</v>
      </c>
      <c r="AI28" s="11" t="b">
        <v>0</v>
      </c>
      <c r="AJ28" s="11" t="b">
        <v>0</v>
      </c>
      <c r="AK28" s="9" t="s">
        <v>137</v>
      </c>
      <c r="AL28" s="6">
        <v>2020</v>
      </c>
      <c r="AM28" s="11"/>
      <c r="AN28" s="6">
        <v>2023</v>
      </c>
      <c r="AP28" s="6">
        <v>27</v>
      </c>
      <c r="AQ28" s="7">
        <v>27</v>
      </c>
      <c r="AR28" s="6">
        <v>27</v>
      </c>
      <c r="AS28" s="6"/>
      <c r="AT28" s="6"/>
    </row>
    <row r="29" spans="1:47" ht="13.5" hidden="1" customHeight="1">
      <c r="A29" s="13">
        <v>28</v>
      </c>
      <c r="B29" s="10" t="s">
        <v>297</v>
      </c>
      <c r="C29" s="14" t="s">
        <v>205</v>
      </c>
      <c r="D29" s="6" t="b">
        <v>1</v>
      </c>
      <c r="E29" s="11" t="s">
        <v>298</v>
      </c>
      <c r="F29" s="14" t="s">
        <v>299</v>
      </c>
      <c r="G29" s="14" t="s">
        <v>300</v>
      </c>
      <c r="H29" s="14" t="s">
        <v>301</v>
      </c>
      <c r="I29" s="11"/>
      <c r="J29" s="14" t="s">
        <v>289</v>
      </c>
      <c r="K29" s="9" t="s">
        <v>53</v>
      </c>
      <c r="L29" s="6">
        <v>45107</v>
      </c>
      <c r="M29" s="16">
        <v>5136598722</v>
      </c>
      <c r="N29" s="9" t="s">
        <v>302</v>
      </c>
      <c r="O29" s="9" t="s">
        <v>55</v>
      </c>
      <c r="P29" s="12"/>
      <c r="Q29" s="4"/>
      <c r="R29" s="11"/>
      <c r="S29" s="11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1"/>
      <c r="AI29" s="11"/>
      <c r="AJ29" s="11" t="b">
        <v>0</v>
      </c>
      <c r="AK29" s="9" t="s">
        <v>137</v>
      </c>
      <c r="AL29" s="6">
        <v>2020</v>
      </c>
      <c r="AM29" s="11"/>
      <c r="AN29" s="6">
        <v>2022</v>
      </c>
      <c r="AP29" s="6">
        <v>28</v>
      </c>
      <c r="AQ29" s="6">
        <v>28</v>
      </c>
      <c r="AR29" s="6"/>
      <c r="AS29" s="6"/>
      <c r="AT29" s="6"/>
    </row>
    <row r="30" spans="1:47" ht="13.5" hidden="1" customHeight="1">
      <c r="A30" s="13">
        <v>29</v>
      </c>
      <c r="B30" s="10" t="s">
        <v>303</v>
      </c>
      <c r="C30" s="14" t="s">
        <v>205</v>
      </c>
      <c r="D30" s="6" t="b">
        <v>1</v>
      </c>
      <c r="E30" s="15" t="s">
        <v>304</v>
      </c>
      <c r="F30" s="14" t="s">
        <v>305</v>
      </c>
      <c r="G30" s="14" t="s">
        <v>306</v>
      </c>
      <c r="H30" s="14" t="s">
        <v>307</v>
      </c>
      <c r="I30" s="11"/>
      <c r="J30" s="14" t="s">
        <v>101</v>
      </c>
      <c r="K30" s="9" t="s">
        <v>53</v>
      </c>
      <c r="L30" s="6">
        <v>45249</v>
      </c>
      <c r="M30" s="16"/>
      <c r="N30" s="19" t="s">
        <v>308</v>
      </c>
      <c r="O30" s="9" t="s">
        <v>55</v>
      </c>
      <c r="P30" s="12" t="s">
        <v>113</v>
      </c>
      <c r="Q30" s="4">
        <v>1952</v>
      </c>
      <c r="R30" s="11"/>
      <c r="S30" s="11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1"/>
      <c r="AI30" s="11"/>
      <c r="AJ30" s="11" t="b">
        <v>0</v>
      </c>
      <c r="AK30" s="9" t="s">
        <v>137</v>
      </c>
      <c r="AL30" s="12"/>
      <c r="AM30" s="11"/>
      <c r="AN30" s="6">
        <v>2021</v>
      </c>
      <c r="AP30" s="6">
        <v>29</v>
      </c>
      <c r="AQ30" s="6"/>
      <c r="AR30" s="6"/>
      <c r="AS30" s="6"/>
      <c r="AT30" s="6"/>
    </row>
    <row r="31" spans="1:47" ht="13.5" customHeight="1">
      <c r="A31" s="13">
        <v>30</v>
      </c>
      <c r="B31" s="10" t="s">
        <v>309</v>
      </c>
      <c r="C31" s="14" t="s">
        <v>47</v>
      </c>
      <c r="D31" s="6" t="b">
        <v>1</v>
      </c>
      <c r="E31" s="11" t="s">
        <v>258</v>
      </c>
      <c r="F31" s="14" t="s">
        <v>310</v>
      </c>
      <c r="G31" s="14" t="s">
        <v>187</v>
      </c>
      <c r="H31" s="14" t="s">
        <v>311</v>
      </c>
      <c r="I31" s="11"/>
      <c r="J31" s="14" t="s">
        <v>122</v>
      </c>
      <c r="K31" s="9" t="s">
        <v>53</v>
      </c>
      <c r="L31" s="6">
        <v>45150</v>
      </c>
      <c r="M31" s="16">
        <v>5137484395</v>
      </c>
      <c r="N31" s="9" t="s">
        <v>312</v>
      </c>
      <c r="O31" s="9" t="s">
        <v>55</v>
      </c>
      <c r="P31" s="12"/>
      <c r="Q31" s="4">
        <v>2016</v>
      </c>
      <c r="R31" s="11"/>
      <c r="S31" s="11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1"/>
      <c r="AI31" s="11"/>
      <c r="AJ31" s="11" t="b">
        <v>0</v>
      </c>
      <c r="AK31" s="9" t="s">
        <v>69</v>
      </c>
      <c r="AL31" s="6">
        <v>2020</v>
      </c>
      <c r="AM31" s="11"/>
      <c r="AN31" s="6">
        <v>2025</v>
      </c>
      <c r="AP31" s="6">
        <v>30</v>
      </c>
      <c r="AQ31" s="6">
        <v>30</v>
      </c>
      <c r="AR31" s="7">
        <v>30</v>
      </c>
      <c r="AS31" s="6">
        <v>30</v>
      </c>
      <c r="AT31" s="6">
        <v>30</v>
      </c>
    </row>
    <row r="32" spans="1:47" ht="13.5" hidden="1" customHeight="1">
      <c r="A32" s="13">
        <v>31</v>
      </c>
      <c r="B32" s="11"/>
      <c r="C32" s="14" t="s">
        <v>313</v>
      </c>
      <c r="D32" s="6"/>
      <c r="E32" s="11"/>
      <c r="F32" s="14" t="s">
        <v>314</v>
      </c>
      <c r="G32" s="14" t="s">
        <v>315</v>
      </c>
      <c r="H32" s="14" t="s">
        <v>316</v>
      </c>
      <c r="I32" s="11"/>
      <c r="J32" s="14" t="s">
        <v>101</v>
      </c>
      <c r="K32" s="9" t="s">
        <v>53</v>
      </c>
      <c r="L32" s="6">
        <v>45255</v>
      </c>
      <c r="M32" s="16"/>
      <c r="N32" s="9" t="s">
        <v>317</v>
      </c>
      <c r="O32" s="9" t="s">
        <v>55</v>
      </c>
      <c r="P32" s="12"/>
      <c r="Q32" s="4"/>
      <c r="R32" s="11"/>
      <c r="S32" s="11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1"/>
      <c r="AI32" s="11"/>
      <c r="AJ32" s="11" t="b">
        <v>0</v>
      </c>
      <c r="AK32" s="9" t="s">
        <v>137</v>
      </c>
      <c r="AL32" s="12"/>
      <c r="AM32" s="11"/>
      <c r="AN32" s="6">
        <v>2021</v>
      </c>
      <c r="AP32" s="6">
        <v>31</v>
      </c>
      <c r="AQ32" s="6"/>
      <c r="AR32" s="6">
        <v>32</v>
      </c>
      <c r="AS32" s="6"/>
      <c r="AT32" s="6"/>
    </row>
    <row r="33" spans="1:46" ht="13.5" customHeight="1">
      <c r="A33" s="13">
        <v>32</v>
      </c>
      <c r="B33" s="14" t="s">
        <v>318</v>
      </c>
      <c r="C33" s="14" t="s">
        <v>205</v>
      </c>
      <c r="D33" s="6" t="b">
        <v>1</v>
      </c>
      <c r="E33" s="11" t="s">
        <v>258</v>
      </c>
      <c r="F33" s="14" t="s">
        <v>319</v>
      </c>
      <c r="G33" s="14" t="s">
        <v>282</v>
      </c>
      <c r="H33" s="14" t="s">
        <v>320</v>
      </c>
      <c r="I33" s="11"/>
      <c r="J33" s="14" t="s">
        <v>122</v>
      </c>
      <c r="K33" s="9" t="s">
        <v>53</v>
      </c>
      <c r="L33" s="6">
        <v>45150</v>
      </c>
      <c r="M33" s="16">
        <v>5136164367</v>
      </c>
      <c r="N33" s="9" t="s">
        <v>321</v>
      </c>
      <c r="O33" s="9" t="s">
        <v>55</v>
      </c>
      <c r="P33" s="12" t="s">
        <v>124</v>
      </c>
      <c r="Q33" s="4">
        <v>2018</v>
      </c>
      <c r="R33" s="11" t="b">
        <v>1</v>
      </c>
      <c r="S33" s="11" t="b">
        <v>0</v>
      </c>
      <c r="T33" s="12" t="s">
        <v>63</v>
      </c>
      <c r="U33" s="38" t="s">
        <v>322</v>
      </c>
      <c r="V33" s="12"/>
      <c r="W33" s="12"/>
      <c r="X33" s="12" t="s">
        <v>63</v>
      </c>
      <c r="Y33" s="38" t="s">
        <v>323</v>
      </c>
      <c r="Z33" s="12"/>
      <c r="AA33" s="12"/>
      <c r="AB33" s="12" t="s">
        <v>63</v>
      </c>
      <c r="AC33" s="12"/>
      <c r="AD33" s="12" t="s">
        <v>324</v>
      </c>
      <c r="AE33" s="12" t="s">
        <v>66</v>
      </c>
      <c r="AF33" s="12" t="s">
        <v>325</v>
      </c>
      <c r="AG33" s="12" t="s">
        <v>86</v>
      </c>
      <c r="AH33" s="11" t="b">
        <v>1</v>
      </c>
      <c r="AI33" s="11" t="b">
        <v>1</v>
      </c>
      <c r="AJ33" s="11" t="b">
        <v>0</v>
      </c>
      <c r="AK33" s="9" t="s">
        <v>69</v>
      </c>
      <c r="AL33" s="6">
        <v>2020</v>
      </c>
      <c r="AM33" s="11"/>
      <c r="AN33" s="6">
        <v>2025</v>
      </c>
      <c r="AP33" s="7">
        <v>32</v>
      </c>
      <c r="AQ33" s="6">
        <v>32</v>
      </c>
      <c r="AR33" s="6">
        <v>32</v>
      </c>
      <c r="AS33" s="6">
        <v>32</v>
      </c>
      <c r="AT33" s="6">
        <v>32</v>
      </c>
    </row>
    <row r="34" spans="1:46" ht="13.5" customHeight="1">
      <c r="A34" s="13">
        <v>33</v>
      </c>
      <c r="B34" s="10" t="s">
        <v>326</v>
      </c>
      <c r="C34" s="14" t="s">
        <v>205</v>
      </c>
      <c r="D34" s="6" t="b">
        <v>1</v>
      </c>
      <c r="E34" s="15" t="s">
        <v>327</v>
      </c>
      <c r="F34" s="14" t="s">
        <v>328</v>
      </c>
      <c r="G34" s="14" t="s">
        <v>179</v>
      </c>
      <c r="H34" s="14" t="s">
        <v>329</v>
      </c>
      <c r="I34" s="11"/>
      <c r="J34" s="14" t="s">
        <v>330</v>
      </c>
      <c r="K34" s="9" t="s">
        <v>53</v>
      </c>
      <c r="L34" s="6">
        <v>45154</v>
      </c>
      <c r="M34" s="16">
        <v>5132545508</v>
      </c>
      <c r="N34" s="19" t="s">
        <v>331</v>
      </c>
      <c r="O34" s="9" t="s">
        <v>55</v>
      </c>
      <c r="P34" s="12"/>
      <c r="Q34" s="4"/>
      <c r="R34" s="11"/>
      <c r="S34" s="11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1"/>
      <c r="AI34" s="11"/>
      <c r="AJ34" s="11" t="b">
        <v>0</v>
      </c>
      <c r="AK34" s="9" t="s">
        <v>69</v>
      </c>
      <c r="AL34" s="6">
        <v>2020</v>
      </c>
      <c r="AM34" s="11"/>
      <c r="AN34" s="6">
        <v>2024</v>
      </c>
      <c r="AP34" s="6">
        <v>33</v>
      </c>
      <c r="AQ34" s="7">
        <v>33</v>
      </c>
      <c r="AR34" s="6">
        <v>33</v>
      </c>
      <c r="AS34" s="6">
        <v>33</v>
      </c>
      <c r="AT34" s="6"/>
    </row>
    <row r="35" spans="1:46" ht="13.5" hidden="1" customHeight="1">
      <c r="A35" s="13">
        <v>34</v>
      </c>
      <c r="B35" s="10" t="s">
        <v>332</v>
      </c>
      <c r="C35" s="14" t="s">
        <v>47</v>
      </c>
      <c r="D35" s="6" t="b">
        <v>1</v>
      </c>
      <c r="E35" s="11" t="s">
        <v>333</v>
      </c>
      <c r="F35" s="14" t="s">
        <v>334</v>
      </c>
      <c r="G35" s="14" t="s">
        <v>335</v>
      </c>
      <c r="H35" s="14" t="s">
        <v>336</v>
      </c>
      <c r="I35" s="11"/>
      <c r="J35" s="14" t="s">
        <v>337</v>
      </c>
      <c r="K35" s="9" t="s">
        <v>53</v>
      </c>
      <c r="L35" s="6">
        <v>45177</v>
      </c>
      <c r="M35" s="16"/>
      <c r="N35" s="9" t="s">
        <v>338</v>
      </c>
      <c r="O35" s="9" t="s">
        <v>55</v>
      </c>
      <c r="P35" s="12"/>
      <c r="Q35" s="4">
        <v>1994</v>
      </c>
      <c r="R35" s="11"/>
      <c r="S35" s="11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1"/>
      <c r="AI35" s="11"/>
      <c r="AJ35" s="11" t="b">
        <v>0</v>
      </c>
      <c r="AK35" s="9" t="s">
        <v>137</v>
      </c>
      <c r="AL35" s="12"/>
      <c r="AM35" s="11"/>
      <c r="AN35" s="6">
        <v>2021</v>
      </c>
      <c r="AP35" s="6">
        <v>34</v>
      </c>
      <c r="AQ35" s="6"/>
      <c r="AR35" s="6"/>
      <c r="AS35" s="6"/>
      <c r="AT35" s="6"/>
    </row>
    <row r="36" spans="1:46" ht="13.5" hidden="1" customHeight="1">
      <c r="A36" s="13">
        <v>35</v>
      </c>
      <c r="B36" s="10" t="s">
        <v>339</v>
      </c>
      <c r="C36" s="14" t="s">
        <v>47</v>
      </c>
      <c r="D36" s="6" t="b">
        <v>1</v>
      </c>
      <c r="E36" s="35" t="s">
        <v>340</v>
      </c>
      <c r="F36" s="14" t="s">
        <v>341</v>
      </c>
      <c r="G36" s="14" t="s">
        <v>342</v>
      </c>
      <c r="H36" s="14" t="s">
        <v>343</v>
      </c>
      <c r="I36" s="11"/>
      <c r="J36" s="14" t="s">
        <v>344</v>
      </c>
      <c r="K36" s="9" t="s">
        <v>53</v>
      </c>
      <c r="L36" s="6">
        <v>45040</v>
      </c>
      <c r="M36" s="16"/>
      <c r="N36" s="9" t="s">
        <v>345</v>
      </c>
      <c r="O36" s="9" t="s">
        <v>55</v>
      </c>
      <c r="P36" s="12"/>
      <c r="Q36" s="4"/>
      <c r="R36" s="11"/>
      <c r="S36" s="11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1"/>
      <c r="AI36" s="11"/>
      <c r="AJ36" s="11" t="b">
        <v>0</v>
      </c>
      <c r="AK36" s="9" t="s">
        <v>137</v>
      </c>
      <c r="AL36" s="12"/>
      <c r="AM36" s="11"/>
      <c r="AN36" s="6">
        <v>2021</v>
      </c>
      <c r="AP36" s="6">
        <v>35</v>
      </c>
      <c r="AQ36" s="6"/>
      <c r="AR36" s="6"/>
      <c r="AS36" s="6"/>
      <c r="AT36" s="6"/>
    </row>
    <row r="37" spans="1:46" ht="13.5" customHeight="1">
      <c r="A37" s="13">
        <v>36</v>
      </c>
      <c r="B37" s="14" t="s">
        <v>346</v>
      </c>
      <c r="C37" s="14" t="s">
        <v>205</v>
      </c>
      <c r="D37" s="6" t="b">
        <v>1</v>
      </c>
      <c r="E37" s="11" t="s">
        <v>48</v>
      </c>
      <c r="F37" s="14" t="s">
        <v>347</v>
      </c>
      <c r="G37" s="14" t="s">
        <v>348</v>
      </c>
      <c r="H37" s="14" t="s">
        <v>349</v>
      </c>
      <c r="I37" s="11"/>
      <c r="J37" s="14" t="s">
        <v>52</v>
      </c>
      <c r="K37" s="9" t="s">
        <v>53</v>
      </c>
      <c r="L37" s="6">
        <v>45140</v>
      </c>
      <c r="M37" s="16"/>
      <c r="N37" s="20" t="s">
        <v>350</v>
      </c>
      <c r="O37" s="9" t="s">
        <v>55</v>
      </c>
      <c r="P37" s="12"/>
      <c r="Q37" s="4"/>
      <c r="R37" s="11"/>
      <c r="S37" s="11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1"/>
      <c r="AI37" s="11"/>
      <c r="AJ37" s="11" t="b">
        <v>0</v>
      </c>
      <c r="AK37" s="9" t="s">
        <v>69</v>
      </c>
      <c r="AL37" s="6">
        <v>2020</v>
      </c>
      <c r="AM37" s="11"/>
      <c r="AN37" s="6">
        <v>2024</v>
      </c>
      <c r="AP37" s="6">
        <v>36</v>
      </c>
      <c r="AQ37" s="6">
        <v>36</v>
      </c>
      <c r="AR37" s="7">
        <v>36</v>
      </c>
      <c r="AS37" s="6">
        <v>36</v>
      </c>
      <c r="AT37" s="6"/>
    </row>
    <row r="38" spans="1:46" ht="13.5" customHeight="1">
      <c r="A38" s="13">
        <v>37</v>
      </c>
      <c r="B38" s="14" t="s">
        <v>351</v>
      </c>
      <c r="C38" s="14" t="s">
        <v>205</v>
      </c>
      <c r="D38" s="6" t="b">
        <v>1</v>
      </c>
      <c r="E38" s="11" t="s">
        <v>352</v>
      </c>
      <c r="F38" s="10" t="s">
        <v>353</v>
      </c>
      <c r="G38" s="10" t="s">
        <v>335</v>
      </c>
      <c r="H38" s="14" t="s">
        <v>354</v>
      </c>
      <c r="I38" s="11"/>
      <c r="J38" s="14" t="s">
        <v>101</v>
      </c>
      <c r="K38" s="9" t="s">
        <v>53</v>
      </c>
      <c r="L38" s="6">
        <v>45243</v>
      </c>
      <c r="M38" s="16"/>
      <c r="N38" s="9" t="s">
        <v>355</v>
      </c>
      <c r="O38" s="9" t="s">
        <v>55</v>
      </c>
      <c r="P38" s="9" t="s">
        <v>124</v>
      </c>
      <c r="Q38" s="4"/>
      <c r="R38" s="8" t="b">
        <v>1</v>
      </c>
      <c r="S38" s="8" t="b">
        <v>0</v>
      </c>
      <c r="T38" s="9" t="s">
        <v>57</v>
      </c>
      <c r="U38" s="9" t="s">
        <v>210</v>
      </c>
      <c r="V38" s="9" t="s">
        <v>155</v>
      </c>
      <c r="W38" s="9" t="s">
        <v>62</v>
      </c>
      <c r="X38" s="9" t="s">
        <v>86</v>
      </c>
      <c r="Y38" s="9" t="s">
        <v>356</v>
      </c>
      <c r="Z38" s="9" t="s">
        <v>155</v>
      </c>
      <c r="AA38" s="9" t="s">
        <v>62</v>
      </c>
      <c r="AB38" s="9" t="s">
        <v>63</v>
      </c>
      <c r="AC38" s="9" t="s">
        <v>357</v>
      </c>
      <c r="AD38" s="9" t="s">
        <v>92</v>
      </c>
      <c r="AE38" s="9" t="s">
        <v>66</v>
      </c>
      <c r="AF38" s="9" t="s">
        <v>93</v>
      </c>
      <c r="AG38" s="9" t="s">
        <v>94</v>
      </c>
      <c r="AH38" s="8" t="b">
        <v>0</v>
      </c>
      <c r="AI38" s="8" t="b">
        <v>0</v>
      </c>
      <c r="AJ38" s="8" t="b">
        <v>0</v>
      </c>
      <c r="AK38" s="9" t="s">
        <v>69</v>
      </c>
      <c r="AL38" s="6">
        <v>2020</v>
      </c>
      <c r="AM38" s="11"/>
      <c r="AN38" s="6">
        <v>2024</v>
      </c>
      <c r="AP38" s="6">
        <v>37</v>
      </c>
      <c r="AQ38" s="6">
        <v>37</v>
      </c>
      <c r="AR38" s="6">
        <v>37</v>
      </c>
      <c r="AS38" s="6">
        <v>37</v>
      </c>
      <c r="AT38" s="6"/>
    </row>
    <row r="39" spans="1:46" ht="13.5" hidden="1" customHeight="1">
      <c r="A39" s="13">
        <v>38</v>
      </c>
      <c r="B39" s="14" t="s">
        <v>358</v>
      </c>
      <c r="C39" s="14" t="s">
        <v>47</v>
      </c>
      <c r="D39" s="6" t="b">
        <v>1</v>
      </c>
      <c r="E39" s="11" t="s">
        <v>359</v>
      </c>
      <c r="F39" s="14" t="s">
        <v>360</v>
      </c>
      <c r="G39" s="14" t="s">
        <v>249</v>
      </c>
      <c r="H39" s="15" t="s">
        <v>361</v>
      </c>
      <c r="I39" s="11"/>
      <c r="J39" s="8" t="s">
        <v>289</v>
      </c>
      <c r="K39" s="9" t="s">
        <v>53</v>
      </c>
      <c r="L39" s="39">
        <v>45103</v>
      </c>
      <c r="M39" s="16">
        <v>5137321940</v>
      </c>
      <c r="N39" s="19" t="s">
        <v>362</v>
      </c>
      <c r="O39" s="12" t="s">
        <v>55</v>
      </c>
      <c r="P39" s="12"/>
      <c r="Q39" s="4"/>
      <c r="R39" s="11" t="b">
        <v>1</v>
      </c>
      <c r="S39" s="11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1"/>
      <c r="AI39" s="11"/>
      <c r="AJ39" s="11" t="b">
        <v>1</v>
      </c>
      <c r="AK39" s="9" t="s">
        <v>137</v>
      </c>
      <c r="AL39" s="6">
        <v>2020</v>
      </c>
      <c r="AM39" s="11" t="s">
        <v>363</v>
      </c>
      <c r="AN39" s="6">
        <v>2023</v>
      </c>
      <c r="AP39" s="6">
        <v>38</v>
      </c>
      <c r="AQ39" s="6">
        <v>38</v>
      </c>
      <c r="AR39" s="6">
        <v>38</v>
      </c>
      <c r="AS39" s="6"/>
      <c r="AT39" s="6"/>
    </row>
    <row r="40" spans="1:46" ht="13.5" customHeight="1">
      <c r="A40" s="13">
        <v>39</v>
      </c>
      <c r="B40" s="14" t="s">
        <v>364</v>
      </c>
      <c r="C40" s="14" t="s">
        <v>47</v>
      </c>
      <c r="D40" s="6" t="b">
        <v>1</v>
      </c>
      <c r="E40" s="11" t="s">
        <v>365</v>
      </c>
      <c r="F40" s="14" t="s">
        <v>366</v>
      </c>
      <c r="G40" s="14" t="s">
        <v>249</v>
      </c>
      <c r="H40" s="15" t="s">
        <v>367</v>
      </c>
      <c r="I40" s="11"/>
      <c r="J40" s="14" t="s">
        <v>101</v>
      </c>
      <c r="K40" s="9" t="s">
        <v>53</v>
      </c>
      <c r="L40" s="12">
        <v>45255</v>
      </c>
      <c r="M40" s="16"/>
      <c r="N40" s="12"/>
      <c r="O40" s="12" t="s">
        <v>55</v>
      </c>
      <c r="P40" s="12"/>
      <c r="Q40" s="4"/>
      <c r="R40" s="11"/>
      <c r="S40" s="11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1"/>
      <c r="AI40" s="11"/>
      <c r="AJ40" s="11" t="b">
        <v>0</v>
      </c>
      <c r="AK40" s="9" t="s">
        <v>69</v>
      </c>
      <c r="AL40" s="6">
        <v>2020</v>
      </c>
      <c r="AM40" s="11"/>
      <c r="AN40" s="6">
        <v>2024</v>
      </c>
      <c r="AP40" s="7">
        <v>39</v>
      </c>
      <c r="AQ40" s="6">
        <v>39</v>
      </c>
      <c r="AR40" s="6">
        <v>39</v>
      </c>
      <c r="AS40" s="6">
        <v>39</v>
      </c>
      <c r="AT40" s="6"/>
    </row>
    <row r="41" spans="1:46" ht="13.5" customHeight="1">
      <c r="A41" s="13">
        <v>40</v>
      </c>
      <c r="B41" s="14" t="s">
        <v>368</v>
      </c>
      <c r="C41" s="14" t="s">
        <v>205</v>
      </c>
      <c r="D41" s="6" t="b">
        <v>1</v>
      </c>
      <c r="E41" s="11" t="s">
        <v>365</v>
      </c>
      <c r="F41" s="14" t="s">
        <v>366</v>
      </c>
      <c r="G41" s="14" t="s">
        <v>369</v>
      </c>
      <c r="H41" s="15" t="s">
        <v>370</v>
      </c>
      <c r="I41" s="11"/>
      <c r="J41" s="14" t="s">
        <v>101</v>
      </c>
      <c r="K41" s="9" t="s">
        <v>53</v>
      </c>
      <c r="L41" s="12">
        <v>45255</v>
      </c>
      <c r="M41" s="16"/>
      <c r="N41" s="20"/>
      <c r="O41" s="12" t="s">
        <v>166</v>
      </c>
      <c r="P41" s="12"/>
      <c r="Q41" s="4"/>
      <c r="R41" s="11"/>
      <c r="S41" s="11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1"/>
      <c r="AI41" s="11"/>
      <c r="AJ41" s="11" t="b">
        <v>0</v>
      </c>
      <c r="AK41" s="9" t="s">
        <v>69</v>
      </c>
      <c r="AL41" s="6">
        <v>2020</v>
      </c>
      <c r="AM41" s="11"/>
      <c r="AN41" s="6">
        <v>2024</v>
      </c>
      <c r="AP41" s="6">
        <v>40</v>
      </c>
      <c r="AQ41" s="6">
        <v>40</v>
      </c>
      <c r="AR41" s="6">
        <v>40</v>
      </c>
      <c r="AS41" s="6">
        <v>40</v>
      </c>
      <c r="AT41" s="6"/>
    </row>
    <row r="42" spans="1:46" ht="13.5" hidden="1" customHeight="1">
      <c r="A42" s="13">
        <v>41</v>
      </c>
      <c r="B42" s="14" t="s">
        <v>371</v>
      </c>
      <c r="C42" s="14" t="s">
        <v>47</v>
      </c>
      <c r="D42" s="6" t="b">
        <v>1</v>
      </c>
      <c r="E42" s="11" t="s">
        <v>225</v>
      </c>
      <c r="F42" s="14" t="s">
        <v>372</v>
      </c>
      <c r="G42" s="14" t="s">
        <v>373</v>
      </c>
      <c r="H42" s="14" t="s">
        <v>374</v>
      </c>
      <c r="I42" s="11"/>
      <c r="J42" s="14" t="s">
        <v>52</v>
      </c>
      <c r="K42" s="9" t="s">
        <v>53</v>
      </c>
      <c r="L42" s="6">
        <v>45140</v>
      </c>
      <c r="M42" s="16">
        <v>5135015264</v>
      </c>
      <c r="N42" s="17" t="s">
        <v>375</v>
      </c>
      <c r="O42" s="9" t="s">
        <v>55</v>
      </c>
      <c r="P42" s="9" t="s">
        <v>124</v>
      </c>
      <c r="Q42" s="12"/>
      <c r="R42" s="8" t="b">
        <v>1</v>
      </c>
      <c r="S42" s="8" t="b">
        <v>0</v>
      </c>
      <c r="T42" s="12"/>
      <c r="U42" s="12"/>
      <c r="V42" s="12"/>
      <c r="W42" s="12"/>
      <c r="X42" s="9" t="s">
        <v>90</v>
      </c>
      <c r="Y42" s="9" t="s">
        <v>376</v>
      </c>
      <c r="Z42" s="9" t="s">
        <v>59</v>
      </c>
      <c r="AA42" s="9" t="s">
        <v>156</v>
      </c>
      <c r="AB42" s="9" t="s">
        <v>88</v>
      </c>
      <c r="AC42" s="9" t="s">
        <v>377</v>
      </c>
      <c r="AD42" s="9" t="s">
        <v>92</v>
      </c>
      <c r="AE42" s="9" t="s">
        <v>66</v>
      </c>
      <c r="AF42" s="12"/>
      <c r="AG42" s="9" t="s">
        <v>86</v>
      </c>
      <c r="AH42" s="8" t="b">
        <v>1</v>
      </c>
      <c r="AI42" s="8" t="b">
        <v>1</v>
      </c>
      <c r="AJ42" s="8" t="b">
        <v>0</v>
      </c>
      <c r="AK42" s="9" t="s">
        <v>137</v>
      </c>
      <c r="AL42" s="12"/>
      <c r="AM42" s="11"/>
      <c r="AN42" s="6">
        <v>2021</v>
      </c>
      <c r="AP42" s="6">
        <v>41</v>
      </c>
      <c r="AQ42" s="6"/>
      <c r="AR42" s="6"/>
      <c r="AS42" s="6"/>
      <c r="AT42" s="6"/>
    </row>
    <row r="43" spans="1:46" ht="13.5" customHeight="1">
      <c r="A43" s="13">
        <v>42</v>
      </c>
      <c r="B43" s="11" t="s">
        <v>378</v>
      </c>
      <c r="C43" s="14" t="s">
        <v>47</v>
      </c>
      <c r="D43" s="6" t="b">
        <v>1</v>
      </c>
      <c r="E43" s="8" t="s">
        <v>225</v>
      </c>
      <c r="F43" s="14" t="s">
        <v>379</v>
      </c>
      <c r="G43" s="14" t="s">
        <v>380</v>
      </c>
      <c r="H43" s="15" t="s">
        <v>381</v>
      </c>
      <c r="I43" s="11"/>
      <c r="J43" s="14" t="s">
        <v>52</v>
      </c>
      <c r="K43" s="9" t="s">
        <v>53</v>
      </c>
      <c r="L43" s="6">
        <v>45141</v>
      </c>
      <c r="M43" s="16"/>
      <c r="N43" s="40" t="s">
        <v>382</v>
      </c>
      <c r="O43" s="12" t="s">
        <v>55</v>
      </c>
      <c r="P43" s="12"/>
      <c r="Q43" s="4"/>
      <c r="R43" s="11"/>
      <c r="S43" s="11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1"/>
      <c r="AI43" s="11"/>
      <c r="AJ43" s="11" t="b">
        <v>0</v>
      </c>
      <c r="AK43" s="9" t="s">
        <v>69</v>
      </c>
      <c r="AL43" s="6">
        <v>2020</v>
      </c>
      <c r="AM43" s="11"/>
      <c r="AN43" s="6">
        <v>2025</v>
      </c>
      <c r="AP43" s="7">
        <v>42</v>
      </c>
      <c r="AQ43" s="6">
        <v>42</v>
      </c>
      <c r="AR43" s="6">
        <v>42</v>
      </c>
      <c r="AS43" s="7">
        <v>42</v>
      </c>
      <c r="AT43" s="6">
        <v>42</v>
      </c>
    </row>
    <row r="44" spans="1:46" ht="13.5" customHeight="1">
      <c r="A44" s="13">
        <v>43</v>
      </c>
      <c r="B44" s="10" t="s">
        <v>383</v>
      </c>
      <c r="C44" s="14" t="s">
        <v>47</v>
      </c>
      <c r="D44" s="6" t="b">
        <v>1</v>
      </c>
      <c r="E44" s="15" t="s">
        <v>48</v>
      </c>
      <c r="F44" s="14" t="s">
        <v>384</v>
      </c>
      <c r="G44" s="14" t="s">
        <v>179</v>
      </c>
      <c r="H44" s="15" t="s">
        <v>385</v>
      </c>
      <c r="I44" s="11"/>
      <c r="J44" s="11" t="s">
        <v>386</v>
      </c>
      <c r="K44" s="9" t="s">
        <v>53</v>
      </c>
      <c r="L44" s="12">
        <v>45140</v>
      </c>
      <c r="M44" s="16"/>
      <c r="N44" s="40" t="s">
        <v>387</v>
      </c>
      <c r="O44" s="12" t="s">
        <v>55</v>
      </c>
      <c r="P44" s="12"/>
      <c r="Q44" s="4"/>
      <c r="R44" s="11"/>
      <c r="S44" s="11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1"/>
      <c r="AI44" s="11"/>
      <c r="AJ44" s="11" t="b">
        <v>0</v>
      </c>
      <c r="AK44" s="9" t="s">
        <v>69</v>
      </c>
      <c r="AL44" s="6">
        <v>2020</v>
      </c>
      <c r="AM44" s="15" t="s">
        <v>388</v>
      </c>
      <c r="AN44" s="6">
        <v>2024</v>
      </c>
      <c r="AP44" s="6">
        <v>43</v>
      </c>
      <c r="AQ44" s="6">
        <v>43</v>
      </c>
      <c r="AR44" s="6">
        <v>43</v>
      </c>
      <c r="AS44" s="6">
        <v>43</v>
      </c>
      <c r="AT44" s="6"/>
    </row>
    <row r="45" spans="1:46" ht="13.5" hidden="1" customHeight="1">
      <c r="A45" s="13">
        <v>44</v>
      </c>
      <c r="B45" s="11" t="s">
        <v>389</v>
      </c>
      <c r="C45" s="14" t="s">
        <v>205</v>
      </c>
      <c r="D45" s="6" t="b">
        <v>1</v>
      </c>
      <c r="E45" s="8" t="s">
        <v>390</v>
      </c>
      <c r="F45" s="14" t="s">
        <v>391</v>
      </c>
      <c r="G45" s="14" t="s">
        <v>110</v>
      </c>
      <c r="H45" s="11" t="s">
        <v>392</v>
      </c>
      <c r="I45" s="11"/>
      <c r="J45" s="11" t="s">
        <v>393</v>
      </c>
      <c r="K45" s="12" t="s">
        <v>53</v>
      </c>
      <c r="L45" s="12">
        <v>45255</v>
      </c>
      <c r="M45" s="16"/>
      <c r="N45" s="19" t="s">
        <v>394</v>
      </c>
      <c r="O45" s="12" t="s">
        <v>55</v>
      </c>
      <c r="P45" s="12"/>
      <c r="Q45" s="4">
        <v>1972</v>
      </c>
      <c r="R45" s="11"/>
      <c r="S45" s="11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1"/>
      <c r="AI45" s="11"/>
      <c r="AJ45" s="11" t="b">
        <v>0</v>
      </c>
      <c r="AK45" s="9" t="s">
        <v>137</v>
      </c>
      <c r="AL45" s="6">
        <v>2021</v>
      </c>
      <c r="AM45" s="11"/>
      <c r="AN45" s="6">
        <v>2021</v>
      </c>
      <c r="AP45" s="6">
        <v>44</v>
      </c>
      <c r="AQ45" s="6"/>
      <c r="AR45" s="6"/>
      <c r="AS45" s="6"/>
      <c r="AT45" s="6"/>
    </row>
    <row r="46" spans="1:46" ht="13.5" hidden="1" customHeight="1">
      <c r="A46" s="13">
        <v>45</v>
      </c>
      <c r="B46" s="10" t="s">
        <v>395</v>
      </c>
      <c r="C46" s="10" t="s">
        <v>163</v>
      </c>
      <c r="D46" s="6" t="b">
        <v>1</v>
      </c>
      <c r="E46" s="22" t="s">
        <v>390</v>
      </c>
      <c r="F46" s="10" t="s">
        <v>396</v>
      </c>
      <c r="G46" s="14" t="s">
        <v>287</v>
      </c>
      <c r="H46" s="14" t="s">
        <v>397</v>
      </c>
      <c r="I46" s="11"/>
      <c r="J46" s="14" t="s">
        <v>101</v>
      </c>
      <c r="K46" s="9" t="s">
        <v>53</v>
      </c>
      <c r="L46" s="6">
        <v>45230</v>
      </c>
      <c r="M46" s="16">
        <v>5132072605</v>
      </c>
      <c r="N46" s="17" t="s">
        <v>398</v>
      </c>
      <c r="O46" s="9" t="s">
        <v>55</v>
      </c>
      <c r="P46" s="9" t="s">
        <v>399</v>
      </c>
      <c r="Q46" s="4">
        <v>2021</v>
      </c>
      <c r="R46" s="8" t="b">
        <v>1</v>
      </c>
      <c r="S46" s="8"/>
      <c r="T46" s="9" t="s">
        <v>57</v>
      </c>
      <c r="U46" s="41" t="s">
        <v>400</v>
      </c>
      <c r="V46" s="9" t="s">
        <v>59</v>
      </c>
      <c r="W46" s="9" t="s">
        <v>62</v>
      </c>
      <c r="X46" s="12"/>
      <c r="Y46" s="12"/>
      <c r="Z46" s="12"/>
      <c r="AA46" s="12"/>
      <c r="AB46" s="9"/>
      <c r="AC46" s="9"/>
      <c r="AD46" s="9"/>
      <c r="AE46" s="9"/>
      <c r="AF46" s="9"/>
      <c r="AG46" s="12"/>
      <c r="AH46" s="8"/>
      <c r="AI46" s="8"/>
      <c r="AJ46" s="8" t="b">
        <v>0</v>
      </c>
      <c r="AK46" s="9" t="s">
        <v>137</v>
      </c>
      <c r="AL46" s="6">
        <v>2021</v>
      </c>
      <c r="AM46" s="11"/>
      <c r="AN46" s="6">
        <v>2023</v>
      </c>
      <c r="AP46" s="6"/>
      <c r="AQ46" s="6">
        <v>45</v>
      </c>
      <c r="AR46" s="6">
        <v>45</v>
      </c>
      <c r="AS46" s="6"/>
      <c r="AT46" s="6"/>
    </row>
    <row r="47" spans="1:46" ht="13.5" customHeight="1">
      <c r="A47" s="13">
        <v>46</v>
      </c>
      <c r="B47" s="22" t="s">
        <v>401</v>
      </c>
      <c r="C47" s="14" t="s">
        <v>47</v>
      </c>
      <c r="D47" s="6" t="b">
        <v>1</v>
      </c>
      <c r="E47" s="22" t="s">
        <v>247</v>
      </c>
      <c r="F47" s="8" t="s">
        <v>402</v>
      </c>
      <c r="G47" s="8" t="s">
        <v>403</v>
      </c>
      <c r="H47" s="35" t="s">
        <v>404</v>
      </c>
      <c r="I47" s="11"/>
      <c r="J47" s="14" t="s">
        <v>198</v>
      </c>
      <c r="K47" s="9" t="s">
        <v>53</v>
      </c>
      <c r="L47" s="6">
        <v>45102</v>
      </c>
      <c r="M47" s="16">
        <v>5137187844</v>
      </c>
      <c r="N47" s="19" t="s">
        <v>405</v>
      </c>
      <c r="O47" s="12" t="s">
        <v>55</v>
      </c>
      <c r="P47" s="9"/>
      <c r="Q47" s="4"/>
      <c r="R47" s="11"/>
      <c r="S47" s="11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1"/>
      <c r="AI47" s="11"/>
      <c r="AJ47" s="11" t="b">
        <v>1</v>
      </c>
      <c r="AK47" s="9" t="s">
        <v>69</v>
      </c>
      <c r="AL47" s="6">
        <v>2021</v>
      </c>
      <c r="AM47" s="11" t="s">
        <v>363</v>
      </c>
      <c r="AN47" s="6">
        <v>2024</v>
      </c>
      <c r="AP47" s="6">
        <v>46</v>
      </c>
      <c r="AQ47" s="6">
        <v>46</v>
      </c>
      <c r="AR47" s="21">
        <v>46</v>
      </c>
      <c r="AS47" s="6">
        <v>46</v>
      </c>
      <c r="AT47" s="6"/>
    </row>
    <row r="48" spans="1:46" ht="13.5" hidden="1" customHeight="1">
      <c r="A48" s="13">
        <v>47</v>
      </c>
      <c r="B48" s="15" t="s">
        <v>406</v>
      </c>
      <c r="C48" s="14" t="s">
        <v>205</v>
      </c>
      <c r="D48" s="6" t="b">
        <v>1</v>
      </c>
      <c r="E48" s="22" t="s">
        <v>407</v>
      </c>
      <c r="F48" s="14" t="s">
        <v>408</v>
      </c>
      <c r="G48" s="14" t="s">
        <v>409</v>
      </c>
      <c r="H48" s="11" t="s">
        <v>410</v>
      </c>
      <c r="I48" s="11"/>
      <c r="J48" s="11" t="s">
        <v>101</v>
      </c>
      <c r="K48" s="9" t="s">
        <v>53</v>
      </c>
      <c r="L48" s="12">
        <v>45205</v>
      </c>
      <c r="M48" s="16">
        <v>5132901260</v>
      </c>
      <c r="N48" s="19" t="s">
        <v>411</v>
      </c>
      <c r="O48" s="12" t="s">
        <v>55</v>
      </c>
      <c r="P48" s="12"/>
      <c r="Q48" s="4"/>
      <c r="R48" s="11"/>
      <c r="S48" s="11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1"/>
      <c r="AI48" s="11"/>
      <c r="AJ48" s="11" t="b">
        <v>0</v>
      </c>
      <c r="AK48" s="9" t="s">
        <v>137</v>
      </c>
      <c r="AL48" s="6">
        <v>2021</v>
      </c>
      <c r="AM48" s="11"/>
      <c r="AN48" s="6">
        <v>2023</v>
      </c>
      <c r="AP48" s="6">
        <v>47</v>
      </c>
      <c r="AQ48" s="7">
        <v>47</v>
      </c>
      <c r="AR48" s="7">
        <v>47</v>
      </c>
      <c r="AS48" s="6"/>
      <c r="AT48" s="6"/>
    </row>
    <row r="49" spans="1:47" ht="13.5" customHeight="1">
      <c r="A49" s="13">
        <v>48</v>
      </c>
      <c r="B49" s="22" t="s">
        <v>412</v>
      </c>
      <c r="C49" s="14" t="s">
        <v>47</v>
      </c>
      <c r="D49" s="6" t="b">
        <v>1</v>
      </c>
      <c r="E49" s="22" t="s">
        <v>413</v>
      </c>
      <c r="F49" s="8" t="s">
        <v>414</v>
      </c>
      <c r="G49" s="8" t="s">
        <v>179</v>
      </c>
      <c r="H49" s="15" t="s">
        <v>415</v>
      </c>
      <c r="I49" s="11"/>
      <c r="J49" s="15" t="s">
        <v>122</v>
      </c>
      <c r="K49" s="9" t="s">
        <v>53</v>
      </c>
      <c r="L49" s="12">
        <v>45150</v>
      </c>
      <c r="M49" s="16">
        <v>5134103619</v>
      </c>
      <c r="N49" s="19" t="s">
        <v>416</v>
      </c>
      <c r="O49" s="12" t="s">
        <v>55</v>
      </c>
      <c r="P49" s="12"/>
      <c r="Q49" s="4"/>
      <c r="R49" s="11"/>
      <c r="S49" s="11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1"/>
      <c r="AI49" s="11"/>
      <c r="AJ49" s="11" t="b">
        <v>0</v>
      </c>
      <c r="AK49" s="9" t="s">
        <v>69</v>
      </c>
      <c r="AL49" s="6">
        <v>2021</v>
      </c>
      <c r="AM49" s="11"/>
      <c r="AN49" s="6">
        <v>2025</v>
      </c>
      <c r="AP49" s="6">
        <v>48</v>
      </c>
      <c r="AQ49" s="7">
        <v>48</v>
      </c>
      <c r="AR49" s="6">
        <v>48</v>
      </c>
      <c r="AS49" s="6">
        <v>48</v>
      </c>
      <c r="AT49" s="6">
        <v>48</v>
      </c>
    </row>
    <row r="50" spans="1:47" ht="13.5" customHeight="1">
      <c r="A50" s="13">
        <v>49</v>
      </c>
      <c r="B50" s="22" t="s">
        <v>417</v>
      </c>
      <c r="C50" s="14" t="s">
        <v>205</v>
      </c>
      <c r="D50" s="6" t="b">
        <v>1</v>
      </c>
      <c r="E50" s="22" t="s">
        <v>81</v>
      </c>
      <c r="F50" s="8" t="s">
        <v>418</v>
      </c>
      <c r="G50" s="8" t="s">
        <v>335</v>
      </c>
      <c r="H50" s="22" t="s">
        <v>419</v>
      </c>
      <c r="I50" s="22" t="s">
        <v>420</v>
      </c>
      <c r="J50" s="22" t="s">
        <v>421</v>
      </c>
      <c r="K50" s="9" t="s">
        <v>53</v>
      </c>
      <c r="L50" s="6">
        <v>45150</v>
      </c>
      <c r="M50" s="16">
        <v>5132591208</v>
      </c>
      <c r="N50" s="24" t="s">
        <v>422</v>
      </c>
      <c r="O50" s="6" t="s">
        <v>55</v>
      </c>
      <c r="P50" s="12" t="s">
        <v>124</v>
      </c>
      <c r="Q50" s="4">
        <v>1970</v>
      </c>
      <c r="R50" s="11" t="b">
        <v>1</v>
      </c>
      <c r="S50" s="11" t="b">
        <v>0</v>
      </c>
      <c r="T50" s="12" t="s">
        <v>63</v>
      </c>
      <c r="U50" s="38" t="s">
        <v>423</v>
      </c>
      <c r="V50" s="12" t="s">
        <v>59</v>
      </c>
      <c r="W50" s="12" t="s">
        <v>62</v>
      </c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1"/>
      <c r="AI50" s="11"/>
      <c r="AJ50" s="11" t="b">
        <v>0</v>
      </c>
      <c r="AK50" s="9" t="s">
        <v>69</v>
      </c>
      <c r="AL50" s="6">
        <v>2021</v>
      </c>
      <c r="AM50" s="15" t="s">
        <v>424</v>
      </c>
      <c r="AN50" s="6">
        <v>2024</v>
      </c>
      <c r="AP50" s="7">
        <v>49</v>
      </c>
      <c r="AQ50" s="7">
        <v>49</v>
      </c>
      <c r="AR50" s="6">
        <v>49</v>
      </c>
      <c r="AS50" s="6">
        <v>49</v>
      </c>
      <c r="AT50" s="6"/>
    </row>
    <row r="51" spans="1:47" ht="13.5" customHeight="1">
      <c r="A51" s="13">
        <v>50</v>
      </c>
      <c r="B51" s="22" t="s">
        <v>425</v>
      </c>
      <c r="C51" s="10" t="s">
        <v>47</v>
      </c>
      <c r="D51" s="6" t="b">
        <v>1</v>
      </c>
      <c r="E51" s="22" t="s">
        <v>292</v>
      </c>
      <c r="F51" s="22" t="s">
        <v>97</v>
      </c>
      <c r="G51" s="22" t="s">
        <v>380</v>
      </c>
      <c r="H51" s="35" t="s">
        <v>426</v>
      </c>
      <c r="I51" s="8"/>
      <c r="J51" s="14" t="s">
        <v>101</v>
      </c>
      <c r="K51" s="9" t="s">
        <v>53</v>
      </c>
      <c r="L51" s="6">
        <v>45244</v>
      </c>
      <c r="M51" s="16">
        <v>5137034001</v>
      </c>
      <c r="N51" s="42" t="s">
        <v>427</v>
      </c>
      <c r="O51" s="6" t="s">
        <v>55</v>
      </c>
      <c r="P51" s="12" t="s">
        <v>124</v>
      </c>
      <c r="Q51" s="4">
        <v>1974</v>
      </c>
      <c r="R51" s="11" t="b">
        <v>1</v>
      </c>
      <c r="S51" s="11" t="b">
        <v>0</v>
      </c>
      <c r="T51" s="12" t="s">
        <v>63</v>
      </c>
      <c r="U51" s="38" t="s">
        <v>423</v>
      </c>
      <c r="V51" s="12" t="s">
        <v>59</v>
      </c>
      <c r="W51" s="12" t="s">
        <v>62</v>
      </c>
      <c r="X51" s="12" t="s">
        <v>63</v>
      </c>
      <c r="Y51" s="12" t="s">
        <v>428</v>
      </c>
      <c r="Z51" s="12" t="s">
        <v>59</v>
      </c>
      <c r="AA51" s="12" t="s">
        <v>60</v>
      </c>
      <c r="AB51" s="12" t="s">
        <v>63</v>
      </c>
      <c r="AC51" s="38" t="s">
        <v>429</v>
      </c>
      <c r="AD51" s="12" t="s">
        <v>92</v>
      </c>
      <c r="AE51" s="12" t="s">
        <v>66</v>
      </c>
      <c r="AF51" s="12" t="s">
        <v>136</v>
      </c>
      <c r="AG51" s="12" t="s">
        <v>86</v>
      </c>
      <c r="AH51" s="11" t="b">
        <v>1</v>
      </c>
      <c r="AI51" s="11" t="b">
        <v>1</v>
      </c>
      <c r="AJ51" s="11" t="b">
        <v>1</v>
      </c>
      <c r="AK51" s="12" t="s">
        <v>69</v>
      </c>
      <c r="AL51" s="6">
        <v>2021</v>
      </c>
      <c r="AM51" s="11" t="s">
        <v>430</v>
      </c>
      <c r="AN51" s="6">
        <v>2024</v>
      </c>
      <c r="AP51" s="7">
        <v>50</v>
      </c>
      <c r="AQ51" s="6">
        <v>50</v>
      </c>
      <c r="AR51" s="7">
        <v>50</v>
      </c>
      <c r="AS51" s="6">
        <v>50</v>
      </c>
      <c r="AT51" s="6"/>
    </row>
    <row r="52" spans="1:47" ht="13.5" hidden="1" customHeight="1">
      <c r="A52" s="13">
        <v>51</v>
      </c>
      <c r="B52" s="22" t="s">
        <v>431</v>
      </c>
      <c r="C52" s="14" t="s">
        <v>205</v>
      </c>
      <c r="D52" s="6" t="b">
        <v>1</v>
      </c>
      <c r="E52" s="22" t="s">
        <v>258</v>
      </c>
      <c r="F52" s="22" t="s">
        <v>432</v>
      </c>
      <c r="G52" s="22" t="s">
        <v>433</v>
      </c>
      <c r="H52" s="15" t="s">
        <v>434</v>
      </c>
      <c r="I52" s="11"/>
      <c r="J52" s="15" t="s">
        <v>122</v>
      </c>
      <c r="K52" s="9" t="s">
        <v>53</v>
      </c>
      <c r="L52" s="12">
        <v>45150</v>
      </c>
      <c r="M52" s="16">
        <v>9164394351</v>
      </c>
      <c r="N52" s="6"/>
      <c r="O52" s="6" t="s">
        <v>55</v>
      </c>
      <c r="P52" s="12"/>
      <c r="Q52" s="4"/>
      <c r="R52" s="11" t="b">
        <v>1</v>
      </c>
      <c r="S52" s="8"/>
      <c r="T52" s="12"/>
      <c r="U52" s="12"/>
      <c r="V52" s="12"/>
      <c r="W52" s="12"/>
      <c r="X52" s="12"/>
      <c r="Y52" s="12"/>
      <c r="Z52" s="12"/>
      <c r="AA52" s="12"/>
      <c r="AB52" s="12"/>
      <c r="AD52" s="12"/>
      <c r="AE52" s="12"/>
      <c r="AF52" s="12"/>
      <c r="AG52" s="12"/>
      <c r="AH52" s="11"/>
      <c r="AI52" s="11"/>
      <c r="AJ52" s="11" t="b">
        <v>0</v>
      </c>
      <c r="AK52" s="12" t="s">
        <v>137</v>
      </c>
      <c r="AL52" s="6">
        <v>2021</v>
      </c>
      <c r="AM52" s="11"/>
      <c r="AN52" s="6">
        <v>2023</v>
      </c>
      <c r="AP52" s="6"/>
      <c r="AQ52" s="7">
        <v>51</v>
      </c>
      <c r="AR52" s="6">
        <v>51</v>
      </c>
      <c r="AS52" s="6"/>
      <c r="AT52" s="6"/>
    </row>
    <row r="53" spans="1:47" ht="13.5" customHeight="1">
      <c r="A53" s="13">
        <v>52</v>
      </c>
      <c r="B53" s="22" t="s">
        <v>435</v>
      </c>
      <c r="C53" s="14" t="s">
        <v>205</v>
      </c>
      <c r="D53" s="6" t="b">
        <v>1</v>
      </c>
      <c r="E53" s="22" t="s">
        <v>237</v>
      </c>
      <c r="F53" s="22" t="s">
        <v>436</v>
      </c>
      <c r="G53" s="23" t="s">
        <v>437</v>
      </c>
      <c r="H53" s="15" t="s">
        <v>438</v>
      </c>
      <c r="I53" s="11"/>
      <c r="J53" s="15" t="s">
        <v>289</v>
      </c>
      <c r="K53" s="9" t="s">
        <v>53</v>
      </c>
      <c r="L53" s="12">
        <v>45103</v>
      </c>
      <c r="M53" s="16">
        <v>5132265176</v>
      </c>
      <c r="N53" s="19" t="s">
        <v>439</v>
      </c>
      <c r="O53" s="12" t="s">
        <v>55</v>
      </c>
      <c r="P53" s="12"/>
      <c r="Q53" s="4"/>
      <c r="R53" s="11"/>
      <c r="S53" s="8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1"/>
      <c r="AI53" s="11"/>
      <c r="AJ53" s="11" t="b">
        <v>0</v>
      </c>
      <c r="AK53" s="12" t="s">
        <v>69</v>
      </c>
      <c r="AL53" s="6">
        <v>2021</v>
      </c>
      <c r="AM53" s="11"/>
      <c r="AN53" s="6">
        <v>2025</v>
      </c>
      <c r="AP53" s="6">
        <v>52</v>
      </c>
      <c r="AQ53" s="7">
        <v>52</v>
      </c>
      <c r="AR53" s="6">
        <v>52</v>
      </c>
      <c r="AS53" s="6">
        <v>52</v>
      </c>
      <c r="AT53" s="6">
        <v>52</v>
      </c>
    </row>
    <row r="54" spans="1:47" ht="13.5" hidden="1" customHeight="1">
      <c r="A54" s="13">
        <v>53</v>
      </c>
      <c r="B54" s="11"/>
      <c r="C54" s="14" t="s">
        <v>313</v>
      </c>
      <c r="D54" s="6"/>
      <c r="E54" s="8"/>
      <c r="F54" s="11" t="s">
        <v>440</v>
      </c>
      <c r="G54" s="11" t="s">
        <v>441</v>
      </c>
      <c r="H54" s="11" t="s">
        <v>442</v>
      </c>
      <c r="I54" s="11"/>
      <c r="J54" s="11" t="s">
        <v>443</v>
      </c>
      <c r="K54" s="9" t="s">
        <v>53</v>
      </c>
      <c r="L54" s="12">
        <v>45660</v>
      </c>
      <c r="M54" s="16">
        <v>9379711696</v>
      </c>
      <c r="N54" s="19" t="s">
        <v>444</v>
      </c>
      <c r="O54" s="12" t="s">
        <v>55</v>
      </c>
      <c r="P54" s="12"/>
      <c r="Q54" s="4"/>
      <c r="R54" s="11"/>
      <c r="S54" s="8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1"/>
      <c r="AI54" s="11"/>
      <c r="AJ54" s="11" t="b">
        <v>0</v>
      </c>
      <c r="AK54" s="12" t="s">
        <v>137</v>
      </c>
      <c r="AL54" s="6">
        <v>2021</v>
      </c>
      <c r="AM54" s="11"/>
      <c r="AN54" s="6">
        <v>2022</v>
      </c>
      <c r="AP54" s="6"/>
      <c r="AQ54" s="6">
        <v>53</v>
      </c>
      <c r="AR54" s="6"/>
      <c r="AS54" s="6"/>
      <c r="AT54" s="6"/>
    </row>
    <row r="55" spans="1:47" ht="13.5" customHeight="1">
      <c r="A55" s="13">
        <v>54</v>
      </c>
      <c r="B55" s="15" t="s">
        <v>445</v>
      </c>
      <c r="C55" s="14" t="s">
        <v>163</v>
      </c>
      <c r="D55" s="6" t="b">
        <v>1</v>
      </c>
      <c r="E55" s="22" t="s">
        <v>446</v>
      </c>
      <c r="F55" s="15" t="s">
        <v>447</v>
      </c>
      <c r="G55" s="11" t="s">
        <v>83</v>
      </c>
      <c r="H55" s="11" t="s">
        <v>448</v>
      </c>
      <c r="I55" s="11"/>
      <c r="J55" s="11" t="s">
        <v>289</v>
      </c>
      <c r="K55" s="9" t="s">
        <v>53</v>
      </c>
      <c r="L55" s="12">
        <v>45103</v>
      </c>
      <c r="M55" s="16">
        <v>5133147524</v>
      </c>
      <c r="N55" s="19" t="s">
        <v>449</v>
      </c>
      <c r="O55" s="12" t="s">
        <v>55</v>
      </c>
      <c r="P55" s="12"/>
      <c r="Q55" s="4"/>
      <c r="R55" s="11"/>
      <c r="S55" s="8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1"/>
      <c r="AI55" s="11"/>
      <c r="AJ55" s="11" t="b">
        <v>0</v>
      </c>
      <c r="AK55" s="12" t="s">
        <v>69</v>
      </c>
      <c r="AL55" s="6">
        <v>2021</v>
      </c>
      <c r="AM55" s="11"/>
      <c r="AN55" s="6">
        <v>2025</v>
      </c>
      <c r="AP55" s="7"/>
      <c r="AQ55" s="6">
        <v>54</v>
      </c>
      <c r="AR55" s="7">
        <v>54</v>
      </c>
      <c r="AS55" s="6">
        <v>54</v>
      </c>
      <c r="AT55" s="6">
        <v>54</v>
      </c>
    </row>
    <row r="56" spans="1:47" ht="13.5" hidden="1" customHeight="1">
      <c r="A56" s="13">
        <v>55</v>
      </c>
      <c r="B56" s="15" t="s">
        <v>450</v>
      </c>
      <c r="C56" s="14" t="s">
        <v>205</v>
      </c>
      <c r="D56" s="6" t="b">
        <v>1</v>
      </c>
      <c r="E56" s="22" t="s">
        <v>451</v>
      </c>
      <c r="F56" s="11" t="s">
        <v>452</v>
      </c>
      <c r="G56" s="11" t="s">
        <v>453</v>
      </c>
      <c r="H56" s="11" t="s">
        <v>454</v>
      </c>
      <c r="I56" s="11"/>
      <c r="J56" s="11" t="s">
        <v>455</v>
      </c>
      <c r="K56" s="9" t="s">
        <v>53</v>
      </c>
      <c r="L56" s="12">
        <v>45065</v>
      </c>
      <c r="M56" s="16">
        <v>8596199096</v>
      </c>
      <c r="N56" s="19" t="s">
        <v>456</v>
      </c>
      <c r="O56" s="12" t="s">
        <v>55</v>
      </c>
      <c r="P56" s="12"/>
      <c r="Q56" s="4"/>
      <c r="R56" s="11"/>
      <c r="S56" s="8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1"/>
      <c r="AI56" s="11"/>
      <c r="AJ56" s="11" t="b">
        <v>0</v>
      </c>
      <c r="AK56" s="12" t="s">
        <v>137</v>
      </c>
      <c r="AL56" s="6">
        <v>2021</v>
      </c>
      <c r="AM56" s="11"/>
      <c r="AN56" s="6">
        <v>2022</v>
      </c>
      <c r="AP56" s="6"/>
      <c r="AQ56" s="6">
        <v>55</v>
      </c>
      <c r="AR56" s="6"/>
      <c r="AS56" s="6"/>
      <c r="AT56" s="6"/>
    </row>
    <row r="57" spans="1:47" ht="13.5" hidden="1" customHeight="1">
      <c r="A57" s="13">
        <v>56</v>
      </c>
      <c r="B57" s="15" t="s">
        <v>457</v>
      </c>
      <c r="C57" s="14" t="s">
        <v>205</v>
      </c>
      <c r="D57" s="6" t="b">
        <v>1</v>
      </c>
      <c r="E57" s="35" t="s">
        <v>458</v>
      </c>
      <c r="F57" s="11" t="s">
        <v>459</v>
      </c>
      <c r="G57" s="11" t="s">
        <v>460</v>
      </c>
      <c r="H57" s="11" t="s">
        <v>461</v>
      </c>
      <c r="I57" s="11"/>
      <c r="J57" s="11" t="s">
        <v>289</v>
      </c>
      <c r="K57" s="9" t="s">
        <v>53</v>
      </c>
      <c r="L57" s="12">
        <v>45103</v>
      </c>
      <c r="M57" s="16">
        <v>5137677553</v>
      </c>
      <c r="N57" s="19" t="s">
        <v>462</v>
      </c>
      <c r="O57" s="12" t="s">
        <v>55</v>
      </c>
      <c r="P57" s="12"/>
      <c r="Q57" s="4"/>
      <c r="R57" s="11"/>
      <c r="S57" s="8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1"/>
      <c r="AI57" s="11"/>
      <c r="AJ57" s="11" t="b">
        <v>0</v>
      </c>
      <c r="AK57" s="12" t="s">
        <v>137</v>
      </c>
      <c r="AL57" s="6">
        <v>2021</v>
      </c>
      <c r="AM57" s="11"/>
      <c r="AN57" s="6">
        <v>2022</v>
      </c>
      <c r="AP57" s="6"/>
      <c r="AQ57" s="6">
        <v>56</v>
      </c>
      <c r="AR57" s="6"/>
      <c r="AS57" s="6"/>
      <c r="AT57" s="6"/>
    </row>
    <row r="58" spans="1:47" ht="13.5" customHeight="1">
      <c r="A58" s="13">
        <v>57</v>
      </c>
      <c r="B58" s="15" t="s">
        <v>463</v>
      </c>
      <c r="C58" s="14" t="s">
        <v>205</v>
      </c>
      <c r="D58" s="6" t="b">
        <v>1</v>
      </c>
      <c r="E58" s="22" t="s">
        <v>464</v>
      </c>
      <c r="F58" s="11" t="s">
        <v>465</v>
      </c>
      <c r="G58" s="11" t="s">
        <v>335</v>
      </c>
      <c r="H58" s="11" t="s">
        <v>466</v>
      </c>
      <c r="I58" s="11"/>
      <c r="J58" s="11" t="s">
        <v>122</v>
      </c>
      <c r="K58" s="9" t="s">
        <v>53</v>
      </c>
      <c r="L58" s="12">
        <v>45150</v>
      </c>
      <c r="M58" s="16">
        <v>5132544940</v>
      </c>
      <c r="N58" s="19" t="s">
        <v>467</v>
      </c>
      <c r="O58" s="12" t="s">
        <v>55</v>
      </c>
      <c r="P58" s="12"/>
      <c r="Q58" s="4"/>
      <c r="R58" s="11" t="b">
        <v>1</v>
      </c>
      <c r="S58" s="8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1"/>
      <c r="AI58" s="11"/>
      <c r="AJ58" s="11" t="b">
        <v>0</v>
      </c>
      <c r="AK58" s="12" t="s">
        <v>69</v>
      </c>
      <c r="AL58" s="6">
        <v>2021</v>
      </c>
      <c r="AM58" s="11"/>
      <c r="AN58" s="6">
        <v>2026</v>
      </c>
      <c r="AP58" s="7"/>
      <c r="AQ58" s="6">
        <v>57</v>
      </c>
      <c r="AR58" s="7">
        <v>57</v>
      </c>
      <c r="AS58" s="6">
        <v>57</v>
      </c>
      <c r="AT58" s="6">
        <v>57</v>
      </c>
      <c r="AU58" s="18">
        <v>57</v>
      </c>
    </row>
    <row r="59" spans="1:47" ht="13.5" hidden="1" customHeight="1">
      <c r="A59" s="13">
        <v>58</v>
      </c>
      <c r="B59" s="15" t="s">
        <v>468</v>
      </c>
      <c r="C59" s="14" t="s">
        <v>163</v>
      </c>
      <c r="D59" s="6" t="b">
        <v>1</v>
      </c>
      <c r="E59" s="22" t="s">
        <v>469</v>
      </c>
      <c r="F59" s="11" t="s">
        <v>470</v>
      </c>
      <c r="G59" s="11" t="s">
        <v>471</v>
      </c>
      <c r="H59" s="11" t="s">
        <v>472</v>
      </c>
      <c r="I59" s="11"/>
      <c r="J59" s="11" t="s">
        <v>473</v>
      </c>
      <c r="K59" s="9" t="s">
        <v>53</v>
      </c>
      <c r="L59" s="12">
        <v>45251</v>
      </c>
      <c r="M59" s="16">
        <v>5138026679</v>
      </c>
      <c r="N59" s="19" t="s">
        <v>474</v>
      </c>
      <c r="O59" s="12" t="s">
        <v>55</v>
      </c>
      <c r="P59" s="12"/>
      <c r="Q59" s="4">
        <v>2021</v>
      </c>
      <c r="R59" s="11"/>
      <c r="S59" s="8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1"/>
      <c r="AI59" s="11"/>
      <c r="AJ59" s="11" t="b">
        <v>0</v>
      </c>
      <c r="AK59" s="12" t="s">
        <v>137</v>
      </c>
      <c r="AL59" s="6">
        <v>2021</v>
      </c>
      <c r="AM59" s="11"/>
      <c r="AN59" s="6">
        <v>2022</v>
      </c>
      <c r="AP59" s="6"/>
      <c r="AQ59" s="6">
        <v>58</v>
      </c>
      <c r="AR59" s="6"/>
      <c r="AS59" s="6"/>
      <c r="AT59" s="6"/>
    </row>
    <row r="60" spans="1:47" ht="13.5" hidden="1" customHeight="1">
      <c r="A60" s="13">
        <v>59</v>
      </c>
      <c r="B60" s="15" t="s">
        <v>475</v>
      </c>
      <c r="C60" s="14" t="s">
        <v>205</v>
      </c>
      <c r="D60" s="6" t="b">
        <v>1</v>
      </c>
      <c r="E60" s="22" t="s">
        <v>476</v>
      </c>
      <c r="F60" s="11" t="s">
        <v>477</v>
      </c>
      <c r="G60" s="11" t="s">
        <v>478</v>
      </c>
      <c r="H60" s="15" t="s">
        <v>479</v>
      </c>
      <c r="I60" s="11"/>
      <c r="J60" s="11" t="s">
        <v>386</v>
      </c>
      <c r="K60" s="9" t="s">
        <v>53</v>
      </c>
      <c r="L60" s="12">
        <v>45140</v>
      </c>
      <c r="M60" s="16">
        <v>5133752211</v>
      </c>
      <c r="N60" s="19" t="s">
        <v>480</v>
      </c>
      <c r="O60" s="12" t="s">
        <v>55</v>
      </c>
      <c r="P60" s="12"/>
      <c r="Q60" s="4">
        <v>2021</v>
      </c>
      <c r="R60" s="11" t="b">
        <v>1</v>
      </c>
      <c r="S60" s="8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1"/>
      <c r="AI60" s="11"/>
      <c r="AJ60" s="11" t="b">
        <v>0</v>
      </c>
      <c r="AK60" s="12" t="s">
        <v>137</v>
      </c>
      <c r="AL60" s="6">
        <v>2021</v>
      </c>
      <c r="AM60" s="11"/>
      <c r="AN60" s="6">
        <v>2023</v>
      </c>
      <c r="AP60" s="6"/>
      <c r="AQ60" s="6">
        <v>59</v>
      </c>
      <c r="AR60" s="6">
        <v>59</v>
      </c>
      <c r="AS60" s="6"/>
      <c r="AT60" s="6"/>
    </row>
    <row r="61" spans="1:47" ht="15" customHeight="1">
      <c r="A61" s="13">
        <v>60</v>
      </c>
      <c r="B61" s="15" t="s">
        <v>481</v>
      </c>
      <c r="C61" s="14" t="s">
        <v>163</v>
      </c>
      <c r="D61" s="6" t="b">
        <v>1</v>
      </c>
      <c r="E61" s="22" t="s">
        <v>327</v>
      </c>
      <c r="F61" s="22" t="s">
        <v>328</v>
      </c>
      <c r="G61" s="43" t="s">
        <v>482</v>
      </c>
      <c r="H61" s="22" t="s">
        <v>483</v>
      </c>
      <c r="I61" s="8"/>
      <c r="J61" s="15" t="s">
        <v>484</v>
      </c>
      <c r="K61" s="9" t="s">
        <v>53</v>
      </c>
      <c r="L61" s="12">
        <v>45154</v>
      </c>
      <c r="M61" s="16">
        <v>5132545500</v>
      </c>
      <c r="N61" s="24" t="s">
        <v>485</v>
      </c>
      <c r="O61" s="12" t="s">
        <v>55</v>
      </c>
      <c r="P61" s="12"/>
      <c r="Q61" s="4"/>
      <c r="R61" s="8"/>
      <c r="S61" s="8"/>
      <c r="T61" s="12"/>
      <c r="U61" s="6"/>
      <c r="V61" s="12"/>
      <c r="W61" s="12"/>
      <c r="X61" s="12"/>
      <c r="Y61" s="6"/>
      <c r="Z61" s="12"/>
      <c r="AA61" s="12"/>
      <c r="AB61" s="12"/>
      <c r="AC61" s="6"/>
      <c r="AD61" s="12"/>
      <c r="AE61" s="12"/>
      <c r="AF61" s="12"/>
      <c r="AG61" s="12"/>
      <c r="AH61" s="11"/>
      <c r="AI61" s="11"/>
      <c r="AJ61" s="11" t="b">
        <v>0</v>
      </c>
      <c r="AK61" s="12" t="s">
        <v>69</v>
      </c>
      <c r="AL61" s="6">
        <v>2021</v>
      </c>
      <c r="AM61" s="8"/>
      <c r="AN61" s="6">
        <v>2024</v>
      </c>
      <c r="AP61" s="7"/>
      <c r="AQ61" s="6">
        <v>60</v>
      </c>
      <c r="AR61" s="6">
        <v>60</v>
      </c>
      <c r="AS61" s="6">
        <v>60</v>
      </c>
      <c r="AT61" s="6"/>
    </row>
    <row r="62" spans="1:47" ht="15" hidden="1" customHeight="1">
      <c r="A62" s="6">
        <v>61</v>
      </c>
      <c r="B62" s="22" t="s">
        <v>486</v>
      </c>
      <c r="C62" s="14" t="s">
        <v>47</v>
      </c>
      <c r="D62" s="6" t="b">
        <v>1</v>
      </c>
      <c r="E62" s="22" t="s">
        <v>390</v>
      </c>
      <c r="F62" s="22" t="s">
        <v>314</v>
      </c>
      <c r="G62" s="8" t="s">
        <v>487</v>
      </c>
      <c r="H62" s="11" t="s">
        <v>316</v>
      </c>
      <c r="I62" s="11"/>
      <c r="J62" s="11" t="s">
        <v>101</v>
      </c>
      <c r="K62" s="9" t="s">
        <v>53</v>
      </c>
      <c r="L62" s="12">
        <v>45255</v>
      </c>
      <c r="M62" s="16"/>
      <c r="N62" s="19" t="s">
        <v>488</v>
      </c>
      <c r="O62" s="12" t="s">
        <v>55</v>
      </c>
      <c r="P62" s="12"/>
      <c r="Q62" s="6"/>
      <c r="R62" s="8"/>
      <c r="S62" s="8"/>
      <c r="T62" s="12"/>
      <c r="U62" s="6"/>
      <c r="V62" s="12"/>
      <c r="W62" s="12"/>
      <c r="X62" s="12"/>
      <c r="Y62" s="6"/>
      <c r="Z62" s="12"/>
      <c r="AA62" s="12"/>
      <c r="AB62" s="12"/>
      <c r="AC62" s="6"/>
      <c r="AD62" s="12"/>
      <c r="AE62" s="12"/>
      <c r="AF62" s="12"/>
      <c r="AG62" s="12"/>
      <c r="AH62" s="11"/>
      <c r="AI62" s="11"/>
      <c r="AJ62" s="11" t="b">
        <v>0</v>
      </c>
      <c r="AK62" s="12" t="s">
        <v>137</v>
      </c>
      <c r="AL62" s="6">
        <v>2021</v>
      </c>
      <c r="AM62" s="8"/>
      <c r="AN62" s="6">
        <v>2022</v>
      </c>
      <c r="AP62" s="7"/>
      <c r="AQ62" s="6">
        <v>61</v>
      </c>
      <c r="AR62" s="6"/>
      <c r="AS62" s="6"/>
      <c r="AT62" s="6"/>
    </row>
    <row r="63" spans="1:47" ht="15" hidden="1" customHeight="1">
      <c r="A63" s="6">
        <v>62</v>
      </c>
      <c r="B63" s="22" t="s">
        <v>489</v>
      </c>
      <c r="C63" s="14" t="s">
        <v>47</v>
      </c>
      <c r="D63" s="6" t="b">
        <v>1</v>
      </c>
      <c r="E63" s="15" t="s">
        <v>390</v>
      </c>
      <c r="F63" s="8" t="s">
        <v>490</v>
      </c>
      <c r="G63" s="8" t="s">
        <v>491</v>
      </c>
      <c r="H63" s="8" t="s">
        <v>492</v>
      </c>
      <c r="I63" s="8"/>
      <c r="J63" s="8" t="s">
        <v>101</v>
      </c>
      <c r="K63" s="9" t="s">
        <v>53</v>
      </c>
      <c r="L63" s="6">
        <v>45230</v>
      </c>
      <c r="M63" s="16">
        <v>5132628932</v>
      </c>
      <c r="N63" s="19" t="s">
        <v>493</v>
      </c>
      <c r="O63" s="12" t="s">
        <v>55</v>
      </c>
      <c r="P63" s="12"/>
      <c r="Q63" s="6"/>
      <c r="R63" s="8"/>
      <c r="S63" s="8"/>
      <c r="T63" s="12"/>
      <c r="U63" s="6"/>
      <c r="V63" s="12"/>
      <c r="W63" s="12"/>
      <c r="X63" s="12"/>
      <c r="Y63" s="6"/>
      <c r="Z63" s="12"/>
      <c r="AA63" s="12"/>
      <c r="AB63" s="12"/>
      <c r="AC63" s="6"/>
      <c r="AD63" s="12"/>
      <c r="AE63" s="12"/>
      <c r="AF63" s="12"/>
      <c r="AG63" s="12"/>
      <c r="AH63" s="11"/>
      <c r="AI63" s="11"/>
      <c r="AJ63" s="11" t="b">
        <v>1</v>
      </c>
      <c r="AK63" s="12" t="s">
        <v>137</v>
      </c>
      <c r="AL63" s="6">
        <v>2021</v>
      </c>
      <c r="AM63" s="22" t="s">
        <v>494</v>
      </c>
      <c r="AN63" s="6">
        <v>2023</v>
      </c>
      <c r="AP63" s="7"/>
      <c r="AQ63" s="6">
        <v>62</v>
      </c>
      <c r="AR63" s="6">
        <v>62</v>
      </c>
      <c r="AS63" s="6"/>
      <c r="AT63" s="6"/>
    </row>
    <row r="64" spans="1:47" ht="15" customHeight="1">
      <c r="A64" s="6">
        <v>63</v>
      </c>
      <c r="B64" s="14" t="s">
        <v>495</v>
      </c>
      <c r="C64" s="14" t="s">
        <v>205</v>
      </c>
      <c r="D64" s="6" t="b">
        <v>1</v>
      </c>
      <c r="E64" s="15" t="s">
        <v>390</v>
      </c>
      <c r="F64" s="8" t="s">
        <v>496</v>
      </c>
      <c r="G64" s="8" t="s">
        <v>497</v>
      </c>
      <c r="H64" s="8" t="s">
        <v>498</v>
      </c>
      <c r="I64" s="8"/>
      <c r="J64" s="11" t="s">
        <v>101</v>
      </c>
      <c r="K64" s="9" t="s">
        <v>53</v>
      </c>
      <c r="L64" s="12">
        <v>45230</v>
      </c>
      <c r="M64" s="16">
        <v>5137060323</v>
      </c>
      <c r="N64" s="24" t="s">
        <v>499</v>
      </c>
      <c r="O64" s="12" t="s">
        <v>55</v>
      </c>
      <c r="P64" s="12"/>
      <c r="Q64" s="6"/>
      <c r="R64" s="8"/>
      <c r="S64" s="8"/>
      <c r="T64" s="12"/>
      <c r="U64" s="6"/>
      <c r="V64" s="12"/>
      <c r="W64" s="12"/>
      <c r="X64" s="12"/>
      <c r="Y64" s="6"/>
      <c r="Z64" s="12"/>
      <c r="AA64" s="12"/>
      <c r="AB64" s="12"/>
      <c r="AC64" s="6"/>
      <c r="AD64" s="12"/>
      <c r="AE64" s="12"/>
      <c r="AF64" s="12"/>
      <c r="AG64" s="12"/>
      <c r="AH64" s="11"/>
      <c r="AI64" s="11"/>
      <c r="AJ64" s="11" t="b">
        <v>0</v>
      </c>
      <c r="AK64" s="12" t="s">
        <v>69</v>
      </c>
      <c r="AL64" s="6">
        <v>2021</v>
      </c>
      <c r="AM64" s="8"/>
      <c r="AN64" s="6">
        <v>2024</v>
      </c>
      <c r="AP64" s="7"/>
      <c r="AQ64" s="6">
        <v>63</v>
      </c>
      <c r="AR64" s="6"/>
      <c r="AS64" s="6">
        <v>63</v>
      </c>
      <c r="AT64" s="6"/>
    </row>
    <row r="65" spans="1:46" ht="15" hidden="1" customHeight="1">
      <c r="A65" s="6">
        <v>64</v>
      </c>
      <c r="B65" s="14" t="s">
        <v>500</v>
      </c>
      <c r="C65" s="8" t="s">
        <v>205</v>
      </c>
      <c r="D65" s="6" t="b">
        <v>1</v>
      </c>
      <c r="E65" s="8" t="s">
        <v>501</v>
      </c>
      <c r="F65" s="8" t="s">
        <v>502</v>
      </c>
      <c r="G65" s="8" t="s">
        <v>503</v>
      </c>
      <c r="H65" s="8" t="s">
        <v>504</v>
      </c>
      <c r="I65" s="8"/>
      <c r="J65" s="8" t="s">
        <v>229</v>
      </c>
      <c r="K65" s="9" t="s">
        <v>53</v>
      </c>
      <c r="L65" s="6">
        <v>45122</v>
      </c>
      <c r="M65" s="44" t="s">
        <v>505</v>
      </c>
      <c r="N65" s="24" t="s">
        <v>506</v>
      </c>
      <c r="O65" s="6" t="s">
        <v>55</v>
      </c>
      <c r="P65" s="12"/>
      <c r="Q65" s="4">
        <v>2021</v>
      </c>
      <c r="R65" s="8"/>
      <c r="S65" s="8"/>
      <c r="T65" s="12"/>
      <c r="U65" s="6"/>
      <c r="V65" s="12"/>
      <c r="W65" s="12"/>
      <c r="X65" s="12"/>
      <c r="Y65" s="6"/>
      <c r="Z65" s="12"/>
      <c r="AA65" s="12"/>
      <c r="AB65" s="12"/>
      <c r="AC65" s="6"/>
      <c r="AD65" s="12"/>
      <c r="AE65" s="12"/>
      <c r="AF65" s="12"/>
      <c r="AG65" s="12"/>
      <c r="AH65" s="11"/>
      <c r="AI65" s="11"/>
      <c r="AJ65" s="11" t="b">
        <v>0</v>
      </c>
      <c r="AK65" s="12" t="s">
        <v>69</v>
      </c>
      <c r="AL65" s="6">
        <v>2021</v>
      </c>
      <c r="AM65" s="8"/>
      <c r="AN65" s="6">
        <v>2022</v>
      </c>
      <c r="AP65" s="7"/>
      <c r="AQ65" s="6">
        <v>64</v>
      </c>
      <c r="AR65" s="6"/>
      <c r="AS65" s="6"/>
      <c r="AT65" s="6"/>
    </row>
    <row r="66" spans="1:46" ht="15" customHeight="1">
      <c r="A66" s="6">
        <v>65</v>
      </c>
      <c r="B66" s="8" t="s">
        <v>507</v>
      </c>
      <c r="C66" s="8" t="s">
        <v>205</v>
      </c>
      <c r="D66" s="6" t="b">
        <v>1</v>
      </c>
      <c r="E66" s="11" t="s">
        <v>298</v>
      </c>
      <c r="F66" s="22" t="s">
        <v>508</v>
      </c>
      <c r="G66" s="22" t="s">
        <v>509</v>
      </c>
      <c r="H66" s="22" t="s">
        <v>510</v>
      </c>
      <c r="I66" s="8"/>
      <c r="J66" s="22" t="s">
        <v>511</v>
      </c>
      <c r="K66" s="9" t="s">
        <v>53</v>
      </c>
      <c r="L66" s="6">
        <v>45162</v>
      </c>
      <c r="M66" s="16">
        <v>5135050952</v>
      </c>
      <c r="N66" s="24" t="s">
        <v>512</v>
      </c>
      <c r="O66" s="12" t="s">
        <v>55</v>
      </c>
      <c r="P66" s="12" t="s">
        <v>56</v>
      </c>
      <c r="Q66" s="4">
        <v>2021</v>
      </c>
      <c r="R66" s="8" t="b">
        <v>0</v>
      </c>
      <c r="S66" s="8" t="b">
        <v>0</v>
      </c>
      <c r="T66" s="12" t="s">
        <v>63</v>
      </c>
      <c r="U66" s="6" t="s">
        <v>513</v>
      </c>
      <c r="V66" s="12" t="s">
        <v>59</v>
      </c>
      <c r="W66" s="12" t="s">
        <v>62</v>
      </c>
      <c r="X66" s="12" t="s">
        <v>90</v>
      </c>
      <c r="Y66" s="6">
        <v>4100</v>
      </c>
      <c r="Z66" s="12" t="s">
        <v>59</v>
      </c>
      <c r="AA66" s="12" t="s">
        <v>156</v>
      </c>
      <c r="AB66" s="12" t="s">
        <v>90</v>
      </c>
      <c r="AC66" s="6">
        <v>7300</v>
      </c>
      <c r="AD66" s="12" t="s">
        <v>105</v>
      </c>
      <c r="AE66" s="12" t="s">
        <v>66</v>
      </c>
      <c r="AF66" s="12" t="s">
        <v>93</v>
      </c>
      <c r="AG66" s="12" t="s">
        <v>3</v>
      </c>
      <c r="AH66" s="11" t="b">
        <v>1</v>
      </c>
      <c r="AI66" s="11" t="b">
        <v>0</v>
      </c>
      <c r="AJ66" s="11" t="b">
        <v>0</v>
      </c>
      <c r="AK66" s="12" t="s">
        <v>69</v>
      </c>
      <c r="AL66" s="6">
        <v>2021</v>
      </c>
      <c r="AM66" s="8" t="s">
        <v>514</v>
      </c>
      <c r="AN66" s="6">
        <v>2024</v>
      </c>
      <c r="AP66" s="7"/>
      <c r="AQ66" s="6">
        <v>65</v>
      </c>
      <c r="AR66" s="7">
        <v>65</v>
      </c>
      <c r="AS66" s="6">
        <v>65</v>
      </c>
      <c r="AT66" s="6"/>
    </row>
    <row r="67" spans="1:46" ht="15" hidden="1" customHeight="1">
      <c r="A67" s="6">
        <v>66</v>
      </c>
      <c r="B67" s="8" t="s">
        <v>515</v>
      </c>
      <c r="C67" s="14" t="s">
        <v>163</v>
      </c>
      <c r="D67" s="6" t="b">
        <v>1</v>
      </c>
      <c r="E67" s="11" t="s">
        <v>352</v>
      </c>
      <c r="F67" s="8" t="s">
        <v>516</v>
      </c>
      <c r="G67" s="8" t="s">
        <v>517</v>
      </c>
      <c r="H67" s="22" t="s">
        <v>518</v>
      </c>
      <c r="I67" s="8"/>
      <c r="J67" s="22" t="s">
        <v>519</v>
      </c>
      <c r="K67" s="9" t="s">
        <v>53</v>
      </c>
      <c r="L67" s="6">
        <v>45236</v>
      </c>
      <c r="M67" s="16">
        <v>5136672213</v>
      </c>
      <c r="N67" s="24" t="s">
        <v>520</v>
      </c>
      <c r="O67" s="12" t="s">
        <v>55</v>
      </c>
      <c r="P67" s="12" t="s">
        <v>399</v>
      </c>
      <c r="Q67" s="4">
        <v>2021</v>
      </c>
      <c r="R67" s="8" t="b">
        <v>0</v>
      </c>
      <c r="S67" s="8" t="b">
        <v>0</v>
      </c>
      <c r="T67" s="12"/>
      <c r="U67" s="6"/>
      <c r="V67" s="12"/>
      <c r="W67" s="12"/>
      <c r="X67" s="12"/>
      <c r="Y67" s="6"/>
      <c r="Z67" s="12"/>
      <c r="AA67" s="12"/>
      <c r="AB67" s="12"/>
      <c r="AC67" s="6"/>
      <c r="AD67" s="12"/>
      <c r="AE67" s="12"/>
      <c r="AF67" s="12"/>
      <c r="AG67" s="12"/>
      <c r="AH67" s="11"/>
      <c r="AI67" s="11"/>
      <c r="AJ67" s="11" t="b">
        <v>0</v>
      </c>
      <c r="AK67" s="12" t="s">
        <v>137</v>
      </c>
      <c r="AL67" s="6">
        <v>2021</v>
      </c>
      <c r="AM67" s="22" t="s">
        <v>521</v>
      </c>
      <c r="AN67" s="6">
        <v>2023</v>
      </c>
      <c r="AP67" s="7"/>
      <c r="AQ67" s="6">
        <v>66</v>
      </c>
      <c r="AR67" s="6">
        <v>66</v>
      </c>
      <c r="AS67" s="6"/>
      <c r="AT67" s="6"/>
    </row>
    <row r="68" spans="1:46" ht="15" hidden="1" customHeight="1">
      <c r="A68" s="6">
        <v>67</v>
      </c>
      <c r="B68" s="22" t="s">
        <v>522</v>
      </c>
      <c r="C68" s="14" t="s">
        <v>107</v>
      </c>
      <c r="D68" s="6" t="b">
        <v>1</v>
      </c>
      <c r="E68" s="11" t="s">
        <v>365</v>
      </c>
      <c r="F68" s="15" t="s">
        <v>523</v>
      </c>
      <c r="G68" s="22" t="s">
        <v>524</v>
      </c>
      <c r="H68" s="22" t="s">
        <v>525</v>
      </c>
      <c r="I68" s="8"/>
      <c r="J68" s="22" t="s">
        <v>519</v>
      </c>
      <c r="K68" s="9" t="s">
        <v>53</v>
      </c>
      <c r="L68" s="6">
        <v>45255</v>
      </c>
      <c r="M68" s="16">
        <v>5138028397</v>
      </c>
      <c r="N68" s="24" t="s">
        <v>526</v>
      </c>
      <c r="O68" s="12" t="s">
        <v>55</v>
      </c>
      <c r="P68" s="12"/>
      <c r="Q68" s="4"/>
      <c r="R68" s="8"/>
      <c r="S68" s="8"/>
      <c r="T68" s="12"/>
      <c r="U68" s="6"/>
      <c r="V68" s="12"/>
      <c r="W68" s="12"/>
      <c r="X68" s="12"/>
      <c r="Y68" s="6"/>
      <c r="Z68" s="12"/>
      <c r="AA68" s="12"/>
      <c r="AB68" s="12"/>
      <c r="AC68" s="6"/>
      <c r="AD68" s="12"/>
      <c r="AE68" s="12"/>
      <c r="AF68" s="12"/>
      <c r="AG68" s="12"/>
      <c r="AH68" s="11"/>
      <c r="AI68" s="11"/>
      <c r="AJ68" s="11" t="b">
        <v>0</v>
      </c>
      <c r="AK68" s="12" t="s">
        <v>137</v>
      </c>
      <c r="AL68" s="6">
        <v>2021</v>
      </c>
      <c r="AM68" s="8"/>
      <c r="AN68" s="6">
        <v>2022</v>
      </c>
      <c r="AP68" s="7"/>
      <c r="AQ68" s="6">
        <v>67</v>
      </c>
      <c r="AR68" s="6"/>
      <c r="AS68" s="6"/>
      <c r="AT68" s="6"/>
    </row>
    <row r="69" spans="1:46" ht="15" hidden="1" customHeight="1">
      <c r="A69" s="6">
        <v>68</v>
      </c>
      <c r="B69" s="22" t="s">
        <v>527</v>
      </c>
      <c r="C69" s="14" t="s">
        <v>205</v>
      </c>
      <c r="D69" s="6" t="b">
        <v>1</v>
      </c>
      <c r="E69" s="8" t="s">
        <v>528</v>
      </c>
      <c r="F69" s="22" t="s">
        <v>529</v>
      </c>
      <c r="G69" s="22" t="s">
        <v>530</v>
      </c>
      <c r="H69" s="22" t="s">
        <v>531</v>
      </c>
      <c r="I69" s="8"/>
      <c r="J69" s="22" t="s">
        <v>532</v>
      </c>
      <c r="K69" s="9" t="s">
        <v>53</v>
      </c>
      <c r="L69" s="6">
        <v>45102</v>
      </c>
      <c r="M69" s="16">
        <v>5137534132</v>
      </c>
      <c r="N69" s="24" t="s">
        <v>533</v>
      </c>
      <c r="O69" s="12" t="s">
        <v>55</v>
      </c>
      <c r="P69" s="12"/>
      <c r="Q69" s="4"/>
      <c r="R69" s="8"/>
      <c r="S69" s="8"/>
      <c r="T69" s="12"/>
      <c r="U69" s="6"/>
      <c r="V69" s="12"/>
      <c r="W69" s="12"/>
      <c r="X69" s="12"/>
      <c r="Y69" s="6"/>
      <c r="Z69" s="12"/>
      <c r="AA69" s="12"/>
      <c r="AB69" s="12"/>
      <c r="AC69" s="6"/>
      <c r="AD69" s="12"/>
      <c r="AE69" s="12"/>
      <c r="AF69" s="12"/>
      <c r="AG69" s="12"/>
      <c r="AH69" s="11"/>
      <c r="AI69" s="11"/>
      <c r="AJ69" s="11" t="b">
        <v>0</v>
      </c>
      <c r="AK69" s="12" t="s">
        <v>137</v>
      </c>
      <c r="AL69" s="6">
        <v>2021</v>
      </c>
      <c r="AM69" s="8"/>
      <c r="AN69" s="6">
        <v>2023</v>
      </c>
      <c r="AP69" s="7"/>
      <c r="AQ69" s="6">
        <v>68</v>
      </c>
      <c r="AR69" s="6">
        <v>68</v>
      </c>
      <c r="AS69" s="6"/>
      <c r="AT69" s="6"/>
    </row>
    <row r="70" spans="1:46" ht="15" hidden="1" customHeight="1">
      <c r="A70" s="6">
        <v>69</v>
      </c>
      <c r="B70" s="15" t="s">
        <v>534</v>
      </c>
      <c r="C70" s="14" t="s">
        <v>205</v>
      </c>
      <c r="D70" s="6" t="b">
        <v>1</v>
      </c>
      <c r="E70" s="8" t="s">
        <v>177</v>
      </c>
      <c r="F70" s="11" t="s">
        <v>535</v>
      </c>
      <c r="G70" s="11" t="s">
        <v>403</v>
      </c>
      <c r="H70" s="15" t="s">
        <v>536</v>
      </c>
      <c r="I70" s="8"/>
      <c r="J70" s="11" t="s">
        <v>537</v>
      </c>
      <c r="K70" s="9" t="s">
        <v>53</v>
      </c>
      <c r="L70" s="45">
        <v>45069</v>
      </c>
      <c r="M70" s="16">
        <v>5138004487</v>
      </c>
      <c r="N70" s="24" t="s">
        <v>538</v>
      </c>
      <c r="O70" s="12" t="s">
        <v>55</v>
      </c>
      <c r="P70" s="12"/>
      <c r="Q70" s="4"/>
      <c r="R70" s="8"/>
      <c r="S70" s="8"/>
      <c r="T70" s="12"/>
      <c r="U70" s="6"/>
      <c r="V70" s="12"/>
      <c r="W70" s="12"/>
      <c r="X70" s="12"/>
      <c r="Y70" s="6"/>
      <c r="Z70" s="12"/>
      <c r="AA70" s="12"/>
      <c r="AB70" s="12"/>
      <c r="AC70" s="6"/>
      <c r="AD70" s="12"/>
      <c r="AE70" s="12"/>
      <c r="AF70" s="12"/>
      <c r="AG70" s="12"/>
      <c r="AH70" s="11"/>
      <c r="AI70" s="11"/>
      <c r="AJ70" s="11" t="b">
        <v>0</v>
      </c>
      <c r="AK70" s="12" t="s">
        <v>137</v>
      </c>
      <c r="AL70" s="6">
        <v>2021</v>
      </c>
      <c r="AM70" s="8"/>
      <c r="AN70" s="6">
        <v>2022</v>
      </c>
      <c r="AP70" s="7"/>
      <c r="AQ70" s="6">
        <v>69</v>
      </c>
      <c r="AR70" s="6"/>
      <c r="AS70" s="6"/>
      <c r="AT70" s="6"/>
    </row>
    <row r="71" spans="1:46" ht="15" hidden="1" customHeight="1">
      <c r="A71" s="6">
        <v>70</v>
      </c>
      <c r="B71" s="22" t="s">
        <v>539</v>
      </c>
      <c r="C71" s="14" t="s">
        <v>205</v>
      </c>
      <c r="D71" s="6" t="b">
        <v>1</v>
      </c>
      <c r="E71" s="22" t="s">
        <v>365</v>
      </c>
      <c r="F71" s="11" t="s">
        <v>286</v>
      </c>
      <c r="G71" s="11" t="s">
        <v>540</v>
      </c>
      <c r="H71" s="22" t="s">
        <v>541</v>
      </c>
      <c r="I71" s="8"/>
      <c r="J71" s="11" t="s">
        <v>101</v>
      </c>
      <c r="K71" s="9" t="s">
        <v>53</v>
      </c>
      <c r="L71" s="6">
        <v>45245</v>
      </c>
      <c r="M71" s="16">
        <v>5133149674</v>
      </c>
      <c r="N71" s="24" t="s">
        <v>542</v>
      </c>
      <c r="O71" s="12" t="s">
        <v>55</v>
      </c>
      <c r="P71" s="12"/>
      <c r="Q71" s="4"/>
      <c r="R71" s="8"/>
      <c r="S71" s="8"/>
      <c r="T71" s="12"/>
      <c r="U71" s="6"/>
      <c r="V71" s="12"/>
      <c r="W71" s="12"/>
      <c r="X71" s="12"/>
      <c r="Y71" s="6"/>
      <c r="Z71" s="12"/>
      <c r="AA71" s="12"/>
      <c r="AB71" s="12"/>
      <c r="AC71" s="6"/>
      <c r="AD71" s="12"/>
      <c r="AE71" s="12"/>
      <c r="AF71" s="12"/>
      <c r="AG71" s="12"/>
      <c r="AH71" s="11"/>
      <c r="AI71" s="11"/>
      <c r="AJ71" s="11" t="b">
        <v>0</v>
      </c>
      <c r="AK71" s="12" t="s">
        <v>137</v>
      </c>
      <c r="AL71" s="6">
        <v>2021</v>
      </c>
      <c r="AM71" s="8"/>
      <c r="AN71" s="6">
        <v>2022</v>
      </c>
      <c r="AP71" s="7"/>
      <c r="AQ71" s="6">
        <v>70</v>
      </c>
      <c r="AR71" s="6"/>
      <c r="AS71" s="6"/>
      <c r="AT71" s="6"/>
    </row>
    <row r="72" spans="1:46" ht="15" customHeight="1">
      <c r="A72" s="6">
        <v>71</v>
      </c>
      <c r="B72" s="8"/>
      <c r="C72" s="14" t="s">
        <v>94</v>
      </c>
      <c r="D72" s="6" t="b">
        <v>0</v>
      </c>
      <c r="E72" s="8"/>
      <c r="F72" s="22" t="s">
        <v>543</v>
      </c>
      <c r="G72" s="22" t="s">
        <v>403</v>
      </c>
      <c r="H72" s="22" t="s">
        <v>544</v>
      </c>
      <c r="I72" s="8"/>
      <c r="J72" s="22" t="s">
        <v>344</v>
      </c>
      <c r="K72" s="9" t="s">
        <v>53</v>
      </c>
      <c r="L72" s="6">
        <v>45040</v>
      </c>
      <c r="M72" s="16">
        <v>5133349466</v>
      </c>
      <c r="N72" s="24" t="s">
        <v>545</v>
      </c>
      <c r="O72" s="12" t="s">
        <v>55</v>
      </c>
      <c r="P72" s="12" t="s">
        <v>56</v>
      </c>
      <c r="Q72" s="4"/>
      <c r="R72" s="8"/>
      <c r="S72" s="8"/>
      <c r="T72" s="12"/>
      <c r="U72" s="6"/>
      <c r="V72" s="12"/>
      <c r="W72" s="12"/>
      <c r="X72" s="12"/>
      <c r="Y72" s="6"/>
      <c r="Z72" s="12"/>
      <c r="AA72" s="12"/>
      <c r="AB72" s="12"/>
      <c r="AC72" s="6"/>
      <c r="AD72" s="12"/>
      <c r="AE72" s="12"/>
      <c r="AF72" s="12"/>
      <c r="AG72" s="12"/>
      <c r="AH72" s="11"/>
      <c r="AI72" s="11"/>
      <c r="AJ72" s="11" t="b">
        <v>0</v>
      </c>
      <c r="AK72" s="12" t="s">
        <v>69</v>
      </c>
      <c r="AL72" s="6">
        <v>2021</v>
      </c>
      <c r="AM72" s="8"/>
      <c r="AN72" s="6">
        <v>2024</v>
      </c>
      <c r="AP72" s="6"/>
      <c r="AQ72" s="6">
        <v>71</v>
      </c>
      <c r="AR72" s="6">
        <v>71</v>
      </c>
      <c r="AS72" s="6">
        <v>71</v>
      </c>
      <c r="AT72" s="6"/>
    </row>
    <row r="73" spans="1:46" ht="15" hidden="1" customHeight="1">
      <c r="A73" s="6">
        <v>72</v>
      </c>
      <c r="B73" s="22" t="s">
        <v>546</v>
      </c>
      <c r="C73" s="14" t="s">
        <v>205</v>
      </c>
      <c r="D73" s="6" t="b">
        <v>1</v>
      </c>
      <c r="E73" s="22" t="s">
        <v>340</v>
      </c>
      <c r="F73" s="22" t="s">
        <v>547</v>
      </c>
      <c r="G73" s="22" t="s">
        <v>548</v>
      </c>
      <c r="H73" s="22" t="s">
        <v>549</v>
      </c>
      <c r="I73" s="8"/>
      <c r="J73" s="22" t="s">
        <v>344</v>
      </c>
      <c r="K73" s="9" t="s">
        <v>53</v>
      </c>
      <c r="L73" s="6">
        <v>45040</v>
      </c>
      <c r="M73" s="16">
        <v>4194601645</v>
      </c>
      <c r="N73" s="24" t="s">
        <v>550</v>
      </c>
      <c r="O73" s="12" t="s">
        <v>55</v>
      </c>
      <c r="P73" s="12"/>
      <c r="Q73" s="4"/>
      <c r="R73" s="8"/>
      <c r="S73" s="8"/>
      <c r="T73" s="12"/>
      <c r="U73" s="6"/>
      <c r="V73" s="12"/>
      <c r="W73" s="12"/>
      <c r="X73" s="12"/>
      <c r="Y73" s="6"/>
      <c r="Z73" s="12"/>
      <c r="AA73" s="12"/>
      <c r="AB73" s="12"/>
      <c r="AC73" s="6"/>
      <c r="AD73" s="12"/>
      <c r="AE73" s="12"/>
      <c r="AF73" s="12"/>
      <c r="AG73" s="12"/>
      <c r="AH73" s="11"/>
      <c r="AI73" s="11"/>
      <c r="AJ73" s="11" t="b">
        <v>0</v>
      </c>
      <c r="AK73" s="12" t="s">
        <v>137</v>
      </c>
      <c r="AL73" s="6">
        <v>2021</v>
      </c>
      <c r="AM73" s="8"/>
      <c r="AN73" s="6">
        <v>2022</v>
      </c>
      <c r="AP73" s="7"/>
      <c r="AQ73" s="6">
        <v>72</v>
      </c>
      <c r="AR73" s="6"/>
      <c r="AS73" s="6"/>
      <c r="AT73" s="6"/>
    </row>
    <row r="74" spans="1:46" ht="15" hidden="1" customHeight="1">
      <c r="A74" s="6">
        <v>73</v>
      </c>
      <c r="B74" s="22" t="s">
        <v>551</v>
      </c>
      <c r="C74" s="14" t="s">
        <v>47</v>
      </c>
      <c r="D74" s="6" t="b">
        <v>1</v>
      </c>
      <c r="E74" s="8" t="s">
        <v>212</v>
      </c>
      <c r="F74" s="22" t="s">
        <v>552</v>
      </c>
      <c r="G74" s="22" t="s">
        <v>553</v>
      </c>
      <c r="H74" s="22" t="s">
        <v>554</v>
      </c>
      <c r="I74" s="8"/>
      <c r="J74" s="22" t="s">
        <v>555</v>
      </c>
      <c r="K74" s="9" t="s">
        <v>53</v>
      </c>
      <c r="L74" s="6">
        <v>45039</v>
      </c>
      <c r="M74" s="16">
        <v>5134301189</v>
      </c>
      <c r="N74" s="24" t="s">
        <v>556</v>
      </c>
      <c r="O74" s="12" t="s">
        <v>55</v>
      </c>
      <c r="P74" s="12"/>
      <c r="Q74" s="4">
        <v>1969</v>
      </c>
      <c r="R74" s="8" t="b">
        <v>1</v>
      </c>
      <c r="S74" s="8"/>
      <c r="T74" s="12" t="s">
        <v>86</v>
      </c>
      <c r="U74" s="46" t="s">
        <v>557</v>
      </c>
      <c r="V74" s="12"/>
      <c r="W74" s="12" t="s">
        <v>558</v>
      </c>
      <c r="X74" s="12" t="s">
        <v>63</v>
      </c>
      <c r="Y74" s="6"/>
      <c r="Z74" s="12" t="s">
        <v>59</v>
      </c>
      <c r="AA74" s="12" t="s">
        <v>60</v>
      </c>
      <c r="AB74" s="12" t="s">
        <v>90</v>
      </c>
      <c r="AC74" s="6">
        <v>7300</v>
      </c>
      <c r="AD74" s="12" t="s">
        <v>92</v>
      </c>
      <c r="AE74" s="12" t="s">
        <v>66</v>
      </c>
      <c r="AF74" s="12" t="s">
        <v>136</v>
      </c>
      <c r="AG74" s="12" t="s">
        <v>3</v>
      </c>
      <c r="AH74" s="11"/>
      <c r="AI74" s="11"/>
      <c r="AJ74" s="11" t="b">
        <v>0</v>
      </c>
      <c r="AK74" s="12" t="s">
        <v>137</v>
      </c>
      <c r="AL74" s="6">
        <v>2021</v>
      </c>
      <c r="AM74" s="8"/>
      <c r="AN74" s="6">
        <v>2022</v>
      </c>
      <c r="AP74" s="7"/>
      <c r="AQ74" s="6">
        <v>73</v>
      </c>
      <c r="AR74" s="6"/>
      <c r="AS74" s="6"/>
      <c r="AT74" s="6"/>
    </row>
    <row r="75" spans="1:46" ht="15" hidden="1" customHeight="1">
      <c r="A75" s="6">
        <v>74</v>
      </c>
      <c r="B75" s="22" t="s">
        <v>559</v>
      </c>
      <c r="C75" s="14" t="s">
        <v>47</v>
      </c>
      <c r="D75" s="6" t="b">
        <v>1</v>
      </c>
      <c r="E75" s="22" t="s">
        <v>560</v>
      </c>
      <c r="F75" s="22" t="s">
        <v>561</v>
      </c>
      <c r="G75" s="22" t="s">
        <v>562</v>
      </c>
      <c r="H75" s="8" t="s">
        <v>563</v>
      </c>
      <c r="I75" s="8"/>
      <c r="J75" s="8" t="s">
        <v>101</v>
      </c>
      <c r="K75" s="9" t="s">
        <v>53</v>
      </c>
      <c r="L75" s="6">
        <v>45245</v>
      </c>
      <c r="M75" s="16">
        <v>5133052333</v>
      </c>
      <c r="N75" s="24" t="s">
        <v>564</v>
      </c>
      <c r="O75" s="12" t="s">
        <v>55</v>
      </c>
      <c r="P75" s="12" t="s">
        <v>133</v>
      </c>
      <c r="Q75" s="4"/>
      <c r="R75" s="8" t="b">
        <v>1</v>
      </c>
      <c r="S75" s="8"/>
      <c r="T75" s="12" t="s">
        <v>86</v>
      </c>
      <c r="U75" s="6"/>
      <c r="V75" s="12"/>
      <c r="W75" s="12" t="s">
        <v>62</v>
      </c>
      <c r="X75" s="12" t="s">
        <v>63</v>
      </c>
      <c r="Y75" s="6" t="s">
        <v>565</v>
      </c>
      <c r="Z75" s="12"/>
      <c r="AA75" s="12" t="s">
        <v>92</v>
      </c>
      <c r="AB75" s="12" t="s">
        <v>90</v>
      </c>
      <c r="AC75" s="6">
        <v>7300</v>
      </c>
      <c r="AD75" s="12" t="s">
        <v>92</v>
      </c>
      <c r="AE75" s="12" t="s">
        <v>66</v>
      </c>
      <c r="AF75" s="12" t="s">
        <v>67</v>
      </c>
      <c r="AG75" s="12"/>
      <c r="AH75" s="11"/>
      <c r="AI75" s="11"/>
      <c r="AJ75" s="11" t="b">
        <v>0</v>
      </c>
      <c r="AK75" s="12" t="s">
        <v>137</v>
      </c>
      <c r="AL75" s="6">
        <v>2021</v>
      </c>
      <c r="AM75" s="47" t="s">
        <v>566</v>
      </c>
      <c r="AN75" s="6">
        <v>2023</v>
      </c>
      <c r="AP75" s="7"/>
      <c r="AQ75" s="6">
        <v>74</v>
      </c>
      <c r="AR75" s="6">
        <v>74</v>
      </c>
      <c r="AS75" s="6"/>
      <c r="AT75" s="6"/>
    </row>
    <row r="76" spans="1:46" ht="15" hidden="1" customHeight="1">
      <c r="A76" s="6">
        <v>75</v>
      </c>
      <c r="B76" s="22" t="s">
        <v>567</v>
      </c>
      <c r="C76" s="14" t="s">
        <v>163</v>
      </c>
      <c r="D76" s="6" t="b">
        <v>1</v>
      </c>
      <c r="E76" s="22" t="s">
        <v>568</v>
      </c>
      <c r="F76" s="8" t="s">
        <v>569</v>
      </c>
      <c r="G76" s="8" t="s">
        <v>120</v>
      </c>
      <c r="H76" s="8" t="s">
        <v>570</v>
      </c>
      <c r="I76" s="8"/>
      <c r="J76" s="8" t="s">
        <v>571</v>
      </c>
      <c r="K76" s="9" t="s">
        <v>53</v>
      </c>
      <c r="L76" s="6">
        <v>45157</v>
      </c>
      <c r="M76" s="16">
        <v>5132588907</v>
      </c>
      <c r="N76" s="24" t="s">
        <v>572</v>
      </c>
      <c r="O76" s="12" t="s">
        <v>55</v>
      </c>
      <c r="P76" s="12" t="s">
        <v>399</v>
      </c>
      <c r="Q76" s="4">
        <v>2022</v>
      </c>
      <c r="R76" s="8" t="b">
        <v>0</v>
      </c>
      <c r="S76" s="8" t="b">
        <v>0</v>
      </c>
      <c r="T76" s="12" t="s">
        <v>57</v>
      </c>
      <c r="U76" s="6"/>
      <c r="V76" s="12" t="s">
        <v>59</v>
      </c>
      <c r="W76" s="12" t="s">
        <v>62</v>
      </c>
      <c r="X76" s="12" t="s">
        <v>61</v>
      </c>
      <c r="Y76" s="6" t="s">
        <v>573</v>
      </c>
      <c r="Z76" s="12" t="s">
        <v>574</v>
      </c>
      <c r="AA76" s="12" t="s">
        <v>62</v>
      </c>
      <c r="AB76" s="12"/>
      <c r="AC76" s="6"/>
      <c r="AD76" s="48" t="s">
        <v>575</v>
      </c>
      <c r="AE76" s="48" t="s">
        <v>245</v>
      </c>
      <c r="AF76" s="48" t="s">
        <v>325</v>
      </c>
      <c r="AG76" s="12"/>
      <c r="AH76" s="11" t="b">
        <v>0</v>
      </c>
      <c r="AI76" s="11" t="b">
        <v>0</v>
      </c>
      <c r="AJ76" s="11" t="b">
        <v>0</v>
      </c>
      <c r="AK76" s="12" t="s">
        <v>137</v>
      </c>
      <c r="AL76" s="6">
        <v>2021</v>
      </c>
      <c r="AM76" s="8"/>
      <c r="AN76" s="6">
        <v>2023</v>
      </c>
      <c r="AP76" s="7"/>
      <c r="AQ76" s="6">
        <v>75</v>
      </c>
      <c r="AR76" s="6">
        <v>75</v>
      </c>
      <c r="AS76" s="6"/>
      <c r="AT76" s="6"/>
    </row>
    <row r="77" spans="1:46" ht="15" customHeight="1">
      <c r="A77" s="6">
        <v>76</v>
      </c>
      <c r="B77" s="22" t="s">
        <v>576</v>
      </c>
      <c r="C77" s="14" t="s">
        <v>205</v>
      </c>
      <c r="D77" s="6" t="b">
        <v>1</v>
      </c>
      <c r="E77" s="22" t="s">
        <v>390</v>
      </c>
      <c r="F77" s="8" t="s">
        <v>391</v>
      </c>
      <c r="G77" s="8" t="s">
        <v>577</v>
      </c>
      <c r="H77" s="8" t="s">
        <v>578</v>
      </c>
      <c r="I77" s="8"/>
      <c r="J77" s="8" t="s">
        <v>101</v>
      </c>
      <c r="K77" s="9" t="s">
        <v>53</v>
      </c>
      <c r="L77" s="6">
        <v>45255</v>
      </c>
      <c r="M77" s="16">
        <v>5135190700</v>
      </c>
      <c r="N77" s="24" t="s">
        <v>394</v>
      </c>
      <c r="O77" s="12" t="s">
        <v>55</v>
      </c>
      <c r="P77" s="12"/>
      <c r="Q77" s="4"/>
      <c r="R77" s="8"/>
      <c r="S77" s="8"/>
      <c r="T77" s="12"/>
      <c r="U77" s="6"/>
      <c r="V77" s="12"/>
      <c r="W77" s="12"/>
      <c r="X77" s="12"/>
      <c r="Y77" s="6"/>
      <c r="Z77" s="12"/>
      <c r="AA77" s="12"/>
      <c r="AB77" s="12"/>
      <c r="AC77" s="6"/>
      <c r="AD77" s="12"/>
      <c r="AE77" s="12"/>
      <c r="AF77" s="12"/>
      <c r="AG77" s="12"/>
      <c r="AH77" s="11" t="b">
        <v>0</v>
      </c>
      <c r="AI77" s="11" t="b">
        <v>0</v>
      </c>
      <c r="AJ77" s="11" t="b">
        <v>0</v>
      </c>
      <c r="AK77" s="12" t="s">
        <v>69</v>
      </c>
      <c r="AL77" s="6">
        <v>2021</v>
      </c>
      <c r="AM77" s="8"/>
      <c r="AN77" s="6">
        <v>2025</v>
      </c>
      <c r="AP77" s="6"/>
      <c r="AQ77" s="6">
        <v>76</v>
      </c>
      <c r="AR77" s="6">
        <v>76</v>
      </c>
      <c r="AS77" s="6">
        <v>76</v>
      </c>
      <c r="AT77" s="6">
        <v>76</v>
      </c>
    </row>
    <row r="78" spans="1:46" ht="15" hidden="1" customHeight="1">
      <c r="A78" s="6">
        <v>77</v>
      </c>
      <c r="B78" s="22" t="s">
        <v>579</v>
      </c>
      <c r="C78" s="14" t="s">
        <v>163</v>
      </c>
      <c r="D78" s="6" t="b">
        <v>1</v>
      </c>
      <c r="E78" s="22"/>
      <c r="F78" s="8" t="s">
        <v>580</v>
      </c>
      <c r="G78" s="8" t="s">
        <v>581</v>
      </c>
      <c r="H78" s="22" t="s">
        <v>582</v>
      </c>
      <c r="I78" s="8"/>
      <c r="J78" s="22" t="s">
        <v>583</v>
      </c>
      <c r="K78" s="9" t="s">
        <v>53</v>
      </c>
      <c r="L78" s="6">
        <v>45107</v>
      </c>
      <c r="M78" s="16">
        <v>6033697902</v>
      </c>
      <c r="N78" s="24" t="s">
        <v>584</v>
      </c>
      <c r="O78" s="12" t="s">
        <v>55</v>
      </c>
      <c r="P78" s="12"/>
      <c r="Q78" s="4"/>
      <c r="R78" s="8"/>
      <c r="S78" s="8"/>
      <c r="T78" s="12"/>
      <c r="U78" s="6"/>
      <c r="V78" s="12"/>
      <c r="W78" s="12"/>
      <c r="X78" s="12"/>
      <c r="Y78" s="6"/>
      <c r="Z78" s="12"/>
      <c r="AA78" s="12"/>
      <c r="AB78" s="12"/>
      <c r="AC78" s="6"/>
      <c r="AD78" s="12"/>
      <c r="AE78" s="12"/>
      <c r="AF78" s="12"/>
      <c r="AG78" s="12"/>
      <c r="AH78" s="11" t="b">
        <v>0</v>
      </c>
      <c r="AI78" s="11" t="b">
        <v>0</v>
      </c>
      <c r="AJ78" s="11" t="b">
        <v>0</v>
      </c>
      <c r="AK78" s="12" t="s">
        <v>137</v>
      </c>
      <c r="AL78" s="6">
        <v>2021</v>
      </c>
      <c r="AM78" s="8"/>
      <c r="AN78" s="6">
        <v>2022</v>
      </c>
      <c r="AP78" s="7"/>
      <c r="AQ78" s="6">
        <v>77</v>
      </c>
      <c r="AR78" s="6"/>
      <c r="AS78" s="6"/>
      <c r="AT78" s="6"/>
    </row>
    <row r="79" spans="1:46" ht="15" hidden="1" customHeight="1">
      <c r="A79" s="6">
        <v>78</v>
      </c>
      <c r="B79" s="8" t="s">
        <v>585</v>
      </c>
      <c r="C79" s="14" t="s">
        <v>205</v>
      </c>
      <c r="D79" s="6" t="b">
        <v>1</v>
      </c>
      <c r="E79" s="22" t="s">
        <v>586</v>
      </c>
      <c r="F79" s="8" t="s">
        <v>587</v>
      </c>
      <c r="G79" s="8" t="s">
        <v>588</v>
      </c>
      <c r="H79" s="8" t="s">
        <v>589</v>
      </c>
      <c r="I79" s="8"/>
      <c r="J79" s="8" t="s">
        <v>590</v>
      </c>
      <c r="K79" s="9" t="s">
        <v>53</v>
      </c>
      <c r="L79" s="6">
        <v>45176</v>
      </c>
      <c r="M79" s="16">
        <v>5135156726</v>
      </c>
      <c r="N79" s="24" t="s">
        <v>591</v>
      </c>
      <c r="O79" s="12" t="s">
        <v>55</v>
      </c>
      <c r="P79" s="12"/>
      <c r="Q79" s="4"/>
      <c r="R79" s="8"/>
      <c r="S79" s="8"/>
      <c r="T79" s="12"/>
      <c r="U79" s="6"/>
      <c r="V79" s="12"/>
      <c r="W79" s="12"/>
      <c r="X79" s="12"/>
      <c r="Y79" s="6"/>
      <c r="Z79" s="12"/>
      <c r="AA79" s="12"/>
      <c r="AB79" s="12"/>
      <c r="AC79" s="6"/>
      <c r="AD79" s="12"/>
      <c r="AE79" s="12"/>
      <c r="AF79" s="12"/>
      <c r="AG79" s="12"/>
      <c r="AH79" s="11" t="b">
        <v>0</v>
      </c>
      <c r="AI79" s="11" t="b">
        <v>0</v>
      </c>
      <c r="AJ79" s="11" t="b">
        <v>0</v>
      </c>
      <c r="AK79" s="12" t="s">
        <v>137</v>
      </c>
      <c r="AL79" s="6">
        <v>2021</v>
      </c>
      <c r="AM79" s="8"/>
      <c r="AN79" s="6">
        <v>2023</v>
      </c>
      <c r="AP79" s="7"/>
      <c r="AQ79" s="6">
        <v>78</v>
      </c>
      <c r="AR79" s="6">
        <v>78</v>
      </c>
      <c r="AS79" s="6"/>
      <c r="AT79" s="6"/>
    </row>
    <row r="80" spans="1:46" ht="15" customHeight="1">
      <c r="A80" s="6">
        <v>79</v>
      </c>
      <c r="B80" s="8" t="s">
        <v>592</v>
      </c>
      <c r="C80" s="14" t="s">
        <v>47</v>
      </c>
      <c r="D80" s="6" t="b">
        <v>1</v>
      </c>
      <c r="E80" s="22" t="s">
        <v>593</v>
      </c>
      <c r="F80" s="8" t="s">
        <v>594</v>
      </c>
      <c r="G80" s="8" t="s">
        <v>110</v>
      </c>
      <c r="H80" s="8" t="s">
        <v>595</v>
      </c>
      <c r="I80" s="8"/>
      <c r="J80" s="22" t="s">
        <v>101</v>
      </c>
      <c r="K80" s="9" t="s">
        <v>53</v>
      </c>
      <c r="L80" s="6">
        <v>45308</v>
      </c>
      <c r="M80" s="16">
        <v>5135825987</v>
      </c>
      <c r="N80" s="24" t="s">
        <v>596</v>
      </c>
      <c r="O80" s="12" t="s">
        <v>55</v>
      </c>
      <c r="P80" s="12" t="s">
        <v>124</v>
      </c>
      <c r="Q80" s="4">
        <v>1990</v>
      </c>
      <c r="R80" s="8" t="b">
        <v>1</v>
      </c>
      <c r="S80" s="8"/>
      <c r="T80" s="12" t="s">
        <v>88</v>
      </c>
      <c r="U80" s="46" t="s">
        <v>597</v>
      </c>
      <c r="V80" s="12"/>
      <c r="W80" s="12" t="s">
        <v>62</v>
      </c>
      <c r="X80" s="12" t="s">
        <v>90</v>
      </c>
      <c r="Y80" s="46" t="s">
        <v>598</v>
      </c>
      <c r="Z80" s="12"/>
      <c r="AA80" s="12" t="s">
        <v>62</v>
      </c>
      <c r="AB80" s="12" t="s">
        <v>90</v>
      </c>
      <c r="AC80" s="46" t="s">
        <v>599</v>
      </c>
      <c r="AD80" s="12" t="s">
        <v>575</v>
      </c>
      <c r="AE80" s="12"/>
      <c r="AF80" s="12" t="s">
        <v>325</v>
      </c>
      <c r="AG80" s="12"/>
      <c r="AH80" s="11" t="b">
        <v>0</v>
      </c>
      <c r="AI80" s="11" t="b">
        <v>0</v>
      </c>
      <c r="AJ80" s="11" t="b">
        <v>0</v>
      </c>
      <c r="AK80" s="12" t="s">
        <v>69</v>
      </c>
      <c r="AL80" s="6">
        <v>2021</v>
      </c>
      <c r="AM80" s="8"/>
      <c r="AN80" s="6">
        <v>2024</v>
      </c>
      <c r="AP80" s="7"/>
      <c r="AQ80" s="6">
        <v>79</v>
      </c>
      <c r="AR80" s="6">
        <v>79</v>
      </c>
      <c r="AS80" s="6">
        <v>79</v>
      </c>
      <c r="AT80" s="6"/>
    </row>
    <row r="81" spans="1:47" ht="15" hidden="1" customHeight="1">
      <c r="A81" s="6">
        <v>80</v>
      </c>
      <c r="B81" s="8" t="s">
        <v>600</v>
      </c>
      <c r="C81" s="14" t="s">
        <v>47</v>
      </c>
      <c r="D81" s="6" t="b">
        <v>1</v>
      </c>
      <c r="E81" s="8" t="s">
        <v>601</v>
      </c>
      <c r="F81" s="8" t="s">
        <v>602</v>
      </c>
      <c r="G81" s="8" t="s">
        <v>260</v>
      </c>
      <c r="H81" s="8" t="s">
        <v>603</v>
      </c>
      <c r="I81" s="8"/>
      <c r="J81" s="8" t="s">
        <v>604</v>
      </c>
      <c r="K81" s="9" t="s">
        <v>53</v>
      </c>
      <c r="L81" s="6">
        <v>45036</v>
      </c>
      <c r="M81" s="16">
        <v>5132185225</v>
      </c>
      <c r="N81" s="24" t="s">
        <v>605</v>
      </c>
      <c r="O81" s="12" t="s">
        <v>55</v>
      </c>
      <c r="P81" s="12" t="s">
        <v>56</v>
      </c>
      <c r="Q81" s="4">
        <v>2021</v>
      </c>
      <c r="R81" s="8" t="b">
        <v>0</v>
      </c>
      <c r="S81" s="8" t="b">
        <v>0</v>
      </c>
      <c r="T81" s="12" t="s">
        <v>63</v>
      </c>
      <c r="U81" s="6" t="s">
        <v>606</v>
      </c>
      <c r="V81" s="12"/>
      <c r="W81" s="12"/>
      <c r="X81" s="12" t="s">
        <v>63</v>
      </c>
      <c r="Y81" s="6" t="s">
        <v>607</v>
      </c>
      <c r="Z81" s="12" t="s">
        <v>59</v>
      </c>
      <c r="AA81" s="12" t="s">
        <v>60</v>
      </c>
      <c r="AB81" s="12" t="s">
        <v>63</v>
      </c>
      <c r="AC81" s="6" t="s">
        <v>608</v>
      </c>
      <c r="AD81" s="12" t="s">
        <v>92</v>
      </c>
      <c r="AE81" s="12" t="s">
        <v>66</v>
      </c>
      <c r="AF81" s="12" t="s">
        <v>93</v>
      </c>
      <c r="AG81" s="12" t="s">
        <v>3</v>
      </c>
      <c r="AH81" s="11" t="b">
        <v>1</v>
      </c>
      <c r="AI81" s="11" t="b">
        <v>0</v>
      </c>
      <c r="AJ81" s="11" t="b">
        <v>1</v>
      </c>
      <c r="AK81" s="12" t="s">
        <v>137</v>
      </c>
      <c r="AL81" s="6">
        <v>2021</v>
      </c>
      <c r="AM81" s="8" t="s">
        <v>609</v>
      </c>
      <c r="AN81" s="6">
        <v>2023</v>
      </c>
      <c r="AP81" s="7"/>
      <c r="AQ81" s="6">
        <v>80</v>
      </c>
      <c r="AR81" s="6"/>
      <c r="AS81" s="6"/>
      <c r="AT81" s="6"/>
    </row>
    <row r="82" spans="1:47" ht="15" customHeight="1">
      <c r="A82" s="6">
        <v>81</v>
      </c>
      <c r="B82" s="8" t="s">
        <v>610</v>
      </c>
      <c r="C82" s="14" t="s">
        <v>47</v>
      </c>
      <c r="D82" s="6" t="b">
        <v>1</v>
      </c>
      <c r="E82" s="8" t="s">
        <v>168</v>
      </c>
      <c r="F82" s="8" t="s">
        <v>611</v>
      </c>
      <c r="G82" s="8" t="s">
        <v>179</v>
      </c>
      <c r="H82" s="8" t="s">
        <v>612</v>
      </c>
      <c r="I82" s="8"/>
      <c r="J82" s="8" t="s">
        <v>101</v>
      </c>
      <c r="K82" s="9" t="s">
        <v>53</v>
      </c>
      <c r="L82" s="6">
        <v>45241</v>
      </c>
      <c r="M82" s="16">
        <v>5135431520</v>
      </c>
      <c r="N82" s="24" t="s">
        <v>613</v>
      </c>
      <c r="O82" s="12" t="s">
        <v>55</v>
      </c>
      <c r="P82" s="12" t="s">
        <v>124</v>
      </c>
      <c r="Q82" s="4">
        <v>2021</v>
      </c>
      <c r="R82" s="8" t="b">
        <v>1</v>
      </c>
      <c r="S82" s="8"/>
      <c r="T82" s="12" t="s">
        <v>63</v>
      </c>
      <c r="U82" s="6" t="s">
        <v>614</v>
      </c>
      <c r="V82" s="12" t="s">
        <v>59</v>
      </c>
      <c r="W82" s="12" t="s">
        <v>62</v>
      </c>
      <c r="X82" s="12"/>
      <c r="Y82" s="6"/>
      <c r="Z82" s="12"/>
      <c r="AA82" s="12"/>
      <c r="AB82" s="12"/>
      <c r="AC82" s="6"/>
      <c r="AD82" s="12"/>
      <c r="AE82" s="12"/>
      <c r="AF82" s="12"/>
      <c r="AG82" s="12"/>
      <c r="AH82" s="11" t="b">
        <v>0</v>
      </c>
      <c r="AI82" s="11" t="b">
        <v>0</v>
      </c>
      <c r="AJ82" s="11" t="b">
        <v>0</v>
      </c>
      <c r="AK82" s="12" t="s">
        <v>69</v>
      </c>
      <c r="AL82" s="6">
        <v>2021</v>
      </c>
      <c r="AM82" s="8"/>
      <c r="AN82" s="6">
        <v>2026</v>
      </c>
      <c r="AP82" s="7"/>
      <c r="AQ82" s="6">
        <v>81</v>
      </c>
      <c r="AR82" s="7">
        <v>81</v>
      </c>
      <c r="AS82" s="6">
        <v>81</v>
      </c>
      <c r="AT82" s="6">
        <v>81</v>
      </c>
      <c r="AU82" s="18">
        <v>81</v>
      </c>
    </row>
    <row r="83" spans="1:47" ht="15" customHeight="1">
      <c r="A83" s="6">
        <v>82</v>
      </c>
      <c r="B83" s="8" t="s">
        <v>615</v>
      </c>
      <c r="C83" s="14" t="s">
        <v>205</v>
      </c>
      <c r="D83" s="6" t="b">
        <v>1</v>
      </c>
      <c r="E83" s="8" t="s">
        <v>225</v>
      </c>
      <c r="F83" s="8" t="s">
        <v>616</v>
      </c>
      <c r="G83" s="8" t="s">
        <v>617</v>
      </c>
      <c r="H83" s="8" t="s">
        <v>618</v>
      </c>
      <c r="I83" s="8"/>
      <c r="J83" s="8" t="s">
        <v>52</v>
      </c>
      <c r="K83" s="9" t="s">
        <v>53</v>
      </c>
      <c r="L83" s="6">
        <v>45140</v>
      </c>
      <c r="M83" s="16">
        <v>5132848005</v>
      </c>
      <c r="N83" s="24" t="s">
        <v>619</v>
      </c>
      <c r="O83" s="12" t="s">
        <v>55</v>
      </c>
      <c r="P83" s="12"/>
      <c r="Q83" s="4"/>
      <c r="R83" s="8"/>
      <c r="S83" s="8"/>
      <c r="T83" s="12"/>
      <c r="U83" s="6"/>
      <c r="V83" s="12"/>
      <c r="W83" s="12"/>
      <c r="X83" s="12"/>
      <c r="Y83" s="6"/>
      <c r="Z83" s="12"/>
      <c r="AA83" s="12"/>
      <c r="AB83" s="12"/>
      <c r="AC83" s="6"/>
      <c r="AD83" s="12"/>
      <c r="AE83" s="12"/>
      <c r="AF83" s="12"/>
      <c r="AG83" s="12"/>
      <c r="AH83" s="11" t="b">
        <v>0</v>
      </c>
      <c r="AI83" s="11" t="b">
        <v>0</v>
      </c>
      <c r="AJ83" s="11" t="b">
        <v>0</v>
      </c>
      <c r="AK83" s="12" t="s">
        <v>69</v>
      </c>
      <c r="AL83" s="6">
        <v>2022</v>
      </c>
      <c r="AM83" s="8"/>
      <c r="AN83" s="6">
        <v>2025</v>
      </c>
      <c r="AP83" s="6"/>
      <c r="AQ83" s="25">
        <v>82</v>
      </c>
      <c r="AR83" s="7">
        <v>82</v>
      </c>
      <c r="AS83" s="6"/>
      <c r="AT83" s="6">
        <v>82</v>
      </c>
    </row>
    <row r="84" spans="1:47" ht="15" hidden="1" customHeight="1">
      <c r="A84" s="6">
        <v>83</v>
      </c>
      <c r="B84" s="8" t="s">
        <v>620</v>
      </c>
      <c r="C84" s="14" t="s">
        <v>205</v>
      </c>
      <c r="D84" s="6" t="b">
        <v>1</v>
      </c>
      <c r="E84" s="8" t="s">
        <v>621</v>
      </c>
      <c r="F84" s="8" t="s">
        <v>622</v>
      </c>
      <c r="G84" s="8" t="s">
        <v>623</v>
      </c>
      <c r="H84" s="8" t="s">
        <v>624</v>
      </c>
      <c r="I84" s="8"/>
      <c r="J84" s="8" t="s">
        <v>625</v>
      </c>
      <c r="K84" s="9" t="s">
        <v>53</v>
      </c>
      <c r="L84" s="6">
        <v>45121</v>
      </c>
      <c r="M84" s="16">
        <v>5136021241</v>
      </c>
      <c r="N84" s="24" t="s">
        <v>626</v>
      </c>
      <c r="O84" s="12" t="s">
        <v>55</v>
      </c>
      <c r="P84" s="6"/>
      <c r="Q84" s="6"/>
      <c r="R84" s="8"/>
      <c r="S84" s="8"/>
      <c r="T84" s="12"/>
      <c r="U84" s="6"/>
      <c r="V84" s="12"/>
      <c r="W84" s="12"/>
      <c r="X84" s="12"/>
      <c r="Y84" s="6"/>
      <c r="Z84" s="12"/>
      <c r="AA84" s="12"/>
      <c r="AB84" s="12"/>
      <c r="AC84" s="6"/>
      <c r="AD84" s="12"/>
      <c r="AE84" s="12"/>
      <c r="AF84" s="12"/>
      <c r="AG84" s="12"/>
      <c r="AH84" s="11" t="b">
        <v>0</v>
      </c>
      <c r="AI84" s="11" t="b">
        <v>0</v>
      </c>
      <c r="AJ84" s="11" t="b">
        <v>0</v>
      </c>
      <c r="AK84" s="12" t="s">
        <v>137</v>
      </c>
      <c r="AL84" s="6">
        <v>2022</v>
      </c>
      <c r="AM84" s="8"/>
      <c r="AN84" s="6">
        <v>2023</v>
      </c>
      <c r="AP84" s="7"/>
      <c r="AQ84" s="7">
        <v>83</v>
      </c>
      <c r="AR84" s="7">
        <v>83</v>
      </c>
      <c r="AS84" s="6"/>
      <c r="AT84" s="6"/>
    </row>
    <row r="85" spans="1:47" ht="15" customHeight="1">
      <c r="A85" s="6">
        <v>84</v>
      </c>
      <c r="B85" s="22" t="s">
        <v>627</v>
      </c>
      <c r="C85" s="14" t="s">
        <v>163</v>
      </c>
      <c r="D85" s="6" t="b">
        <v>1</v>
      </c>
      <c r="E85" s="22" t="s">
        <v>359</v>
      </c>
      <c r="F85" s="8" t="s">
        <v>628</v>
      </c>
      <c r="G85" s="8" t="s">
        <v>179</v>
      </c>
      <c r="H85" s="8" t="s">
        <v>629</v>
      </c>
      <c r="I85" s="8" t="s">
        <v>630</v>
      </c>
      <c r="J85" s="8" t="s">
        <v>289</v>
      </c>
      <c r="K85" s="9" t="s">
        <v>53</v>
      </c>
      <c r="L85" s="6">
        <v>45103</v>
      </c>
      <c r="M85" s="16">
        <v>9376608206</v>
      </c>
      <c r="N85" s="24" t="s">
        <v>631</v>
      </c>
      <c r="O85" s="12" t="s">
        <v>55</v>
      </c>
      <c r="P85" s="12"/>
      <c r="Q85" s="4">
        <v>2021</v>
      </c>
      <c r="R85" s="8" t="b">
        <v>1</v>
      </c>
      <c r="S85" s="8" t="b">
        <v>0</v>
      </c>
      <c r="T85" s="12" t="s">
        <v>57</v>
      </c>
      <c r="U85" s="6" t="s">
        <v>632</v>
      </c>
      <c r="V85" s="12" t="s">
        <v>59</v>
      </c>
      <c r="W85" s="12" t="s">
        <v>62</v>
      </c>
      <c r="X85" s="12"/>
      <c r="Y85" s="6"/>
      <c r="Z85" s="12"/>
      <c r="AA85" s="12"/>
      <c r="AB85" s="12"/>
      <c r="AC85" s="6"/>
      <c r="AD85" s="12"/>
      <c r="AE85" s="12"/>
      <c r="AF85" s="12"/>
      <c r="AG85" s="12"/>
      <c r="AH85" s="11"/>
      <c r="AI85" s="11"/>
      <c r="AJ85" s="11" t="b">
        <v>0</v>
      </c>
      <c r="AK85" s="12" t="s">
        <v>69</v>
      </c>
      <c r="AL85" s="6">
        <v>2022</v>
      </c>
      <c r="AM85" s="8" t="s">
        <v>633</v>
      </c>
      <c r="AN85" s="6">
        <v>2025</v>
      </c>
      <c r="AP85" s="7"/>
      <c r="AQ85" s="7">
        <v>84</v>
      </c>
      <c r="AR85" s="7">
        <v>84</v>
      </c>
      <c r="AS85" s="6">
        <v>84</v>
      </c>
      <c r="AT85" s="6">
        <v>84</v>
      </c>
    </row>
    <row r="86" spans="1:47" ht="15" hidden="1" customHeight="1">
      <c r="A86" s="6">
        <v>85</v>
      </c>
      <c r="B86" s="22" t="s">
        <v>634</v>
      </c>
      <c r="C86" s="14" t="s">
        <v>205</v>
      </c>
      <c r="D86" s="6" t="b">
        <v>1</v>
      </c>
      <c r="E86" s="22" t="s">
        <v>327</v>
      </c>
      <c r="F86" s="8" t="s">
        <v>635</v>
      </c>
      <c r="G86" s="8" t="s">
        <v>636</v>
      </c>
      <c r="H86" s="8" t="s">
        <v>637</v>
      </c>
      <c r="I86" s="8"/>
      <c r="J86" s="8" t="s">
        <v>638</v>
      </c>
      <c r="K86" s="9" t="s">
        <v>53</v>
      </c>
      <c r="L86" s="6">
        <v>45106</v>
      </c>
      <c r="M86" s="16">
        <v>5139083886</v>
      </c>
      <c r="N86" s="24" t="s">
        <v>639</v>
      </c>
      <c r="O86" s="12" t="s">
        <v>55</v>
      </c>
      <c r="P86" s="12" t="s">
        <v>173</v>
      </c>
      <c r="Q86" s="4">
        <v>2022</v>
      </c>
      <c r="R86" s="8" t="b">
        <v>0</v>
      </c>
      <c r="S86" s="8" t="b">
        <v>0</v>
      </c>
      <c r="T86" s="12"/>
      <c r="U86" s="6"/>
      <c r="V86" s="12"/>
      <c r="W86" s="12"/>
      <c r="X86" s="12" t="s">
        <v>88</v>
      </c>
      <c r="Y86" s="6" t="s">
        <v>640</v>
      </c>
      <c r="Z86" s="12" t="s">
        <v>114</v>
      </c>
      <c r="AA86" s="12" t="s">
        <v>62</v>
      </c>
      <c r="AB86" s="12" t="s">
        <v>88</v>
      </c>
      <c r="AC86" s="6"/>
      <c r="AD86" s="12" t="s">
        <v>105</v>
      </c>
      <c r="AE86" s="12" t="s">
        <v>66</v>
      </c>
      <c r="AF86" s="12" t="s">
        <v>136</v>
      </c>
      <c r="AG86" s="12"/>
      <c r="AH86" s="11" t="b">
        <v>0</v>
      </c>
      <c r="AI86" s="11" t="b">
        <v>0</v>
      </c>
      <c r="AJ86" s="11" t="b">
        <v>0</v>
      </c>
      <c r="AK86" s="12" t="s">
        <v>137</v>
      </c>
      <c r="AL86" s="6">
        <v>2022</v>
      </c>
      <c r="AM86" s="8" t="s">
        <v>641</v>
      </c>
      <c r="AN86" s="6">
        <v>2023</v>
      </c>
      <c r="AP86" s="7"/>
      <c r="AQ86" s="7">
        <v>85</v>
      </c>
      <c r="AR86" s="7">
        <v>85</v>
      </c>
      <c r="AS86" s="6"/>
      <c r="AT86" s="6"/>
    </row>
    <row r="87" spans="1:47" ht="15" customHeight="1">
      <c r="A87" s="6">
        <v>86</v>
      </c>
      <c r="B87" s="8" t="s">
        <v>642</v>
      </c>
      <c r="C87" s="14" t="s">
        <v>163</v>
      </c>
      <c r="D87" s="6" t="b">
        <v>1</v>
      </c>
      <c r="E87" s="8" t="s">
        <v>501</v>
      </c>
      <c r="F87" s="8" t="s">
        <v>643</v>
      </c>
      <c r="G87" s="8" t="s">
        <v>644</v>
      </c>
      <c r="H87" s="8" t="s">
        <v>645</v>
      </c>
      <c r="I87" s="8"/>
      <c r="J87" s="35" t="s">
        <v>229</v>
      </c>
      <c r="K87" s="9" t="s">
        <v>53</v>
      </c>
      <c r="L87" s="6">
        <v>45122</v>
      </c>
      <c r="M87" s="16">
        <v>5134857656</v>
      </c>
      <c r="N87" s="24" t="s">
        <v>646</v>
      </c>
      <c r="O87" s="12" t="s">
        <v>166</v>
      </c>
      <c r="P87" s="12" t="s">
        <v>56</v>
      </c>
      <c r="Q87" s="4">
        <v>2022</v>
      </c>
      <c r="R87" s="8" t="b">
        <v>0</v>
      </c>
      <c r="S87" s="8" t="b">
        <v>0</v>
      </c>
      <c r="T87" s="12"/>
      <c r="U87" s="6"/>
      <c r="V87" s="12"/>
      <c r="W87" s="12"/>
      <c r="X87" s="12"/>
      <c r="Y87" s="6"/>
      <c r="Z87" s="12"/>
      <c r="AA87" s="12"/>
      <c r="AB87" s="12"/>
      <c r="AC87" s="6"/>
      <c r="AD87" s="12"/>
      <c r="AE87" s="12"/>
      <c r="AF87" s="12"/>
      <c r="AG87" s="12" t="s">
        <v>94</v>
      </c>
      <c r="AH87" s="11" t="b">
        <v>0</v>
      </c>
      <c r="AI87" s="11" t="b">
        <v>0</v>
      </c>
      <c r="AJ87" s="11" t="b">
        <v>0</v>
      </c>
      <c r="AK87" s="12" t="s">
        <v>69</v>
      </c>
      <c r="AL87" s="6">
        <v>2022</v>
      </c>
      <c r="AM87" s="8"/>
      <c r="AN87" s="6">
        <v>2024</v>
      </c>
      <c r="AP87" s="7"/>
      <c r="AQ87" s="7">
        <v>86</v>
      </c>
      <c r="AR87" s="7">
        <v>86</v>
      </c>
      <c r="AS87" s="6">
        <v>86</v>
      </c>
      <c r="AT87" s="6"/>
    </row>
    <row r="88" spans="1:47" ht="15" hidden="1" customHeight="1">
      <c r="A88" s="6">
        <v>87</v>
      </c>
      <c r="B88" s="22" t="s">
        <v>647</v>
      </c>
      <c r="C88" s="14" t="s">
        <v>47</v>
      </c>
      <c r="D88" s="6" t="b">
        <v>1</v>
      </c>
      <c r="E88" s="22" t="s">
        <v>648</v>
      </c>
      <c r="F88" s="22" t="s">
        <v>649</v>
      </c>
      <c r="G88" s="22" t="s">
        <v>315</v>
      </c>
      <c r="H88" s="22" t="s">
        <v>650</v>
      </c>
      <c r="I88" s="8"/>
      <c r="J88" s="22" t="s">
        <v>101</v>
      </c>
      <c r="K88" s="9" t="s">
        <v>53</v>
      </c>
      <c r="L88" s="6">
        <v>45238</v>
      </c>
      <c r="M88" s="16">
        <v>5139080954</v>
      </c>
      <c r="N88" s="24" t="s">
        <v>651</v>
      </c>
      <c r="O88" s="12" t="s">
        <v>55</v>
      </c>
      <c r="P88" s="12" t="s">
        <v>173</v>
      </c>
      <c r="Q88" s="4">
        <v>1988</v>
      </c>
      <c r="R88" s="8" t="b">
        <v>0</v>
      </c>
      <c r="S88" s="8" t="b">
        <v>0</v>
      </c>
      <c r="T88" s="12" t="s">
        <v>57</v>
      </c>
      <c r="U88" s="6" t="s">
        <v>632</v>
      </c>
      <c r="V88" s="12" t="s">
        <v>59</v>
      </c>
      <c r="W88" s="12" t="s">
        <v>62</v>
      </c>
      <c r="X88" s="12" t="s">
        <v>57</v>
      </c>
      <c r="Y88" s="6" t="s">
        <v>632</v>
      </c>
      <c r="Z88" s="12" t="s">
        <v>59</v>
      </c>
      <c r="AA88" s="12" t="s">
        <v>62</v>
      </c>
      <c r="AB88" s="12"/>
      <c r="AC88" s="6"/>
      <c r="AD88" s="12"/>
      <c r="AE88" s="12"/>
      <c r="AF88" s="12"/>
      <c r="AG88" s="12" t="s">
        <v>94</v>
      </c>
      <c r="AH88" s="11" t="b">
        <v>0</v>
      </c>
      <c r="AI88" s="11" t="b">
        <v>0</v>
      </c>
      <c r="AJ88" s="11" t="b">
        <v>0</v>
      </c>
      <c r="AK88" s="12" t="s">
        <v>137</v>
      </c>
      <c r="AL88" s="6">
        <v>2022</v>
      </c>
      <c r="AM88" s="8"/>
      <c r="AN88" s="6">
        <v>2022</v>
      </c>
      <c r="AP88" s="7"/>
      <c r="AQ88" s="7">
        <v>87</v>
      </c>
      <c r="AR88" s="6"/>
      <c r="AS88" s="6"/>
      <c r="AT88" s="6"/>
    </row>
    <row r="89" spans="1:47" ht="15" hidden="1" customHeight="1">
      <c r="A89" s="6">
        <v>88</v>
      </c>
      <c r="B89" s="22" t="s">
        <v>652</v>
      </c>
      <c r="C89" s="14" t="s">
        <v>205</v>
      </c>
      <c r="D89" s="6"/>
      <c r="E89" s="22"/>
      <c r="F89" s="8" t="s">
        <v>635</v>
      </c>
      <c r="G89" s="8" t="s">
        <v>653</v>
      </c>
      <c r="H89" s="8" t="s">
        <v>654</v>
      </c>
      <c r="I89" s="8"/>
      <c r="J89" s="8" t="s">
        <v>198</v>
      </c>
      <c r="K89" s="9" t="s">
        <v>53</v>
      </c>
      <c r="L89" s="6">
        <v>45102</v>
      </c>
      <c r="M89" s="16">
        <v>5133444242</v>
      </c>
      <c r="N89" s="24" t="s">
        <v>655</v>
      </c>
      <c r="O89" s="12" t="s">
        <v>55</v>
      </c>
      <c r="P89" s="12" t="s">
        <v>56</v>
      </c>
      <c r="Q89" s="4">
        <v>1994</v>
      </c>
      <c r="R89" s="8" t="b">
        <v>0</v>
      </c>
      <c r="S89" s="8" t="b">
        <v>0</v>
      </c>
      <c r="T89" s="12"/>
      <c r="U89" s="6"/>
      <c r="V89" s="12"/>
      <c r="W89" s="12"/>
      <c r="X89" s="12" t="s">
        <v>90</v>
      </c>
      <c r="Y89" s="6" t="s">
        <v>656</v>
      </c>
      <c r="Z89" s="12" t="s">
        <v>574</v>
      </c>
      <c r="AA89" s="12" t="s">
        <v>62</v>
      </c>
      <c r="AB89" s="12"/>
      <c r="AC89" s="6"/>
      <c r="AD89" s="12"/>
      <c r="AE89" s="12"/>
      <c r="AF89" s="12"/>
      <c r="AG89" s="12" t="s">
        <v>94</v>
      </c>
      <c r="AH89" s="11" t="b">
        <v>0</v>
      </c>
      <c r="AI89" s="11" t="b">
        <v>0</v>
      </c>
      <c r="AJ89" s="11" t="b">
        <v>0</v>
      </c>
      <c r="AK89" s="12" t="s">
        <v>137</v>
      </c>
      <c r="AL89" s="6">
        <v>2022</v>
      </c>
      <c r="AM89" s="8" t="s">
        <v>657</v>
      </c>
      <c r="AN89" s="6">
        <v>2022</v>
      </c>
      <c r="AP89" s="7"/>
      <c r="AQ89" s="7">
        <v>88</v>
      </c>
      <c r="AR89" s="6"/>
      <c r="AS89" s="6"/>
      <c r="AT89" s="6"/>
    </row>
    <row r="90" spans="1:47" ht="15" customHeight="1">
      <c r="A90" s="6">
        <v>89</v>
      </c>
      <c r="B90" s="22" t="s">
        <v>658</v>
      </c>
      <c r="C90" s="14" t="s">
        <v>205</v>
      </c>
      <c r="D90" s="6" t="b">
        <v>1</v>
      </c>
      <c r="E90" s="22" t="s">
        <v>177</v>
      </c>
      <c r="F90" s="8" t="s">
        <v>659</v>
      </c>
      <c r="G90" s="8" t="s">
        <v>660</v>
      </c>
      <c r="H90" s="8" t="s">
        <v>661</v>
      </c>
      <c r="I90" s="8"/>
      <c r="J90" s="8" t="s">
        <v>537</v>
      </c>
      <c r="K90" s="9" t="s">
        <v>53</v>
      </c>
      <c r="L90" s="6">
        <v>45241</v>
      </c>
      <c r="M90" s="16">
        <v>5137777719</v>
      </c>
      <c r="N90" s="24" t="s">
        <v>662</v>
      </c>
      <c r="O90" s="12" t="s">
        <v>166</v>
      </c>
      <c r="P90" s="12" t="s">
        <v>124</v>
      </c>
      <c r="Q90" s="4">
        <v>2021</v>
      </c>
      <c r="R90" s="8" t="b">
        <v>1</v>
      </c>
      <c r="S90" s="8" t="b">
        <v>0</v>
      </c>
      <c r="T90" s="12" t="s">
        <v>86</v>
      </c>
      <c r="U90" s="6" t="s">
        <v>663</v>
      </c>
      <c r="V90" s="12" t="s">
        <v>59</v>
      </c>
      <c r="W90" s="12" t="s">
        <v>558</v>
      </c>
      <c r="X90" s="12" t="s">
        <v>57</v>
      </c>
      <c r="Y90" s="6" t="s">
        <v>400</v>
      </c>
      <c r="Z90" s="12" t="s">
        <v>59</v>
      </c>
      <c r="AA90" s="12" t="s">
        <v>62</v>
      </c>
      <c r="AB90" s="12"/>
      <c r="AC90" s="6"/>
      <c r="AD90" s="12"/>
      <c r="AE90" s="12"/>
      <c r="AF90" s="12"/>
      <c r="AG90" s="12" t="s">
        <v>94</v>
      </c>
      <c r="AH90" s="11" t="b">
        <v>0</v>
      </c>
      <c r="AI90" s="11" t="b">
        <v>0</v>
      </c>
      <c r="AJ90" s="11" t="b">
        <v>0</v>
      </c>
      <c r="AK90" s="12" t="s">
        <v>69</v>
      </c>
      <c r="AL90" s="6">
        <v>2022</v>
      </c>
      <c r="AM90" s="8"/>
      <c r="AN90" s="6">
        <v>2024</v>
      </c>
      <c r="AP90" s="6"/>
      <c r="AQ90" s="7">
        <v>89</v>
      </c>
      <c r="AR90" s="6">
        <v>89</v>
      </c>
      <c r="AS90" s="6">
        <v>89</v>
      </c>
      <c r="AT90" s="6"/>
    </row>
    <row r="91" spans="1:47" ht="15" hidden="1" customHeight="1">
      <c r="A91" s="6">
        <v>90</v>
      </c>
      <c r="B91" s="22" t="s">
        <v>664</v>
      </c>
      <c r="C91" s="14" t="s">
        <v>163</v>
      </c>
      <c r="D91" s="6" t="b">
        <v>1</v>
      </c>
      <c r="E91" s="22" t="s">
        <v>148</v>
      </c>
      <c r="F91" s="8" t="s">
        <v>665</v>
      </c>
      <c r="G91" s="8" t="s">
        <v>666</v>
      </c>
      <c r="H91" s="8" t="s">
        <v>667</v>
      </c>
      <c r="I91" s="8"/>
      <c r="J91" s="8" t="s">
        <v>668</v>
      </c>
      <c r="K91" s="9" t="s">
        <v>53</v>
      </c>
      <c r="L91" s="6">
        <v>45118</v>
      </c>
      <c r="M91" s="16">
        <v>9377654952</v>
      </c>
      <c r="N91" s="24" t="s">
        <v>669</v>
      </c>
      <c r="O91" s="12" t="s">
        <v>166</v>
      </c>
      <c r="P91" s="12"/>
      <c r="Q91" s="4"/>
      <c r="R91" s="8"/>
      <c r="S91" s="8"/>
      <c r="T91" s="12"/>
      <c r="U91" s="6"/>
      <c r="V91" s="12"/>
      <c r="W91" s="12"/>
      <c r="X91" s="12"/>
      <c r="Y91" s="6"/>
      <c r="Z91" s="12"/>
      <c r="AA91" s="12"/>
      <c r="AB91" s="12"/>
      <c r="AC91" s="6"/>
      <c r="AD91" s="12"/>
      <c r="AE91" s="12"/>
      <c r="AF91" s="12"/>
      <c r="AG91" s="12"/>
      <c r="AH91" s="11"/>
      <c r="AI91" s="11"/>
      <c r="AJ91" s="11" t="b">
        <v>0</v>
      </c>
      <c r="AK91" s="12" t="s">
        <v>137</v>
      </c>
      <c r="AL91" s="6">
        <v>2022</v>
      </c>
      <c r="AM91" s="8"/>
      <c r="AN91" s="6">
        <v>2023</v>
      </c>
      <c r="AP91" s="7"/>
      <c r="AQ91" s="7">
        <v>90</v>
      </c>
      <c r="AR91" s="6">
        <v>90</v>
      </c>
      <c r="AS91" s="6"/>
      <c r="AT91" s="6"/>
    </row>
    <row r="92" spans="1:47" ht="15" customHeight="1">
      <c r="A92" s="6">
        <v>91</v>
      </c>
      <c r="B92" s="8"/>
      <c r="C92" s="14" t="s">
        <v>313</v>
      </c>
      <c r="D92" s="6" t="b">
        <v>0</v>
      </c>
      <c r="E92" s="8"/>
      <c r="F92" s="8" t="s">
        <v>670</v>
      </c>
      <c r="G92" s="8" t="s">
        <v>83</v>
      </c>
      <c r="H92" s="8"/>
      <c r="I92" s="8"/>
      <c r="J92" s="8"/>
      <c r="K92" s="9"/>
      <c r="L92" s="6"/>
      <c r="M92" s="16"/>
      <c r="N92" s="6"/>
      <c r="O92" s="12" t="s">
        <v>55</v>
      </c>
      <c r="P92" s="12"/>
      <c r="Q92" s="4"/>
      <c r="R92" s="8"/>
      <c r="S92" s="8"/>
      <c r="T92" s="12"/>
      <c r="U92" s="6"/>
      <c r="V92" s="12"/>
      <c r="W92" s="12"/>
      <c r="X92" s="12"/>
      <c r="Y92" s="6"/>
      <c r="Z92" s="12"/>
      <c r="AA92" s="12"/>
      <c r="AB92" s="12"/>
      <c r="AC92" s="6"/>
      <c r="AD92" s="12"/>
      <c r="AE92" s="12"/>
      <c r="AF92" s="12"/>
      <c r="AG92" s="12"/>
      <c r="AH92" s="11"/>
      <c r="AI92" s="11"/>
      <c r="AJ92" s="11" t="b">
        <v>0</v>
      </c>
      <c r="AK92" s="12" t="s">
        <v>69</v>
      </c>
      <c r="AL92" s="6">
        <v>2021</v>
      </c>
      <c r="AM92" s="8"/>
      <c r="AN92" s="6">
        <v>2024</v>
      </c>
      <c r="AP92" s="7"/>
      <c r="AQ92" s="7">
        <v>91</v>
      </c>
      <c r="AR92" s="7">
        <v>91</v>
      </c>
      <c r="AS92" s="6">
        <v>91</v>
      </c>
      <c r="AT92" s="6"/>
    </row>
    <row r="93" spans="1:47" ht="15" hidden="1" customHeight="1">
      <c r="A93" s="6">
        <v>92</v>
      </c>
      <c r="B93" s="22" t="s">
        <v>671</v>
      </c>
      <c r="C93" s="14" t="s">
        <v>163</v>
      </c>
      <c r="D93" s="6" t="b">
        <v>1</v>
      </c>
      <c r="E93" s="22" t="s">
        <v>672</v>
      </c>
      <c r="F93" s="8" t="s">
        <v>673</v>
      </c>
      <c r="G93" s="8" t="s">
        <v>674</v>
      </c>
      <c r="H93" s="8" t="s">
        <v>675</v>
      </c>
      <c r="I93" s="8"/>
      <c r="J93" s="8" t="s">
        <v>101</v>
      </c>
      <c r="K93" s="9" t="s">
        <v>53</v>
      </c>
      <c r="L93" s="6">
        <v>45218</v>
      </c>
      <c r="M93" s="16">
        <v>7315401829</v>
      </c>
      <c r="N93" s="24" t="s">
        <v>676</v>
      </c>
      <c r="O93" s="12" t="s">
        <v>55</v>
      </c>
      <c r="P93" s="12"/>
      <c r="Q93" s="4"/>
      <c r="R93" s="8"/>
      <c r="S93" s="8"/>
      <c r="T93" s="12"/>
      <c r="U93" s="6"/>
      <c r="V93" s="12"/>
      <c r="W93" s="12"/>
      <c r="X93" s="12"/>
      <c r="Y93" s="6"/>
      <c r="Z93" s="12"/>
      <c r="AA93" s="12"/>
      <c r="AB93" s="12"/>
      <c r="AC93" s="6"/>
      <c r="AD93" s="12"/>
      <c r="AE93" s="12"/>
      <c r="AF93" s="12"/>
      <c r="AG93" s="12"/>
      <c r="AH93" s="11"/>
      <c r="AI93" s="11"/>
      <c r="AJ93" s="11" t="b">
        <v>0</v>
      </c>
      <c r="AK93" s="12" t="s">
        <v>137</v>
      </c>
      <c r="AL93" s="6">
        <v>2022</v>
      </c>
      <c r="AM93" s="8"/>
      <c r="AN93" s="6">
        <v>2023</v>
      </c>
      <c r="AP93" s="7"/>
      <c r="AQ93" s="7">
        <v>92</v>
      </c>
      <c r="AR93" s="6">
        <v>92</v>
      </c>
      <c r="AS93" s="6"/>
      <c r="AT93" s="6"/>
    </row>
    <row r="94" spans="1:47" ht="15" hidden="1" customHeight="1">
      <c r="A94" s="6">
        <v>93</v>
      </c>
      <c r="B94" s="22" t="s">
        <v>677</v>
      </c>
      <c r="C94" s="14" t="s">
        <v>163</v>
      </c>
      <c r="D94" s="6" t="b">
        <v>1</v>
      </c>
      <c r="E94" s="22" t="s">
        <v>365</v>
      </c>
      <c r="F94" s="22" t="s">
        <v>97</v>
      </c>
      <c r="G94" s="8" t="s">
        <v>678</v>
      </c>
      <c r="H94" s="8" t="s">
        <v>679</v>
      </c>
      <c r="I94" s="8"/>
      <c r="J94" s="8" t="s">
        <v>101</v>
      </c>
      <c r="K94" s="9" t="s">
        <v>53</v>
      </c>
      <c r="L94" s="6">
        <v>45245</v>
      </c>
      <c r="M94" s="16">
        <v>5137082388</v>
      </c>
      <c r="N94" s="24" t="s">
        <v>680</v>
      </c>
      <c r="O94" s="12" t="s">
        <v>55</v>
      </c>
      <c r="P94" s="12" t="s">
        <v>173</v>
      </c>
      <c r="Q94" s="4"/>
      <c r="R94" s="8" t="b">
        <v>0</v>
      </c>
      <c r="S94" s="8" t="b">
        <v>0</v>
      </c>
      <c r="T94" s="12" t="s">
        <v>63</v>
      </c>
      <c r="U94" s="46" t="s">
        <v>681</v>
      </c>
      <c r="V94" s="12" t="s">
        <v>59</v>
      </c>
      <c r="W94" s="12" t="s">
        <v>60</v>
      </c>
      <c r="X94" s="12"/>
      <c r="Y94" s="6"/>
      <c r="Z94" s="12"/>
      <c r="AA94" s="12"/>
      <c r="AB94" s="12"/>
      <c r="AC94" s="6"/>
      <c r="AD94" s="12"/>
      <c r="AE94" s="12"/>
      <c r="AF94" s="12"/>
      <c r="AG94" s="12"/>
      <c r="AH94" s="11" t="b">
        <v>0</v>
      </c>
      <c r="AI94" s="11" t="b">
        <v>0</v>
      </c>
      <c r="AJ94" s="11" t="b">
        <v>0</v>
      </c>
      <c r="AK94" s="12" t="s">
        <v>137</v>
      </c>
      <c r="AL94" s="6">
        <v>2022</v>
      </c>
      <c r="AM94" s="8" t="s">
        <v>682</v>
      </c>
      <c r="AN94" s="6">
        <v>2022</v>
      </c>
      <c r="AP94" s="7"/>
      <c r="AQ94" s="7">
        <v>93</v>
      </c>
      <c r="AR94" s="6"/>
      <c r="AS94" s="6"/>
      <c r="AT94" s="6"/>
    </row>
    <row r="95" spans="1:47" ht="15" hidden="1" customHeight="1">
      <c r="A95" s="6">
        <v>94</v>
      </c>
      <c r="B95" s="22" t="s">
        <v>683</v>
      </c>
      <c r="C95" s="10" t="s">
        <v>205</v>
      </c>
      <c r="D95" s="6" t="b">
        <v>1</v>
      </c>
      <c r="E95" s="22" t="s">
        <v>684</v>
      </c>
      <c r="F95" s="8" t="s">
        <v>685</v>
      </c>
      <c r="G95" s="8" t="s">
        <v>335</v>
      </c>
      <c r="H95" s="22" t="s">
        <v>686</v>
      </c>
      <c r="I95" s="8"/>
      <c r="J95" s="22" t="s">
        <v>687</v>
      </c>
      <c r="K95" s="41" t="s">
        <v>53</v>
      </c>
      <c r="L95" s="46">
        <v>43220</v>
      </c>
      <c r="M95" s="16">
        <v>6142714480</v>
      </c>
      <c r="N95" s="24" t="s">
        <v>688</v>
      </c>
      <c r="O95" s="12" t="s">
        <v>55</v>
      </c>
      <c r="P95" s="12" t="s">
        <v>133</v>
      </c>
      <c r="Q95" s="4"/>
      <c r="R95" s="8" t="b">
        <v>1</v>
      </c>
      <c r="S95" s="8" t="b">
        <v>0</v>
      </c>
      <c r="T95" s="12" t="s">
        <v>63</v>
      </c>
      <c r="U95" s="46" t="s">
        <v>689</v>
      </c>
      <c r="V95" s="12" t="s">
        <v>59</v>
      </c>
      <c r="W95" s="12" t="s">
        <v>62</v>
      </c>
      <c r="X95" s="12"/>
      <c r="Y95" s="6"/>
      <c r="Z95" s="12"/>
      <c r="AA95" s="12"/>
      <c r="AB95" s="12"/>
      <c r="AC95" s="6"/>
      <c r="AD95" s="12"/>
      <c r="AE95" s="12"/>
      <c r="AF95" s="12"/>
      <c r="AG95" s="12"/>
      <c r="AH95" s="11" t="b">
        <v>0</v>
      </c>
      <c r="AI95" s="11" t="b">
        <v>0</v>
      </c>
      <c r="AJ95" s="11" t="b">
        <v>0</v>
      </c>
      <c r="AK95" s="12" t="s">
        <v>137</v>
      </c>
      <c r="AL95" s="6">
        <v>2022</v>
      </c>
      <c r="AM95" s="8"/>
      <c r="AN95" s="6">
        <v>2023</v>
      </c>
      <c r="AP95" s="7"/>
      <c r="AQ95" s="7">
        <v>94</v>
      </c>
      <c r="AR95" s="6">
        <v>94</v>
      </c>
      <c r="AS95" s="6"/>
      <c r="AT95" s="6"/>
    </row>
    <row r="96" spans="1:47" ht="15" hidden="1" customHeight="1">
      <c r="A96" s="6">
        <v>95</v>
      </c>
      <c r="B96" s="47" t="s">
        <v>690</v>
      </c>
      <c r="C96" s="14" t="s">
        <v>163</v>
      </c>
      <c r="D96" s="6" t="b">
        <v>1</v>
      </c>
      <c r="E96" s="22" t="s">
        <v>691</v>
      </c>
      <c r="F96" s="22" t="s">
        <v>692</v>
      </c>
      <c r="G96" s="22" t="s">
        <v>693</v>
      </c>
      <c r="H96" s="22" t="s">
        <v>694</v>
      </c>
      <c r="I96" s="8"/>
      <c r="J96" s="22" t="s">
        <v>229</v>
      </c>
      <c r="K96" s="41" t="s">
        <v>53</v>
      </c>
      <c r="L96" s="6">
        <v>45122</v>
      </c>
      <c r="M96" s="16">
        <v>9046100244</v>
      </c>
      <c r="N96" s="24" t="s">
        <v>695</v>
      </c>
      <c r="O96" s="12" t="s">
        <v>166</v>
      </c>
      <c r="P96" s="12"/>
      <c r="Q96" s="4"/>
      <c r="R96" s="8"/>
      <c r="S96" s="8"/>
      <c r="T96" s="12"/>
      <c r="U96" s="6"/>
      <c r="V96" s="12"/>
      <c r="W96" s="12"/>
      <c r="X96" s="12"/>
      <c r="Y96" s="6"/>
      <c r="Z96" s="12"/>
      <c r="AA96" s="12"/>
      <c r="AB96" s="12"/>
      <c r="AC96" s="6"/>
      <c r="AD96" s="12"/>
      <c r="AE96" s="12"/>
      <c r="AF96" s="12"/>
      <c r="AG96" s="12"/>
      <c r="AH96" s="11" t="b">
        <v>0</v>
      </c>
      <c r="AI96" s="11" t="b">
        <v>0</v>
      </c>
      <c r="AJ96" s="11" t="b">
        <v>0</v>
      </c>
      <c r="AK96" s="12" t="s">
        <v>137</v>
      </c>
      <c r="AL96" s="6">
        <v>2023</v>
      </c>
      <c r="AM96" s="8"/>
      <c r="AN96" s="6">
        <v>2023</v>
      </c>
      <c r="AP96" s="7"/>
      <c r="AQ96" s="6"/>
      <c r="AR96" s="6"/>
      <c r="AS96" s="6"/>
      <c r="AT96" s="6"/>
    </row>
    <row r="97" spans="1:48" ht="15" hidden="1" customHeight="1">
      <c r="A97" s="6">
        <v>96</v>
      </c>
      <c r="B97" s="8" t="s">
        <v>696</v>
      </c>
      <c r="C97" s="14" t="s">
        <v>47</v>
      </c>
      <c r="D97" s="6" t="b">
        <v>1</v>
      </c>
      <c r="E97" s="8" t="s">
        <v>225</v>
      </c>
      <c r="F97" s="8" t="s">
        <v>697</v>
      </c>
      <c r="G97" s="8" t="s">
        <v>698</v>
      </c>
      <c r="H97" s="8" t="s">
        <v>699</v>
      </c>
      <c r="I97" s="8"/>
      <c r="J97" s="22" t="s">
        <v>52</v>
      </c>
      <c r="K97" s="41" t="s">
        <v>53</v>
      </c>
      <c r="L97" s="6">
        <v>45140</v>
      </c>
      <c r="M97" s="16">
        <v>5134071713</v>
      </c>
      <c r="N97" s="24" t="s">
        <v>700</v>
      </c>
      <c r="O97" s="12" t="s">
        <v>55</v>
      </c>
      <c r="P97" s="12" t="s">
        <v>399</v>
      </c>
      <c r="Q97" s="4">
        <v>2011</v>
      </c>
      <c r="R97" s="8" t="b">
        <v>1</v>
      </c>
      <c r="S97" s="8" t="b">
        <v>0</v>
      </c>
      <c r="T97" s="12" t="s">
        <v>63</v>
      </c>
      <c r="U97" s="46" t="s">
        <v>701</v>
      </c>
      <c r="V97" s="12" t="s">
        <v>59</v>
      </c>
      <c r="W97" s="12" t="s">
        <v>60</v>
      </c>
      <c r="X97" s="12" t="s">
        <v>63</v>
      </c>
      <c r="Y97" s="6" t="s">
        <v>702</v>
      </c>
      <c r="Z97" s="12" t="s">
        <v>59</v>
      </c>
      <c r="AA97" s="12" t="s">
        <v>60</v>
      </c>
      <c r="AB97" s="12" t="s">
        <v>63</v>
      </c>
      <c r="AC97" s="6" t="s">
        <v>703</v>
      </c>
      <c r="AD97" s="12" t="s">
        <v>105</v>
      </c>
      <c r="AE97" s="12" t="s">
        <v>66</v>
      </c>
      <c r="AF97" s="12" t="s">
        <v>325</v>
      </c>
      <c r="AG97" s="12" t="s">
        <v>160</v>
      </c>
      <c r="AH97" s="11" t="b">
        <v>1</v>
      </c>
      <c r="AI97" s="11" t="b">
        <v>0</v>
      </c>
      <c r="AJ97" s="11" t="b">
        <v>0</v>
      </c>
      <c r="AK97" s="12" t="s">
        <v>137</v>
      </c>
      <c r="AL97" s="6">
        <v>2022</v>
      </c>
      <c r="AM97" s="8"/>
      <c r="AN97" s="6">
        <v>2023</v>
      </c>
      <c r="AP97" s="7"/>
      <c r="AQ97" s="7">
        <v>96</v>
      </c>
      <c r="AR97" s="7">
        <v>96</v>
      </c>
      <c r="AS97" s="6"/>
      <c r="AT97" s="6"/>
    </row>
    <row r="98" spans="1:48" ht="13.5" hidden="1" customHeight="1">
      <c r="A98" s="6">
        <v>97</v>
      </c>
      <c r="B98" s="8" t="s">
        <v>704</v>
      </c>
      <c r="C98" s="14" t="s">
        <v>205</v>
      </c>
      <c r="D98" s="6" t="b">
        <v>1</v>
      </c>
      <c r="E98" s="8" t="s">
        <v>705</v>
      </c>
      <c r="F98" s="8" t="s">
        <v>706</v>
      </c>
      <c r="G98" s="8" t="s">
        <v>707</v>
      </c>
      <c r="H98" s="8" t="s">
        <v>708</v>
      </c>
      <c r="I98" s="8" t="s">
        <v>709</v>
      </c>
      <c r="J98" s="8" t="s">
        <v>101</v>
      </c>
      <c r="K98" s="9" t="s">
        <v>53</v>
      </c>
      <c r="L98" s="6">
        <v>45220</v>
      </c>
      <c r="M98" s="16">
        <v>5134071669</v>
      </c>
      <c r="N98" s="24" t="s">
        <v>710</v>
      </c>
      <c r="O98" s="12" t="s">
        <v>55</v>
      </c>
      <c r="P98" s="12"/>
      <c r="Q98" s="4"/>
      <c r="R98" s="8"/>
      <c r="S98" s="8"/>
      <c r="T98" s="12"/>
      <c r="U98" s="6"/>
      <c r="V98" s="12"/>
      <c r="W98" s="12"/>
      <c r="X98" s="12"/>
      <c r="Y98" s="6"/>
      <c r="Z98" s="12"/>
      <c r="AA98" s="12"/>
      <c r="AB98" s="12"/>
      <c r="AC98" s="6"/>
      <c r="AD98" s="12"/>
      <c r="AE98" s="12"/>
      <c r="AF98" s="12"/>
      <c r="AG98" s="12"/>
      <c r="AH98" s="11"/>
      <c r="AI98" s="11"/>
      <c r="AJ98" s="11" t="b">
        <v>0</v>
      </c>
      <c r="AK98" s="12" t="s">
        <v>137</v>
      </c>
      <c r="AL98" s="6">
        <v>2022</v>
      </c>
      <c r="AM98" s="8"/>
      <c r="AN98" s="6">
        <v>2023</v>
      </c>
      <c r="AP98" s="7"/>
      <c r="AQ98" s="7">
        <v>97</v>
      </c>
      <c r="AR98" s="6">
        <v>97</v>
      </c>
      <c r="AS98" s="6"/>
      <c r="AT98" s="6"/>
    </row>
    <row r="99" spans="1:48" ht="15" customHeight="1">
      <c r="A99" s="6">
        <v>98</v>
      </c>
      <c r="B99" s="8" t="s">
        <v>711</v>
      </c>
      <c r="C99" s="14" t="s">
        <v>205</v>
      </c>
      <c r="D99" s="6" t="b">
        <v>1</v>
      </c>
      <c r="E99" s="22" t="s">
        <v>258</v>
      </c>
      <c r="F99" s="8" t="s">
        <v>712</v>
      </c>
      <c r="G99" s="8" t="s">
        <v>713</v>
      </c>
      <c r="H99" s="8" t="s">
        <v>714</v>
      </c>
      <c r="I99" s="8" t="s">
        <v>715</v>
      </c>
      <c r="J99" s="22" t="s">
        <v>716</v>
      </c>
      <c r="K99" s="9" t="s">
        <v>53</v>
      </c>
      <c r="L99" s="6">
        <v>45160</v>
      </c>
      <c r="M99" s="16">
        <v>5132627518</v>
      </c>
      <c r="N99" s="24" t="s">
        <v>717</v>
      </c>
      <c r="O99" s="12" t="s">
        <v>55</v>
      </c>
      <c r="P99" s="12"/>
      <c r="Q99" s="4"/>
      <c r="R99" s="8"/>
      <c r="S99" s="8"/>
      <c r="T99" s="12"/>
      <c r="U99" s="6"/>
      <c r="V99" s="12"/>
      <c r="W99" s="12"/>
      <c r="X99" s="12"/>
      <c r="Y99" s="6"/>
      <c r="Z99" s="12"/>
      <c r="AA99" s="12"/>
      <c r="AB99" s="12"/>
      <c r="AC99" s="6"/>
      <c r="AD99" s="12"/>
      <c r="AE99" s="12"/>
      <c r="AF99" s="12"/>
      <c r="AG99" s="12"/>
      <c r="AH99" s="11"/>
      <c r="AI99" s="11"/>
      <c r="AJ99" s="11" t="b">
        <v>0</v>
      </c>
      <c r="AK99" s="12" t="s">
        <v>69</v>
      </c>
      <c r="AL99" s="6">
        <v>2022</v>
      </c>
      <c r="AM99" s="22" t="s">
        <v>718</v>
      </c>
      <c r="AN99" s="6">
        <v>2025</v>
      </c>
      <c r="AP99" s="7"/>
      <c r="AQ99" s="7">
        <v>98</v>
      </c>
      <c r="AR99" s="7">
        <v>98</v>
      </c>
      <c r="AS99" s="6">
        <v>98</v>
      </c>
      <c r="AT99" s="6">
        <v>98</v>
      </c>
    </row>
    <row r="100" spans="1:48" ht="15" hidden="1" customHeight="1">
      <c r="A100" s="6">
        <v>99</v>
      </c>
      <c r="B100" s="22" t="s">
        <v>719</v>
      </c>
      <c r="C100" s="14" t="s">
        <v>163</v>
      </c>
      <c r="D100" s="6" t="b">
        <v>1</v>
      </c>
      <c r="E100" s="22" t="s">
        <v>720</v>
      </c>
      <c r="F100" s="22" t="s">
        <v>721</v>
      </c>
      <c r="G100" s="22" t="s">
        <v>722</v>
      </c>
      <c r="H100" s="22" t="s">
        <v>723</v>
      </c>
      <c r="I100" s="8"/>
      <c r="J100" s="22" t="s">
        <v>724</v>
      </c>
      <c r="K100" s="9" t="s">
        <v>725</v>
      </c>
      <c r="L100" s="6">
        <v>41094</v>
      </c>
      <c r="M100" s="16">
        <v>5135205392</v>
      </c>
      <c r="N100" s="24" t="s">
        <v>726</v>
      </c>
      <c r="O100" s="12" t="s">
        <v>166</v>
      </c>
      <c r="P100" s="12"/>
      <c r="Q100" s="4"/>
      <c r="R100" s="8"/>
      <c r="S100" s="8"/>
      <c r="T100" s="12"/>
      <c r="U100" s="6"/>
      <c r="V100" s="12"/>
      <c r="W100" s="12"/>
      <c r="X100" s="12"/>
      <c r="Y100" s="6"/>
      <c r="Z100" s="12"/>
      <c r="AA100" s="12"/>
      <c r="AB100" s="12"/>
      <c r="AC100" s="6"/>
      <c r="AD100" s="12"/>
      <c r="AE100" s="12"/>
      <c r="AF100" s="12"/>
      <c r="AG100" s="12"/>
      <c r="AH100" s="11"/>
      <c r="AI100" s="11"/>
      <c r="AJ100" s="11" t="b">
        <v>0</v>
      </c>
      <c r="AK100" s="12" t="s">
        <v>137</v>
      </c>
      <c r="AL100" s="6">
        <v>2022</v>
      </c>
      <c r="AM100" s="8"/>
      <c r="AN100" s="6">
        <v>2023</v>
      </c>
      <c r="AP100" s="7"/>
      <c r="AQ100" s="7">
        <v>99</v>
      </c>
      <c r="AR100" s="7">
        <v>99</v>
      </c>
      <c r="AS100" s="6"/>
      <c r="AT100" s="6"/>
    </row>
    <row r="101" spans="1:48" ht="15" hidden="1" customHeight="1">
      <c r="A101" s="6">
        <v>100</v>
      </c>
      <c r="B101" s="8" t="s">
        <v>727</v>
      </c>
      <c r="C101" s="14" t="s">
        <v>47</v>
      </c>
      <c r="D101" s="6" t="b">
        <v>1</v>
      </c>
      <c r="E101" s="8" t="s">
        <v>728</v>
      </c>
      <c r="F101" s="8" t="s">
        <v>729</v>
      </c>
      <c r="G101" s="8" t="s">
        <v>130</v>
      </c>
      <c r="H101" s="8" t="s">
        <v>730</v>
      </c>
      <c r="I101" s="8"/>
      <c r="J101" s="8" t="s">
        <v>731</v>
      </c>
      <c r="K101" s="9" t="s">
        <v>725</v>
      </c>
      <c r="L101" s="6">
        <v>41091</v>
      </c>
      <c r="M101" s="16"/>
      <c r="N101" s="42" t="s">
        <v>732</v>
      </c>
      <c r="O101" s="12" t="s">
        <v>55</v>
      </c>
      <c r="P101" s="12"/>
      <c r="Q101" s="4"/>
      <c r="R101" s="8"/>
      <c r="S101" s="8"/>
      <c r="T101" s="12"/>
      <c r="U101" s="6"/>
      <c r="V101" s="12"/>
      <c r="W101" s="12"/>
      <c r="X101" s="12"/>
      <c r="Y101" s="6"/>
      <c r="Z101" s="12"/>
      <c r="AA101" s="12"/>
      <c r="AB101" s="12"/>
      <c r="AC101" s="6"/>
      <c r="AD101" s="12"/>
      <c r="AE101" s="12"/>
      <c r="AF101" s="12"/>
      <c r="AG101" s="12"/>
      <c r="AH101" s="11"/>
      <c r="AI101" s="11"/>
      <c r="AJ101" s="11" t="b">
        <v>0</v>
      </c>
      <c r="AK101" s="12" t="s">
        <v>137</v>
      </c>
      <c r="AL101" s="6">
        <v>2022</v>
      </c>
      <c r="AM101" s="8"/>
      <c r="AN101" s="6">
        <v>2023</v>
      </c>
      <c r="AP101" s="7"/>
      <c r="AQ101" s="7">
        <v>100</v>
      </c>
      <c r="AR101" s="7">
        <v>100</v>
      </c>
      <c r="AS101" s="6"/>
      <c r="AT101" s="6"/>
    </row>
    <row r="102" spans="1:48" ht="15" hidden="1" customHeight="1">
      <c r="A102" s="6">
        <v>101</v>
      </c>
      <c r="B102" s="22" t="s">
        <v>733</v>
      </c>
      <c r="C102" s="14" t="s">
        <v>163</v>
      </c>
      <c r="D102" s="6" t="b">
        <v>1</v>
      </c>
      <c r="E102" s="22" t="s">
        <v>390</v>
      </c>
      <c r="F102" s="22" t="s">
        <v>734</v>
      </c>
      <c r="G102" s="8" t="s">
        <v>735</v>
      </c>
      <c r="H102" s="8" t="s">
        <v>492</v>
      </c>
      <c r="I102" s="8"/>
      <c r="J102" s="8" t="s">
        <v>101</v>
      </c>
      <c r="K102" s="9" t="s">
        <v>53</v>
      </c>
      <c r="L102" s="6">
        <v>45230</v>
      </c>
      <c r="M102" s="16">
        <v>5132629336</v>
      </c>
      <c r="N102" s="6"/>
      <c r="O102" s="12" t="s">
        <v>166</v>
      </c>
      <c r="P102" s="12"/>
      <c r="Q102" s="4"/>
      <c r="R102" s="8"/>
      <c r="S102" s="8"/>
      <c r="T102" s="12"/>
      <c r="U102" s="6"/>
      <c r="V102" s="12"/>
      <c r="W102" s="12"/>
      <c r="X102" s="12"/>
      <c r="Y102" s="6"/>
      <c r="Z102" s="12"/>
      <c r="AA102" s="12"/>
      <c r="AB102" s="12"/>
      <c r="AC102" s="6"/>
      <c r="AD102" s="12"/>
      <c r="AE102" s="12"/>
      <c r="AF102" s="12"/>
      <c r="AG102" s="12"/>
      <c r="AH102" s="11"/>
      <c r="AI102" s="11"/>
      <c r="AJ102" s="11" t="b">
        <v>0</v>
      </c>
      <c r="AK102" s="12" t="s">
        <v>137</v>
      </c>
      <c r="AL102" s="6">
        <v>2022</v>
      </c>
      <c r="AM102" s="8"/>
      <c r="AN102" s="6">
        <v>2023</v>
      </c>
      <c r="AP102" s="7"/>
      <c r="AQ102" s="7">
        <v>101</v>
      </c>
      <c r="AR102" s="7">
        <v>101</v>
      </c>
      <c r="AS102" s="6"/>
      <c r="AT102" s="6"/>
    </row>
    <row r="103" spans="1:48" ht="15" hidden="1" customHeight="1">
      <c r="A103" s="6">
        <v>102</v>
      </c>
      <c r="B103" s="22" t="s">
        <v>736</v>
      </c>
      <c r="C103" s="14" t="s">
        <v>205</v>
      </c>
      <c r="D103" s="6" t="b">
        <v>1</v>
      </c>
      <c r="E103" s="22" t="s">
        <v>390</v>
      </c>
      <c r="F103" s="8" t="s">
        <v>737</v>
      </c>
      <c r="G103" s="8" t="s">
        <v>548</v>
      </c>
      <c r="H103" s="8" t="s">
        <v>738</v>
      </c>
      <c r="I103" s="8"/>
      <c r="J103" s="8" t="s">
        <v>101</v>
      </c>
      <c r="K103" s="9" t="s">
        <v>53</v>
      </c>
      <c r="L103" s="6">
        <v>45230</v>
      </c>
      <c r="M103" s="16">
        <v>5139694367</v>
      </c>
      <c r="N103" s="24" t="s">
        <v>739</v>
      </c>
      <c r="O103" s="12" t="s">
        <v>55</v>
      </c>
      <c r="P103" s="12"/>
      <c r="Q103" s="4">
        <v>2021</v>
      </c>
      <c r="R103" s="8"/>
      <c r="S103" s="8"/>
      <c r="T103" s="12"/>
      <c r="U103" s="6"/>
      <c r="V103" s="12"/>
      <c r="W103" s="12"/>
      <c r="X103" s="12"/>
      <c r="Y103" s="6"/>
      <c r="Z103" s="12"/>
      <c r="AA103" s="12"/>
      <c r="AB103" s="12"/>
      <c r="AC103" s="6"/>
      <c r="AD103" s="12"/>
      <c r="AE103" s="12"/>
      <c r="AF103" s="12"/>
      <c r="AG103" s="12"/>
      <c r="AH103" s="11"/>
      <c r="AI103" s="11"/>
      <c r="AJ103" s="11" t="b">
        <v>0</v>
      </c>
      <c r="AK103" s="12" t="s">
        <v>137</v>
      </c>
      <c r="AL103" s="6">
        <v>2022</v>
      </c>
      <c r="AM103" s="8"/>
      <c r="AN103" s="6">
        <v>2022</v>
      </c>
      <c r="AP103" s="7"/>
      <c r="AQ103" s="7">
        <v>102</v>
      </c>
      <c r="AR103" s="6"/>
      <c r="AS103" s="6"/>
      <c r="AT103" s="6"/>
    </row>
    <row r="104" spans="1:48" ht="15" hidden="1" customHeight="1">
      <c r="A104" s="6">
        <v>103</v>
      </c>
      <c r="B104" s="22" t="s">
        <v>740</v>
      </c>
      <c r="C104" s="14" t="s">
        <v>47</v>
      </c>
      <c r="D104" s="6" t="b">
        <v>1</v>
      </c>
      <c r="E104" s="8" t="s">
        <v>48</v>
      </c>
      <c r="F104" s="22" t="s">
        <v>741</v>
      </c>
      <c r="G104" s="8" t="s">
        <v>130</v>
      </c>
      <c r="H104" s="22" t="s">
        <v>742</v>
      </c>
      <c r="I104" s="8"/>
      <c r="J104" s="22" t="s">
        <v>52</v>
      </c>
      <c r="K104" s="9" t="s">
        <v>53</v>
      </c>
      <c r="L104" s="6">
        <v>45140</v>
      </c>
      <c r="M104" s="16">
        <v>5134865985</v>
      </c>
      <c r="N104" s="24" t="s">
        <v>743</v>
      </c>
      <c r="O104" s="12" t="s">
        <v>55</v>
      </c>
      <c r="P104" s="12"/>
      <c r="Q104" s="4"/>
      <c r="R104" s="8"/>
      <c r="S104" s="8"/>
      <c r="T104" s="12"/>
      <c r="U104" s="6"/>
      <c r="V104" s="12"/>
      <c r="W104" s="12"/>
      <c r="X104" s="12"/>
      <c r="Y104" s="6"/>
      <c r="Z104" s="12"/>
      <c r="AA104" s="12"/>
      <c r="AB104" s="12"/>
      <c r="AC104" s="6"/>
      <c r="AD104" s="12"/>
      <c r="AE104" s="12"/>
      <c r="AF104" s="12"/>
      <c r="AG104" s="12"/>
      <c r="AH104" s="11"/>
      <c r="AI104" s="11"/>
      <c r="AJ104" s="11" t="b">
        <v>0</v>
      </c>
      <c r="AK104" s="12" t="s">
        <v>137</v>
      </c>
      <c r="AL104" s="6">
        <v>2022</v>
      </c>
      <c r="AM104" s="8"/>
      <c r="AN104" s="6">
        <v>2023</v>
      </c>
      <c r="AP104" s="7"/>
      <c r="AQ104" s="7">
        <v>103</v>
      </c>
      <c r="AR104" s="7">
        <v>103</v>
      </c>
      <c r="AS104" s="6"/>
      <c r="AT104" s="6"/>
    </row>
    <row r="105" spans="1:48" ht="15" customHeight="1">
      <c r="A105" s="6">
        <v>104</v>
      </c>
      <c r="B105" s="22" t="s">
        <v>744</v>
      </c>
      <c r="C105" s="14" t="s">
        <v>205</v>
      </c>
      <c r="D105" s="6" t="b">
        <v>1</v>
      </c>
      <c r="E105" s="22" t="s">
        <v>745</v>
      </c>
      <c r="F105" s="8" t="s">
        <v>746</v>
      </c>
      <c r="G105" s="8" t="s">
        <v>747</v>
      </c>
      <c r="H105" s="22" t="s">
        <v>748</v>
      </c>
      <c r="I105" s="22" t="s">
        <v>749</v>
      </c>
      <c r="J105" s="22" t="s">
        <v>750</v>
      </c>
      <c r="K105" s="9" t="s">
        <v>53</v>
      </c>
      <c r="L105" s="6">
        <v>45148</v>
      </c>
      <c r="M105" s="16">
        <v>5138144962</v>
      </c>
      <c r="N105" s="24" t="s">
        <v>751</v>
      </c>
      <c r="O105" s="12" t="s">
        <v>55</v>
      </c>
      <c r="P105" s="12"/>
      <c r="Q105" s="4"/>
      <c r="R105" s="8"/>
      <c r="S105" s="8"/>
      <c r="T105" s="12"/>
      <c r="U105" s="6"/>
      <c r="V105" s="12"/>
      <c r="W105" s="12"/>
      <c r="X105" s="12"/>
      <c r="Y105" s="6"/>
      <c r="Z105" s="12"/>
      <c r="AA105" s="12"/>
      <c r="AB105" s="12"/>
      <c r="AC105" s="6"/>
      <c r="AD105" s="12"/>
      <c r="AE105" s="12"/>
      <c r="AF105" s="12"/>
      <c r="AG105" s="12"/>
      <c r="AH105" s="11"/>
      <c r="AI105" s="11"/>
      <c r="AJ105" s="11" t="b">
        <v>0</v>
      </c>
      <c r="AK105" s="12" t="s">
        <v>69</v>
      </c>
      <c r="AL105" s="6">
        <v>2022</v>
      </c>
      <c r="AN105" s="6">
        <v>2024</v>
      </c>
      <c r="AP105" s="7"/>
      <c r="AQ105" s="7">
        <v>104</v>
      </c>
      <c r="AR105" s="7">
        <v>104</v>
      </c>
      <c r="AS105" s="6">
        <v>104</v>
      </c>
      <c r="AT105" s="6"/>
    </row>
    <row r="106" spans="1:48" ht="15" hidden="1" customHeight="1">
      <c r="A106" s="6">
        <v>105</v>
      </c>
      <c r="B106" s="22" t="s">
        <v>752</v>
      </c>
      <c r="C106" s="14" t="s">
        <v>163</v>
      </c>
      <c r="D106" s="6" t="b">
        <v>1</v>
      </c>
      <c r="E106" s="22" t="s">
        <v>648</v>
      </c>
      <c r="F106" s="22" t="s">
        <v>753</v>
      </c>
      <c r="G106" s="22" t="s">
        <v>754</v>
      </c>
      <c r="H106" s="22" t="s">
        <v>755</v>
      </c>
      <c r="I106" s="8"/>
      <c r="J106" s="22" t="s">
        <v>756</v>
      </c>
      <c r="K106" s="41" t="s">
        <v>725</v>
      </c>
      <c r="L106" s="6">
        <v>41017</v>
      </c>
      <c r="M106" s="16">
        <v>8599828002</v>
      </c>
      <c r="N106" s="24" t="s">
        <v>757</v>
      </c>
      <c r="O106" s="12" t="s">
        <v>55</v>
      </c>
      <c r="P106" s="12"/>
      <c r="Q106" s="4"/>
      <c r="R106" s="8"/>
      <c r="S106" s="8"/>
      <c r="T106" s="12"/>
      <c r="U106" s="6"/>
      <c r="V106" s="12"/>
      <c r="W106" s="12"/>
      <c r="X106" s="12"/>
      <c r="Y106" s="6"/>
      <c r="Z106" s="12"/>
      <c r="AA106" s="12"/>
      <c r="AB106" s="12"/>
      <c r="AC106" s="6"/>
      <c r="AD106" s="12"/>
      <c r="AE106" s="12"/>
      <c r="AF106" s="12"/>
      <c r="AG106" s="12"/>
      <c r="AH106" s="11"/>
      <c r="AI106" s="11"/>
      <c r="AJ106" s="11" t="b">
        <v>0</v>
      </c>
      <c r="AK106" s="12" t="s">
        <v>137</v>
      </c>
      <c r="AL106" s="6">
        <v>2022</v>
      </c>
      <c r="AM106" s="8"/>
      <c r="AN106" s="6">
        <v>2022</v>
      </c>
      <c r="AP106" s="7"/>
      <c r="AQ106" s="7">
        <v>105</v>
      </c>
      <c r="AR106" s="6"/>
      <c r="AS106" s="6"/>
      <c r="AT106" s="6"/>
    </row>
    <row r="107" spans="1:48" ht="15" hidden="1" customHeight="1">
      <c r="A107" s="6">
        <v>106</v>
      </c>
      <c r="B107" s="8" t="s">
        <v>758</v>
      </c>
      <c r="C107" s="14" t="s">
        <v>205</v>
      </c>
      <c r="D107" s="6" t="b">
        <v>1</v>
      </c>
      <c r="E107" s="22" t="s">
        <v>759</v>
      </c>
      <c r="F107" s="22" t="s">
        <v>760</v>
      </c>
      <c r="G107" s="22" t="s">
        <v>761</v>
      </c>
      <c r="H107" s="22" t="s">
        <v>762</v>
      </c>
      <c r="I107" s="8"/>
      <c r="J107" s="22" t="s">
        <v>763</v>
      </c>
      <c r="K107" s="9" t="s">
        <v>764</v>
      </c>
      <c r="L107" s="46">
        <v>47020</v>
      </c>
      <c r="M107" s="16"/>
      <c r="N107" s="24" t="s">
        <v>765</v>
      </c>
      <c r="O107" s="12" t="s">
        <v>55</v>
      </c>
      <c r="P107" s="12"/>
      <c r="Q107" s="4"/>
      <c r="R107" s="8"/>
      <c r="S107" s="8"/>
      <c r="T107" s="12"/>
      <c r="U107" s="6"/>
      <c r="V107" s="12"/>
      <c r="W107" s="12"/>
      <c r="X107" s="12"/>
      <c r="Y107" s="6"/>
      <c r="Z107" s="12"/>
      <c r="AA107" s="12"/>
      <c r="AB107" s="12"/>
      <c r="AC107" s="6"/>
      <c r="AD107" s="12"/>
      <c r="AE107" s="12"/>
      <c r="AF107" s="12"/>
      <c r="AG107" s="12"/>
      <c r="AH107" s="11"/>
      <c r="AI107" s="11"/>
      <c r="AJ107" s="11" t="b">
        <v>0</v>
      </c>
      <c r="AK107" s="12" t="s">
        <v>137</v>
      </c>
      <c r="AL107" s="6">
        <v>2022</v>
      </c>
      <c r="AM107" s="8"/>
      <c r="AN107" s="6">
        <v>2023</v>
      </c>
      <c r="AP107" s="7"/>
      <c r="AQ107" s="7">
        <v>106</v>
      </c>
      <c r="AR107" s="7">
        <v>106</v>
      </c>
      <c r="AS107" s="6"/>
      <c r="AT107" s="6"/>
    </row>
    <row r="108" spans="1:48" ht="14.25" customHeight="1">
      <c r="A108" s="6">
        <v>107</v>
      </c>
      <c r="B108" s="22" t="s">
        <v>766</v>
      </c>
      <c r="C108" s="10" t="s">
        <v>205</v>
      </c>
      <c r="D108" s="6" t="b">
        <v>1</v>
      </c>
      <c r="E108" s="22" t="s">
        <v>767</v>
      </c>
      <c r="F108" s="22" t="s">
        <v>768</v>
      </c>
      <c r="G108" s="22" t="s">
        <v>769</v>
      </c>
      <c r="H108" s="22" t="s">
        <v>770</v>
      </c>
      <c r="I108" s="8"/>
      <c r="J108" s="22" t="s">
        <v>198</v>
      </c>
      <c r="K108" s="9" t="s">
        <v>53</v>
      </c>
      <c r="L108" s="6">
        <v>45102</v>
      </c>
      <c r="M108" s="16">
        <v>9377762057</v>
      </c>
      <c r="N108" s="24" t="s">
        <v>771</v>
      </c>
      <c r="O108" s="12" t="s">
        <v>55</v>
      </c>
      <c r="P108" s="12" t="s">
        <v>173</v>
      </c>
      <c r="Q108" s="4">
        <v>1987</v>
      </c>
      <c r="R108" s="8" t="b">
        <v>0</v>
      </c>
      <c r="S108" s="8" t="b">
        <v>0</v>
      </c>
      <c r="T108" s="38" t="s">
        <v>63</v>
      </c>
      <c r="U108" s="46" t="s">
        <v>772</v>
      </c>
      <c r="V108" s="12" t="s">
        <v>155</v>
      </c>
      <c r="W108" s="12" t="s">
        <v>62</v>
      </c>
      <c r="X108" s="12"/>
      <c r="Y108" s="6"/>
      <c r="Z108" s="12"/>
      <c r="AA108" s="12"/>
      <c r="AB108" s="12"/>
      <c r="AC108" s="6"/>
      <c r="AD108" s="12"/>
      <c r="AE108" s="12"/>
      <c r="AF108" s="12"/>
      <c r="AG108" s="12"/>
      <c r="AH108" s="11" t="b">
        <v>0</v>
      </c>
      <c r="AI108" s="11" t="b">
        <v>0</v>
      </c>
      <c r="AJ108" s="11" t="b">
        <v>0</v>
      </c>
      <c r="AK108" s="12" t="s">
        <v>69</v>
      </c>
      <c r="AL108" s="6">
        <v>2022</v>
      </c>
      <c r="AM108" s="22" t="s">
        <v>773</v>
      </c>
      <c r="AN108" s="6">
        <v>2025</v>
      </c>
      <c r="AP108" s="7"/>
      <c r="AQ108" s="7">
        <v>107</v>
      </c>
      <c r="AR108" s="6">
        <v>107</v>
      </c>
      <c r="AS108" s="6">
        <v>107</v>
      </c>
      <c r="AT108" s="6">
        <v>107</v>
      </c>
    </row>
    <row r="109" spans="1:48" ht="15" hidden="1" customHeight="1">
      <c r="A109" s="6">
        <v>108</v>
      </c>
      <c r="B109" s="22" t="s">
        <v>774</v>
      </c>
      <c r="C109" s="14" t="s">
        <v>163</v>
      </c>
      <c r="D109" s="6" t="b">
        <v>1</v>
      </c>
      <c r="E109" s="22" t="s">
        <v>775</v>
      </c>
      <c r="F109" s="22" t="s">
        <v>776</v>
      </c>
      <c r="G109" s="35" t="s">
        <v>777</v>
      </c>
      <c r="H109" s="22" t="s">
        <v>778</v>
      </c>
      <c r="I109" s="8"/>
      <c r="J109" s="35" t="s">
        <v>779</v>
      </c>
      <c r="K109" s="9" t="s">
        <v>53</v>
      </c>
      <c r="L109" s="6">
        <v>45014</v>
      </c>
      <c r="M109" s="16">
        <v>5139729655</v>
      </c>
      <c r="N109" s="24" t="s">
        <v>780</v>
      </c>
      <c r="O109" s="12" t="s">
        <v>55</v>
      </c>
      <c r="P109" s="12"/>
      <c r="Q109" s="4"/>
      <c r="R109" s="8"/>
      <c r="S109" s="8"/>
      <c r="T109" s="12"/>
      <c r="U109" s="6"/>
      <c r="V109" s="12"/>
      <c r="W109" s="12"/>
      <c r="X109" s="12"/>
      <c r="Y109" s="6"/>
      <c r="Z109" s="12"/>
      <c r="AA109" s="12"/>
      <c r="AB109" s="12"/>
      <c r="AC109" s="6"/>
      <c r="AD109" s="12"/>
      <c r="AE109" s="12"/>
      <c r="AF109" s="12"/>
      <c r="AG109" s="12"/>
      <c r="AH109" s="11"/>
      <c r="AI109" s="11"/>
      <c r="AJ109" s="11" t="b">
        <v>0</v>
      </c>
      <c r="AK109" s="12" t="s">
        <v>137</v>
      </c>
      <c r="AL109" s="6">
        <v>2022</v>
      </c>
      <c r="AM109" s="8"/>
      <c r="AN109" s="6">
        <v>2022</v>
      </c>
      <c r="AP109" s="7"/>
      <c r="AQ109" s="7">
        <v>108</v>
      </c>
      <c r="AR109" s="6"/>
      <c r="AS109" s="6"/>
      <c r="AT109" s="6"/>
    </row>
    <row r="110" spans="1:48" ht="15" hidden="1" customHeight="1">
      <c r="A110" s="6">
        <v>109</v>
      </c>
      <c r="B110" s="22" t="s">
        <v>781</v>
      </c>
      <c r="C110" s="14" t="s">
        <v>205</v>
      </c>
      <c r="D110" s="6" t="b">
        <v>1</v>
      </c>
      <c r="E110" s="22" t="s">
        <v>333</v>
      </c>
      <c r="F110" s="8" t="s">
        <v>782</v>
      </c>
      <c r="G110" s="22" t="s">
        <v>783</v>
      </c>
      <c r="H110" s="22" t="s">
        <v>784</v>
      </c>
      <c r="I110" s="8"/>
      <c r="J110" s="8" t="s">
        <v>337</v>
      </c>
      <c r="K110" s="9" t="s">
        <v>53</v>
      </c>
      <c r="L110" s="6">
        <v>45177</v>
      </c>
      <c r="M110" s="16">
        <v>5133836640</v>
      </c>
      <c r="N110" s="24" t="s">
        <v>785</v>
      </c>
      <c r="O110" s="12" t="s">
        <v>55</v>
      </c>
      <c r="P110" s="12" t="s">
        <v>399</v>
      </c>
      <c r="Q110" s="4">
        <v>2022</v>
      </c>
      <c r="R110" s="8" t="b">
        <v>0</v>
      </c>
      <c r="S110" s="8" t="b">
        <v>0</v>
      </c>
      <c r="T110" s="12" t="s">
        <v>57</v>
      </c>
      <c r="U110" s="46" t="s">
        <v>210</v>
      </c>
      <c r="V110" s="12" t="s">
        <v>59</v>
      </c>
      <c r="W110" s="12" t="s">
        <v>62</v>
      </c>
      <c r="X110" s="12"/>
      <c r="Y110" s="6"/>
      <c r="Z110" s="12"/>
      <c r="AA110" s="12"/>
      <c r="AB110" s="12"/>
      <c r="AC110" s="6"/>
      <c r="AD110" s="12"/>
      <c r="AE110" s="12"/>
      <c r="AF110" s="12"/>
      <c r="AG110" s="12"/>
      <c r="AH110" s="11" t="b">
        <v>0</v>
      </c>
      <c r="AI110" s="11" t="b">
        <v>0</v>
      </c>
      <c r="AJ110" s="11" t="b">
        <v>0</v>
      </c>
      <c r="AK110" s="12" t="s">
        <v>137</v>
      </c>
      <c r="AL110" s="6">
        <v>2022</v>
      </c>
      <c r="AM110" s="8"/>
      <c r="AN110" s="6">
        <v>2022</v>
      </c>
      <c r="AP110" s="7"/>
      <c r="AQ110" s="7">
        <v>109</v>
      </c>
      <c r="AR110" s="6"/>
      <c r="AS110" s="6"/>
      <c r="AT110" s="6"/>
    </row>
    <row r="111" spans="1:48" ht="15" customHeight="1">
      <c r="A111" s="6">
        <v>110</v>
      </c>
      <c r="B111" s="22" t="s">
        <v>786</v>
      </c>
      <c r="C111" s="14" t="s">
        <v>163</v>
      </c>
      <c r="D111" s="6" t="b">
        <v>1</v>
      </c>
      <c r="E111" s="22" t="s">
        <v>787</v>
      </c>
      <c r="F111" s="22" t="s">
        <v>788</v>
      </c>
      <c r="G111" s="22" t="s">
        <v>789</v>
      </c>
      <c r="H111" s="22" t="s">
        <v>790</v>
      </c>
      <c r="I111" s="8"/>
      <c r="J111" s="49" t="s">
        <v>791</v>
      </c>
      <c r="K111" s="9" t="s">
        <v>53</v>
      </c>
      <c r="L111" s="6">
        <v>41001</v>
      </c>
      <c r="M111" s="16"/>
      <c r="N111" s="24" t="s">
        <v>792</v>
      </c>
      <c r="O111" s="12" t="s">
        <v>55</v>
      </c>
      <c r="P111" s="12"/>
      <c r="Q111" s="4"/>
      <c r="R111" s="8"/>
      <c r="S111" s="8"/>
      <c r="T111" s="12"/>
      <c r="U111" s="6"/>
      <c r="V111" s="12"/>
      <c r="W111" s="12"/>
      <c r="X111" s="12"/>
      <c r="Y111" s="6"/>
      <c r="Z111" s="12"/>
      <c r="AA111" s="12"/>
      <c r="AB111" s="12"/>
      <c r="AC111" s="6"/>
      <c r="AD111" s="12"/>
      <c r="AE111" s="12"/>
      <c r="AF111" s="12"/>
      <c r="AG111" s="12"/>
      <c r="AH111" s="11"/>
      <c r="AI111" s="11"/>
      <c r="AJ111" s="11" t="b">
        <v>0</v>
      </c>
      <c r="AK111" s="12" t="s">
        <v>69</v>
      </c>
      <c r="AL111" s="6">
        <v>2023</v>
      </c>
      <c r="AM111" s="8"/>
      <c r="AN111" s="6">
        <v>2027</v>
      </c>
      <c r="AP111" s="7"/>
      <c r="AQ111" s="7"/>
      <c r="AR111" s="7">
        <v>110</v>
      </c>
      <c r="AS111" s="6">
        <v>110</v>
      </c>
      <c r="AT111" s="6">
        <v>110</v>
      </c>
      <c r="AU111" s="18">
        <v>110</v>
      </c>
      <c r="AV111" s="18">
        <v>110</v>
      </c>
    </row>
    <row r="112" spans="1:48" ht="15" customHeight="1">
      <c r="A112" s="6">
        <v>111</v>
      </c>
      <c r="B112" s="22" t="s">
        <v>793</v>
      </c>
      <c r="C112" s="14" t="s">
        <v>47</v>
      </c>
      <c r="D112" s="6" t="b">
        <v>1</v>
      </c>
      <c r="E112" s="22" t="s">
        <v>794</v>
      </c>
      <c r="F112" s="22" t="s">
        <v>795</v>
      </c>
      <c r="G112" s="22" t="s">
        <v>315</v>
      </c>
      <c r="H112" s="22" t="s">
        <v>796</v>
      </c>
      <c r="I112" s="22" t="s">
        <v>797</v>
      </c>
      <c r="J112" s="22" t="s">
        <v>122</v>
      </c>
      <c r="K112" s="9" t="s">
        <v>53</v>
      </c>
      <c r="L112" s="6">
        <v>45150</v>
      </c>
      <c r="M112" s="16">
        <v>5135009981</v>
      </c>
      <c r="N112" s="24" t="s">
        <v>798</v>
      </c>
      <c r="O112" s="50" t="s">
        <v>55</v>
      </c>
      <c r="P112" s="12"/>
      <c r="Q112" s="4"/>
      <c r="R112" s="8" t="b">
        <v>1</v>
      </c>
      <c r="S112" s="8"/>
      <c r="T112" s="12"/>
      <c r="U112" s="6"/>
      <c r="V112" s="12"/>
      <c r="W112" s="12"/>
      <c r="X112" s="12"/>
      <c r="Y112" s="6"/>
      <c r="Z112" s="12"/>
      <c r="AA112" s="12"/>
      <c r="AB112" s="12"/>
      <c r="AC112" s="6"/>
      <c r="AD112" s="12"/>
      <c r="AE112" s="12"/>
      <c r="AF112" s="12"/>
      <c r="AG112" s="12"/>
      <c r="AH112" s="11" t="b">
        <v>0</v>
      </c>
      <c r="AI112" s="11" t="b">
        <v>0</v>
      </c>
      <c r="AJ112" s="11" t="b">
        <v>1</v>
      </c>
      <c r="AK112" s="12" t="s">
        <v>69</v>
      </c>
      <c r="AL112" s="6">
        <v>2022</v>
      </c>
      <c r="AM112" s="8"/>
      <c r="AN112" s="6">
        <v>2025</v>
      </c>
      <c r="AO112" s="26"/>
      <c r="AP112" s="6"/>
      <c r="AQ112" s="6"/>
      <c r="AR112" s="6">
        <v>111</v>
      </c>
      <c r="AS112" s="6">
        <v>111</v>
      </c>
      <c r="AT112" s="6">
        <v>111</v>
      </c>
    </row>
    <row r="113" spans="1:46" ht="15" hidden="1" customHeight="1">
      <c r="A113" s="6">
        <v>112</v>
      </c>
      <c r="B113" s="22" t="s">
        <v>799</v>
      </c>
      <c r="C113" s="14" t="s">
        <v>47</v>
      </c>
      <c r="D113" s="6" t="b">
        <v>1</v>
      </c>
      <c r="E113" s="22" t="s">
        <v>352</v>
      </c>
      <c r="F113" s="22" t="s">
        <v>616</v>
      </c>
      <c r="G113" s="22" t="s">
        <v>403</v>
      </c>
      <c r="H113" s="22" t="s">
        <v>800</v>
      </c>
      <c r="I113" s="8"/>
      <c r="J113" s="8" t="s">
        <v>101</v>
      </c>
      <c r="K113" s="9" t="s">
        <v>53</v>
      </c>
      <c r="L113" s="6">
        <v>45243</v>
      </c>
      <c r="M113" s="16">
        <v>5133781000</v>
      </c>
      <c r="N113" s="24" t="s">
        <v>801</v>
      </c>
      <c r="O113" s="38" t="s">
        <v>55</v>
      </c>
      <c r="P113" s="12"/>
      <c r="Q113" s="4">
        <v>1998</v>
      </c>
      <c r="R113" s="8"/>
      <c r="S113" s="8"/>
      <c r="T113" s="12"/>
      <c r="U113" s="6"/>
      <c r="V113" s="12"/>
      <c r="W113" s="12"/>
      <c r="X113" s="12"/>
      <c r="Y113" s="6"/>
      <c r="Z113" s="12"/>
      <c r="AA113" s="12"/>
      <c r="AB113" s="12"/>
      <c r="AC113" s="6"/>
      <c r="AD113" s="12"/>
      <c r="AE113" s="12"/>
      <c r="AF113" s="12"/>
      <c r="AG113" s="12"/>
      <c r="AH113" s="11"/>
      <c r="AI113" s="11"/>
      <c r="AJ113" s="11" t="b">
        <v>0</v>
      </c>
      <c r="AK113" s="12" t="s">
        <v>137</v>
      </c>
      <c r="AL113" s="6">
        <v>2022</v>
      </c>
      <c r="AM113" s="8"/>
      <c r="AN113" s="6">
        <v>2023</v>
      </c>
      <c r="AP113" s="6"/>
      <c r="AQ113" s="6"/>
      <c r="AR113" s="6">
        <v>112</v>
      </c>
      <c r="AS113" s="6"/>
      <c r="AT113" s="6"/>
    </row>
    <row r="114" spans="1:46" ht="15" customHeight="1">
      <c r="A114" s="6">
        <v>113</v>
      </c>
      <c r="B114" s="22" t="s">
        <v>802</v>
      </c>
      <c r="C114" s="14" t="s">
        <v>163</v>
      </c>
      <c r="D114" s="6" t="b">
        <v>1</v>
      </c>
      <c r="E114" s="22" t="s">
        <v>464</v>
      </c>
      <c r="F114" s="22" t="s">
        <v>803</v>
      </c>
      <c r="G114" s="22" t="s">
        <v>789</v>
      </c>
      <c r="H114" s="22" t="s">
        <v>804</v>
      </c>
      <c r="I114" s="8"/>
      <c r="J114" s="22" t="s">
        <v>122</v>
      </c>
      <c r="K114" s="41" t="s">
        <v>53</v>
      </c>
      <c r="L114" s="6">
        <v>45150</v>
      </c>
      <c r="M114" s="16">
        <v>5134781818</v>
      </c>
      <c r="N114" s="42" t="s">
        <v>805</v>
      </c>
      <c r="O114" s="38" t="s">
        <v>55</v>
      </c>
      <c r="P114" s="12"/>
      <c r="Q114" s="4"/>
      <c r="R114" s="8"/>
      <c r="S114" s="8"/>
      <c r="T114" s="12"/>
      <c r="U114" s="6"/>
      <c r="V114" s="12"/>
      <c r="W114" s="12"/>
      <c r="X114" s="12"/>
      <c r="Y114" s="6"/>
      <c r="Z114" s="12"/>
      <c r="AA114" s="12"/>
      <c r="AB114" s="12"/>
      <c r="AC114" s="6"/>
      <c r="AD114" s="12"/>
      <c r="AE114" s="12"/>
      <c r="AF114" s="12"/>
      <c r="AG114" s="12"/>
      <c r="AH114" s="11"/>
      <c r="AI114" s="11"/>
      <c r="AJ114" s="11" t="b">
        <v>0</v>
      </c>
      <c r="AK114" s="12" t="s">
        <v>69</v>
      </c>
      <c r="AL114" s="6">
        <v>2022</v>
      </c>
      <c r="AM114" s="8"/>
      <c r="AN114" s="6">
        <v>2024</v>
      </c>
      <c r="AP114" s="6"/>
      <c r="AQ114" s="6"/>
      <c r="AR114" s="6">
        <v>113</v>
      </c>
      <c r="AS114" s="6">
        <v>113</v>
      </c>
      <c r="AT114" s="6"/>
    </row>
    <row r="115" spans="1:46" ht="15" hidden="1" customHeight="1">
      <c r="A115" s="6">
        <v>114</v>
      </c>
      <c r="B115" s="22" t="s">
        <v>806</v>
      </c>
      <c r="C115" s="14" t="s">
        <v>205</v>
      </c>
      <c r="D115" s="6" t="b">
        <v>1</v>
      </c>
      <c r="E115" s="22" t="s">
        <v>807</v>
      </c>
      <c r="F115" s="22" t="s">
        <v>808</v>
      </c>
      <c r="G115" s="22" t="s">
        <v>809</v>
      </c>
      <c r="H115" s="22" t="s">
        <v>810</v>
      </c>
      <c r="I115" s="8"/>
      <c r="J115" s="22" t="s">
        <v>811</v>
      </c>
      <c r="K115" s="41" t="s">
        <v>53</v>
      </c>
      <c r="L115" s="6">
        <v>45106</v>
      </c>
      <c r="M115" s="16">
        <v>9254356103</v>
      </c>
      <c r="N115" s="24" t="s">
        <v>812</v>
      </c>
      <c r="O115" s="38" t="s">
        <v>55</v>
      </c>
      <c r="P115" s="12" t="s">
        <v>242</v>
      </c>
      <c r="Q115" s="4">
        <v>2016</v>
      </c>
      <c r="R115" s="8" t="b">
        <v>0</v>
      </c>
      <c r="S115" s="8" t="b">
        <v>0</v>
      </c>
      <c r="T115" s="12"/>
      <c r="U115" s="6"/>
      <c r="V115" s="12"/>
      <c r="W115" s="12"/>
      <c r="X115" s="12" t="s">
        <v>63</v>
      </c>
      <c r="Y115" s="6" t="s">
        <v>104</v>
      </c>
      <c r="Z115" s="12" t="s">
        <v>59</v>
      </c>
      <c r="AA115" s="12" t="s">
        <v>60</v>
      </c>
      <c r="AB115" s="12" t="s">
        <v>63</v>
      </c>
      <c r="AC115" s="6"/>
      <c r="AD115" s="12" t="s">
        <v>105</v>
      </c>
      <c r="AE115" s="12" t="s">
        <v>66</v>
      </c>
      <c r="AF115" s="12" t="s">
        <v>67</v>
      </c>
      <c r="AG115" s="12" t="s">
        <v>3</v>
      </c>
      <c r="AH115" s="11" t="b">
        <v>0</v>
      </c>
      <c r="AI115" s="11" t="b">
        <v>0</v>
      </c>
      <c r="AJ115" s="11" t="b">
        <v>0</v>
      </c>
      <c r="AK115" s="12" t="s">
        <v>137</v>
      </c>
      <c r="AL115" s="6">
        <v>2022</v>
      </c>
      <c r="AM115" s="8"/>
      <c r="AN115" s="6">
        <v>2023</v>
      </c>
      <c r="AP115" s="6"/>
      <c r="AQ115" s="6"/>
      <c r="AR115" s="6">
        <v>114</v>
      </c>
      <c r="AS115" s="6"/>
      <c r="AT115" s="6"/>
    </row>
    <row r="116" spans="1:46" ht="15" customHeight="1">
      <c r="A116" s="6">
        <v>115</v>
      </c>
      <c r="B116" s="22" t="s">
        <v>813</v>
      </c>
      <c r="C116" s="14" t="s">
        <v>47</v>
      </c>
      <c r="D116" s="6" t="b">
        <v>1</v>
      </c>
      <c r="E116" s="22" t="s">
        <v>81</v>
      </c>
      <c r="F116" s="22" t="s">
        <v>814</v>
      </c>
      <c r="G116" s="22" t="s">
        <v>815</v>
      </c>
      <c r="H116" s="22" t="s">
        <v>816</v>
      </c>
      <c r="I116" s="8"/>
      <c r="J116" s="8" t="s">
        <v>101</v>
      </c>
      <c r="K116" s="41" t="s">
        <v>53</v>
      </c>
      <c r="L116" s="6">
        <v>45249</v>
      </c>
      <c r="M116" s="16">
        <v>5132895268</v>
      </c>
      <c r="N116" s="24" t="s">
        <v>817</v>
      </c>
      <c r="O116" s="38" t="s">
        <v>55</v>
      </c>
      <c r="P116" s="12"/>
      <c r="Q116" s="4">
        <v>1983</v>
      </c>
      <c r="R116" s="8"/>
      <c r="S116" s="8"/>
      <c r="T116" s="12"/>
      <c r="U116" s="6"/>
      <c r="V116" s="12"/>
      <c r="W116" s="12"/>
      <c r="X116" s="12"/>
      <c r="Y116" s="6"/>
      <c r="Z116" s="12"/>
      <c r="AA116" s="12"/>
      <c r="AB116" s="12"/>
      <c r="AC116" s="6"/>
      <c r="AD116" s="12"/>
      <c r="AE116" s="12"/>
      <c r="AF116" s="12"/>
      <c r="AG116" s="12"/>
      <c r="AH116" s="11"/>
      <c r="AI116" s="11"/>
      <c r="AJ116" s="11" t="b">
        <v>0</v>
      </c>
      <c r="AK116" s="12" t="s">
        <v>69</v>
      </c>
      <c r="AL116" s="6">
        <v>2022</v>
      </c>
      <c r="AM116" s="8"/>
      <c r="AN116" s="6">
        <v>2024</v>
      </c>
      <c r="AP116" s="6"/>
      <c r="AQ116" s="6"/>
      <c r="AR116" s="6">
        <v>115</v>
      </c>
      <c r="AS116" s="6">
        <v>115</v>
      </c>
      <c r="AT116" s="6"/>
    </row>
    <row r="117" spans="1:46" ht="15" customHeight="1">
      <c r="A117" s="6">
        <v>116</v>
      </c>
      <c r="B117" s="22" t="s">
        <v>818</v>
      </c>
      <c r="C117" s="10" t="s">
        <v>205</v>
      </c>
      <c r="D117" s="6" t="b">
        <v>1</v>
      </c>
      <c r="E117" s="22" t="s">
        <v>359</v>
      </c>
      <c r="F117" s="22" t="s">
        <v>819</v>
      </c>
      <c r="G117" s="22" t="s">
        <v>820</v>
      </c>
      <c r="H117" s="22" t="s">
        <v>821</v>
      </c>
      <c r="I117" s="8"/>
      <c r="J117" s="22" t="s">
        <v>122</v>
      </c>
      <c r="K117" s="41" t="s">
        <v>53</v>
      </c>
      <c r="L117" s="6">
        <v>45160</v>
      </c>
      <c r="M117" s="16">
        <v>5138324367</v>
      </c>
      <c r="N117" s="19" t="s">
        <v>822</v>
      </c>
      <c r="O117" s="38" t="s">
        <v>55</v>
      </c>
      <c r="P117" s="12" t="s">
        <v>56</v>
      </c>
      <c r="Q117" s="4">
        <v>2022</v>
      </c>
      <c r="R117" s="8" t="b">
        <v>1</v>
      </c>
      <c r="S117" s="8" t="b">
        <v>0</v>
      </c>
      <c r="T117" s="12" t="s">
        <v>57</v>
      </c>
      <c r="U117" s="46" t="s">
        <v>210</v>
      </c>
      <c r="V117" s="12" t="s">
        <v>59</v>
      </c>
      <c r="W117" s="12" t="s">
        <v>62</v>
      </c>
      <c r="X117" s="12" t="s">
        <v>63</v>
      </c>
      <c r="Y117" s="46" t="s">
        <v>823</v>
      </c>
      <c r="Z117" s="12" t="s">
        <v>114</v>
      </c>
      <c r="AA117" s="12" t="s">
        <v>62</v>
      </c>
      <c r="AB117" s="12" t="s">
        <v>63</v>
      </c>
      <c r="AC117" s="6"/>
      <c r="AD117" s="12" t="s">
        <v>92</v>
      </c>
      <c r="AE117" s="12" t="s">
        <v>66</v>
      </c>
      <c r="AF117" s="12" t="s">
        <v>93</v>
      </c>
      <c r="AG117" s="12" t="s">
        <v>3</v>
      </c>
      <c r="AH117" s="11" t="b">
        <v>1</v>
      </c>
      <c r="AI117" s="11" t="b">
        <v>1</v>
      </c>
      <c r="AJ117" s="11" t="b">
        <v>0</v>
      </c>
      <c r="AK117" s="12" t="s">
        <v>69</v>
      </c>
      <c r="AL117" s="6">
        <v>2022</v>
      </c>
      <c r="AM117" s="8"/>
      <c r="AN117" s="6">
        <v>2024</v>
      </c>
      <c r="AP117" s="6"/>
      <c r="AQ117" s="6"/>
      <c r="AR117" s="6">
        <v>116</v>
      </c>
      <c r="AS117" s="6">
        <v>116</v>
      </c>
      <c r="AT117" s="6"/>
    </row>
    <row r="118" spans="1:46" ht="15" customHeight="1">
      <c r="A118" s="6">
        <v>117</v>
      </c>
      <c r="B118" s="22" t="s">
        <v>824</v>
      </c>
      <c r="C118" s="14" t="s">
        <v>163</v>
      </c>
      <c r="D118" s="6" t="b">
        <v>1</v>
      </c>
      <c r="E118" s="22" t="s">
        <v>352</v>
      </c>
      <c r="F118" s="22" t="s">
        <v>825</v>
      </c>
      <c r="G118" s="22" t="s">
        <v>826</v>
      </c>
      <c r="H118" s="22" t="s">
        <v>827</v>
      </c>
      <c r="I118" s="8"/>
      <c r="J118" s="8" t="s">
        <v>101</v>
      </c>
      <c r="K118" s="41" t="s">
        <v>53</v>
      </c>
      <c r="L118" s="6">
        <v>45243</v>
      </c>
      <c r="M118" s="16">
        <v>5132356484</v>
      </c>
      <c r="N118" s="42" t="s">
        <v>828</v>
      </c>
      <c r="O118" s="38" t="s">
        <v>166</v>
      </c>
      <c r="P118" s="12"/>
      <c r="Q118" s="4"/>
      <c r="R118" s="8"/>
      <c r="S118" s="8"/>
      <c r="T118" s="12"/>
      <c r="U118" s="6"/>
      <c r="V118" s="12"/>
      <c r="W118" s="12"/>
      <c r="X118" s="12"/>
      <c r="Y118" s="6"/>
      <c r="Z118" s="12"/>
      <c r="AA118" s="12"/>
      <c r="AB118" s="12"/>
      <c r="AC118" s="6"/>
      <c r="AD118" s="12"/>
      <c r="AE118" s="12"/>
      <c r="AF118" s="12"/>
      <c r="AG118" s="12"/>
      <c r="AH118" s="11"/>
      <c r="AI118" s="11"/>
      <c r="AJ118" s="11" t="b">
        <v>0</v>
      </c>
      <c r="AK118" s="12" t="s">
        <v>69</v>
      </c>
      <c r="AL118" s="6">
        <v>2022</v>
      </c>
      <c r="AM118" s="8"/>
      <c r="AN118" s="6">
        <v>2025</v>
      </c>
      <c r="AP118" s="6"/>
      <c r="AQ118" s="6"/>
      <c r="AR118" s="6">
        <v>117</v>
      </c>
      <c r="AS118" s="6">
        <v>117</v>
      </c>
      <c r="AT118" s="6">
        <v>117</v>
      </c>
    </row>
    <row r="119" spans="1:46" ht="15" hidden="1" customHeight="1">
      <c r="A119" s="6">
        <v>118</v>
      </c>
      <c r="B119" s="22" t="s">
        <v>829</v>
      </c>
      <c r="C119" s="10" t="s">
        <v>163</v>
      </c>
      <c r="D119" s="6" t="b">
        <v>1</v>
      </c>
      <c r="E119" s="22" t="s">
        <v>267</v>
      </c>
      <c r="F119" s="22" t="s">
        <v>830</v>
      </c>
      <c r="G119" s="22" t="s">
        <v>831</v>
      </c>
      <c r="H119" s="22" t="s">
        <v>832</v>
      </c>
      <c r="I119" s="8"/>
      <c r="J119" s="8" t="s">
        <v>101</v>
      </c>
      <c r="K119" s="41" t="s">
        <v>53</v>
      </c>
      <c r="L119" s="6">
        <v>45244</v>
      </c>
      <c r="M119" s="16">
        <v>5139102297</v>
      </c>
      <c r="N119" s="24" t="s">
        <v>833</v>
      </c>
      <c r="O119" s="38" t="s">
        <v>55</v>
      </c>
      <c r="P119" s="12"/>
      <c r="Q119" s="4"/>
      <c r="R119" s="8"/>
      <c r="S119" s="8"/>
      <c r="T119" s="12"/>
      <c r="U119" s="6"/>
      <c r="V119" s="12"/>
      <c r="W119" s="12"/>
      <c r="X119" s="12"/>
      <c r="Y119" s="6"/>
      <c r="Z119" s="12"/>
      <c r="AA119" s="12"/>
      <c r="AB119" s="12"/>
      <c r="AC119" s="6"/>
      <c r="AD119" s="12"/>
      <c r="AE119" s="12"/>
      <c r="AF119" s="12"/>
      <c r="AG119" s="12"/>
      <c r="AH119" s="11"/>
      <c r="AI119" s="11"/>
      <c r="AJ119" s="11" t="b">
        <v>0</v>
      </c>
      <c r="AK119" s="12" t="s">
        <v>137</v>
      </c>
      <c r="AL119" s="6">
        <v>2022</v>
      </c>
      <c r="AM119" s="8"/>
      <c r="AN119" s="6">
        <v>2023</v>
      </c>
      <c r="AP119" s="6"/>
      <c r="AQ119" s="6"/>
      <c r="AR119" s="6">
        <v>118</v>
      </c>
      <c r="AS119" s="6"/>
      <c r="AT119" s="6"/>
    </row>
    <row r="120" spans="1:46" ht="15" customHeight="1">
      <c r="A120" s="6">
        <v>119</v>
      </c>
      <c r="B120" s="22" t="s">
        <v>834</v>
      </c>
      <c r="C120" s="10" t="s">
        <v>205</v>
      </c>
      <c r="D120" s="6" t="b">
        <v>1</v>
      </c>
      <c r="E120" s="22" t="s">
        <v>292</v>
      </c>
      <c r="F120" s="22" t="s">
        <v>835</v>
      </c>
      <c r="G120" s="22" t="s">
        <v>713</v>
      </c>
      <c r="H120" s="22" t="s">
        <v>836</v>
      </c>
      <c r="I120" s="8"/>
      <c r="J120" s="8" t="s">
        <v>101</v>
      </c>
      <c r="K120" s="41" t="s">
        <v>53</v>
      </c>
      <c r="L120" s="6">
        <v>45244</v>
      </c>
      <c r="M120" s="16">
        <v>5132327386</v>
      </c>
      <c r="N120" s="24" t="s">
        <v>837</v>
      </c>
      <c r="O120" s="38" t="s">
        <v>55</v>
      </c>
      <c r="P120" s="12" t="s">
        <v>133</v>
      </c>
      <c r="Q120" s="4">
        <v>1954</v>
      </c>
      <c r="R120" s="8" t="b">
        <v>0</v>
      </c>
      <c r="S120" s="8" t="b">
        <v>0</v>
      </c>
      <c r="T120" s="12" t="s">
        <v>57</v>
      </c>
      <c r="U120" s="46" t="s">
        <v>210</v>
      </c>
      <c r="V120" s="12" t="s">
        <v>59</v>
      </c>
      <c r="W120" s="12" t="s">
        <v>62</v>
      </c>
      <c r="X120" s="12" t="s">
        <v>63</v>
      </c>
      <c r="Y120" s="6">
        <v>1802</v>
      </c>
      <c r="Z120" s="12" t="s">
        <v>114</v>
      </c>
      <c r="AA120" s="12" t="s">
        <v>62</v>
      </c>
      <c r="AB120" s="12" t="s">
        <v>90</v>
      </c>
      <c r="AC120" s="6"/>
      <c r="AD120" s="12" t="s">
        <v>92</v>
      </c>
      <c r="AE120" s="12" t="s">
        <v>66</v>
      </c>
      <c r="AF120" s="12" t="s">
        <v>67</v>
      </c>
      <c r="AG120" s="12" t="s">
        <v>3</v>
      </c>
      <c r="AH120" s="11" t="b">
        <v>0</v>
      </c>
      <c r="AI120" s="11" t="b">
        <v>0</v>
      </c>
      <c r="AJ120" s="11" t="b">
        <v>0</v>
      </c>
      <c r="AK120" s="12" t="s">
        <v>69</v>
      </c>
      <c r="AL120" s="6">
        <v>2022</v>
      </c>
      <c r="AM120" s="8"/>
      <c r="AN120" s="6">
        <v>2024</v>
      </c>
      <c r="AP120" s="6"/>
      <c r="AQ120" s="6"/>
      <c r="AR120" s="6">
        <v>119</v>
      </c>
      <c r="AS120" s="6">
        <v>119</v>
      </c>
      <c r="AT120" s="6"/>
    </row>
    <row r="121" spans="1:46" ht="15" customHeight="1">
      <c r="A121" s="6">
        <v>120</v>
      </c>
      <c r="B121" s="22" t="s">
        <v>838</v>
      </c>
      <c r="C121" s="10" t="s">
        <v>205</v>
      </c>
      <c r="D121" s="6" t="b">
        <v>1</v>
      </c>
      <c r="E121" s="8" t="s">
        <v>839</v>
      </c>
      <c r="F121" s="22" t="s">
        <v>840</v>
      </c>
      <c r="G121" s="22" t="s">
        <v>841</v>
      </c>
      <c r="H121" s="22" t="s">
        <v>842</v>
      </c>
      <c r="I121" s="8"/>
      <c r="J121" s="8" t="s">
        <v>101</v>
      </c>
      <c r="K121" s="41" t="s">
        <v>53</v>
      </c>
      <c r="L121" s="6">
        <v>45236</v>
      </c>
      <c r="M121" s="16">
        <v>9707590382</v>
      </c>
      <c r="N121" s="24" t="s">
        <v>843</v>
      </c>
      <c r="O121" s="38" t="s">
        <v>55</v>
      </c>
      <c r="P121" s="12" t="s">
        <v>124</v>
      </c>
      <c r="Q121" s="4">
        <v>2014</v>
      </c>
      <c r="R121" s="8" t="b">
        <v>1</v>
      </c>
      <c r="S121" s="8" t="b">
        <v>0</v>
      </c>
      <c r="T121" s="38" t="s">
        <v>88</v>
      </c>
      <c r="U121" s="46" t="s">
        <v>844</v>
      </c>
      <c r="V121" s="12"/>
      <c r="W121" s="12"/>
      <c r="X121" s="12" t="s">
        <v>61</v>
      </c>
      <c r="Y121" s="6"/>
      <c r="Z121" s="12" t="s">
        <v>845</v>
      </c>
      <c r="AA121" s="12" t="s">
        <v>62</v>
      </c>
      <c r="AB121" s="12" t="s">
        <v>63</v>
      </c>
      <c r="AC121" s="6"/>
      <c r="AD121" s="38" t="s">
        <v>92</v>
      </c>
      <c r="AE121" s="12" t="s">
        <v>245</v>
      </c>
      <c r="AF121" s="38" t="s">
        <v>325</v>
      </c>
      <c r="AG121" s="12" t="s">
        <v>94</v>
      </c>
      <c r="AH121" s="11" t="b">
        <v>0</v>
      </c>
      <c r="AI121" s="11" t="b">
        <v>1</v>
      </c>
      <c r="AJ121" s="11" t="b">
        <v>0</v>
      </c>
      <c r="AK121" s="12" t="s">
        <v>69</v>
      </c>
      <c r="AL121" s="6">
        <v>2022</v>
      </c>
      <c r="AM121" s="8"/>
      <c r="AN121" s="6">
        <v>2024</v>
      </c>
      <c r="AP121" s="6"/>
      <c r="AQ121" s="6"/>
      <c r="AR121" s="6">
        <v>120</v>
      </c>
      <c r="AS121" s="6">
        <v>120</v>
      </c>
      <c r="AT121" s="6"/>
    </row>
    <row r="122" spans="1:46" ht="15" hidden="1" customHeight="1">
      <c r="A122" s="6">
        <v>121</v>
      </c>
      <c r="B122" s="22"/>
      <c r="C122" s="14" t="s">
        <v>313</v>
      </c>
      <c r="D122" s="6" t="b">
        <v>0</v>
      </c>
      <c r="E122" s="8"/>
      <c r="F122" s="22" t="s">
        <v>840</v>
      </c>
      <c r="G122" s="22" t="s">
        <v>846</v>
      </c>
      <c r="H122" s="22" t="s">
        <v>847</v>
      </c>
      <c r="I122" s="8"/>
      <c r="J122" s="8" t="s">
        <v>101</v>
      </c>
      <c r="K122" s="41" t="s">
        <v>53</v>
      </c>
      <c r="L122" s="6">
        <v>45236</v>
      </c>
      <c r="M122" s="16">
        <v>9707590382</v>
      </c>
      <c r="N122" s="24"/>
      <c r="O122" s="38" t="s">
        <v>166</v>
      </c>
      <c r="P122" s="12"/>
      <c r="Q122" s="4"/>
      <c r="R122" s="8"/>
      <c r="S122" s="8"/>
      <c r="T122" s="12"/>
      <c r="U122" s="6"/>
      <c r="V122" s="12"/>
      <c r="W122" s="12"/>
      <c r="X122" s="12"/>
      <c r="Y122" s="6"/>
      <c r="Z122" s="12"/>
      <c r="AA122" s="12"/>
      <c r="AB122" s="12"/>
      <c r="AC122" s="6"/>
      <c r="AD122" s="12"/>
      <c r="AE122" s="12"/>
      <c r="AF122" s="12"/>
      <c r="AG122" s="12"/>
      <c r="AH122" s="11"/>
      <c r="AI122" s="11"/>
      <c r="AJ122" s="11" t="b">
        <v>0</v>
      </c>
      <c r="AK122" s="12" t="s">
        <v>137</v>
      </c>
      <c r="AL122" s="6">
        <v>2022</v>
      </c>
      <c r="AM122" s="8"/>
      <c r="AN122" s="6">
        <v>2023</v>
      </c>
      <c r="AP122" s="6"/>
      <c r="AQ122" s="6"/>
      <c r="AR122" s="6">
        <v>121</v>
      </c>
      <c r="AS122" s="6"/>
      <c r="AT122" s="6"/>
    </row>
    <row r="123" spans="1:46" ht="15" customHeight="1">
      <c r="A123" s="6">
        <v>122</v>
      </c>
      <c r="B123" s="22" t="s">
        <v>848</v>
      </c>
      <c r="C123" s="14" t="s">
        <v>163</v>
      </c>
      <c r="D123" s="6" t="b">
        <v>1</v>
      </c>
      <c r="E123" s="22" t="s">
        <v>849</v>
      </c>
      <c r="F123" s="22" t="s">
        <v>850</v>
      </c>
      <c r="G123" s="22" t="s">
        <v>851</v>
      </c>
      <c r="H123" s="22" t="s">
        <v>852</v>
      </c>
      <c r="I123" s="8"/>
      <c r="J123" s="22" t="s">
        <v>853</v>
      </c>
      <c r="K123" s="41" t="s">
        <v>725</v>
      </c>
      <c r="L123" s="6">
        <v>41051</v>
      </c>
      <c r="M123" s="16">
        <v>8599914148</v>
      </c>
      <c r="N123" s="24" t="s">
        <v>854</v>
      </c>
      <c r="O123" s="38" t="s">
        <v>55</v>
      </c>
      <c r="P123" s="12"/>
      <c r="Q123" s="4"/>
      <c r="R123" s="8"/>
      <c r="S123" s="8"/>
      <c r="T123" s="12"/>
      <c r="U123" s="6"/>
      <c r="V123" s="12"/>
      <c r="W123" s="12"/>
      <c r="X123" s="12"/>
      <c r="Y123" s="6"/>
      <c r="Z123" s="12"/>
      <c r="AA123" s="12"/>
      <c r="AB123" s="12"/>
      <c r="AC123" s="6"/>
      <c r="AD123" s="12"/>
      <c r="AE123" s="12"/>
      <c r="AF123" s="12"/>
      <c r="AG123" s="12"/>
      <c r="AH123" s="11"/>
      <c r="AI123" s="11"/>
      <c r="AJ123" s="11" t="b">
        <v>0</v>
      </c>
      <c r="AK123" s="12" t="s">
        <v>69</v>
      </c>
      <c r="AL123" s="6">
        <v>2022</v>
      </c>
      <c r="AM123" s="8"/>
      <c r="AN123" s="6">
        <v>2024</v>
      </c>
      <c r="AP123" s="7"/>
      <c r="AQ123" s="6"/>
      <c r="AR123" s="6">
        <v>122</v>
      </c>
      <c r="AS123" s="6">
        <v>122</v>
      </c>
      <c r="AT123" s="6"/>
    </row>
    <row r="124" spans="1:46" ht="15" hidden="1" customHeight="1">
      <c r="A124" s="6">
        <v>123</v>
      </c>
      <c r="B124" s="22" t="s">
        <v>855</v>
      </c>
      <c r="C124" s="14" t="s">
        <v>205</v>
      </c>
      <c r="D124" s="6" t="b">
        <v>1</v>
      </c>
      <c r="E124" s="22" t="s">
        <v>856</v>
      </c>
      <c r="F124" s="22" t="s">
        <v>857</v>
      </c>
      <c r="G124" s="22" t="s">
        <v>437</v>
      </c>
      <c r="H124" s="22" t="s">
        <v>858</v>
      </c>
      <c r="I124" s="8"/>
      <c r="J124" s="22" t="s">
        <v>555</v>
      </c>
      <c r="K124" s="41" t="s">
        <v>53</v>
      </c>
      <c r="L124" s="6">
        <v>45039</v>
      </c>
      <c r="M124" s="16">
        <v>5135705712</v>
      </c>
      <c r="N124" s="24" t="s">
        <v>859</v>
      </c>
      <c r="O124" s="38" t="s">
        <v>55</v>
      </c>
      <c r="P124" s="12"/>
      <c r="Q124" s="4"/>
      <c r="R124" s="8"/>
      <c r="S124" s="8"/>
      <c r="T124" s="12"/>
      <c r="U124" s="6"/>
      <c r="V124" s="12"/>
      <c r="W124" s="12"/>
      <c r="X124" s="12"/>
      <c r="Y124" s="6"/>
      <c r="Z124" s="12"/>
      <c r="AA124" s="12"/>
      <c r="AB124" s="12"/>
      <c r="AC124" s="6"/>
      <c r="AD124" s="12"/>
      <c r="AE124" s="12"/>
      <c r="AF124" s="12"/>
      <c r="AG124" s="12"/>
      <c r="AH124" s="11" t="b">
        <v>0</v>
      </c>
      <c r="AI124" s="11" t="b">
        <v>0</v>
      </c>
      <c r="AJ124" s="11" t="b">
        <v>0</v>
      </c>
      <c r="AK124" s="12" t="s">
        <v>137</v>
      </c>
      <c r="AL124" s="6">
        <v>2022</v>
      </c>
      <c r="AM124" s="8"/>
      <c r="AN124" s="6">
        <v>2023</v>
      </c>
      <c r="AP124" s="7"/>
      <c r="AQ124" s="6"/>
      <c r="AR124" s="6">
        <v>123</v>
      </c>
      <c r="AS124" s="6"/>
      <c r="AT124" s="6"/>
    </row>
    <row r="125" spans="1:46" ht="15" customHeight="1">
      <c r="A125" s="6">
        <v>124</v>
      </c>
      <c r="B125" s="22" t="s">
        <v>860</v>
      </c>
      <c r="C125" s="14" t="s">
        <v>205</v>
      </c>
      <c r="D125" s="6" t="b">
        <v>1</v>
      </c>
      <c r="E125" s="22" t="s">
        <v>365</v>
      </c>
      <c r="F125" s="22" t="s">
        <v>861</v>
      </c>
      <c r="G125" s="22" t="s">
        <v>403</v>
      </c>
      <c r="H125" s="22" t="s">
        <v>862</v>
      </c>
      <c r="I125" s="8"/>
      <c r="J125" s="8" t="s">
        <v>101</v>
      </c>
      <c r="K125" s="41" t="s">
        <v>53</v>
      </c>
      <c r="L125" s="6">
        <v>45245</v>
      </c>
      <c r="M125" s="16">
        <v>5133163979</v>
      </c>
      <c r="N125" s="24" t="s">
        <v>863</v>
      </c>
      <c r="O125" s="38" t="s">
        <v>55</v>
      </c>
      <c r="P125" s="12" t="s">
        <v>56</v>
      </c>
      <c r="Q125" s="4">
        <v>2022</v>
      </c>
      <c r="R125" s="8" t="b">
        <v>1</v>
      </c>
      <c r="S125" s="8" t="b">
        <v>0</v>
      </c>
      <c r="T125" s="12"/>
      <c r="U125" s="6"/>
      <c r="V125" s="12"/>
      <c r="W125" s="12"/>
      <c r="X125" s="12"/>
      <c r="Y125" s="6"/>
      <c r="Z125" s="12"/>
      <c r="AA125" s="12"/>
      <c r="AB125" s="12"/>
      <c r="AC125" s="6"/>
      <c r="AD125" s="12"/>
      <c r="AE125" s="12"/>
      <c r="AF125" s="12"/>
      <c r="AG125" s="12"/>
      <c r="AH125" s="11"/>
      <c r="AI125" s="11"/>
      <c r="AJ125" s="11" t="b">
        <v>0</v>
      </c>
      <c r="AK125" s="12" t="s">
        <v>69</v>
      </c>
      <c r="AL125" s="6">
        <v>2022</v>
      </c>
      <c r="AM125" s="8"/>
      <c r="AN125" s="6">
        <v>2025</v>
      </c>
      <c r="AP125" s="7"/>
      <c r="AQ125" s="6"/>
      <c r="AR125" s="6">
        <v>124</v>
      </c>
      <c r="AS125" s="6">
        <v>124</v>
      </c>
      <c r="AT125" s="6">
        <v>124</v>
      </c>
    </row>
    <row r="126" spans="1:46" ht="15" customHeight="1">
      <c r="A126" s="6">
        <v>125</v>
      </c>
      <c r="B126" s="22" t="s">
        <v>864</v>
      </c>
      <c r="C126" s="14" t="s">
        <v>205</v>
      </c>
      <c r="D126" s="6" t="b">
        <v>1</v>
      </c>
      <c r="E126" s="22" t="s">
        <v>168</v>
      </c>
      <c r="F126" s="22" t="s">
        <v>865</v>
      </c>
      <c r="G126" s="22" t="s">
        <v>866</v>
      </c>
      <c r="H126" s="22" t="s">
        <v>867</v>
      </c>
      <c r="I126" s="8"/>
      <c r="J126" s="8" t="s">
        <v>101</v>
      </c>
      <c r="K126" s="41" t="s">
        <v>53</v>
      </c>
      <c r="L126" s="6">
        <v>45242</v>
      </c>
      <c r="M126" s="16">
        <v>5135157544</v>
      </c>
      <c r="N126" s="24" t="s">
        <v>868</v>
      </c>
      <c r="O126" s="12" t="s">
        <v>55</v>
      </c>
      <c r="P126" s="12"/>
      <c r="Q126" s="4"/>
      <c r="R126" s="8" t="b">
        <v>1</v>
      </c>
      <c r="S126" s="8"/>
      <c r="T126" s="12"/>
      <c r="U126" s="6"/>
      <c r="V126" s="12"/>
      <c r="W126" s="12"/>
      <c r="X126" s="12"/>
      <c r="Y126" s="6"/>
      <c r="Z126" s="12"/>
      <c r="AA126" s="12"/>
      <c r="AB126" s="12"/>
      <c r="AC126" s="6"/>
      <c r="AD126" s="12"/>
      <c r="AE126" s="12"/>
      <c r="AF126" s="12"/>
      <c r="AG126" s="12"/>
      <c r="AH126" s="11"/>
      <c r="AI126" s="11"/>
      <c r="AJ126" s="11" t="b">
        <v>0</v>
      </c>
      <c r="AK126" s="12" t="s">
        <v>69</v>
      </c>
      <c r="AL126" s="6">
        <v>2022</v>
      </c>
      <c r="AM126" s="8"/>
      <c r="AN126" s="6">
        <v>2024</v>
      </c>
      <c r="AP126" s="7"/>
      <c r="AQ126" s="6"/>
      <c r="AR126" s="6">
        <v>125</v>
      </c>
      <c r="AS126" s="6">
        <v>125</v>
      </c>
      <c r="AT126" s="6"/>
    </row>
    <row r="127" spans="1:46" ht="15" hidden="1" customHeight="1">
      <c r="A127" s="6">
        <v>126</v>
      </c>
      <c r="B127" s="22" t="s">
        <v>869</v>
      </c>
      <c r="C127" s="14" t="s">
        <v>163</v>
      </c>
      <c r="D127" s="6" t="b">
        <v>1</v>
      </c>
      <c r="E127" s="22" t="s">
        <v>870</v>
      </c>
      <c r="F127" s="22" t="s">
        <v>871</v>
      </c>
      <c r="G127" s="22" t="s">
        <v>141</v>
      </c>
      <c r="H127" s="22" t="s">
        <v>872</v>
      </c>
      <c r="I127" s="8"/>
      <c r="J127" s="8" t="s">
        <v>289</v>
      </c>
      <c r="K127" s="9" t="s">
        <v>53</v>
      </c>
      <c r="L127" s="6">
        <v>45103</v>
      </c>
      <c r="M127" s="16">
        <v>5133735654</v>
      </c>
      <c r="N127" s="24" t="s">
        <v>873</v>
      </c>
      <c r="O127" s="12" t="s">
        <v>55</v>
      </c>
      <c r="P127" s="12"/>
      <c r="Q127" s="4"/>
      <c r="R127" s="8"/>
      <c r="S127" s="8"/>
      <c r="T127" s="12"/>
      <c r="U127" s="6"/>
      <c r="V127" s="12"/>
      <c r="W127" s="12"/>
      <c r="X127" s="12"/>
      <c r="Y127" s="6"/>
      <c r="Z127" s="12"/>
      <c r="AA127" s="12"/>
      <c r="AB127" s="12"/>
      <c r="AC127" s="6"/>
      <c r="AD127" s="12"/>
      <c r="AE127" s="12"/>
      <c r="AF127" s="12"/>
      <c r="AG127" s="12"/>
      <c r="AH127" s="11"/>
      <c r="AI127" s="11"/>
      <c r="AJ127" s="11" t="b">
        <v>0</v>
      </c>
      <c r="AK127" s="12" t="s">
        <v>137</v>
      </c>
      <c r="AL127" s="6">
        <v>2022</v>
      </c>
      <c r="AM127" s="8"/>
      <c r="AN127" s="6">
        <v>2023</v>
      </c>
      <c r="AP127" s="7"/>
      <c r="AQ127" s="6"/>
      <c r="AR127" s="6">
        <v>126</v>
      </c>
      <c r="AS127" s="6"/>
      <c r="AT127" s="6"/>
    </row>
    <row r="128" spans="1:46" ht="15" hidden="1" customHeight="1">
      <c r="A128" s="6">
        <v>127</v>
      </c>
      <c r="B128" s="22" t="s">
        <v>874</v>
      </c>
      <c r="C128" s="14" t="s">
        <v>163</v>
      </c>
      <c r="D128" s="6" t="b">
        <v>1</v>
      </c>
      <c r="E128" s="8" t="s">
        <v>875</v>
      </c>
      <c r="F128" s="22" t="s">
        <v>876</v>
      </c>
      <c r="G128" s="22" t="s">
        <v>98</v>
      </c>
      <c r="H128" s="22" t="s">
        <v>877</v>
      </c>
      <c r="I128" s="8"/>
      <c r="J128" s="8" t="s">
        <v>853</v>
      </c>
      <c r="K128" s="9" t="s">
        <v>725</v>
      </c>
      <c r="L128" s="6">
        <v>41051</v>
      </c>
      <c r="M128" s="16">
        <v>8594622803</v>
      </c>
      <c r="N128" s="24" t="s">
        <v>878</v>
      </c>
      <c r="O128" s="12" t="s">
        <v>55</v>
      </c>
      <c r="P128" s="12"/>
      <c r="Q128" s="4"/>
      <c r="R128" s="8"/>
      <c r="S128" s="8"/>
      <c r="T128" s="12"/>
      <c r="U128" s="6"/>
      <c r="V128" s="12"/>
      <c r="W128" s="12"/>
      <c r="X128" s="12"/>
      <c r="Y128" s="6"/>
      <c r="Z128" s="12"/>
      <c r="AA128" s="12"/>
      <c r="AB128" s="12"/>
      <c r="AC128" s="6"/>
      <c r="AD128" s="12"/>
      <c r="AE128" s="12"/>
      <c r="AF128" s="12"/>
      <c r="AG128" s="12"/>
      <c r="AH128" s="11"/>
      <c r="AI128" s="11"/>
      <c r="AJ128" s="11" t="b">
        <v>0</v>
      </c>
      <c r="AK128" s="12" t="s">
        <v>137</v>
      </c>
      <c r="AL128" s="6">
        <v>2022</v>
      </c>
      <c r="AM128" s="8"/>
      <c r="AN128" s="6">
        <v>2023</v>
      </c>
      <c r="AP128" s="6"/>
      <c r="AQ128" s="6"/>
      <c r="AR128" s="6">
        <v>127</v>
      </c>
      <c r="AS128" s="6"/>
      <c r="AT128" s="6"/>
    </row>
    <row r="129" spans="1:46" ht="15" customHeight="1">
      <c r="A129" s="6">
        <v>128</v>
      </c>
      <c r="B129" s="22" t="s">
        <v>879</v>
      </c>
      <c r="C129" s="10" t="s">
        <v>163</v>
      </c>
      <c r="D129" s="6" t="b">
        <v>1</v>
      </c>
      <c r="E129" s="22" t="s">
        <v>327</v>
      </c>
      <c r="F129" s="22" t="s">
        <v>880</v>
      </c>
      <c r="G129" s="22" t="s">
        <v>881</v>
      </c>
      <c r="H129" s="22" t="s">
        <v>882</v>
      </c>
      <c r="I129" s="8"/>
      <c r="J129" s="22" t="s">
        <v>638</v>
      </c>
      <c r="K129" s="9" t="s">
        <v>53</v>
      </c>
      <c r="L129" s="6">
        <v>45106</v>
      </c>
      <c r="M129" s="16">
        <v>5137468680</v>
      </c>
      <c r="N129" s="24" t="s">
        <v>883</v>
      </c>
      <c r="O129" s="12" t="s">
        <v>55</v>
      </c>
      <c r="P129" s="12" t="s">
        <v>124</v>
      </c>
      <c r="Q129" s="4">
        <v>2022</v>
      </c>
      <c r="R129" s="8" t="b">
        <v>0</v>
      </c>
      <c r="S129" s="8" t="b">
        <v>0</v>
      </c>
      <c r="T129" s="12" t="s">
        <v>57</v>
      </c>
      <c r="U129" s="46" t="s">
        <v>884</v>
      </c>
      <c r="V129" s="12" t="s">
        <v>59</v>
      </c>
      <c r="W129" s="12" t="s">
        <v>62</v>
      </c>
      <c r="X129" s="12"/>
      <c r="Y129" s="6"/>
      <c r="Z129" s="12"/>
      <c r="AA129" s="12"/>
      <c r="AB129" s="12"/>
      <c r="AC129" s="6"/>
      <c r="AD129" s="12"/>
      <c r="AE129" s="12"/>
      <c r="AF129" s="12"/>
      <c r="AG129" s="12" t="s">
        <v>94</v>
      </c>
      <c r="AH129" s="11" t="b">
        <v>0</v>
      </c>
      <c r="AI129" s="11" t="b">
        <v>0</v>
      </c>
      <c r="AJ129" s="11" t="b">
        <v>0</v>
      </c>
      <c r="AK129" s="12" t="s">
        <v>69</v>
      </c>
      <c r="AL129" s="6">
        <v>2022</v>
      </c>
      <c r="AM129" s="22" t="s">
        <v>885</v>
      </c>
      <c r="AN129" s="6">
        <v>2024</v>
      </c>
      <c r="AP129" s="7"/>
      <c r="AQ129" s="6"/>
      <c r="AR129" s="6">
        <v>128</v>
      </c>
      <c r="AS129" s="6">
        <v>128</v>
      </c>
      <c r="AT129" s="6"/>
    </row>
    <row r="130" spans="1:46" ht="13.5" customHeight="1">
      <c r="A130" s="6">
        <v>129</v>
      </c>
      <c r="B130" s="22" t="s">
        <v>886</v>
      </c>
      <c r="C130" s="14" t="s">
        <v>163</v>
      </c>
      <c r="D130" s="6" t="b">
        <v>1</v>
      </c>
      <c r="E130" s="8" t="s">
        <v>292</v>
      </c>
      <c r="F130" s="22" t="s">
        <v>887</v>
      </c>
      <c r="G130" s="22" t="s">
        <v>403</v>
      </c>
      <c r="H130" s="22" t="s">
        <v>888</v>
      </c>
      <c r="I130" s="8"/>
      <c r="J130" s="8" t="s">
        <v>101</v>
      </c>
      <c r="K130" s="41" t="s">
        <v>53</v>
      </c>
      <c r="L130" s="6">
        <v>45244</v>
      </c>
      <c r="M130" s="16">
        <v>5135004800</v>
      </c>
      <c r="N130" s="24" t="s">
        <v>889</v>
      </c>
      <c r="O130" s="12" t="s">
        <v>55</v>
      </c>
      <c r="P130" s="12" t="s">
        <v>124</v>
      </c>
      <c r="Q130" s="4">
        <v>2022</v>
      </c>
      <c r="R130" s="8" t="b">
        <v>0</v>
      </c>
      <c r="S130" s="8" t="b">
        <v>0</v>
      </c>
      <c r="T130" s="12" t="s">
        <v>63</v>
      </c>
      <c r="U130" s="9" t="s">
        <v>58</v>
      </c>
      <c r="V130" s="9" t="s">
        <v>59</v>
      </c>
      <c r="W130" s="9" t="s">
        <v>60</v>
      </c>
      <c r="X130" s="12"/>
      <c r="Y130" s="6"/>
      <c r="Z130" s="12"/>
      <c r="AA130" s="12"/>
      <c r="AB130" s="12"/>
      <c r="AC130" s="6"/>
      <c r="AD130" s="12"/>
      <c r="AE130" s="12"/>
      <c r="AF130" s="12"/>
      <c r="AG130" s="12" t="s">
        <v>94</v>
      </c>
      <c r="AH130" s="11" t="b">
        <v>0</v>
      </c>
      <c r="AI130" s="11" t="b">
        <v>0</v>
      </c>
      <c r="AJ130" s="11" t="b">
        <v>0</v>
      </c>
      <c r="AK130" s="12" t="s">
        <v>69</v>
      </c>
      <c r="AL130" s="6">
        <v>2022</v>
      </c>
      <c r="AM130" s="8"/>
      <c r="AN130" s="6">
        <v>2024</v>
      </c>
      <c r="AP130" s="7"/>
      <c r="AQ130" s="6"/>
      <c r="AR130" s="6">
        <v>129</v>
      </c>
      <c r="AS130" s="6">
        <v>129</v>
      </c>
      <c r="AT130" s="6"/>
    </row>
    <row r="131" spans="1:46" ht="15" hidden="1" customHeight="1">
      <c r="A131" s="6">
        <v>130</v>
      </c>
      <c r="B131" s="22" t="s">
        <v>890</v>
      </c>
      <c r="C131" s="14" t="s">
        <v>47</v>
      </c>
      <c r="D131" s="6" t="b">
        <v>1</v>
      </c>
      <c r="E131" s="22" t="s">
        <v>891</v>
      </c>
      <c r="F131" s="22" t="s">
        <v>892</v>
      </c>
      <c r="G131" s="22" t="s">
        <v>187</v>
      </c>
      <c r="H131" s="22" t="s">
        <v>893</v>
      </c>
      <c r="I131" s="8"/>
      <c r="J131" s="22" t="s">
        <v>289</v>
      </c>
      <c r="K131" s="9" t="s">
        <v>53</v>
      </c>
      <c r="L131" s="6">
        <v>45103</v>
      </c>
      <c r="M131" s="16">
        <v>5133774618</v>
      </c>
      <c r="N131" s="24" t="s">
        <v>894</v>
      </c>
      <c r="O131" s="12" t="s">
        <v>55</v>
      </c>
      <c r="P131" s="12" t="s">
        <v>173</v>
      </c>
      <c r="Q131" s="4">
        <v>2018</v>
      </c>
      <c r="R131" s="8" t="b">
        <v>0</v>
      </c>
      <c r="S131" s="8"/>
      <c r="T131" s="12"/>
      <c r="U131" s="6"/>
      <c r="V131" s="12"/>
      <c r="W131" s="12"/>
      <c r="X131" s="12" t="s">
        <v>63</v>
      </c>
      <c r="Y131" s="46" t="s">
        <v>895</v>
      </c>
      <c r="Z131" s="12" t="s">
        <v>114</v>
      </c>
      <c r="AA131" s="12" t="s">
        <v>62</v>
      </c>
      <c r="AB131" s="12" t="s">
        <v>88</v>
      </c>
      <c r="AC131" s="6"/>
      <c r="AD131" s="12" t="s">
        <v>92</v>
      </c>
      <c r="AE131" s="12" t="s">
        <v>66</v>
      </c>
      <c r="AF131" s="12" t="s">
        <v>325</v>
      </c>
      <c r="AG131" s="12" t="s">
        <v>94</v>
      </c>
      <c r="AH131" s="11" t="b">
        <v>0</v>
      </c>
      <c r="AI131" s="11" t="b">
        <v>0</v>
      </c>
      <c r="AJ131" s="11" t="b">
        <v>0</v>
      </c>
      <c r="AK131" s="12" t="s">
        <v>137</v>
      </c>
      <c r="AL131" s="6">
        <v>2022</v>
      </c>
      <c r="AM131" s="8"/>
      <c r="AN131" s="6">
        <v>2023</v>
      </c>
      <c r="AP131" s="6"/>
      <c r="AQ131" s="6"/>
      <c r="AR131" s="6">
        <v>130</v>
      </c>
      <c r="AS131" s="6"/>
      <c r="AT131" s="6"/>
    </row>
    <row r="132" spans="1:46" ht="15" hidden="1" customHeight="1">
      <c r="A132" s="6">
        <v>131</v>
      </c>
      <c r="B132" s="22" t="s">
        <v>896</v>
      </c>
      <c r="C132" s="14" t="s">
        <v>205</v>
      </c>
      <c r="D132" s="6" t="b">
        <v>0</v>
      </c>
      <c r="E132" s="22"/>
      <c r="F132" s="22" t="s">
        <v>897</v>
      </c>
      <c r="G132" s="22" t="s">
        <v>713</v>
      </c>
      <c r="H132" s="22" t="s">
        <v>898</v>
      </c>
      <c r="I132" s="8" t="s">
        <v>899</v>
      </c>
      <c r="J132" s="8" t="s">
        <v>52</v>
      </c>
      <c r="K132" s="41" t="s">
        <v>53</v>
      </c>
      <c r="L132" s="6">
        <v>45140</v>
      </c>
      <c r="M132" s="16">
        <v>9372068905</v>
      </c>
      <c r="N132" s="24" t="s">
        <v>900</v>
      </c>
      <c r="O132" s="12" t="s">
        <v>55</v>
      </c>
      <c r="P132" s="12"/>
      <c r="Q132" s="4"/>
      <c r="R132" s="8"/>
      <c r="S132" s="8"/>
      <c r="T132" s="12"/>
      <c r="U132" s="6"/>
      <c r="V132" s="12"/>
      <c r="W132" s="12"/>
      <c r="X132" s="12"/>
      <c r="Y132" s="6"/>
      <c r="Z132" s="12"/>
      <c r="AA132" s="12"/>
      <c r="AB132" s="12"/>
      <c r="AC132" s="6"/>
      <c r="AD132" s="12"/>
      <c r="AE132" s="12"/>
      <c r="AF132" s="12"/>
      <c r="AG132" s="12"/>
      <c r="AH132" s="11" t="b">
        <v>0</v>
      </c>
      <c r="AI132" s="11" t="b">
        <v>0</v>
      </c>
      <c r="AJ132" s="11" t="b">
        <v>0</v>
      </c>
      <c r="AK132" s="12" t="s">
        <v>137</v>
      </c>
      <c r="AL132" s="6">
        <v>2022</v>
      </c>
      <c r="AM132" s="8"/>
      <c r="AN132" s="6">
        <v>2023</v>
      </c>
      <c r="AP132" s="7"/>
      <c r="AQ132" s="6"/>
      <c r="AR132" s="6">
        <v>131</v>
      </c>
      <c r="AS132" s="6"/>
      <c r="AT132" s="6"/>
    </row>
    <row r="133" spans="1:46" ht="15" hidden="1" customHeight="1">
      <c r="A133" s="6">
        <v>132</v>
      </c>
      <c r="B133" s="22" t="s">
        <v>901</v>
      </c>
      <c r="C133" s="14" t="s">
        <v>205</v>
      </c>
      <c r="D133" s="6" t="b">
        <v>1</v>
      </c>
      <c r="E133" s="22" t="s">
        <v>902</v>
      </c>
      <c r="F133" s="22" t="s">
        <v>903</v>
      </c>
      <c r="G133" s="22" t="s">
        <v>348</v>
      </c>
      <c r="H133" s="22" t="s">
        <v>904</v>
      </c>
      <c r="I133" s="8"/>
      <c r="J133" s="8" t="s">
        <v>905</v>
      </c>
      <c r="K133" s="9" t="s">
        <v>764</v>
      </c>
      <c r="L133" s="6">
        <v>47170</v>
      </c>
      <c r="M133" s="16">
        <v>8124168085</v>
      </c>
      <c r="N133" s="24" t="s">
        <v>906</v>
      </c>
      <c r="O133" s="12" t="s">
        <v>55</v>
      </c>
      <c r="P133" s="12" t="s">
        <v>56</v>
      </c>
      <c r="Q133" s="4">
        <v>2022</v>
      </c>
      <c r="R133" s="8" t="b">
        <v>0</v>
      </c>
      <c r="S133" s="8" t="b">
        <v>0</v>
      </c>
      <c r="T133" s="12" t="s">
        <v>57</v>
      </c>
      <c r="U133" s="46" t="s">
        <v>210</v>
      </c>
      <c r="V133" s="12" t="s">
        <v>59</v>
      </c>
      <c r="W133" s="12" t="s">
        <v>62</v>
      </c>
      <c r="X133" s="12"/>
      <c r="Y133" s="6"/>
      <c r="Z133" s="12"/>
      <c r="AA133" s="12"/>
      <c r="AB133" s="12"/>
      <c r="AC133" s="6"/>
      <c r="AD133" s="12"/>
      <c r="AE133" s="12"/>
      <c r="AF133" s="12"/>
      <c r="AG133" s="12"/>
      <c r="AH133" s="11" t="b">
        <v>0</v>
      </c>
      <c r="AI133" s="11" t="b">
        <v>0</v>
      </c>
      <c r="AJ133" s="11" t="b">
        <v>0</v>
      </c>
      <c r="AK133" s="12" t="s">
        <v>137</v>
      </c>
      <c r="AL133" s="6">
        <v>2022</v>
      </c>
      <c r="AM133" s="8"/>
      <c r="AN133" s="6">
        <v>2023</v>
      </c>
      <c r="AP133" s="7"/>
      <c r="AQ133" s="6"/>
      <c r="AR133" s="6">
        <v>132</v>
      </c>
      <c r="AS133" s="6"/>
      <c r="AT133" s="6"/>
    </row>
    <row r="134" spans="1:46" ht="15" hidden="1" customHeight="1">
      <c r="A134" s="6">
        <v>133</v>
      </c>
      <c r="B134" s="22" t="s">
        <v>907</v>
      </c>
      <c r="C134" s="14" t="s">
        <v>163</v>
      </c>
      <c r="D134" s="6" t="b">
        <v>1</v>
      </c>
      <c r="E134" s="22" t="s">
        <v>908</v>
      </c>
      <c r="F134" s="22" t="s">
        <v>909</v>
      </c>
      <c r="G134" s="22" t="s">
        <v>910</v>
      </c>
      <c r="H134" s="22" t="s">
        <v>911</v>
      </c>
      <c r="I134" s="8"/>
      <c r="J134" s="22" t="s">
        <v>756</v>
      </c>
      <c r="K134" s="9" t="s">
        <v>725</v>
      </c>
      <c r="L134" s="6">
        <v>41017</v>
      </c>
      <c r="M134" s="16">
        <v>8594153027</v>
      </c>
      <c r="N134" s="24" t="s">
        <v>912</v>
      </c>
      <c r="O134" s="12" t="s">
        <v>55</v>
      </c>
      <c r="P134" s="12"/>
      <c r="Q134" s="4"/>
      <c r="R134" s="8"/>
      <c r="S134" s="8"/>
      <c r="T134" s="12"/>
      <c r="U134" s="6"/>
      <c r="V134" s="12"/>
      <c r="W134" s="12"/>
      <c r="X134" s="12"/>
      <c r="Y134" s="6"/>
      <c r="Z134" s="12"/>
      <c r="AA134" s="12"/>
      <c r="AB134" s="12"/>
      <c r="AC134" s="6"/>
      <c r="AD134" s="12"/>
      <c r="AE134" s="12"/>
      <c r="AF134" s="12"/>
      <c r="AG134" s="12"/>
      <c r="AH134" s="11" t="b">
        <v>0</v>
      </c>
      <c r="AI134" s="11" t="b">
        <v>0</v>
      </c>
      <c r="AJ134" s="11" t="b">
        <v>0</v>
      </c>
      <c r="AK134" s="12" t="s">
        <v>137</v>
      </c>
      <c r="AL134" s="6">
        <v>2023</v>
      </c>
      <c r="AM134" s="8"/>
      <c r="AN134" s="6">
        <v>2023</v>
      </c>
      <c r="AP134" s="6"/>
      <c r="AQ134" s="6"/>
      <c r="AR134" s="7">
        <v>133</v>
      </c>
      <c r="AS134" s="6"/>
      <c r="AT134" s="6"/>
    </row>
    <row r="135" spans="1:46" ht="15" hidden="1" customHeight="1">
      <c r="A135" s="6">
        <v>134</v>
      </c>
      <c r="B135" s="22" t="s">
        <v>913</v>
      </c>
      <c r="C135" s="14" t="s">
        <v>47</v>
      </c>
      <c r="D135" s="6" t="b">
        <v>1</v>
      </c>
      <c r="E135" s="22" t="s">
        <v>914</v>
      </c>
      <c r="F135" s="22" t="s">
        <v>915</v>
      </c>
      <c r="G135" s="22" t="s">
        <v>916</v>
      </c>
      <c r="H135" s="22" t="s">
        <v>917</v>
      </c>
      <c r="I135" s="8"/>
      <c r="J135" s="22" t="s">
        <v>918</v>
      </c>
      <c r="K135" s="41" t="s">
        <v>919</v>
      </c>
      <c r="L135" s="6">
        <v>66062</v>
      </c>
      <c r="M135" s="44">
        <v>9134842858</v>
      </c>
      <c r="N135" s="24" t="s">
        <v>920</v>
      </c>
      <c r="O135" s="12" t="s">
        <v>55</v>
      </c>
      <c r="P135" s="12"/>
      <c r="Q135" s="4"/>
      <c r="R135" s="8"/>
      <c r="S135" s="8"/>
      <c r="T135" s="12"/>
      <c r="U135" s="6"/>
      <c r="V135" s="12"/>
      <c r="W135" s="12"/>
      <c r="X135" s="12"/>
      <c r="Y135" s="6"/>
      <c r="Z135" s="12"/>
      <c r="AA135" s="12"/>
      <c r="AB135" s="12"/>
      <c r="AC135" s="6"/>
      <c r="AD135" s="12"/>
      <c r="AE135" s="12"/>
      <c r="AF135" s="12"/>
      <c r="AG135" s="12"/>
      <c r="AH135" s="11" t="b">
        <v>0</v>
      </c>
      <c r="AI135" s="11" t="b">
        <v>0</v>
      </c>
      <c r="AJ135" s="11" t="b">
        <v>0</v>
      </c>
      <c r="AK135" s="12" t="s">
        <v>137</v>
      </c>
      <c r="AL135" s="6">
        <v>2024</v>
      </c>
      <c r="AM135" s="8"/>
      <c r="AN135" s="6">
        <v>2023</v>
      </c>
      <c r="AP135" s="6"/>
      <c r="AQ135" s="6"/>
      <c r="AR135" s="7">
        <v>134</v>
      </c>
      <c r="AS135" s="6">
        <v>134</v>
      </c>
      <c r="AT135" s="6"/>
    </row>
    <row r="136" spans="1:46" ht="15" hidden="1" customHeight="1">
      <c r="A136" s="6">
        <v>135</v>
      </c>
      <c r="B136" s="22" t="s">
        <v>921</v>
      </c>
      <c r="C136" s="14" t="s">
        <v>163</v>
      </c>
      <c r="D136" s="6" t="b">
        <v>1</v>
      </c>
      <c r="E136" s="22" t="s">
        <v>469</v>
      </c>
      <c r="F136" s="22" t="s">
        <v>922</v>
      </c>
      <c r="G136" s="22" t="s">
        <v>923</v>
      </c>
      <c r="H136" s="22" t="s">
        <v>924</v>
      </c>
      <c r="I136" s="8"/>
      <c r="J136" s="22" t="s">
        <v>925</v>
      </c>
      <c r="K136" s="41" t="s">
        <v>53</v>
      </c>
      <c r="L136" s="6">
        <v>45241</v>
      </c>
      <c r="M136" s="16">
        <v>5135499818</v>
      </c>
      <c r="N136" s="24" t="s">
        <v>926</v>
      </c>
      <c r="O136" s="12" t="s">
        <v>55</v>
      </c>
      <c r="P136" s="12" t="s">
        <v>124</v>
      </c>
      <c r="Q136" s="4">
        <v>2022</v>
      </c>
      <c r="R136" s="8" t="b">
        <v>0</v>
      </c>
      <c r="S136" s="8" t="b">
        <v>0</v>
      </c>
      <c r="T136" s="12" t="s">
        <v>88</v>
      </c>
      <c r="U136" s="6"/>
      <c r="V136" s="12" t="s">
        <v>59</v>
      </c>
      <c r="W136" s="12" t="s">
        <v>62</v>
      </c>
      <c r="X136" s="12" t="s">
        <v>63</v>
      </c>
      <c r="Y136" s="6"/>
      <c r="Z136" s="12" t="s">
        <v>59</v>
      </c>
      <c r="AA136" s="12" t="s">
        <v>60</v>
      </c>
      <c r="AB136" s="12"/>
      <c r="AC136" s="6"/>
      <c r="AD136" s="12"/>
      <c r="AE136" s="12"/>
      <c r="AF136" s="12"/>
      <c r="AG136" s="12"/>
      <c r="AH136" s="11" t="b">
        <v>0</v>
      </c>
      <c r="AI136" s="11" t="b">
        <v>0</v>
      </c>
      <c r="AJ136" s="11" t="b">
        <v>0</v>
      </c>
      <c r="AK136" s="12" t="s">
        <v>137</v>
      </c>
      <c r="AL136" s="6">
        <v>2023</v>
      </c>
      <c r="AM136" s="8"/>
      <c r="AN136" s="6">
        <v>2023</v>
      </c>
      <c r="AP136" s="6"/>
      <c r="AQ136" s="6"/>
      <c r="AR136" s="7">
        <v>135</v>
      </c>
      <c r="AS136" s="7"/>
      <c r="AT136" s="6"/>
    </row>
    <row r="137" spans="1:46" ht="15" customHeight="1">
      <c r="A137" s="6">
        <v>136</v>
      </c>
      <c r="B137" s="22" t="s">
        <v>927</v>
      </c>
      <c r="C137" s="14" t="s">
        <v>47</v>
      </c>
      <c r="D137" s="6" t="b">
        <v>1</v>
      </c>
      <c r="E137" s="8" t="s">
        <v>928</v>
      </c>
      <c r="F137" s="22" t="s">
        <v>929</v>
      </c>
      <c r="G137" s="22" t="s">
        <v>130</v>
      </c>
      <c r="H137" s="22" t="s">
        <v>930</v>
      </c>
      <c r="I137" s="8"/>
      <c r="J137" s="22" t="s">
        <v>268</v>
      </c>
      <c r="K137" s="9" t="s">
        <v>53</v>
      </c>
      <c r="L137" s="6">
        <v>45011</v>
      </c>
      <c r="M137" s="16">
        <v>5133787487</v>
      </c>
      <c r="N137" s="24" t="s">
        <v>931</v>
      </c>
      <c r="O137" s="12" t="s">
        <v>55</v>
      </c>
      <c r="P137" s="12"/>
      <c r="Q137" s="4"/>
      <c r="R137" s="8"/>
      <c r="S137" s="8"/>
      <c r="T137" s="12"/>
      <c r="U137" s="6"/>
      <c r="V137" s="12"/>
      <c r="W137" s="12"/>
      <c r="X137" s="12"/>
      <c r="Y137" s="6"/>
      <c r="Z137" s="12"/>
      <c r="AA137" s="12"/>
      <c r="AB137" s="12"/>
      <c r="AC137" s="6"/>
      <c r="AD137" s="12"/>
      <c r="AE137" s="12"/>
      <c r="AF137" s="12"/>
      <c r="AG137" s="12"/>
      <c r="AH137" s="11" t="b">
        <v>0</v>
      </c>
      <c r="AI137" s="11" t="b">
        <v>0</v>
      </c>
      <c r="AJ137" s="11" t="b">
        <v>0</v>
      </c>
      <c r="AK137" s="12" t="s">
        <v>69</v>
      </c>
      <c r="AL137" s="6">
        <v>2023</v>
      </c>
      <c r="AM137" s="8"/>
      <c r="AN137" s="6">
        <v>2024</v>
      </c>
      <c r="AP137" s="6"/>
      <c r="AQ137" s="6"/>
      <c r="AR137" s="7">
        <v>136</v>
      </c>
      <c r="AS137" s="6">
        <v>136</v>
      </c>
      <c r="AT137" s="6"/>
    </row>
    <row r="138" spans="1:46" ht="15" hidden="1" customHeight="1">
      <c r="A138" s="6">
        <v>137</v>
      </c>
      <c r="B138" s="22" t="s">
        <v>932</v>
      </c>
      <c r="C138" s="14" t="s">
        <v>163</v>
      </c>
      <c r="D138" s="6" t="b">
        <v>1</v>
      </c>
      <c r="E138" s="8" t="s">
        <v>340</v>
      </c>
      <c r="F138" s="22" t="s">
        <v>933</v>
      </c>
      <c r="G138" s="22" t="s">
        <v>348</v>
      </c>
      <c r="H138" s="22" t="s">
        <v>934</v>
      </c>
      <c r="I138" s="8"/>
      <c r="J138" s="22" t="s">
        <v>537</v>
      </c>
      <c r="K138" s="9" t="s">
        <v>53</v>
      </c>
      <c r="L138" s="6">
        <v>45069</v>
      </c>
      <c r="M138" s="16">
        <v>5132606938</v>
      </c>
      <c r="N138" s="24" t="s">
        <v>935</v>
      </c>
      <c r="O138" s="12" t="s">
        <v>55</v>
      </c>
      <c r="P138" s="12"/>
      <c r="Q138" s="4"/>
      <c r="R138" s="8"/>
      <c r="S138" s="8"/>
      <c r="T138" s="12"/>
      <c r="U138" s="6"/>
      <c r="V138" s="12"/>
      <c r="W138" s="12"/>
      <c r="X138" s="12"/>
      <c r="Y138" s="6"/>
      <c r="Z138" s="12"/>
      <c r="AA138" s="12"/>
      <c r="AB138" s="12"/>
      <c r="AC138" s="6"/>
      <c r="AD138" s="12"/>
      <c r="AE138" s="12"/>
      <c r="AF138" s="12"/>
      <c r="AG138" s="12"/>
      <c r="AH138" s="11" t="b">
        <v>0</v>
      </c>
      <c r="AI138" s="11" t="b">
        <v>0</v>
      </c>
      <c r="AJ138" s="11" t="b">
        <v>0</v>
      </c>
      <c r="AK138" s="12" t="s">
        <v>137</v>
      </c>
      <c r="AL138" s="6">
        <v>2023</v>
      </c>
      <c r="AM138" s="8"/>
      <c r="AN138" s="6">
        <v>2023</v>
      </c>
      <c r="AP138" s="6"/>
      <c r="AQ138" s="6"/>
      <c r="AR138" s="7">
        <v>137</v>
      </c>
      <c r="AS138" s="6"/>
      <c r="AT138" s="6"/>
    </row>
    <row r="139" spans="1:46" ht="15" hidden="1" customHeight="1">
      <c r="A139" s="6">
        <v>138</v>
      </c>
      <c r="B139" s="22" t="s">
        <v>936</v>
      </c>
      <c r="C139" s="14" t="s">
        <v>205</v>
      </c>
      <c r="D139" s="6" t="b">
        <v>1</v>
      </c>
      <c r="E139" s="8" t="s">
        <v>937</v>
      </c>
      <c r="F139" s="22" t="s">
        <v>938</v>
      </c>
      <c r="G139" s="22" t="s">
        <v>335</v>
      </c>
      <c r="H139" s="22" t="s">
        <v>939</v>
      </c>
      <c r="I139" s="8"/>
      <c r="J139" s="8" t="s">
        <v>590</v>
      </c>
      <c r="K139" s="9" t="s">
        <v>53</v>
      </c>
      <c r="L139" s="6">
        <v>45176</v>
      </c>
      <c r="M139" s="16">
        <v>5137240843</v>
      </c>
      <c r="N139" s="24" t="s">
        <v>940</v>
      </c>
      <c r="O139" s="12" t="s">
        <v>55</v>
      </c>
      <c r="P139" s="12"/>
      <c r="Q139" s="4"/>
      <c r="R139" s="8"/>
      <c r="S139" s="8"/>
      <c r="T139" s="12"/>
      <c r="U139" s="6"/>
      <c r="V139" s="12"/>
      <c r="W139" s="12"/>
      <c r="X139" s="12"/>
      <c r="Y139" s="6"/>
      <c r="Z139" s="12"/>
      <c r="AA139" s="12"/>
      <c r="AB139" s="12"/>
      <c r="AC139" s="6"/>
      <c r="AD139" s="12"/>
      <c r="AE139" s="12"/>
      <c r="AF139" s="12"/>
      <c r="AG139" s="12"/>
      <c r="AH139" s="11" t="b">
        <v>0</v>
      </c>
      <c r="AI139" s="11" t="b">
        <v>0</v>
      </c>
      <c r="AJ139" s="11" t="b">
        <v>0</v>
      </c>
      <c r="AK139" s="12" t="s">
        <v>137</v>
      </c>
      <c r="AL139" s="6">
        <v>2023</v>
      </c>
      <c r="AM139" s="8"/>
      <c r="AN139" s="6">
        <v>2023</v>
      </c>
      <c r="AP139" s="6"/>
      <c r="AQ139" s="6"/>
      <c r="AR139" s="7">
        <v>138</v>
      </c>
      <c r="AS139" s="6"/>
      <c r="AT139" s="6"/>
    </row>
    <row r="140" spans="1:46" ht="15" hidden="1" customHeight="1">
      <c r="A140" s="6">
        <v>139</v>
      </c>
      <c r="B140" s="22" t="s">
        <v>941</v>
      </c>
      <c r="C140" s="14" t="s">
        <v>47</v>
      </c>
      <c r="D140" s="6" t="b">
        <v>1</v>
      </c>
      <c r="E140" s="8" t="s">
        <v>775</v>
      </c>
      <c r="F140" s="22" t="s">
        <v>942</v>
      </c>
      <c r="G140" s="22" t="s">
        <v>943</v>
      </c>
      <c r="H140" s="22" t="s">
        <v>944</v>
      </c>
      <c r="I140" s="8"/>
      <c r="J140" s="8" t="s">
        <v>268</v>
      </c>
      <c r="K140" s="9" t="s">
        <v>53</v>
      </c>
      <c r="L140" s="6">
        <v>45015</v>
      </c>
      <c r="M140" s="16">
        <v>5134714188</v>
      </c>
      <c r="N140" s="24" t="s">
        <v>945</v>
      </c>
      <c r="O140" s="12" t="s">
        <v>55</v>
      </c>
      <c r="P140" s="12" t="s">
        <v>124</v>
      </c>
      <c r="Q140" s="4">
        <v>1979</v>
      </c>
      <c r="R140" s="8" t="b">
        <v>0</v>
      </c>
      <c r="S140" s="8"/>
      <c r="T140" s="12"/>
      <c r="U140" s="6"/>
      <c r="V140" s="12"/>
      <c r="W140" s="12"/>
      <c r="X140" s="12"/>
      <c r="Y140" s="6"/>
      <c r="Z140" s="12"/>
      <c r="AA140" s="12"/>
      <c r="AB140" s="12"/>
      <c r="AC140" s="6"/>
      <c r="AD140" s="12"/>
      <c r="AE140" s="12"/>
      <c r="AF140" s="12"/>
      <c r="AG140" s="12"/>
      <c r="AH140" s="11" t="b">
        <v>1</v>
      </c>
      <c r="AI140" s="11" t="b">
        <v>1</v>
      </c>
      <c r="AJ140" s="11" t="b">
        <v>0</v>
      </c>
      <c r="AK140" s="12" t="s">
        <v>137</v>
      </c>
      <c r="AL140" s="6">
        <v>2023</v>
      </c>
      <c r="AM140" s="8"/>
      <c r="AN140" s="6">
        <v>2023</v>
      </c>
      <c r="AP140" s="6"/>
      <c r="AQ140" s="6"/>
      <c r="AR140" s="7">
        <v>139</v>
      </c>
      <c r="AS140" s="6"/>
      <c r="AT140" s="6"/>
    </row>
    <row r="141" spans="1:46" ht="15" customHeight="1">
      <c r="A141" s="6">
        <v>140</v>
      </c>
      <c r="B141" s="22" t="s">
        <v>946</v>
      </c>
      <c r="C141" s="14" t="s">
        <v>163</v>
      </c>
      <c r="D141" s="6" t="b">
        <v>1</v>
      </c>
      <c r="E141" s="8" t="s">
        <v>464</v>
      </c>
      <c r="F141" s="22" t="s">
        <v>947</v>
      </c>
      <c r="G141" s="8" t="s">
        <v>948</v>
      </c>
      <c r="H141" s="8" t="s">
        <v>949</v>
      </c>
      <c r="I141" s="8"/>
      <c r="J141" s="8" t="s">
        <v>122</v>
      </c>
      <c r="K141" s="6" t="s">
        <v>53</v>
      </c>
      <c r="L141" s="6">
        <v>45150</v>
      </c>
      <c r="M141" s="16">
        <v>5134764712</v>
      </c>
      <c r="N141" s="19" t="s">
        <v>950</v>
      </c>
      <c r="O141" s="46" t="s">
        <v>55</v>
      </c>
      <c r="P141" s="12"/>
      <c r="Q141" s="4"/>
      <c r="R141" s="8"/>
      <c r="S141" s="8"/>
      <c r="T141" s="12"/>
      <c r="U141" s="6"/>
      <c r="V141" s="12"/>
      <c r="W141" s="12"/>
      <c r="X141" s="12"/>
      <c r="Y141" s="6"/>
      <c r="Z141" s="12"/>
      <c r="AA141" s="12"/>
      <c r="AB141" s="12"/>
      <c r="AC141" s="6"/>
      <c r="AD141" s="12"/>
      <c r="AE141" s="12"/>
      <c r="AF141" s="12"/>
      <c r="AG141" s="12"/>
      <c r="AH141" s="11" t="b">
        <v>1</v>
      </c>
      <c r="AI141" s="11" t="b">
        <v>1</v>
      </c>
      <c r="AJ141" s="11" t="b">
        <v>0</v>
      </c>
      <c r="AK141" s="12" t="s">
        <v>69</v>
      </c>
      <c r="AL141" s="6">
        <v>2023</v>
      </c>
      <c r="AM141" s="8"/>
      <c r="AN141" s="6">
        <v>2024</v>
      </c>
      <c r="AP141" s="6"/>
      <c r="AQ141" s="6"/>
      <c r="AR141" s="6">
        <v>140</v>
      </c>
      <c r="AS141" s="6">
        <v>140</v>
      </c>
      <c r="AT141" s="6"/>
    </row>
    <row r="142" spans="1:46" ht="15" customHeight="1">
      <c r="A142" s="6">
        <v>141</v>
      </c>
      <c r="B142" s="22" t="s">
        <v>951</v>
      </c>
      <c r="C142" s="14" t="s">
        <v>163</v>
      </c>
      <c r="D142" s="6" t="b">
        <v>1</v>
      </c>
      <c r="E142" s="22" t="s">
        <v>212</v>
      </c>
      <c r="F142" s="22" t="s">
        <v>952</v>
      </c>
      <c r="G142" s="22" t="s">
        <v>953</v>
      </c>
      <c r="H142" s="22" t="s">
        <v>954</v>
      </c>
      <c r="I142" s="8"/>
      <c r="J142" s="22" t="s">
        <v>555</v>
      </c>
      <c r="K142" s="9" t="s">
        <v>53</v>
      </c>
      <c r="L142" s="6">
        <v>45039</v>
      </c>
      <c r="M142" s="16">
        <v>5135208773</v>
      </c>
      <c r="N142" s="24" t="s">
        <v>955</v>
      </c>
      <c r="O142" s="12" t="s">
        <v>55</v>
      </c>
      <c r="P142" s="12"/>
      <c r="Q142" s="4"/>
      <c r="R142" s="8" t="b">
        <v>1</v>
      </c>
      <c r="S142" s="8"/>
      <c r="T142" s="12"/>
      <c r="U142" s="6"/>
      <c r="V142" s="12"/>
      <c r="W142" s="12"/>
      <c r="X142" s="12"/>
      <c r="Y142" s="6"/>
      <c r="Z142" s="12"/>
      <c r="AA142" s="12"/>
      <c r="AB142" s="12"/>
      <c r="AC142" s="6"/>
      <c r="AD142" s="12"/>
      <c r="AE142" s="12"/>
      <c r="AF142" s="12"/>
      <c r="AG142" s="12"/>
      <c r="AH142" s="11" t="b">
        <v>0</v>
      </c>
      <c r="AI142" s="11" t="b">
        <v>0</v>
      </c>
      <c r="AJ142" s="11" t="b">
        <v>0</v>
      </c>
      <c r="AK142" s="12" t="s">
        <v>69</v>
      </c>
      <c r="AL142" s="6">
        <v>2023</v>
      </c>
      <c r="AM142" s="8"/>
      <c r="AN142" s="6">
        <v>2024</v>
      </c>
      <c r="AP142" s="6"/>
      <c r="AQ142" s="6"/>
      <c r="AR142" s="6">
        <v>141</v>
      </c>
      <c r="AS142" s="6">
        <v>141</v>
      </c>
      <c r="AT142" s="6"/>
    </row>
    <row r="143" spans="1:46" ht="15" customHeight="1">
      <c r="A143" s="6">
        <v>142</v>
      </c>
      <c r="B143" s="22" t="s">
        <v>956</v>
      </c>
      <c r="C143" s="14" t="s">
        <v>205</v>
      </c>
      <c r="D143" s="6" t="b">
        <v>1</v>
      </c>
      <c r="E143" s="22" t="s">
        <v>177</v>
      </c>
      <c r="F143" s="22" t="s">
        <v>957</v>
      </c>
      <c r="G143" s="22" t="s">
        <v>141</v>
      </c>
      <c r="H143" s="22" t="s">
        <v>958</v>
      </c>
      <c r="I143" s="8"/>
      <c r="J143" s="22" t="s">
        <v>537</v>
      </c>
      <c r="K143" s="9" t="s">
        <v>53</v>
      </c>
      <c r="L143" s="6">
        <v>45069</v>
      </c>
      <c r="M143" s="16">
        <v>5139787500</v>
      </c>
      <c r="N143" s="24" t="s">
        <v>959</v>
      </c>
      <c r="O143" s="12" t="s">
        <v>55</v>
      </c>
      <c r="P143" s="12" t="s">
        <v>124</v>
      </c>
      <c r="Q143" s="4">
        <v>2021</v>
      </c>
      <c r="R143" s="8" t="b">
        <v>1</v>
      </c>
      <c r="S143" s="8" t="b">
        <v>0</v>
      </c>
      <c r="T143" s="12" t="s">
        <v>63</v>
      </c>
      <c r="U143" s="9" t="s">
        <v>58</v>
      </c>
      <c r="V143" s="9" t="s">
        <v>59</v>
      </c>
      <c r="W143" s="9" t="s">
        <v>60</v>
      </c>
      <c r="X143" s="12" t="s">
        <v>63</v>
      </c>
      <c r="Y143" s="6" t="s">
        <v>702</v>
      </c>
      <c r="Z143" s="12" t="s">
        <v>59</v>
      </c>
      <c r="AA143" s="12" t="s">
        <v>60</v>
      </c>
      <c r="AB143" s="12" t="s">
        <v>63</v>
      </c>
      <c r="AC143" s="6"/>
      <c r="AD143" s="12"/>
      <c r="AE143" s="12"/>
      <c r="AF143" s="12"/>
      <c r="AG143" s="12" t="s">
        <v>3</v>
      </c>
      <c r="AH143" s="11" t="b">
        <v>0</v>
      </c>
      <c r="AI143" s="11" t="b">
        <v>0</v>
      </c>
      <c r="AJ143" s="11" t="b">
        <v>0</v>
      </c>
      <c r="AK143" s="12" t="s">
        <v>69</v>
      </c>
      <c r="AL143" s="6">
        <v>2023</v>
      </c>
      <c r="AM143" s="8"/>
      <c r="AN143" s="6">
        <v>2024</v>
      </c>
      <c r="AP143" s="6"/>
      <c r="AQ143" s="6"/>
      <c r="AR143" s="6">
        <v>142</v>
      </c>
      <c r="AS143" s="6">
        <v>142</v>
      </c>
      <c r="AT143" s="6"/>
    </row>
    <row r="144" spans="1:46" ht="14.25" customHeight="1">
      <c r="A144" s="6">
        <v>143</v>
      </c>
      <c r="B144" s="22" t="s">
        <v>960</v>
      </c>
      <c r="C144" s="14" t="s">
        <v>47</v>
      </c>
      <c r="D144" s="6" t="b">
        <v>1</v>
      </c>
      <c r="E144" s="22" t="s">
        <v>81</v>
      </c>
      <c r="F144" s="22" t="s">
        <v>961</v>
      </c>
      <c r="G144" s="22" t="s">
        <v>962</v>
      </c>
      <c r="H144" s="22" t="s">
        <v>963</v>
      </c>
      <c r="I144" s="8"/>
      <c r="J144" s="22" t="s">
        <v>52</v>
      </c>
      <c r="K144" s="9" t="s">
        <v>53</v>
      </c>
      <c r="L144" s="6">
        <v>45140</v>
      </c>
      <c r="M144" s="16">
        <v>5135197008</v>
      </c>
      <c r="N144" s="24" t="s">
        <v>964</v>
      </c>
      <c r="O144" s="12" t="s">
        <v>55</v>
      </c>
      <c r="P144" s="12" t="s">
        <v>124</v>
      </c>
      <c r="Q144" s="4">
        <v>1977</v>
      </c>
      <c r="R144" s="8" t="b">
        <v>1</v>
      </c>
      <c r="S144" s="8" t="b">
        <v>0</v>
      </c>
      <c r="T144" s="12"/>
      <c r="U144" s="6"/>
      <c r="V144" s="12"/>
      <c r="W144" s="12"/>
      <c r="X144" s="12"/>
      <c r="Y144" s="6"/>
      <c r="Z144" s="12"/>
      <c r="AA144" s="12"/>
      <c r="AB144" s="12"/>
      <c r="AC144" s="6"/>
      <c r="AD144" s="12"/>
      <c r="AE144" s="12"/>
      <c r="AF144" s="12"/>
      <c r="AG144" s="12" t="s">
        <v>94</v>
      </c>
      <c r="AH144" s="11" t="b">
        <v>0</v>
      </c>
      <c r="AI144" s="11" t="b">
        <v>0</v>
      </c>
      <c r="AJ144" s="11" t="b">
        <v>1</v>
      </c>
      <c r="AK144" s="12" t="s">
        <v>69</v>
      </c>
      <c r="AL144" s="6">
        <v>2023</v>
      </c>
      <c r="AM144" s="8"/>
      <c r="AN144" s="6">
        <v>2025</v>
      </c>
      <c r="AP144" s="6"/>
      <c r="AQ144" s="6"/>
      <c r="AR144" s="6">
        <v>143</v>
      </c>
      <c r="AS144" s="6">
        <v>143</v>
      </c>
      <c r="AT144" s="6">
        <v>143</v>
      </c>
    </row>
    <row r="145" spans="1:46" ht="15" customHeight="1">
      <c r="A145" s="6">
        <v>144</v>
      </c>
      <c r="B145" s="22" t="s">
        <v>965</v>
      </c>
      <c r="C145" s="14" t="s">
        <v>163</v>
      </c>
      <c r="D145" s="6" t="b">
        <v>1</v>
      </c>
      <c r="E145" s="8" t="s">
        <v>705</v>
      </c>
      <c r="F145" s="22" t="s">
        <v>966</v>
      </c>
      <c r="G145" s="22" t="s">
        <v>437</v>
      </c>
      <c r="H145" s="22" t="s">
        <v>967</v>
      </c>
      <c r="I145" s="8"/>
      <c r="J145" s="8" t="s">
        <v>101</v>
      </c>
      <c r="K145" s="9" t="s">
        <v>53</v>
      </c>
      <c r="L145" s="6">
        <v>45220</v>
      </c>
      <c r="M145" s="16">
        <v>5132369511</v>
      </c>
      <c r="N145" s="24" t="s">
        <v>968</v>
      </c>
      <c r="O145" s="12" t="s">
        <v>55</v>
      </c>
      <c r="P145" s="12"/>
      <c r="Q145" s="4"/>
      <c r="R145" s="8"/>
      <c r="S145" s="8"/>
      <c r="T145" s="12"/>
      <c r="U145" s="6"/>
      <c r="V145" s="12"/>
      <c r="W145" s="12"/>
      <c r="X145" s="12"/>
      <c r="Y145" s="6"/>
      <c r="Z145" s="12"/>
      <c r="AA145" s="12"/>
      <c r="AB145" s="12"/>
      <c r="AC145" s="6"/>
      <c r="AD145" s="12"/>
      <c r="AE145" s="12"/>
      <c r="AF145" s="12"/>
      <c r="AG145" s="12"/>
      <c r="AH145" s="11"/>
      <c r="AI145" s="11"/>
      <c r="AJ145" s="11"/>
      <c r="AK145" s="12" t="s">
        <v>69</v>
      </c>
      <c r="AL145" s="6">
        <v>2023</v>
      </c>
      <c r="AM145" s="8"/>
      <c r="AN145" s="6">
        <v>2024</v>
      </c>
      <c r="AP145" s="6"/>
      <c r="AQ145" s="6"/>
      <c r="AR145" s="6">
        <v>144</v>
      </c>
      <c r="AS145" s="6">
        <v>144</v>
      </c>
      <c r="AT145" s="6"/>
    </row>
    <row r="146" spans="1:46" ht="15" hidden="1" customHeight="1">
      <c r="A146" s="6">
        <v>145</v>
      </c>
      <c r="B146" s="22" t="s">
        <v>969</v>
      </c>
      <c r="C146" s="14" t="s">
        <v>205</v>
      </c>
      <c r="D146" s="6" t="b">
        <v>1</v>
      </c>
      <c r="E146" s="22" t="s">
        <v>247</v>
      </c>
      <c r="F146" s="22" t="s">
        <v>970</v>
      </c>
      <c r="G146" s="22" t="s">
        <v>460</v>
      </c>
      <c r="H146" s="35" t="s">
        <v>971</v>
      </c>
      <c r="I146" s="22"/>
      <c r="J146" s="35" t="s">
        <v>198</v>
      </c>
      <c r="K146" s="9" t="s">
        <v>53</v>
      </c>
      <c r="L146" s="6">
        <v>45102</v>
      </c>
      <c r="M146" s="16">
        <v>5139104728</v>
      </c>
      <c r="N146" s="24" t="s">
        <v>972</v>
      </c>
      <c r="O146" s="12" t="s">
        <v>55</v>
      </c>
      <c r="P146" s="12"/>
      <c r="Q146" s="4"/>
      <c r="R146" s="8"/>
      <c r="S146" s="8"/>
      <c r="T146" s="12"/>
      <c r="U146" s="6"/>
      <c r="V146" s="12"/>
      <c r="W146" s="12"/>
      <c r="X146" s="12"/>
      <c r="Y146" s="6"/>
      <c r="Z146" s="12"/>
      <c r="AA146" s="12"/>
      <c r="AB146" s="12"/>
      <c r="AC146" s="6"/>
      <c r="AD146" s="12"/>
      <c r="AE146" s="12"/>
      <c r="AF146" s="12"/>
      <c r="AG146" s="12"/>
      <c r="AH146" s="11"/>
      <c r="AI146" s="11"/>
      <c r="AJ146" s="11"/>
      <c r="AK146" s="12" t="s">
        <v>137</v>
      </c>
      <c r="AL146" s="6">
        <v>2023</v>
      </c>
      <c r="AM146" s="8"/>
      <c r="AN146" s="6">
        <v>2023</v>
      </c>
      <c r="AP146" s="6"/>
      <c r="AQ146" s="6"/>
      <c r="AR146" s="6">
        <v>145</v>
      </c>
      <c r="AS146" s="6"/>
      <c r="AT146" s="6"/>
    </row>
    <row r="147" spans="1:46" ht="15" hidden="1" customHeight="1">
      <c r="A147" s="6">
        <v>146</v>
      </c>
      <c r="B147" s="22" t="s">
        <v>973</v>
      </c>
      <c r="C147" s="14" t="s">
        <v>205</v>
      </c>
      <c r="D147" s="6" t="b">
        <v>1</v>
      </c>
      <c r="E147" s="8" t="s">
        <v>974</v>
      </c>
      <c r="F147" s="22" t="s">
        <v>975</v>
      </c>
      <c r="G147" s="22" t="s">
        <v>976</v>
      </c>
      <c r="H147" s="22" t="s">
        <v>977</v>
      </c>
      <c r="I147" s="8"/>
      <c r="J147" s="8" t="s">
        <v>583</v>
      </c>
      <c r="K147" s="9" t="s">
        <v>53</v>
      </c>
      <c r="L147" s="6">
        <v>45107</v>
      </c>
      <c r="M147" s="16">
        <v>5136000042</v>
      </c>
      <c r="N147" s="24" t="s">
        <v>978</v>
      </c>
      <c r="O147" s="12" t="s">
        <v>55</v>
      </c>
      <c r="P147" s="12"/>
      <c r="Q147" s="4"/>
      <c r="R147" s="8"/>
      <c r="S147" s="8"/>
      <c r="T147" s="12"/>
      <c r="U147" s="6"/>
      <c r="V147" s="12"/>
      <c r="W147" s="12"/>
      <c r="X147" s="12"/>
      <c r="Y147" s="6"/>
      <c r="Z147" s="12"/>
      <c r="AA147" s="12"/>
      <c r="AB147" s="12"/>
      <c r="AC147" s="6"/>
      <c r="AD147" s="12"/>
      <c r="AE147" s="12"/>
      <c r="AF147" s="12"/>
      <c r="AG147" s="12"/>
      <c r="AH147" s="11"/>
      <c r="AI147" s="11"/>
      <c r="AJ147" s="11"/>
      <c r="AK147" s="12" t="s">
        <v>137</v>
      </c>
      <c r="AL147" s="6">
        <v>2023</v>
      </c>
      <c r="AM147" s="8"/>
      <c r="AN147" s="6">
        <v>2023</v>
      </c>
      <c r="AP147" s="6"/>
      <c r="AQ147" s="6"/>
      <c r="AR147" s="6">
        <v>146</v>
      </c>
      <c r="AS147" s="6"/>
      <c r="AT147" s="6"/>
    </row>
    <row r="148" spans="1:46" ht="15" hidden="1" customHeight="1">
      <c r="A148" s="6">
        <v>147</v>
      </c>
      <c r="B148" s="22" t="s">
        <v>979</v>
      </c>
      <c r="C148" s="14" t="s">
        <v>47</v>
      </c>
      <c r="D148" s="6" t="b">
        <v>1</v>
      </c>
      <c r="E148" s="22" t="s">
        <v>168</v>
      </c>
      <c r="F148" s="22" t="s">
        <v>980</v>
      </c>
      <c r="G148" s="22" t="s">
        <v>562</v>
      </c>
      <c r="H148" s="22" t="s">
        <v>981</v>
      </c>
      <c r="I148" s="8"/>
      <c r="J148" s="22" t="s">
        <v>101</v>
      </c>
      <c r="K148" s="9" t="s">
        <v>53</v>
      </c>
      <c r="L148" s="6">
        <v>45242</v>
      </c>
      <c r="M148" s="16"/>
      <c r="N148" s="24" t="s">
        <v>982</v>
      </c>
      <c r="O148" s="12" t="s">
        <v>55</v>
      </c>
      <c r="P148" s="12"/>
      <c r="Q148" s="4"/>
      <c r="R148" s="8"/>
      <c r="S148" s="8"/>
      <c r="T148" s="12"/>
      <c r="U148" s="6"/>
      <c r="V148" s="12"/>
      <c r="W148" s="12"/>
      <c r="X148" s="12"/>
      <c r="Y148" s="6"/>
      <c r="Z148" s="12"/>
      <c r="AA148" s="12"/>
      <c r="AB148" s="12"/>
      <c r="AC148" s="6"/>
      <c r="AD148" s="12"/>
      <c r="AE148" s="12"/>
      <c r="AF148" s="12"/>
      <c r="AG148" s="12"/>
      <c r="AH148" s="11"/>
      <c r="AI148" s="11"/>
      <c r="AJ148" s="11"/>
      <c r="AK148" s="12" t="s">
        <v>137</v>
      </c>
      <c r="AL148" s="6">
        <v>2023</v>
      </c>
      <c r="AM148" s="8"/>
      <c r="AN148" s="6">
        <v>2023</v>
      </c>
      <c r="AP148" s="6"/>
      <c r="AQ148" s="6"/>
      <c r="AR148" s="6">
        <v>147</v>
      </c>
      <c r="AS148" s="6"/>
      <c r="AT148" s="6"/>
    </row>
    <row r="149" spans="1:46" ht="15" customHeight="1">
      <c r="A149" s="6">
        <v>148</v>
      </c>
      <c r="B149" s="22" t="s">
        <v>983</v>
      </c>
      <c r="C149" s="14" t="s">
        <v>163</v>
      </c>
      <c r="D149" s="6" t="b">
        <v>1</v>
      </c>
      <c r="E149" s="8" t="s">
        <v>365</v>
      </c>
      <c r="F149" s="22" t="s">
        <v>984</v>
      </c>
      <c r="G149" s="22" t="s">
        <v>985</v>
      </c>
      <c r="H149" s="22" t="s">
        <v>986</v>
      </c>
      <c r="I149" s="8"/>
      <c r="J149" s="8" t="s">
        <v>289</v>
      </c>
      <c r="K149" s="9" t="s">
        <v>53</v>
      </c>
      <c r="L149" s="6">
        <v>45103</v>
      </c>
      <c r="M149" s="16">
        <v>5136306188</v>
      </c>
      <c r="N149" s="24" t="s">
        <v>987</v>
      </c>
      <c r="O149" s="12" t="s">
        <v>55</v>
      </c>
      <c r="P149" s="12"/>
      <c r="Q149" s="4"/>
      <c r="R149" s="8"/>
      <c r="S149" s="8"/>
      <c r="T149" s="12"/>
      <c r="U149" s="6"/>
      <c r="V149" s="12"/>
      <c r="W149" s="12"/>
      <c r="X149" s="12"/>
      <c r="Y149" s="6"/>
      <c r="Z149" s="12"/>
      <c r="AA149" s="12"/>
      <c r="AB149" s="12"/>
      <c r="AC149" s="6"/>
      <c r="AD149" s="12"/>
      <c r="AE149" s="12"/>
      <c r="AF149" s="12"/>
      <c r="AG149" s="12"/>
      <c r="AH149" s="11"/>
      <c r="AI149" s="11"/>
      <c r="AJ149" s="11"/>
      <c r="AK149" s="12" t="s">
        <v>69</v>
      </c>
      <c r="AL149" s="6">
        <v>2023</v>
      </c>
      <c r="AM149" s="8"/>
      <c r="AN149" s="6">
        <v>2024</v>
      </c>
      <c r="AP149" s="6"/>
      <c r="AQ149" s="6"/>
      <c r="AR149" s="6">
        <v>148</v>
      </c>
      <c r="AS149" s="6">
        <v>148</v>
      </c>
      <c r="AT149" s="6"/>
    </row>
    <row r="150" spans="1:46" ht="15" hidden="1" customHeight="1">
      <c r="A150" s="6">
        <v>149</v>
      </c>
      <c r="B150" s="22" t="s">
        <v>988</v>
      </c>
      <c r="C150" s="14" t="s">
        <v>163</v>
      </c>
      <c r="D150" s="6" t="b">
        <v>1</v>
      </c>
      <c r="E150" s="8" t="s">
        <v>989</v>
      </c>
      <c r="F150" s="22" t="s">
        <v>990</v>
      </c>
      <c r="G150" s="22" t="s">
        <v>991</v>
      </c>
      <c r="H150" s="22" t="s">
        <v>992</v>
      </c>
      <c r="I150" s="8"/>
      <c r="J150" s="8" t="s">
        <v>625</v>
      </c>
      <c r="K150" s="9" t="s">
        <v>53</v>
      </c>
      <c r="L150" s="6">
        <v>45121</v>
      </c>
      <c r="M150" s="16">
        <v>9375154865</v>
      </c>
      <c r="N150" s="24" t="s">
        <v>993</v>
      </c>
      <c r="O150" s="12" t="s">
        <v>55</v>
      </c>
      <c r="P150" s="12"/>
      <c r="Q150" s="4">
        <v>2023</v>
      </c>
      <c r="R150" s="8" t="b">
        <v>0</v>
      </c>
      <c r="S150" s="8" t="b">
        <v>0</v>
      </c>
      <c r="T150" s="12" t="s">
        <v>994</v>
      </c>
      <c r="U150" s="6" t="s">
        <v>995</v>
      </c>
      <c r="V150" s="12" t="s">
        <v>59</v>
      </c>
      <c r="W150" s="12" t="s">
        <v>62</v>
      </c>
      <c r="X150" s="12"/>
      <c r="Y150" s="6"/>
      <c r="Z150" s="12"/>
      <c r="AA150" s="12"/>
      <c r="AB150" s="12"/>
      <c r="AC150" s="6"/>
      <c r="AD150" s="12"/>
      <c r="AE150" s="12"/>
      <c r="AF150" s="12"/>
      <c r="AG150" s="12"/>
      <c r="AH150" s="11" t="b">
        <v>0</v>
      </c>
      <c r="AI150" s="11" t="b">
        <v>0</v>
      </c>
      <c r="AJ150" s="11" t="b">
        <v>0</v>
      </c>
      <c r="AK150" s="12" t="s">
        <v>137</v>
      </c>
      <c r="AL150" s="6">
        <v>2023</v>
      </c>
      <c r="AM150" s="8"/>
      <c r="AN150" s="6">
        <v>2023</v>
      </c>
      <c r="AP150" s="6"/>
      <c r="AQ150" s="6"/>
      <c r="AR150" s="6">
        <v>149</v>
      </c>
      <c r="AS150" s="6"/>
      <c r="AT150" s="6"/>
    </row>
    <row r="151" spans="1:46" ht="15" customHeight="1">
      <c r="A151" s="6">
        <v>150</v>
      </c>
      <c r="B151" s="22" t="s">
        <v>996</v>
      </c>
      <c r="C151" s="14" t="s">
        <v>205</v>
      </c>
      <c r="D151" s="6" t="b">
        <v>1</v>
      </c>
      <c r="E151" s="8" t="s">
        <v>365</v>
      </c>
      <c r="F151" s="22" t="s">
        <v>997</v>
      </c>
      <c r="G151" s="22" t="s">
        <v>179</v>
      </c>
      <c r="H151" s="22" t="s">
        <v>998</v>
      </c>
      <c r="I151" s="8"/>
      <c r="J151" s="22" t="s">
        <v>101</v>
      </c>
      <c r="K151" s="9" t="s">
        <v>53</v>
      </c>
      <c r="L151" s="6">
        <v>45245</v>
      </c>
      <c r="M151" s="16">
        <v>5135013256</v>
      </c>
      <c r="N151" s="24" t="s">
        <v>999</v>
      </c>
      <c r="O151" s="12" t="s">
        <v>55</v>
      </c>
      <c r="P151" s="12"/>
      <c r="Q151" s="4"/>
      <c r="R151" s="8"/>
      <c r="S151" s="8"/>
      <c r="T151" s="12"/>
      <c r="U151" s="6"/>
      <c r="V151" s="12"/>
      <c r="W151" s="12"/>
      <c r="X151" s="12"/>
      <c r="Y151" s="6"/>
      <c r="Z151" s="12"/>
      <c r="AA151" s="12"/>
      <c r="AB151" s="12"/>
      <c r="AC151" s="6"/>
      <c r="AD151" s="12"/>
      <c r="AE151" s="12"/>
      <c r="AF151" s="12"/>
      <c r="AG151" s="12"/>
      <c r="AH151" s="11"/>
      <c r="AI151" s="11"/>
      <c r="AJ151" s="11"/>
      <c r="AK151" s="12" t="s">
        <v>69</v>
      </c>
      <c r="AL151" s="6">
        <v>2023</v>
      </c>
      <c r="AM151" s="8"/>
      <c r="AN151" s="6">
        <v>2024</v>
      </c>
      <c r="AP151" s="6"/>
      <c r="AQ151" s="6"/>
      <c r="AR151" s="6">
        <v>150</v>
      </c>
      <c r="AS151" s="6">
        <v>150</v>
      </c>
      <c r="AT151" s="6"/>
    </row>
    <row r="152" spans="1:46" ht="15" customHeight="1">
      <c r="A152" s="6">
        <v>151</v>
      </c>
      <c r="B152" s="22" t="s">
        <v>1000</v>
      </c>
      <c r="C152" s="14" t="s">
        <v>47</v>
      </c>
      <c r="D152" s="6" t="b">
        <v>1</v>
      </c>
      <c r="E152" s="22" t="s">
        <v>1001</v>
      </c>
      <c r="F152" s="22" t="s">
        <v>1002</v>
      </c>
      <c r="G152" s="22" t="s">
        <v>1003</v>
      </c>
      <c r="H152" s="22" t="s">
        <v>1004</v>
      </c>
      <c r="I152" s="8"/>
      <c r="J152" s="8" t="s">
        <v>604</v>
      </c>
      <c r="K152" s="9" t="s">
        <v>53</v>
      </c>
      <c r="L152" s="6">
        <v>45036</v>
      </c>
      <c r="M152" s="16">
        <v>5136800163</v>
      </c>
      <c r="N152" s="24" t="s">
        <v>1005</v>
      </c>
      <c r="O152" s="12" t="s">
        <v>166</v>
      </c>
      <c r="P152" s="12"/>
      <c r="Q152" s="4"/>
      <c r="R152" s="8"/>
      <c r="S152" s="8"/>
      <c r="T152" s="12"/>
      <c r="U152" s="6"/>
      <c r="V152" s="12"/>
      <c r="W152" s="12"/>
      <c r="X152" s="12"/>
      <c r="Y152" s="6"/>
      <c r="Z152" s="12"/>
      <c r="AA152" s="12"/>
      <c r="AB152" s="12"/>
      <c r="AC152" s="6"/>
      <c r="AD152" s="12"/>
      <c r="AE152" s="12"/>
      <c r="AF152" s="12"/>
      <c r="AG152" s="12"/>
      <c r="AH152" s="11"/>
      <c r="AI152" s="11"/>
      <c r="AJ152" s="11"/>
      <c r="AK152" s="12" t="s">
        <v>69</v>
      </c>
      <c r="AL152" s="6">
        <v>2023</v>
      </c>
      <c r="AM152" s="8"/>
      <c r="AN152" s="6">
        <v>2024</v>
      </c>
      <c r="AP152" s="6"/>
      <c r="AQ152" s="6"/>
      <c r="AR152" s="6">
        <v>151</v>
      </c>
      <c r="AS152" s="6">
        <v>151</v>
      </c>
      <c r="AT152" s="6"/>
    </row>
    <row r="153" spans="1:46" ht="15" customHeight="1">
      <c r="A153" s="6">
        <v>152</v>
      </c>
      <c r="B153" s="22" t="s">
        <v>1006</v>
      </c>
      <c r="C153" s="14" t="s">
        <v>205</v>
      </c>
      <c r="D153" s="6" t="b">
        <v>1</v>
      </c>
      <c r="E153" s="22" t="s">
        <v>258</v>
      </c>
      <c r="F153" s="22" t="s">
        <v>1007</v>
      </c>
      <c r="G153" s="22" t="s">
        <v>1008</v>
      </c>
      <c r="H153" s="22" t="s">
        <v>1009</v>
      </c>
      <c r="I153" s="8"/>
      <c r="J153" s="8" t="s">
        <v>122</v>
      </c>
      <c r="K153" s="9" t="s">
        <v>53</v>
      </c>
      <c r="L153" s="6">
        <v>45150</v>
      </c>
      <c r="M153" s="16">
        <v>5137876297</v>
      </c>
      <c r="N153" s="24" t="s">
        <v>1010</v>
      </c>
      <c r="O153" s="12" t="s">
        <v>55</v>
      </c>
      <c r="P153" s="12"/>
      <c r="Q153" s="4"/>
      <c r="R153" s="8"/>
      <c r="S153" s="8"/>
      <c r="T153" s="12"/>
      <c r="U153" s="6"/>
      <c r="V153" s="12"/>
      <c r="W153" s="12"/>
      <c r="X153" s="12"/>
      <c r="Y153" s="6"/>
      <c r="Z153" s="12"/>
      <c r="AA153" s="12"/>
      <c r="AB153" s="12"/>
      <c r="AC153" s="6"/>
      <c r="AD153" s="12"/>
      <c r="AE153" s="12"/>
      <c r="AF153" s="12"/>
      <c r="AG153" s="12"/>
      <c r="AH153" s="11"/>
      <c r="AI153" s="11"/>
      <c r="AJ153" s="11"/>
      <c r="AK153" s="12" t="s">
        <v>69</v>
      </c>
      <c r="AL153" s="6">
        <v>2023</v>
      </c>
      <c r="AM153" s="8"/>
      <c r="AN153" s="6">
        <v>2024</v>
      </c>
      <c r="AP153" s="6"/>
      <c r="AQ153" s="6"/>
      <c r="AR153" s="6">
        <v>152</v>
      </c>
      <c r="AS153" s="6">
        <v>152</v>
      </c>
      <c r="AT153" s="6"/>
    </row>
    <row r="154" spans="1:46" ht="15" hidden="1" customHeight="1">
      <c r="A154" s="6">
        <v>153</v>
      </c>
      <c r="B154" s="22" t="s">
        <v>1011</v>
      </c>
      <c r="C154" s="14" t="s">
        <v>163</v>
      </c>
      <c r="D154" s="6" t="b">
        <v>1</v>
      </c>
      <c r="E154" s="22" t="s">
        <v>1012</v>
      </c>
      <c r="F154" s="22" t="s">
        <v>1013</v>
      </c>
      <c r="G154" s="22" t="s">
        <v>1014</v>
      </c>
      <c r="H154" s="35" t="s">
        <v>1015</v>
      </c>
      <c r="I154" s="8"/>
      <c r="J154" s="35" t="s">
        <v>268</v>
      </c>
      <c r="K154" s="9" t="s">
        <v>53</v>
      </c>
      <c r="L154" s="6">
        <v>45011</v>
      </c>
      <c r="M154" s="16">
        <v>5134432850</v>
      </c>
      <c r="N154" s="24" t="s">
        <v>1016</v>
      </c>
      <c r="O154" s="12" t="s">
        <v>55</v>
      </c>
      <c r="P154" s="12"/>
      <c r="Q154" s="4"/>
      <c r="R154" s="8"/>
      <c r="S154" s="8"/>
      <c r="T154" s="12"/>
      <c r="U154" s="6"/>
      <c r="V154" s="12"/>
      <c r="W154" s="12"/>
      <c r="X154" s="12"/>
      <c r="Y154" s="6"/>
      <c r="Z154" s="12"/>
      <c r="AA154" s="12"/>
      <c r="AB154" s="12"/>
      <c r="AC154" s="6"/>
      <c r="AD154" s="12"/>
      <c r="AE154" s="12"/>
      <c r="AF154" s="12"/>
      <c r="AG154" s="12"/>
      <c r="AH154" s="11"/>
      <c r="AI154" s="11"/>
      <c r="AJ154" s="11"/>
      <c r="AK154" s="12" t="s">
        <v>137</v>
      </c>
      <c r="AL154" s="6">
        <v>2023</v>
      </c>
      <c r="AM154" s="8"/>
      <c r="AN154" s="6">
        <v>2023</v>
      </c>
      <c r="AP154" s="6"/>
      <c r="AQ154" s="6"/>
      <c r="AR154" s="6">
        <v>153</v>
      </c>
      <c r="AS154" s="6"/>
      <c r="AT154" s="6"/>
    </row>
    <row r="155" spans="1:46" ht="15" hidden="1" customHeight="1">
      <c r="A155" s="6">
        <v>154</v>
      </c>
      <c r="B155" s="22" t="s">
        <v>1017</v>
      </c>
      <c r="C155" s="14" t="s">
        <v>205</v>
      </c>
      <c r="D155" s="6" t="b">
        <v>1</v>
      </c>
      <c r="E155" s="22" t="s">
        <v>1018</v>
      </c>
      <c r="F155" s="22" t="s">
        <v>1019</v>
      </c>
      <c r="G155" s="22" t="s">
        <v>110</v>
      </c>
      <c r="H155" s="22" t="s">
        <v>1020</v>
      </c>
      <c r="I155" s="8"/>
      <c r="J155" s="8" t="s">
        <v>1021</v>
      </c>
      <c r="K155" s="9" t="s">
        <v>53</v>
      </c>
      <c r="L155" s="6">
        <v>45002</v>
      </c>
      <c r="M155" s="16">
        <v>8593938070</v>
      </c>
      <c r="N155" s="24" t="s">
        <v>1022</v>
      </c>
      <c r="O155" s="12" t="s">
        <v>55</v>
      </c>
      <c r="P155" s="12"/>
      <c r="Q155" s="4"/>
      <c r="R155" s="8"/>
      <c r="S155" s="8"/>
      <c r="T155" s="12"/>
      <c r="U155" s="6"/>
      <c r="V155" s="12"/>
      <c r="W155" s="12"/>
      <c r="X155" s="12"/>
      <c r="Y155" s="6"/>
      <c r="Z155" s="12"/>
      <c r="AA155" s="12"/>
      <c r="AB155" s="12"/>
      <c r="AC155" s="6"/>
      <c r="AD155" s="12"/>
      <c r="AE155" s="12"/>
      <c r="AF155" s="12"/>
      <c r="AG155" s="12"/>
      <c r="AH155" s="11"/>
      <c r="AI155" s="11"/>
      <c r="AJ155" s="11"/>
      <c r="AK155" s="12" t="s">
        <v>137</v>
      </c>
      <c r="AL155" s="6">
        <v>2023</v>
      </c>
      <c r="AM155" s="8"/>
      <c r="AN155" s="6">
        <v>2023</v>
      </c>
      <c r="AP155" s="6"/>
      <c r="AQ155" s="6"/>
      <c r="AR155" s="6">
        <v>154</v>
      </c>
      <c r="AS155" s="6"/>
      <c r="AT155" s="6"/>
    </row>
    <row r="156" spans="1:46" ht="15" customHeight="1">
      <c r="A156" s="6">
        <v>155</v>
      </c>
      <c r="B156" s="22" t="s">
        <v>1023</v>
      </c>
      <c r="C156" s="14" t="s">
        <v>205</v>
      </c>
      <c r="D156" s="6" t="b">
        <v>1</v>
      </c>
      <c r="E156" s="22" t="s">
        <v>856</v>
      </c>
      <c r="F156" s="22" t="s">
        <v>1024</v>
      </c>
      <c r="G156" s="22" t="s">
        <v>1025</v>
      </c>
      <c r="H156" s="22" t="s">
        <v>1026</v>
      </c>
      <c r="I156" s="8"/>
      <c r="J156" s="22" t="s">
        <v>52</v>
      </c>
      <c r="K156" s="9" t="s">
        <v>53</v>
      </c>
      <c r="L156" s="6">
        <v>45140</v>
      </c>
      <c r="M156" s="16">
        <v>5134045444</v>
      </c>
      <c r="N156" s="24" t="s">
        <v>1027</v>
      </c>
      <c r="O156" s="12" t="s">
        <v>55</v>
      </c>
      <c r="P156" s="12" t="s">
        <v>124</v>
      </c>
      <c r="Q156" s="4">
        <v>1993</v>
      </c>
      <c r="R156" s="8" t="b">
        <v>0</v>
      </c>
      <c r="S156" s="8" t="b">
        <v>0</v>
      </c>
      <c r="T156" s="12"/>
      <c r="U156" s="6"/>
      <c r="V156" s="12"/>
      <c r="W156" s="12"/>
      <c r="X156" s="12" t="s">
        <v>63</v>
      </c>
      <c r="Y156" s="6" t="s">
        <v>702</v>
      </c>
      <c r="Z156" s="12" t="s">
        <v>59</v>
      </c>
      <c r="AA156" s="12" t="s">
        <v>60</v>
      </c>
      <c r="AB156" s="12" t="s">
        <v>63</v>
      </c>
      <c r="AC156" s="6"/>
      <c r="AD156" s="12"/>
      <c r="AE156" s="12" t="s">
        <v>66</v>
      </c>
      <c r="AF156" s="12" t="s">
        <v>93</v>
      </c>
      <c r="AG156" s="12" t="s">
        <v>94</v>
      </c>
      <c r="AH156" s="11" t="b">
        <v>0</v>
      </c>
      <c r="AI156" s="11" t="b">
        <v>0</v>
      </c>
      <c r="AJ156" s="11" t="b">
        <v>0</v>
      </c>
      <c r="AK156" s="12" t="s">
        <v>69</v>
      </c>
      <c r="AL156" s="6">
        <v>2023</v>
      </c>
      <c r="AM156" s="8"/>
      <c r="AN156" s="6">
        <v>2024</v>
      </c>
      <c r="AP156" s="6"/>
      <c r="AQ156" s="6"/>
      <c r="AR156" s="6">
        <v>155</v>
      </c>
      <c r="AS156" s="6">
        <v>155</v>
      </c>
      <c r="AT156" s="6"/>
    </row>
    <row r="157" spans="1:46" ht="15" hidden="1" customHeight="1">
      <c r="A157" s="6">
        <v>156</v>
      </c>
      <c r="B157" s="22" t="s">
        <v>1028</v>
      </c>
      <c r="C157" s="14" t="s">
        <v>107</v>
      </c>
      <c r="D157" s="6" t="b">
        <v>0</v>
      </c>
      <c r="E157" s="8"/>
      <c r="F157" s="22" t="s">
        <v>1029</v>
      </c>
      <c r="G157" s="22" t="s">
        <v>1030</v>
      </c>
      <c r="H157" s="22" t="s">
        <v>1031</v>
      </c>
      <c r="I157" s="8"/>
      <c r="J157" s="22" t="s">
        <v>101</v>
      </c>
      <c r="K157" s="9" t="s">
        <v>53</v>
      </c>
      <c r="L157" s="6">
        <v>45244</v>
      </c>
      <c r="M157" s="16">
        <v>5132317955</v>
      </c>
      <c r="N157" s="24" t="s">
        <v>1032</v>
      </c>
      <c r="O157" s="12" t="s">
        <v>55</v>
      </c>
      <c r="P157" s="12"/>
      <c r="Q157" s="4"/>
      <c r="R157" s="8"/>
      <c r="S157" s="8"/>
      <c r="T157" s="12"/>
      <c r="U157" s="6"/>
      <c r="V157" s="12"/>
      <c r="W157" s="12"/>
      <c r="X157" s="12"/>
      <c r="Y157" s="6"/>
      <c r="Z157" s="12"/>
      <c r="AA157" s="12"/>
      <c r="AB157" s="12"/>
      <c r="AC157" s="6"/>
      <c r="AD157" s="12"/>
      <c r="AE157" s="12"/>
      <c r="AF157" s="12"/>
      <c r="AG157" s="12"/>
      <c r="AH157" s="11"/>
      <c r="AI157" s="11"/>
      <c r="AJ157" s="11"/>
      <c r="AK157" s="12" t="s">
        <v>137</v>
      </c>
      <c r="AL157" s="6">
        <v>2023</v>
      </c>
      <c r="AM157" s="8"/>
      <c r="AN157" s="6">
        <v>2023</v>
      </c>
      <c r="AP157" s="6"/>
      <c r="AQ157" s="6"/>
      <c r="AR157" s="6">
        <v>156</v>
      </c>
      <c r="AS157" s="6"/>
      <c r="AT157" s="6"/>
    </row>
    <row r="158" spans="1:46" ht="15" hidden="1" customHeight="1">
      <c r="A158" s="6">
        <v>157</v>
      </c>
      <c r="B158" s="22" t="s">
        <v>1033</v>
      </c>
      <c r="C158" s="14" t="s">
        <v>47</v>
      </c>
      <c r="D158" s="6" t="b">
        <v>1</v>
      </c>
      <c r="E158" s="22" t="s">
        <v>168</v>
      </c>
      <c r="F158" s="22" t="s">
        <v>1034</v>
      </c>
      <c r="G158" s="22" t="s">
        <v>315</v>
      </c>
      <c r="H158" s="22" t="s">
        <v>1035</v>
      </c>
      <c r="I158" s="8"/>
      <c r="J158" s="22" t="s">
        <v>101</v>
      </c>
      <c r="K158" s="9" t="s">
        <v>53</v>
      </c>
      <c r="L158" s="6">
        <v>45242</v>
      </c>
      <c r="M158" s="16">
        <v>5133059741</v>
      </c>
      <c r="N158" s="24" t="s">
        <v>1036</v>
      </c>
      <c r="O158" s="12" t="s">
        <v>55</v>
      </c>
      <c r="P158" s="12" t="s">
        <v>133</v>
      </c>
      <c r="Q158" s="4">
        <v>1978</v>
      </c>
      <c r="R158" s="8" t="b">
        <v>0</v>
      </c>
      <c r="S158" s="8" t="b">
        <v>0</v>
      </c>
      <c r="T158" s="12" t="s">
        <v>63</v>
      </c>
      <c r="U158" s="6" t="s">
        <v>701</v>
      </c>
      <c r="V158" s="12" t="s">
        <v>59</v>
      </c>
      <c r="W158" s="12" t="s">
        <v>60</v>
      </c>
      <c r="X158" s="12" t="s">
        <v>63</v>
      </c>
      <c r="Y158" s="6" t="s">
        <v>1037</v>
      </c>
      <c r="Z158" s="12" t="s">
        <v>59</v>
      </c>
      <c r="AA158" s="12" t="s">
        <v>60</v>
      </c>
      <c r="AB158" s="12" t="s">
        <v>63</v>
      </c>
      <c r="AC158" s="6"/>
      <c r="AD158" s="12" t="s">
        <v>105</v>
      </c>
      <c r="AE158" s="12" t="s">
        <v>66</v>
      </c>
      <c r="AF158" s="12" t="s">
        <v>325</v>
      </c>
      <c r="AG158" s="12" t="s">
        <v>160</v>
      </c>
      <c r="AH158" s="11" t="b">
        <v>0</v>
      </c>
      <c r="AI158" s="11" t="b">
        <v>0</v>
      </c>
      <c r="AJ158" s="11" t="b">
        <v>0</v>
      </c>
      <c r="AK158" s="12" t="s">
        <v>137</v>
      </c>
      <c r="AL158" s="6">
        <v>2023</v>
      </c>
      <c r="AM158" s="8"/>
      <c r="AN158" s="6">
        <v>2023</v>
      </c>
      <c r="AP158" s="6"/>
      <c r="AQ158" s="6"/>
      <c r="AR158" s="6">
        <v>157</v>
      </c>
      <c r="AS158" s="6"/>
      <c r="AT158" s="6"/>
    </row>
    <row r="159" spans="1:46" ht="15" hidden="1" customHeight="1">
      <c r="A159" s="6">
        <v>158</v>
      </c>
      <c r="B159" s="22" t="s">
        <v>1038</v>
      </c>
      <c r="C159" s="14" t="s">
        <v>163</v>
      </c>
      <c r="D159" s="6" t="b">
        <v>1</v>
      </c>
      <c r="E159" s="22" t="s">
        <v>928</v>
      </c>
      <c r="F159" s="22" t="s">
        <v>1039</v>
      </c>
      <c r="G159" s="22" t="s">
        <v>1040</v>
      </c>
      <c r="H159" s="22" t="s">
        <v>1041</v>
      </c>
      <c r="I159" s="8"/>
      <c r="J159" s="8" t="s">
        <v>1042</v>
      </c>
      <c r="K159" s="9" t="s">
        <v>53</v>
      </c>
      <c r="L159" s="6">
        <v>45011</v>
      </c>
      <c r="M159" s="16">
        <v>5133007515</v>
      </c>
      <c r="N159" s="24" t="s">
        <v>1043</v>
      </c>
      <c r="O159" s="12" t="s">
        <v>55</v>
      </c>
      <c r="P159" s="12"/>
      <c r="Q159" s="4"/>
      <c r="R159" s="8"/>
      <c r="S159" s="8"/>
      <c r="T159" s="12"/>
      <c r="U159" s="6"/>
      <c r="V159" s="12"/>
      <c r="W159" s="12"/>
      <c r="X159" s="12"/>
      <c r="Y159" s="6"/>
      <c r="Z159" s="12"/>
      <c r="AA159" s="12"/>
      <c r="AB159" s="12"/>
      <c r="AC159" s="6"/>
      <c r="AD159" s="12"/>
      <c r="AE159" s="12"/>
      <c r="AF159" s="12"/>
      <c r="AG159" s="12"/>
      <c r="AH159" s="11"/>
      <c r="AI159" s="11"/>
      <c r="AJ159" s="11"/>
      <c r="AK159" s="12" t="s">
        <v>137</v>
      </c>
      <c r="AL159" s="6">
        <v>2023</v>
      </c>
      <c r="AM159" s="8"/>
      <c r="AN159" s="6">
        <v>2023</v>
      </c>
      <c r="AP159" s="6"/>
      <c r="AQ159" s="6"/>
      <c r="AR159" s="6">
        <v>158</v>
      </c>
      <c r="AS159" s="6"/>
      <c r="AT159" s="6"/>
    </row>
    <row r="160" spans="1:46" ht="15" customHeight="1">
      <c r="A160" s="6">
        <v>159</v>
      </c>
      <c r="B160" s="22" t="s">
        <v>1044</v>
      </c>
      <c r="C160" s="14" t="s">
        <v>47</v>
      </c>
      <c r="D160" s="6" t="b">
        <v>1</v>
      </c>
      <c r="E160" s="22" t="s">
        <v>621</v>
      </c>
      <c r="F160" s="22" t="s">
        <v>1045</v>
      </c>
      <c r="G160" s="22" t="s">
        <v>1046</v>
      </c>
      <c r="H160" s="22" t="s">
        <v>1047</v>
      </c>
      <c r="I160" s="8"/>
      <c r="J160" s="22" t="s">
        <v>625</v>
      </c>
      <c r="K160" s="9" t="s">
        <v>53</v>
      </c>
      <c r="L160" s="6">
        <v>45121</v>
      </c>
      <c r="M160" s="16">
        <v>5136021241</v>
      </c>
      <c r="N160" s="24" t="s">
        <v>1048</v>
      </c>
      <c r="O160" s="12" t="s">
        <v>55</v>
      </c>
      <c r="P160" s="12" t="s">
        <v>56</v>
      </c>
      <c r="Q160" s="4">
        <v>2022</v>
      </c>
      <c r="R160" s="8" t="b">
        <v>1</v>
      </c>
      <c r="S160" s="8"/>
      <c r="T160" s="12" t="s">
        <v>63</v>
      </c>
      <c r="U160" s="46" t="s">
        <v>1049</v>
      </c>
      <c r="V160" s="12" t="s">
        <v>114</v>
      </c>
      <c r="W160" s="12" t="s">
        <v>62</v>
      </c>
      <c r="X160" s="12" t="s">
        <v>61</v>
      </c>
      <c r="Y160" s="46" t="s">
        <v>1050</v>
      </c>
      <c r="Z160" s="12" t="s">
        <v>59</v>
      </c>
      <c r="AA160" s="12" t="s">
        <v>62</v>
      </c>
      <c r="AB160" s="12" t="s">
        <v>86</v>
      </c>
      <c r="AC160" s="6"/>
      <c r="AD160" s="12" t="s">
        <v>105</v>
      </c>
      <c r="AE160" s="12" t="s">
        <v>1051</v>
      </c>
      <c r="AF160" s="12" t="s">
        <v>325</v>
      </c>
      <c r="AG160" s="12" t="s">
        <v>3</v>
      </c>
      <c r="AH160" s="11" t="b">
        <v>1</v>
      </c>
      <c r="AI160" s="11" t="b">
        <v>0</v>
      </c>
      <c r="AJ160" s="11" t="b">
        <v>1</v>
      </c>
      <c r="AK160" s="12" t="s">
        <v>69</v>
      </c>
      <c r="AL160" s="6">
        <v>2023</v>
      </c>
      <c r="AM160" s="8"/>
      <c r="AN160" s="6">
        <v>2024</v>
      </c>
      <c r="AP160" s="6"/>
      <c r="AQ160" s="6"/>
      <c r="AR160" s="6">
        <v>159</v>
      </c>
      <c r="AS160" s="6">
        <v>159</v>
      </c>
      <c r="AT160" s="6"/>
    </row>
    <row r="161" spans="1:46" ht="15" customHeight="1">
      <c r="A161" s="6">
        <v>160</v>
      </c>
      <c r="B161" s="22" t="s">
        <v>1052</v>
      </c>
      <c r="C161" s="14" t="s">
        <v>47</v>
      </c>
      <c r="D161" s="6" t="b">
        <v>1</v>
      </c>
      <c r="E161" s="22" t="s">
        <v>48</v>
      </c>
      <c r="F161" s="22" t="s">
        <v>1053</v>
      </c>
      <c r="G161" s="22" t="s">
        <v>1054</v>
      </c>
      <c r="H161" s="22" t="s">
        <v>1055</v>
      </c>
      <c r="I161" s="8"/>
      <c r="J161" s="22" t="s">
        <v>52</v>
      </c>
      <c r="K161" s="9" t="s">
        <v>53</v>
      </c>
      <c r="L161" s="6">
        <v>45140</v>
      </c>
      <c r="M161" s="16">
        <v>5137037315</v>
      </c>
      <c r="N161" s="24" t="s">
        <v>1056</v>
      </c>
      <c r="O161" s="12" t="s">
        <v>55</v>
      </c>
      <c r="P161" s="12"/>
      <c r="Q161" s="4"/>
      <c r="R161" s="8"/>
      <c r="S161" s="8"/>
      <c r="T161" s="12"/>
      <c r="U161" s="6"/>
      <c r="V161" s="12"/>
      <c r="W161" s="12"/>
      <c r="X161" s="12"/>
      <c r="Y161" s="6"/>
      <c r="Z161" s="12"/>
      <c r="AA161" s="12"/>
      <c r="AB161" s="12"/>
      <c r="AC161" s="6"/>
      <c r="AD161" s="12"/>
      <c r="AE161" s="12"/>
      <c r="AF161" s="12"/>
      <c r="AG161" s="12"/>
      <c r="AH161" s="11"/>
      <c r="AI161" s="11"/>
      <c r="AJ161" s="11"/>
      <c r="AK161" s="12" t="s">
        <v>69</v>
      </c>
      <c r="AL161" s="6">
        <v>2023</v>
      </c>
      <c r="AM161" s="8"/>
      <c r="AN161" s="6">
        <v>2024</v>
      </c>
      <c r="AP161" s="6"/>
      <c r="AQ161" s="6"/>
      <c r="AR161" s="6">
        <v>160</v>
      </c>
      <c r="AS161" s="6"/>
      <c r="AT161" s="6"/>
    </row>
    <row r="162" spans="1:46" ht="15" customHeight="1">
      <c r="A162" s="6">
        <v>161</v>
      </c>
      <c r="B162" s="22" t="s">
        <v>1057</v>
      </c>
      <c r="C162" s="14" t="s">
        <v>205</v>
      </c>
      <c r="D162" s="6" t="b">
        <v>1</v>
      </c>
      <c r="E162" s="22" t="s">
        <v>775</v>
      </c>
      <c r="F162" s="22" t="s">
        <v>1058</v>
      </c>
      <c r="G162" s="22" t="s">
        <v>1059</v>
      </c>
      <c r="H162" s="22" t="s">
        <v>1060</v>
      </c>
      <c r="I162" s="8">
        <v>137</v>
      </c>
      <c r="J162" s="22" t="s">
        <v>1061</v>
      </c>
      <c r="K162" s="9" t="s">
        <v>53</v>
      </c>
      <c r="L162" s="6">
        <v>45241</v>
      </c>
      <c r="M162" s="16">
        <v>5136594336</v>
      </c>
      <c r="N162" s="24" t="s">
        <v>1062</v>
      </c>
      <c r="O162" s="12" t="s">
        <v>55</v>
      </c>
      <c r="P162" s="12"/>
      <c r="Q162" s="4"/>
      <c r="R162" s="8"/>
      <c r="S162" s="8"/>
      <c r="T162" s="12"/>
      <c r="U162" s="6"/>
      <c r="V162" s="12"/>
      <c r="W162" s="12"/>
      <c r="X162" s="12"/>
      <c r="Y162" s="6"/>
      <c r="Z162" s="12"/>
      <c r="AA162" s="12"/>
      <c r="AB162" s="12"/>
      <c r="AC162" s="6"/>
      <c r="AD162" s="12"/>
      <c r="AE162" s="12"/>
      <c r="AF162" s="12"/>
      <c r="AG162" s="12"/>
      <c r="AH162" s="11"/>
      <c r="AI162" s="11"/>
      <c r="AJ162" s="11"/>
      <c r="AK162" s="12" t="s">
        <v>69</v>
      </c>
      <c r="AL162" s="6">
        <v>2023</v>
      </c>
      <c r="AM162" s="8"/>
      <c r="AN162" s="6">
        <v>2024</v>
      </c>
      <c r="AP162" s="6"/>
      <c r="AQ162" s="6"/>
      <c r="AR162" s="6">
        <v>161</v>
      </c>
      <c r="AS162" s="6"/>
      <c r="AT162" s="6"/>
    </row>
    <row r="163" spans="1:46" ht="15" customHeight="1">
      <c r="A163" s="6">
        <v>162</v>
      </c>
      <c r="B163" s="22" t="s">
        <v>1063</v>
      </c>
      <c r="C163" s="14" t="s">
        <v>205</v>
      </c>
      <c r="D163" s="6" t="b">
        <v>1</v>
      </c>
      <c r="E163" s="22" t="s">
        <v>237</v>
      </c>
      <c r="F163" s="22" t="s">
        <v>1064</v>
      </c>
      <c r="G163" s="22" t="s">
        <v>1065</v>
      </c>
      <c r="H163" s="22" t="s">
        <v>1066</v>
      </c>
      <c r="I163" s="8"/>
      <c r="J163" s="22" t="s">
        <v>1067</v>
      </c>
      <c r="K163" s="9" t="s">
        <v>53</v>
      </c>
      <c r="L163" s="6">
        <v>45103</v>
      </c>
      <c r="M163" s="16">
        <v>5136738789</v>
      </c>
      <c r="N163" s="24" t="s">
        <v>1068</v>
      </c>
      <c r="O163" s="12" t="s">
        <v>55</v>
      </c>
      <c r="P163" s="12"/>
      <c r="Q163" s="4"/>
      <c r="R163" s="8"/>
      <c r="S163" s="8"/>
      <c r="T163" s="12"/>
      <c r="U163" s="6"/>
      <c r="V163" s="12"/>
      <c r="W163" s="12"/>
      <c r="X163" s="12"/>
      <c r="Y163" s="6"/>
      <c r="Z163" s="12"/>
      <c r="AA163" s="12"/>
      <c r="AB163" s="12"/>
      <c r="AC163" s="6"/>
      <c r="AD163" s="12"/>
      <c r="AE163" s="12"/>
      <c r="AF163" s="12"/>
      <c r="AG163" s="12"/>
      <c r="AH163" s="11"/>
      <c r="AI163" s="11"/>
      <c r="AJ163" s="11"/>
      <c r="AK163" s="12" t="s">
        <v>69</v>
      </c>
      <c r="AL163" s="6">
        <v>2023</v>
      </c>
      <c r="AM163" s="8"/>
      <c r="AN163" s="6">
        <v>2024</v>
      </c>
      <c r="AP163" s="6"/>
      <c r="AQ163" s="6"/>
      <c r="AR163" s="6">
        <v>162</v>
      </c>
      <c r="AS163" s="6"/>
      <c r="AT163" s="6"/>
    </row>
    <row r="164" spans="1:46" ht="15" customHeight="1">
      <c r="A164" s="6">
        <v>163</v>
      </c>
      <c r="B164" s="22" t="s">
        <v>1069</v>
      </c>
      <c r="C164" s="14" t="s">
        <v>47</v>
      </c>
      <c r="D164" s="6" t="b">
        <v>1</v>
      </c>
      <c r="E164" s="22" t="s">
        <v>1070</v>
      </c>
      <c r="F164" s="22" t="s">
        <v>1071</v>
      </c>
      <c r="G164" s="22" t="s">
        <v>348</v>
      </c>
      <c r="H164" s="22" t="s">
        <v>1072</v>
      </c>
      <c r="I164" s="8"/>
      <c r="J164" s="22" t="s">
        <v>101</v>
      </c>
      <c r="K164" s="9" t="s">
        <v>53</v>
      </c>
      <c r="L164" s="6">
        <v>45246</v>
      </c>
      <c r="M164" s="16">
        <v>5132354245</v>
      </c>
      <c r="N164" s="24" t="s">
        <v>1073</v>
      </c>
      <c r="O164" s="12" t="s">
        <v>55</v>
      </c>
      <c r="P164" s="12"/>
      <c r="Q164" s="4"/>
      <c r="R164" s="8"/>
      <c r="S164" s="8"/>
      <c r="T164" s="12"/>
      <c r="U164" s="6"/>
      <c r="V164" s="12"/>
      <c r="W164" s="12"/>
      <c r="X164" s="12"/>
      <c r="Y164" s="6"/>
      <c r="Z164" s="12"/>
      <c r="AA164" s="12"/>
      <c r="AB164" s="12"/>
      <c r="AC164" s="6"/>
      <c r="AD164" s="12"/>
      <c r="AE164" s="12"/>
      <c r="AF164" s="12"/>
      <c r="AG164" s="12"/>
      <c r="AH164" s="11"/>
      <c r="AI164" s="11"/>
      <c r="AJ164" s="11"/>
      <c r="AK164" s="12" t="s">
        <v>69</v>
      </c>
      <c r="AL164" s="6">
        <v>2024</v>
      </c>
      <c r="AM164" s="8"/>
      <c r="AN164" s="6">
        <v>2024</v>
      </c>
      <c r="AP164" s="6"/>
      <c r="AQ164" s="6"/>
      <c r="AR164" s="6">
        <v>163</v>
      </c>
      <c r="AS164" s="6">
        <v>163</v>
      </c>
      <c r="AT164" s="6"/>
    </row>
    <row r="165" spans="1:46" ht="15" customHeight="1">
      <c r="A165" s="6">
        <v>164</v>
      </c>
      <c r="B165" s="22" t="s">
        <v>1074</v>
      </c>
      <c r="C165" s="14" t="s">
        <v>47</v>
      </c>
      <c r="D165" s="6" t="b">
        <v>1</v>
      </c>
      <c r="E165" s="22" t="s">
        <v>1075</v>
      </c>
      <c r="F165" s="22" t="s">
        <v>1076</v>
      </c>
      <c r="G165" s="22" t="s">
        <v>1077</v>
      </c>
      <c r="H165" s="22" t="s">
        <v>1078</v>
      </c>
      <c r="I165" s="8"/>
      <c r="J165" s="22" t="s">
        <v>668</v>
      </c>
      <c r="K165" s="9" t="s">
        <v>53</v>
      </c>
      <c r="L165" s="6">
        <v>45118</v>
      </c>
      <c r="M165" s="16">
        <v>2394641350</v>
      </c>
      <c r="N165" s="24" t="s">
        <v>1079</v>
      </c>
      <c r="O165" s="12" t="s">
        <v>55</v>
      </c>
      <c r="P165" s="12"/>
      <c r="Q165" s="4"/>
      <c r="R165" s="8"/>
      <c r="S165" s="8"/>
      <c r="T165" s="12"/>
      <c r="U165" s="6"/>
      <c r="V165" s="12"/>
      <c r="W165" s="12"/>
      <c r="X165" s="12"/>
      <c r="Y165" s="6"/>
      <c r="Z165" s="12"/>
      <c r="AA165" s="12"/>
      <c r="AB165" s="12"/>
      <c r="AC165" s="6"/>
      <c r="AD165" s="12"/>
      <c r="AE165" s="12"/>
      <c r="AF165" s="12"/>
      <c r="AG165" s="12"/>
      <c r="AH165" s="11"/>
      <c r="AI165" s="11"/>
      <c r="AJ165" s="11"/>
      <c r="AK165" s="12" t="s">
        <v>69</v>
      </c>
      <c r="AL165" s="6">
        <v>2023</v>
      </c>
      <c r="AM165" s="8"/>
      <c r="AN165" s="6">
        <v>2024</v>
      </c>
      <c r="AP165" s="6"/>
      <c r="AQ165" s="6"/>
      <c r="AR165" s="6">
        <v>164</v>
      </c>
      <c r="AS165" s="6"/>
      <c r="AT165" s="6"/>
    </row>
    <row r="166" spans="1:46" ht="15" customHeight="1">
      <c r="A166" s="6">
        <v>165</v>
      </c>
      <c r="B166" s="35" t="s">
        <v>1080</v>
      </c>
      <c r="C166" s="14" t="s">
        <v>163</v>
      </c>
      <c r="D166" s="6" t="b">
        <v>0</v>
      </c>
      <c r="E166" s="22"/>
      <c r="F166" s="22" t="s">
        <v>1081</v>
      </c>
      <c r="G166" s="22" t="s">
        <v>1082</v>
      </c>
      <c r="H166" s="22" t="s">
        <v>1083</v>
      </c>
      <c r="I166" s="8"/>
      <c r="J166" s="22" t="s">
        <v>519</v>
      </c>
      <c r="K166" s="9" t="s">
        <v>53</v>
      </c>
      <c r="L166" s="6">
        <v>45239</v>
      </c>
      <c r="M166" s="16">
        <v>7404442900</v>
      </c>
      <c r="N166" s="24" t="s">
        <v>1084</v>
      </c>
      <c r="O166" s="12" t="s">
        <v>55</v>
      </c>
      <c r="P166" s="12"/>
      <c r="Q166" s="4"/>
      <c r="R166" s="8"/>
      <c r="S166" s="8"/>
      <c r="T166" s="12"/>
      <c r="U166" s="6"/>
      <c r="V166" s="12"/>
      <c r="W166" s="12"/>
      <c r="X166" s="12"/>
      <c r="Y166" s="6"/>
      <c r="Z166" s="12"/>
      <c r="AA166" s="12"/>
      <c r="AB166" s="12"/>
      <c r="AC166" s="6"/>
      <c r="AD166" s="12"/>
      <c r="AE166" s="12"/>
      <c r="AF166" s="12"/>
      <c r="AG166" s="12"/>
      <c r="AH166" s="11"/>
      <c r="AI166" s="11"/>
      <c r="AJ166" s="11"/>
      <c r="AK166" s="12" t="s">
        <v>69</v>
      </c>
      <c r="AL166" s="6">
        <v>2023</v>
      </c>
      <c r="AM166" s="8"/>
      <c r="AN166" s="6">
        <v>2024</v>
      </c>
      <c r="AP166" s="6"/>
      <c r="AQ166" s="6"/>
      <c r="AR166" s="6">
        <v>165</v>
      </c>
      <c r="AS166" s="6"/>
      <c r="AT166" s="6"/>
    </row>
    <row r="167" spans="1:46" ht="15" customHeight="1">
      <c r="A167" s="6">
        <v>166</v>
      </c>
      <c r="B167" s="22" t="s">
        <v>1085</v>
      </c>
      <c r="C167" s="14" t="s">
        <v>47</v>
      </c>
      <c r="D167" s="6" t="b">
        <v>1</v>
      </c>
      <c r="E167" s="22" t="s">
        <v>365</v>
      </c>
      <c r="F167" s="22" t="s">
        <v>1086</v>
      </c>
      <c r="G167" s="22" t="s">
        <v>1087</v>
      </c>
      <c r="H167" s="22" t="s">
        <v>1088</v>
      </c>
      <c r="I167" s="8"/>
      <c r="J167" s="22" t="s">
        <v>393</v>
      </c>
      <c r="K167" s="9" t="s">
        <v>53</v>
      </c>
      <c r="L167" s="6">
        <v>45255</v>
      </c>
      <c r="M167" s="16">
        <v>2053599400</v>
      </c>
      <c r="N167" s="24" t="s">
        <v>1089</v>
      </c>
      <c r="O167" s="12" t="s">
        <v>55</v>
      </c>
      <c r="P167" s="12"/>
      <c r="Q167" s="4"/>
      <c r="R167" s="8"/>
      <c r="S167" s="8"/>
      <c r="T167" s="12"/>
      <c r="U167" s="6"/>
      <c r="V167" s="12"/>
      <c r="W167" s="12"/>
      <c r="X167" s="12"/>
      <c r="Y167" s="6"/>
      <c r="Z167" s="12"/>
      <c r="AA167" s="12"/>
      <c r="AB167" s="12"/>
      <c r="AC167" s="6"/>
      <c r="AD167" s="12"/>
      <c r="AE167" s="12"/>
      <c r="AF167" s="12"/>
      <c r="AG167" s="12"/>
      <c r="AH167" s="11"/>
      <c r="AI167" s="11"/>
      <c r="AJ167" s="11"/>
      <c r="AK167" s="12" t="s">
        <v>69</v>
      </c>
      <c r="AL167" s="6">
        <v>2023</v>
      </c>
      <c r="AM167" s="8"/>
      <c r="AN167" s="6">
        <v>2024</v>
      </c>
      <c r="AP167" s="6"/>
      <c r="AQ167" s="6"/>
      <c r="AR167" s="6">
        <v>166</v>
      </c>
      <c r="AS167" s="6"/>
      <c r="AT167" s="6"/>
    </row>
    <row r="168" spans="1:46" ht="15" customHeight="1">
      <c r="A168" s="6">
        <v>167</v>
      </c>
      <c r="B168" s="22" t="s">
        <v>1090</v>
      </c>
      <c r="C168" s="14" t="s">
        <v>47</v>
      </c>
      <c r="D168" s="6" t="b">
        <v>1</v>
      </c>
      <c r="E168" s="22" t="s">
        <v>225</v>
      </c>
      <c r="F168" s="22" t="s">
        <v>1091</v>
      </c>
      <c r="G168" s="22" t="s">
        <v>1092</v>
      </c>
      <c r="H168" s="22" t="s">
        <v>1093</v>
      </c>
      <c r="I168" s="8"/>
      <c r="J168" s="8" t="s">
        <v>52</v>
      </c>
      <c r="K168" s="9" t="s">
        <v>53</v>
      </c>
      <c r="L168" s="6">
        <v>45140</v>
      </c>
      <c r="M168" s="16">
        <v>5132951040</v>
      </c>
      <c r="N168" s="27" t="s">
        <v>1094</v>
      </c>
      <c r="O168" s="12" t="s">
        <v>55</v>
      </c>
      <c r="P168" s="12"/>
      <c r="Q168" s="4"/>
      <c r="R168" s="8"/>
      <c r="S168" s="8"/>
      <c r="T168" s="12"/>
      <c r="U168" s="6"/>
      <c r="V168" s="12"/>
      <c r="W168" s="12"/>
      <c r="X168" s="12"/>
      <c r="Y168" s="6"/>
      <c r="Z168" s="12"/>
      <c r="AA168" s="12"/>
      <c r="AB168" s="12"/>
      <c r="AC168" s="6"/>
      <c r="AD168" s="12"/>
      <c r="AE168" s="12"/>
      <c r="AF168" s="12"/>
      <c r="AG168" s="12"/>
      <c r="AH168" s="11"/>
      <c r="AI168" s="11"/>
      <c r="AJ168" s="11"/>
      <c r="AK168" s="12" t="s">
        <v>69</v>
      </c>
      <c r="AL168" s="6">
        <v>2023</v>
      </c>
      <c r="AM168" s="8"/>
      <c r="AN168" s="6">
        <v>2024</v>
      </c>
      <c r="AP168" s="6"/>
      <c r="AQ168" s="6"/>
      <c r="AR168" s="6"/>
      <c r="AS168" s="6">
        <v>167</v>
      </c>
      <c r="AT168" s="6"/>
    </row>
    <row r="169" spans="1:46" ht="15" customHeight="1">
      <c r="A169" s="6">
        <v>168</v>
      </c>
      <c r="B169" s="22" t="s">
        <v>1095</v>
      </c>
      <c r="C169" s="14" t="s">
        <v>47</v>
      </c>
      <c r="D169" s="6" t="b">
        <v>1</v>
      </c>
      <c r="E169" s="22" t="s">
        <v>1096</v>
      </c>
      <c r="F169" s="22" t="s">
        <v>1097</v>
      </c>
      <c r="G169" s="22" t="s">
        <v>540</v>
      </c>
      <c r="H169" s="22" t="s">
        <v>1098</v>
      </c>
      <c r="I169" s="8"/>
      <c r="J169" s="8" t="s">
        <v>537</v>
      </c>
      <c r="K169" s="9" t="s">
        <v>53</v>
      </c>
      <c r="L169" s="6">
        <v>45241</v>
      </c>
      <c r="M169" s="16">
        <v>5136023724</v>
      </c>
      <c r="N169" s="24" t="s">
        <v>1099</v>
      </c>
      <c r="O169" s="12" t="s">
        <v>55</v>
      </c>
      <c r="P169" s="12" t="s">
        <v>56</v>
      </c>
      <c r="Q169" s="4">
        <v>1991</v>
      </c>
      <c r="R169" s="8" t="b">
        <v>1</v>
      </c>
      <c r="S169" s="8" t="b">
        <v>0</v>
      </c>
      <c r="T169" s="12" t="s">
        <v>63</v>
      </c>
      <c r="U169" s="6" t="s">
        <v>701</v>
      </c>
      <c r="V169" s="12" t="s">
        <v>59</v>
      </c>
      <c r="W169" s="12" t="s">
        <v>60</v>
      </c>
      <c r="X169" s="12" t="s">
        <v>63</v>
      </c>
      <c r="Y169" s="6" t="s">
        <v>1037</v>
      </c>
      <c r="Z169" s="12" t="s">
        <v>59</v>
      </c>
      <c r="AA169" s="12" t="s">
        <v>60</v>
      </c>
      <c r="AB169" s="12" t="s">
        <v>63</v>
      </c>
      <c r="AC169" s="6"/>
      <c r="AD169" s="12"/>
      <c r="AE169" s="12" t="s">
        <v>1051</v>
      </c>
      <c r="AF169" s="12" t="s">
        <v>325</v>
      </c>
      <c r="AG169" s="12"/>
      <c r="AH169" s="11" t="b">
        <v>0</v>
      </c>
      <c r="AI169" s="11" t="b">
        <v>0</v>
      </c>
      <c r="AJ169" s="11" t="b">
        <v>0</v>
      </c>
      <c r="AK169" s="12" t="s">
        <v>69</v>
      </c>
      <c r="AL169" s="6">
        <v>2023</v>
      </c>
      <c r="AM169" s="8"/>
      <c r="AN169" s="6">
        <v>2024</v>
      </c>
      <c r="AP169" s="6"/>
      <c r="AQ169" s="6"/>
      <c r="AR169" s="6"/>
      <c r="AS169" s="6">
        <v>168</v>
      </c>
      <c r="AT169" s="6"/>
    </row>
    <row r="170" spans="1:46" ht="15" customHeight="1">
      <c r="A170" s="6">
        <v>169</v>
      </c>
      <c r="B170" s="22" t="s">
        <v>1100</v>
      </c>
      <c r="C170" s="14" t="s">
        <v>47</v>
      </c>
      <c r="D170" s="6" t="b">
        <v>1</v>
      </c>
      <c r="E170" s="22" t="s">
        <v>177</v>
      </c>
      <c r="F170" s="22" t="s">
        <v>1097</v>
      </c>
      <c r="G170" s="22" t="s">
        <v>1101</v>
      </c>
      <c r="H170" s="22" t="s">
        <v>1098</v>
      </c>
      <c r="I170" s="8"/>
      <c r="J170" s="8" t="s">
        <v>537</v>
      </c>
      <c r="K170" s="9" t="s">
        <v>53</v>
      </c>
      <c r="L170" s="6">
        <v>45241</v>
      </c>
      <c r="M170" s="16">
        <v>5136529589</v>
      </c>
      <c r="N170" s="24" t="s">
        <v>1102</v>
      </c>
      <c r="O170" s="12" t="s">
        <v>166</v>
      </c>
      <c r="P170" s="12" t="s">
        <v>124</v>
      </c>
      <c r="Q170" s="4">
        <v>1999</v>
      </c>
      <c r="R170" s="8"/>
      <c r="S170" s="8"/>
      <c r="T170" s="12"/>
      <c r="U170" s="6"/>
      <c r="V170" s="12"/>
      <c r="W170" s="12"/>
      <c r="X170" s="12"/>
      <c r="Y170" s="6"/>
      <c r="Z170" s="12"/>
      <c r="AA170" s="12"/>
      <c r="AB170" s="12"/>
      <c r="AC170" s="6"/>
      <c r="AD170" s="12"/>
      <c r="AE170" s="12"/>
      <c r="AF170" s="12"/>
      <c r="AG170" s="12"/>
      <c r="AH170" s="11" t="b">
        <v>0</v>
      </c>
      <c r="AI170" s="11" t="b">
        <v>0</v>
      </c>
      <c r="AJ170" s="11" t="b">
        <v>0</v>
      </c>
      <c r="AK170" s="12" t="s">
        <v>69</v>
      </c>
      <c r="AL170" s="6">
        <v>2023</v>
      </c>
      <c r="AM170" s="8"/>
      <c r="AN170" s="6">
        <v>2024</v>
      </c>
      <c r="AP170" s="6"/>
      <c r="AQ170" s="6"/>
      <c r="AR170" s="6"/>
      <c r="AS170" s="6">
        <v>169</v>
      </c>
      <c r="AT170" s="6"/>
    </row>
    <row r="171" spans="1:46" ht="15" customHeight="1">
      <c r="A171" s="6">
        <v>170</v>
      </c>
      <c r="B171" s="22" t="s">
        <v>1103</v>
      </c>
      <c r="C171" s="14" t="s">
        <v>163</v>
      </c>
      <c r="D171" s="6" t="b">
        <v>1</v>
      </c>
      <c r="E171" s="22" t="s">
        <v>1104</v>
      </c>
      <c r="F171" s="49" t="s">
        <v>1105</v>
      </c>
      <c r="G171" s="22" t="s">
        <v>1106</v>
      </c>
      <c r="H171" s="22" t="s">
        <v>1107</v>
      </c>
      <c r="I171" s="8">
        <v>1</v>
      </c>
      <c r="J171" s="22" t="s">
        <v>583</v>
      </c>
      <c r="K171" s="9" t="s">
        <v>53</v>
      </c>
      <c r="L171" s="6">
        <v>45107</v>
      </c>
      <c r="M171" s="16">
        <v>5133122372</v>
      </c>
      <c r="N171" s="24" t="s">
        <v>1108</v>
      </c>
      <c r="O171" s="12" t="s">
        <v>55</v>
      </c>
      <c r="P171" s="12"/>
      <c r="Q171" s="4"/>
      <c r="R171" s="8"/>
      <c r="S171" s="8"/>
      <c r="T171" s="12"/>
      <c r="U171" s="6"/>
      <c r="V171" s="12"/>
      <c r="W171" s="12"/>
      <c r="X171" s="12"/>
      <c r="Y171" s="6"/>
      <c r="Z171" s="12"/>
      <c r="AA171" s="12"/>
      <c r="AB171" s="12"/>
      <c r="AC171" s="6"/>
      <c r="AD171" s="12"/>
      <c r="AE171" s="12"/>
      <c r="AF171" s="12"/>
      <c r="AG171" s="12"/>
      <c r="AH171" s="11" t="b">
        <v>0</v>
      </c>
      <c r="AI171" s="11" t="b">
        <v>0</v>
      </c>
      <c r="AJ171" s="11" t="b">
        <v>0</v>
      </c>
      <c r="AK171" s="12" t="s">
        <v>69</v>
      </c>
      <c r="AL171" s="6">
        <v>2023</v>
      </c>
      <c r="AM171" s="8"/>
      <c r="AN171" s="6">
        <v>2025</v>
      </c>
      <c r="AP171" s="6"/>
      <c r="AQ171" s="6"/>
      <c r="AR171" s="6"/>
      <c r="AS171" s="6">
        <v>170</v>
      </c>
      <c r="AT171" s="6">
        <v>170</v>
      </c>
    </row>
    <row r="172" spans="1:46" ht="15" customHeight="1">
      <c r="A172" s="6">
        <v>171</v>
      </c>
      <c r="B172" s="22" t="s">
        <v>1109</v>
      </c>
      <c r="C172" s="14" t="s">
        <v>205</v>
      </c>
      <c r="D172" s="6" t="b">
        <v>1</v>
      </c>
      <c r="E172" s="22" t="s">
        <v>1110</v>
      </c>
      <c r="F172" s="22" t="s">
        <v>1111</v>
      </c>
      <c r="G172" s="22" t="s">
        <v>1112</v>
      </c>
      <c r="H172" s="22" t="s">
        <v>1113</v>
      </c>
      <c r="I172" s="8"/>
      <c r="J172" s="22" t="s">
        <v>1114</v>
      </c>
      <c r="K172" s="9"/>
      <c r="L172" s="6">
        <v>20010</v>
      </c>
      <c r="M172" s="16">
        <v>4153774812</v>
      </c>
      <c r="N172" s="24" t="s">
        <v>1115</v>
      </c>
      <c r="O172" s="12" t="s">
        <v>166</v>
      </c>
      <c r="P172" s="12"/>
      <c r="Q172" s="4"/>
      <c r="R172" s="8"/>
      <c r="S172" s="8"/>
      <c r="T172" s="12"/>
      <c r="U172" s="6"/>
      <c r="V172" s="12"/>
      <c r="W172" s="12"/>
      <c r="X172" s="12"/>
      <c r="Y172" s="6"/>
      <c r="Z172" s="12"/>
      <c r="AA172" s="12"/>
      <c r="AB172" s="12"/>
      <c r="AC172" s="6"/>
      <c r="AD172" s="12"/>
      <c r="AE172" s="12"/>
      <c r="AF172" s="12"/>
      <c r="AG172" s="12"/>
      <c r="AH172" s="11" t="b">
        <v>0</v>
      </c>
      <c r="AI172" s="11" t="b">
        <v>0</v>
      </c>
      <c r="AJ172" s="11" t="b">
        <v>0</v>
      </c>
      <c r="AK172" s="12" t="s">
        <v>69</v>
      </c>
      <c r="AL172" s="6">
        <v>2023</v>
      </c>
      <c r="AM172" s="8"/>
      <c r="AN172" s="6">
        <v>2024</v>
      </c>
      <c r="AP172" s="6"/>
      <c r="AQ172" s="6"/>
      <c r="AR172" s="6"/>
      <c r="AS172" s="6">
        <v>171</v>
      </c>
      <c r="AT172" s="6"/>
    </row>
    <row r="173" spans="1:46" ht="15" customHeight="1">
      <c r="A173" s="6">
        <v>172</v>
      </c>
      <c r="B173" s="22" t="s">
        <v>1116</v>
      </c>
      <c r="C173" s="14" t="s">
        <v>163</v>
      </c>
      <c r="D173" s="6" t="b">
        <v>1</v>
      </c>
      <c r="E173" s="22" t="s">
        <v>81</v>
      </c>
      <c r="F173" s="22" t="s">
        <v>1117</v>
      </c>
      <c r="G173" s="22" t="s">
        <v>491</v>
      </c>
      <c r="H173" s="22" t="s">
        <v>1118</v>
      </c>
      <c r="I173" s="8"/>
      <c r="J173" s="22" t="s">
        <v>52</v>
      </c>
      <c r="K173" s="9" t="s">
        <v>53</v>
      </c>
      <c r="L173" s="6">
        <v>45140</v>
      </c>
      <c r="M173" s="16">
        <v>5133076453</v>
      </c>
      <c r="N173" s="24" t="s">
        <v>1119</v>
      </c>
      <c r="O173" s="12" t="s">
        <v>55</v>
      </c>
      <c r="P173" s="12"/>
      <c r="Q173" s="4"/>
      <c r="R173" s="8"/>
      <c r="S173" s="8"/>
      <c r="T173" s="12"/>
      <c r="U173" s="6"/>
      <c r="V173" s="12"/>
      <c r="W173" s="12"/>
      <c r="X173" s="12"/>
      <c r="Y173" s="6"/>
      <c r="Z173" s="12"/>
      <c r="AA173" s="12"/>
      <c r="AB173" s="12"/>
      <c r="AC173" s="6"/>
      <c r="AD173" s="12"/>
      <c r="AE173" s="12"/>
      <c r="AF173" s="12"/>
      <c r="AG173" s="12"/>
      <c r="AH173" s="11" t="b">
        <v>0</v>
      </c>
      <c r="AI173" s="11" t="b">
        <v>0</v>
      </c>
      <c r="AJ173" s="11" t="b">
        <v>0</v>
      </c>
      <c r="AK173" s="12" t="s">
        <v>69</v>
      </c>
      <c r="AL173" s="6">
        <v>2023</v>
      </c>
      <c r="AM173" s="8"/>
      <c r="AN173" s="6">
        <v>2024</v>
      </c>
      <c r="AP173" s="6"/>
      <c r="AQ173" s="6"/>
      <c r="AR173" s="6"/>
      <c r="AS173" s="6">
        <v>172</v>
      </c>
      <c r="AT173" s="6"/>
    </row>
    <row r="174" spans="1:46" ht="15" customHeight="1">
      <c r="A174" s="6">
        <v>173</v>
      </c>
      <c r="B174" s="22" t="s">
        <v>1120</v>
      </c>
      <c r="C174" s="14" t="s">
        <v>163</v>
      </c>
      <c r="D174" s="6" t="b">
        <v>0</v>
      </c>
      <c r="E174" s="22"/>
      <c r="F174" s="22" t="s">
        <v>970</v>
      </c>
      <c r="G174" s="22" t="s">
        <v>460</v>
      </c>
      <c r="H174" s="22" t="s">
        <v>971</v>
      </c>
      <c r="I174" s="8"/>
      <c r="J174" s="8" t="s">
        <v>198</v>
      </c>
      <c r="K174" s="9" t="s">
        <v>53</v>
      </c>
      <c r="L174" s="6">
        <v>45102</v>
      </c>
      <c r="M174" s="16">
        <v>5139104728</v>
      </c>
      <c r="N174" s="42" t="s">
        <v>1121</v>
      </c>
      <c r="O174" s="12" t="s">
        <v>55</v>
      </c>
      <c r="P174" s="12"/>
      <c r="Q174" s="4"/>
      <c r="R174" s="8"/>
      <c r="S174" s="8"/>
      <c r="T174" s="12"/>
      <c r="U174" s="6"/>
      <c r="V174" s="12"/>
      <c r="W174" s="12"/>
      <c r="X174" s="12"/>
      <c r="Y174" s="6"/>
      <c r="Z174" s="12"/>
      <c r="AA174" s="12"/>
      <c r="AB174" s="12"/>
      <c r="AC174" s="6"/>
      <c r="AD174" s="12"/>
      <c r="AE174" s="12"/>
      <c r="AF174" s="12"/>
      <c r="AG174" s="12"/>
      <c r="AH174" s="11"/>
      <c r="AI174" s="11"/>
      <c r="AJ174" s="11" t="b">
        <v>0</v>
      </c>
      <c r="AK174" s="12" t="s">
        <v>69</v>
      </c>
      <c r="AL174" s="6">
        <v>2023</v>
      </c>
      <c r="AM174" s="8"/>
      <c r="AN174" s="6">
        <v>2024</v>
      </c>
      <c r="AP174" s="6"/>
      <c r="AQ174" s="6"/>
      <c r="AR174" s="6"/>
      <c r="AS174" s="6">
        <v>173</v>
      </c>
      <c r="AT174" s="6"/>
    </row>
    <row r="175" spans="1:46" ht="15" customHeight="1">
      <c r="A175" s="6">
        <v>174</v>
      </c>
      <c r="B175" s="22" t="s">
        <v>1122</v>
      </c>
      <c r="C175" s="14" t="s">
        <v>163</v>
      </c>
      <c r="D175" s="6" t="b">
        <v>1</v>
      </c>
      <c r="E175" s="22" t="s">
        <v>258</v>
      </c>
      <c r="F175" s="22" t="s">
        <v>1123</v>
      </c>
      <c r="G175" s="22" t="s">
        <v>1124</v>
      </c>
      <c r="H175" s="22" t="s">
        <v>1125</v>
      </c>
      <c r="I175" s="8"/>
      <c r="J175" s="22" t="s">
        <v>122</v>
      </c>
      <c r="K175" s="9" t="s">
        <v>53</v>
      </c>
      <c r="L175" s="6">
        <v>45150</v>
      </c>
      <c r="M175" s="16">
        <v>5138337777</v>
      </c>
      <c r="N175" s="24" t="s">
        <v>1126</v>
      </c>
      <c r="O175" s="12" t="s">
        <v>55</v>
      </c>
      <c r="P175" s="12"/>
      <c r="Q175" s="4"/>
      <c r="R175" s="8"/>
      <c r="S175" s="8"/>
      <c r="T175" s="12"/>
      <c r="U175" s="6"/>
      <c r="V175" s="12"/>
      <c r="W175" s="12"/>
      <c r="X175" s="12"/>
      <c r="Y175" s="6"/>
      <c r="Z175" s="12"/>
      <c r="AA175" s="12"/>
      <c r="AB175" s="12"/>
      <c r="AC175" s="6"/>
      <c r="AD175" s="12"/>
      <c r="AE175" s="12"/>
      <c r="AF175" s="12"/>
      <c r="AG175" s="12"/>
      <c r="AH175" s="11"/>
      <c r="AI175" s="11"/>
      <c r="AJ175" s="11"/>
      <c r="AK175" s="12" t="s">
        <v>69</v>
      </c>
      <c r="AL175" s="6">
        <v>2023</v>
      </c>
      <c r="AM175" s="8"/>
      <c r="AN175" s="6">
        <v>2024</v>
      </c>
      <c r="AP175" s="6"/>
      <c r="AQ175" s="6"/>
      <c r="AR175" s="6"/>
      <c r="AS175" s="6">
        <v>174</v>
      </c>
      <c r="AT175" s="6"/>
    </row>
    <row r="176" spans="1:46" ht="15" customHeight="1">
      <c r="A176" s="6">
        <v>175</v>
      </c>
      <c r="B176" s="47" t="s">
        <v>1127</v>
      </c>
      <c r="C176" s="14" t="s">
        <v>163</v>
      </c>
      <c r="D176" s="6" t="b">
        <v>1</v>
      </c>
      <c r="E176" s="22" t="s">
        <v>1128</v>
      </c>
      <c r="F176" s="22" t="s">
        <v>1129</v>
      </c>
      <c r="G176" s="22" t="s">
        <v>698</v>
      </c>
      <c r="H176" s="22" t="s">
        <v>1130</v>
      </c>
      <c r="I176" s="8"/>
      <c r="J176" s="22" t="s">
        <v>101</v>
      </c>
      <c r="K176" s="9" t="s">
        <v>53</v>
      </c>
      <c r="L176" s="6">
        <v>45247</v>
      </c>
      <c r="M176" s="44">
        <v>5136336066</v>
      </c>
      <c r="N176" s="24" t="s">
        <v>1131</v>
      </c>
      <c r="O176" s="12" t="s">
        <v>55</v>
      </c>
      <c r="P176" s="12"/>
      <c r="Q176" s="4"/>
      <c r="R176" s="8"/>
      <c r="S176" s="8"/>
      <c r="T176" s="12"/>
      <c r="U176" s="6"/>
      <c r="V176" s="12"/>
      <c r="W176" s="12"/>
      <c r="X176" s="12"/>
      <c r="Y176" s="6"/>
      <c r="Z176" s="12"/>
      <c r="AA176" s="12"/>
      <c r="AB176" s="12"/>
      <c r="AC176" s="6"/>
      <c r="AD176" s="12"/>
      <c r="AE176" s="12"/>
      <c r="AF176" s="12"/>
      <c r="AG176" s="12"/>
      <c r="AH176" s="11"/>
      <c r="AI176" s="11"/>
      <c r="AJ176" s="11"/>
      <c r="AK176" s="12" t="s">
        <v>69</v>
      </c>
      <c r="AL176" s="6">
        <v>2023</v>
      </c>
      <c r="AM176" s="8"/>
      <c r="AN176" s="6">
        <v>2024</v>
      </c>
      <c r="AP176" s="6"/>
      <c r="AQ176" s="6"/>
      <c r="AR176" s="6"/>
      <c r="AS176" s="6">
        <v>175</v>
      </c>
      <c r="AT176" s="6"/>
    </row>
    <row r="177" spans="1:46" ht="15" customHeight="1">
      <c r="A177" s="6">
        <v>176</v>
      </c>
      <c r="B177" s="22" t="s">
        <v>1132</v>
      </c>
      <c r="C177" s="14" t="s">
        <v>47</v>
      </c>
      <c r="D177" s="6" t="b">
        <v>1</v>
      </c>
      <c r="E177" s="22" t="s">
        <v>1133</v>
      </c>
      <c r="F177" s="22" t="s">
        <v>1134</v>
      </c>
      <c r="G177" s="22" t="s">
        <v>282</v>
      </c>
      <c r="H177" s="22" t="s">
        <v>1135</v>
      </c>
      <c r="I177" s="8"/>
      <c r="J177" s="22" t="s">
        <v>1136</v>
      </c>
      <c r="K177" s="9" t="s">
        <v>725</v>
      </c>
      <c r="L177" s="6">
        <v>41005</v>
      </c>
      <c r="M177" s="16">
        <v>8593022863</v>
      </c>
      <c r="N177" s="24" t="s">
        <v>1137</v>
      </c>
      <c r="O177" s="12" t="s">
        <v>55</v>
      </c>
      <c r="P177" s="12"/>
      <c r="Q177" s="4"/>
      <c r="R177" s="8"/>
      <c r="S177" s="8"/>
      <c r="T177" s="12"/>
      <c r="U177" s="6"/>
      <c r="V177" s="12"/>
      <c r="W177" s="12"/>
      <c r="X177" s="12"/>
      <c r="Y177" s="6"/>
      <c r="Z177" s="12"/>
      <c r="AA177" s="12"/>
      <c r="AB177" s="12"/>
      <c r="AC177" s="6"/>
      <c r="AD177" s="12"/>
      <c r="AE177" s="12"/>
      <c r="AF177" s="12"/>
      <c r="AG177" s="12"/>
      <c r="AH177" s="11"/>
      <c r="AI177" s="11"/>
      <c r="AJ177" s="11"/>
      <c r="AK177" s="12" t="s">
        <v>69</v>
      </c>
      <c r="AL177" s="6">
        <v>2024</v>
      </c>
      <c r="AM177" s="8"/>
      <c r="AN177" s="6">
        <v>2025</v>
      </c>
      <c r="AP177" s="6"/>
      <c r="AQ177" s="6"/>
      <c r="AR177" s="6"/>
      <c r="AS177" s="6">
        <v>176</v>
      </c>
      <c r="AT177" s="6"/>
    </row>
    <row r="178" spans="1:46" ht="15" customHeight="1">
      <c r="A178" s="6">
        <v>177</v>
      </c>
      <c r="B178" s="22" t="s">
        <v>1138</v>
      </c>
      <c r="C178" s="14" t="s">
        <v>163</v>
      </c>
      <c r="D178" s="6" t="b">
        <v>1</v>
      </c>
      <c r="E178" s="22" t="s">
        <v>1139</v>
      </c>
      <c r="F178" s="22" t="s">
        <v>1140</v>
      </c>
      <c r="G178" s="22" t="s">
        <v>315</v>
      </c>
      <c r="H178" s="22" t="s">
        <v>1141</v>
      </c>
      <c r="I178" s="8"/>
      <c r="J178" s="22" t="s">
        <v>289</v>
      </c>
      <c r="K178" s="9" t="s">
        <v>53</v>
      </c>
      <c r="L178" s="6">
        <v>45103</v>
      </c>
      <c r="M178" s="16">
        <v>5132525492</v>
      </c>
      <c r="N178" s="24" t="s">
        <v>1142</v>
      </c>
      <c r="O178" s="12" t="s">
        <v>55</v>
      </c>
      <c r="P178" s="12"/>
      <c r="Q178" s="4"/>
      <c r="R178" s="8"/>
      <c r="S178" s="8"/>
      <c r="T178" s="12"/>
      <c r="U178" s="6"/>
      <c r="V178" s="12"/>
      <c r="W178" s="12"/>
      <c r="X178" s="12"/>
      <c r="Y178" s="6"/>
      <c r="Z178" s="12"/>
      <c r="AA178" s="12"/>
      <c r="AB178" s="12"/>
      <c r="AC178" s="6"/>
      <c r="AD178" s="12"/>
      <c r="AE178" s="12"/>
      <c r="AF178" s="12"/>
      <c r="AG178" s="12"/>
      <c r="AH178" s="11"/>
      <c r="AI178" s="11"/>
      <c r="AJ178" s="11"/>
      <c r="AK178" s="12" t="s">
        <v>69</v>
      </c>
      <c r="AL178" s="6">
        <v>2024</v>
      </c>
      <c r="AM178" s="8"/>
      <c r="AN178" s="6">
        <v>2024</v>
      </c>
      <c r="AP178" s="6"/>
      <c r="AQ178" s="6"/>
      <c r="AR178" s="6"/>
      <c r="AS178" s="6">
        <v>177</v>
      </c>
      <c r="AT178" s="6"/>
    </row>
    <row r="179" spans="1:46" ht="15" customHeight="1">
      <c r="A179" s="6">
        <v>178</v>
      </c>
      <c r="B179" s="22" t="s">
        <v>1143</v>
      </c>
      <c r="C179" s="14" t="s">
        <v>205</v>
      </c>
      <c r="D179" s="6" t="b">
        <v>1</v>
      </c>
      <c r="E179" s="22" t="s">
        <v>128</v>
      </c>
      <c r="F179" s="22" t="s">
        <v>1144</v>
      </c>
      <c r="G179" s="22" t="s">
        <v>1145</v>
      </c>
      <c r="H179" s="22" t="s">
        <v>1146</v>
      </c>
      <c r="I179" s="8"/>
      <c r="J179" s="8" t="s">
        <v>101</v>
      </c>
      <c r="K179" s="9" t="s">
        <v>53</v>
      </c>
      <c r="L179" s="6">
        <v>45245</v>
      </c>
      <c r="M179" s="16">
        <v>5133042247</v>
      </c>
      <c r="N179" s="24" t="s">
        <v>1147</v>
      </c>
      <c r="O179" s="12" t="s">
        <v>55</v>
      </c>
      <c r="P179" s="12" t="s">
        <v>56</v>
      </c>
      <c r="Q179" s="4">
        <v>2016</v>
      </c>
      <c r="R179" s="8" t="b">
        <v>0</v>
      </c>
      <c r="S179" s="8" t="b">
        <v>0</v>
      </c>
      <c r="T179" s="12" t="s">
        <v>57</v>
      </c>
      <c r="U179" s="6" t="s">
        <v>210</v>
      </c>
      <c r="V179" s="12" t="s">
        <v>59</v>
      </c>
      <c r="W179" s="12" t="s">
        <v>62</v>
      </c>
      <c r="X179" s="12" t="s">
        <v>61</v>
      </c>
      <c r="Y179" s="6" t="s">
        <v>573</v>
      </c>
      <c r="Z179" s="12" t="s">
        <v>59</v>
      </c>
      <c r="AA179" s="12" t="s">
        <v>62</v>
      </c>
      <c r="AB179" s="12" t="s">
        <v>90</v>
      </c>
      <c r="AC179" s="6"/>
      <c r="AD179" s="12" t="s">
        <v>105</v>
      </c>
      <c r="AE179" s="12" t="s">
        <v>1051</v>
      </c>
      <c r="AF179" s="12" t="s">
        <v>325</v>
      </c>
      <c r="AG179" s="12"/>
      <c r="AH179" s="11" t="b">
        <v>0</v>
      </c>
      <c r="AI179" s="11" t="b">
        <v>0</v>
      </c>
      <c r="AJ179" s="11" t="b">
        <v>0</v>
      </c>
      <c r="AK179" s="12" t="s">
        <v>69</v>
      </c>
      <c r="AL179" s="6">
        <v>2024</v>
      </c>
      <c r="AM179" s="8"/>
      <c r="AN179" s="6">
        <v>2024</v>
      </c>
      <c r="AP179" s="6"/>
      <c r="AQ179" s="6"/>
      <c r="AR179" s="6"/>
      <c r="AS179" s="6">
        <v>178</v>
      </c>
      <c r="AT179" s="6"/>
    </row>
    <row r="180" spans="1:46" ht="15" customHeight="1">
      <c r="A180" s="6">
        <v>179</v>
      </c>
      <c r="B180" s="22" t="s">
        <v>1148</v>
      </c>
      <c r="C180" s="14" t="s">
        <v>205</v>
      </c>
      <c r="D180" s="6" t="b">
        <v>1</v>
      </c>
      <c r="E180" s="22" t="s">
        <v>81</v>
      </c>
      <c r="F180" s="22" t="s">
        <v>418</v>
      </c>
      <c r="G180" s="22" t="s">
        <v>1149</v>
      </c>
      <c r="H180" s="22" t="s">
        <v>419</v>
      </c>
      <c r="I180" s="8" t="s">
        <v>420</v>
      </c>
      <c r="J180" s="8" t="s">
        <v>421</v>
      </c>
      <c r="K180" s="9" t="s">
        <v>53</v>
      </c>
      <c r="L180" s="6">
        <v>45150</v>
      </c>
      <c r="M180" s="16">
        <v>5132591208</v>
      </c>
      <c r="N180" s="24" t="s">
        <v>422</v>
      </c>
      <c r="O180" s="12" t="s">
        <v>166</v>
      </c>
      <c r="P180" s="12"/>
      <c r="Q180" s="4"/>
      <c r="R180" s="8"/>
      <c r="S180" s="8"/>
      <c r="T180" s="12"/>
      <c r="U180" s="6"/>
      <c r="V180" s="12"/>
      <c r="W180" s="12"/>
      <c r="X180" s="12"/>
      <c r="Y180" s="6"/>
      <c r="Z180" s="12"/>
      <c r="AA180" s="12"/>
      <c r="AB180" s="12"/>
      <c r="AC180" s="6"/>
      <c r="AD180" s="12"/>
      <c r="AE180" s="12"/>
      <c r="AF180" s="12"/>
      <c r="AG180" s="12"/>
      <c r="AH180" s="11"/>
      <c r="AI180" s="11"/>
      <c r="AJ180" s="11"/>
      <c r="AK180" s="12" t="s">
        <v>69</v>
      </c>
      <c r="AL180" s="6">
        <v>2024</v>
      </c>
      <c r="AM180" s="8"/>
      <c r="AN180" s="6">
        <v>2024</v>
      </c>
      <c r="AP180" s="6"/>
      <c r="AQ180" s="6"/>
      <c r="AR180" s="6"/>
      <c r="AS180" s="6">
        <v>179</v>
      </c>
      <c r="AT180" s="6"/>
    </row>
    <row r="181" spans="1:46" ht="15" customHeight="1">
      <c r="A181" s="6">
        <v>180</v>
      </c>
      <c r="B181" s="22" t="s">
        <v>1150</v>
      </c>
      <c r="C181" s="14" t="s">
        <v>163</v>
      </c>
      <c r="D181" s="6" t="b">
        <v>1</v>
      </c>
      <c r="E181" s="22" t="s">
        <v>359</v>
      </c>
      <c r="F181" s="22" t="s">
        <v>1151</v>
      </c>
      <c r="G181" s="22" t="s">
        <v>562</v>
      </c>
      <c r="H181" s="22" t="s">
        <v>1152</v>
      </c>
      <c r="I181" s="8"/>
      <c r="J181" s="8" t="s">
        <v>289</v>
      </c>
      <c r="K181" s="9" t="s">
        <v>53</v>
      </c>
      <c r="L181" s="6">
        <v>45103</v>
      </c>
      <c r="M181" s="16">
        <v>7179172807</v>
      </c>
      <c r="N181" s="24" t="s">
        <v>1153</v>
      </c>
      <c r="O181" s="12" t="s">
        <v>55</v>
      </c>
      <c r="P181" s="12"/>
      <c r="Q181" s="4"/>
      <c r="R181" s="8"/>
      <c r="S181" s="8"/>
      <c r="T181" s="12"/>
      <c r="U181" s="6"/>
      <c r="V181" s="12"/>
      <c r="W181" s="12"/>
      <c r="X181" s="12"/>
      <c r="Y181" s="6"/>
      <c r="Z181" s="12"/>
      <c r="AA181" s="12"/>
      <c r="AB181" s="12"/>
      <c r="AC181" s="6"/>
      <c r="AD181" s="12"/>
      <c r="AE181" s="12"/>
      <c r="AF181" s="12"/>
      <c r="AG181" s="12"/>
      <c r="AH181" s="11"/>
      <c r="AI181" s="11"/>
      <c r="AJ181" s="11"/>
      <c r="AK181" s="12" t="s">
        <v>69</v>
      </c>
      <c r="AL181" s="6">
        <v>2024</v>
      </c>
      <c r="AM181" s="8"/>
      <c r="AN181" s="6">
        <v>2025</v>
      </c>
      <c r="AP181" s="6"/>
      <c r="AQ181" s="6"/>
      <c r="AR181" s="6"/>
      <c r="AS181" s="6">
        <v>180</v>
      </c>
      <c r="AT181" s="6">
        <v>180</v>
      </c>
    </row>
    <row r="182" spans="1:46" ht="15" customHeight="1">
      <c r="A182" s="6">
        <v>181</v>
      </c>
      <c r="B182" s="22"/>
      <c r="C182" s="14"/>
      <c r="D182" s="6" t="b">
        <v>0</v>
      </c>
      <c r="E182" s="22"/>
      <c r="F182" s="22" t="s">
        <v>1151</v>
      </c>
      <c r="G182" s="22" t="s">
        <v>1154</v>
      </c>
      <c r="H182" s="22" t="s">
        <v>1152</v>
      </c>
      <c r="I182" s="8"/>
      <c r="J182" s="8" t="s">
        <v>289</v>
      </c>
      <c r="K182" s="9" t="s">
        <v>53</v>
      </c>
      <c r="L182" s="6">
        <v>45103</v>
      </c>
      <c r="M182" s="16">
        <v>7179172807</v>
      </c>
      <c r="N182" s="24" t="s">
        <v>1153</v>
      </c>
      <c r="O182" s="12" t="s">
        <v>166</v>
      </c>
      <c r="P182" s="12"/>
      <c r="Q182" s="4"/>
      <c r="R182" s="8"/>
      <c r="S182" s="8"/>
      <c r="T182" s="12"/>
      <c r="U182" s="6"/>
      <c r="V182" s="12"/>
      <c r="W182" s="12"/>
      <c r="X182" s="12"/>
      <c r="Y182" s="6"/>
      <c r="Z182" s="12"/>
      <c r="AA182" s="12"/>
      <c r="AB182" s="12"/>
      <c r="AC182" s="6"/>
      <c r="AD182" s="12"/>
      <c r="AE182" s="12"/>
      <c r="AF182" s="12"/>
      <c r="AG182" s="12"/>
      <c r="AH182" s="11"/>
      <c r="AI182" s="11"/>
      <c r="AJ182" s="11"/>
      <c r="AK182" s="12" t="s">
        <v>69</v>
      </c>
      <c r="AL182" s="6">
        <v>2024</v>
      </c>
      <c r="AM182" s="8"/>
      <c r="AN182" s="6">
        <v>2024</v>
      </c>
      <c r="AP182" s="6"/>
      <c r="AQ182" s="6"/>
      <c r="AR182" s="6"/>
      <c r="AS182" s="6">
        <v>181</v>
      </c>
      <c r="AT182" s="6"/>
    </row>
    <row r="183" spans="1:46" ht="15" customHeight="1">
      <c r="A183" s="6">
        <v>182</v>
      </c>
      <c r="B183" s="22" t="s">
        <v>1155</v>
      </c>
      <c r="C183" s="14" t="s">
        <v>163</v>
      </c>
      <c r="D183" s="6" t="b">
        <v>1</v>
      </c>
      <c r="E183" s="22" t="s">
        <v>48</v>
      </c>
      <c r="F183" s="22" t="s">
        <v>1156</v>
      </c>
      <c r="G183" s="22" t="s">
        <v>1157</v>
      </c>
      <c r="H183" s="22" t="s">
        <v>1158</v>
      </c>
      <c r="I183" s="22" t="s">
        <v>1159</v>
      </c>
      <c r="J183" s="22" t="s">
        <v>52</v>
      </c>
      <c r="K183" s="9" t="s">
        <v>53</v>
      </c>
      <c r="L183" s="6">
        <v>45140</v>
      </c>
      <c r="M183" s="16">
        <v>5137039541</v>
      </c>
      <c r="N183" s="24" t="s">
        <v>1160</v>
      </c>
      <c r="O183" s="12" t="s">
        <v>55</v>
      </c>
      <c r="P183" s="12" t="s">
        <v>124</v>
      </c>
      <c r="Q183" s="4"/>
      <c r="R183" s="8"/>
      <c r="S183" s="8"/>
      <c r="T183" s="12"/>
      <c r="U183" s="6"/>
      <c r="V183" s="12"/>
      <c r="W183" s="12"/>
      <c r="X183" s="12"/>
      <c r="Y183" s="6"/>
      <c r="Z183" s="12"/>
      <c r="AA183" s="12"/>
      <c r="AB183" s="12"/>
      <c r="AC183" s="6"/>
      <c r="AD183" s="12"/>
      <c r="AE183" s="12"/>
      <c r="AF183" s="12"/>
      <c r="AG183" s="12"/>
      <c r="AH183" s="11"/>
      <c r="AI183" s="11"/>
      <c r="AJ183" s="11"/>
      <c r="AK183" s="12" t="s">
        <v>69</v>
      </c>
      <c r="AL183" s="6">
        <v>2024</v>
      </c>
      <c r="AM183" s="8"/>
      <c r="AN183" s="6">
        <v>2024</v>
      </c>
      <c r="AP183" s="6"/>
      <c r="AQ183" s="6"/>
      <c r="AR183" s="6"/>
      <c r="AS183" s="6">
        <v>182</v>
      </c>
      <c r="AT183" s="6"/>
    </row>
    <row r="184" spans="1:46" ht="15" customHeight="1">
      <c r="A184" s="6">
        <v>183</v>
      </c>
      <c r="B184" s="22" t="s">
        <v>1161</v>
      </c>
      <c r="C184" s="14" t="s">
        <v>163</v>
      </c>
      <c r="D184" s="6" t="b">
        <v>1</v>
      </c>
      <c r="E184" s="22" t="s">
        <v>413</v>
      </c>
      <c r="F184" s="22" t="s">
        <v>1162</v>
      </c>
      <c r="G184" s="22" t="s">
        <v>1163</v>
      </c>
      <c r="H184" s="22" t="s">
        <v>1164</v>
      </c>
      <c r="I184" s="8"/>
      <c r="J184" s="22" t="s">
        <v>52</v>
      </c>
      <c r="K184" s="9" t="s">
        <v>53</v>
      </c>
      <c r="L184" s="6">
        <v>45140</v>
      </c>
      <c r="M184" s="16">
        <v>5136303454</v>
      </c>
      <c r="N184" s="24" t="s">
        <v>1165</v>
      </c>
      <c r="O184" s="12" t="s">
        <v>166</v>
      </c>
      <c r="P184" s="12" t="s">
        <v>56</v>
      </c>
      <c r="Q184" s="4"/>
      <c r="R184" s="8" t="b">
        <v>1</v>
      </c>
      <c r="S184" s="8" t="b">
        <v>0</v>
      </c>
      <c r="T184" s="12" t="s">
        <v>63</v>
      </c>
      <c r="U184" s="6" t="s">
        <v>1166</v>
      </c>
      <c r="V184" s="12" t="s">
        <v>59</v>
      </c>
      <c r="W184" s="12" t="s">
        <v>60</v>
      </c>
      <c r="X184" s="12"/>
      <c r="Y184" s="6"/>
      <c r="Z184" s="12"/>
      <c r="AA184" s="12"/>
      <c r="AB184" s="12"/>
      <c r="AC184" s="6"/>
      <c r="AD184" s="12"/>
      <c r="AE184" s="12"/>
      <c r="AF184" s="12"/>
      <c r="AG184" s="12"/>
      <c r="AH184" s="11"/>
      <c r="AI184" s="11"/>
      <c r="AJ184" s="11"/>
      <c r="AK184" s="12" t="s">
        <v>69</v>
      </c>
      <c r="AL184" s="6">
        <v>2024</v>
      </c>
      <c r="AM184" s="8"/>
      <c r="AN184" s="6">
        <v>2024</v>
      </c>
      <c r="AP184" s="6"/>
      <c r="AQ184" s="6"/>
      <c r="AR184" s="6"/>
      <c r="AS184" s="6">
        <v>183</v>
      </c>
      <c r="AT184" s="6"/>
    </row>
    <row r="185" spans="1:46" ht="15" customHeight="1">
      <c r="A185" s="6">
        <v>184</v>
      </c>
      <c r="B185" s="22" t="s">
        <v>1167</v>
      </c>
      <c r="C185" s="14" t="s">
        <v>163</v>
      </c>
      <c r="D185" s="6" t="b">
        <v>1</v>
      </c>
      <c r="E185" s="22" t="s">
        <v>451</v>
      </c>
      <c r="F185" s="22" t="s">
        <v>1168</v>
      </c>
      <c r="G185" s="22" t="s">
        <v>1169</v>
      </c>
      <c r="H185" s="22" t="s">
        <v>1170</v>
      </c>
      <c r="I185" s="8"/>
      <c r="J185" s="8" t="s">
        <v>1171</v>
      </c>
      <c r="K185" s="9" t="s">
        <v>53</v>
      </c>
      <c r="L185" s="6">
        <v>45152</v>
      </c>
      <c r="M185" s="16"/>
      <c r="N185" s="24" t="s">
        <v>1172</v>
      </c>
      <c r="O185" s="12" t="s">
        <v>55</v>
      </c>
      <c r="P185" s="12"/>
      <c r="Q185" s="4"/>
      <c r="R185" s="8"/>
      <c r="S185" s="8"/>
      <c r="T185" s="12"/>
      <c r="U185" s="6"/>
      <c r="V185" s="12"/>
      <c r="W185" s="12"/>
      <c r="X185" s="12"/>
      <c r="Y185" s="6"/>
      <c r="Z185" s="12"/>
      <c r="AA185" s="12"/>
      <c r="AB185" s="12"/>
      <c r="AC185" s="6"/>
      <c r="AD185" s="12"/>
      <c r="AE185" s="12"/>
      <c r="AF185" s="12"/>
      <c r="AG185" s="12"/>
      <c r="AH185" s="11"/>
      <c r="AI185" s="11"/>
      <c r="AJ185" s="11"/>
      <c r="AK185" s="12" t="s">
        <v>69</v>
      </c>
      <c r="AL185" s="6">
        <v>2024</v>
      </c>
      <c r="AM185" s="8"/>
      <c r="AN185" s="6">
        <v>2024</v>
      </c>
      <c r="AP185" s="6"/>
      <c r="AQ185" s="6"/>
      <c r="AR185" s="6"/>
      <c r="AS185" s="6">
        <v>184</v>
      </c>
      <c r="AT185" s="6"/>
    </row>
    <row r="186" spans="1:46" ht="15" customHeight="1">
      <c r="A186" s="6">
        <v>185</v>
      </c>
      <c r="B186" s="22" t="s">
        <v>1173</v>
      </c>
      <c r="C186" s="14" t="s">
        <v>163</v>
      </c>
      <c r="D186" s="6" t="b">
        <v>1</v>
      </c>
      <c r="E186" s="22" t="s">
        <v>1174</v>
      </c>
      <c r="F186" s="22" t="s">
        <v>1175</v>
      </c>
      <c r="G186" s="22" t="s">
        <v>1176</v>
      </c>
      <c r="H186" s="22" t="s">
        <v>1177</v>
      </c>
      <c r="I186" s="8"/>
      <c r="J186" s="8" t="s">
        <v>1178</v>
      </c>
      <c r="K186" s="9" t="s">
        <v>53</v>
      </c>
      <c r="L186" s="6">
        <v>45044</v>
      </c>
      <c r="M186" s="16"/>
      <c r="N186" s="24" t="s">
        <v>1179</v>
      </c>
      <c r="O186" s="12" t="s">
        <v>55</v>
      </c>
      <c r="P186" s="12"/>
      <c r="Q186" s="4"/>
      <c r="R186" s="8"/>
      <c r="S186" s="8"/>
      <c r="T186" s="12"/>
      <c r="U186" s="6"/>
      <c r="V186" s="12"/>
      <c r="W186" s="12"/>
      <c r="X186" s="12"/>
      <c r="Y186" s="6"/>
      <c r="Z186" s="12"/>
      <c r="AA186" s="12"/>
      <c r="AB186" s="12"/>
      <c r="AC186" s="6"/>
      <c r="AD186" s="12"/>
      <c r="AE186" s="12"/>
      <c r="AF186" s="12"/>
      <c r="AG186" s="12"/>
      <c r="AH186" s="11"/>
      <c r="AI186" s="11"/>
      <c r="AJ186" s="11"/>
      <c r="AK186" s="12" t="s">
        <v>69</v>
      </c>
      <c r="AL186" s="6">
        <v>2024</v>
      </c>
      <c r="AM186" s="8"/>
      <c r="AN186" s="6">
        <v>2024</v>
      </c>
      <c r="AP186" s="6"/>
      <c r="AQ186" s="6"/>
      <c r="AR186" s="6"/>
      <c r="AS186" s="6">
        <v>185</v>
      </c>
      <c r="AT186" s="6"/>
    </row>
    <row r="187" spans="1:46" ht="15" customHeight="1">
      <c r="A187" s="6">
        <v>186</v>
      </c>
      <c r="B187" s="22" t="s">
        <v>1180</v>
      </c>
      <c r="C187" s="14" t="s">
        <v>163</v>
      </c>
      <c r="D187" s="6" t="b">
        <v>1</v>
      </c>
      <c r="E187" s="22" t="s">
        <v>1174</v>
      </c>
      <c r="F187" s="22" t="s">
        <v>1181</v>
      </c>
      <c r="G187" s="22" t="s">
        <v>1182</v>
      </c>
      <c r="H187" s="22" t="s">
        <v>1177</v>
      </c>
      <c r="I187" s="8"/>
      <c r="J187" s="8" t="s">
        <v>1178</v>
      </c>
      <c r="K187" s="9" t="s">
        <v>53</v>
      </c>
      <c r="L187" s="6">
        <v>45044</v>
      </c>
      <c r="M187" s="16"/>
      <c r="N187" s="24" t="s">
        <v>1183</v>
      </c>
      <c r="O187" s="12" t="s">
        <v>166</v>
      </c>
      <c r="P187" s="12"/>
      <c r="Q187" s="4"/>
      <c r="R187" s="8"/>
      <c r="S187" s="8"/>
      <c r="T187" s="12"/>
      <c r="U187" s="6"/>
      <c r="V187" s="12"/>
      <c r="W187" s="12"/>
      <c r="X187" s="12"/>
      <c r="Y187" s="6"/>
      <c r="Z187" s="12"/>
      <c r="AA187" s="12"/>
      <c r="AB187" s="12"/>
      <c r="AC187" s="6"/>
      <c r="AD187" s="12"/>
      <c r="AE187" s="12"/>
      <c r="AF187" s="12"/>
      <c r="AG187" s="12"/>
      <c r="AH187" s="11"/>
      <c r="AI187" s="11"/>
      <c r="AJ187" s="11"/>
      <c r="AK187" s="12" t="s">
        <v>69</v>
      </c>
      <c r="AL187" s="6">
        <v>2024</v>
      </c>
      <c r="AM187" s="8"/>
      <c r="AN187" s="6">
        <v>2024</v>
      </c>
      <c r="AP187" s="6"/>
      <c r="AQ187" s="6"/>
      <c r="AR187" s="6"/>
      <c r="AS187" s="6">
        <v>186</v>
      </c>
      <c r="AT187" s="6"/>
    </row>
    <row r="188" spans="1:46" ht="15" customHeight="1">
      <c r="A188" s="6">
        <v>187</v>
      </c>
      <c r="B188" s="22" t="s">
        <v>1184</v>
      </c>
      <c r="C188" s="14" t="s">
        <v>163</v>
      </c>
      <c r="D188" s="6" t="b">
        <v>1</v>
      </c>
      <c r="E188" s="22" t="s">
        <v>1185</v>
      </c>
      <c r="F188" s="22" t="s">
        <v>1186</v>
      </c>
      <c r="G188" s="22" t="s">
        <v>1187</v>
      </c>
      <c r="H188" s="22" t="s">
        <v>1188</v>
      </c>
      <c r="I188" s="8" t="s">
        <v>1189</v>
      </c>
      <c r="J188" s="8" t="s">
        <v>101</v>
      </c>
      <c r="K188" s="9" t="s">
        <v>53</v>
      </c>
      <c r="L188" s="6">
        <v>45227</v>
      </c>
      <c r="M188" s="16">
        <v>2246233376</v>
      </c>
      <c r="N188" s="24" t="s">
        <v>1190</v>
      </c>
      <c r="O188" s="12" t="s">
        <v>55</v>
      </c>
      <c r="P188" s="12"/>
      <c r="Q188" s="4"/>
      <c r="R188" s="8"/>
      <c r="S188" s="8"/>
      <c r="T188" s="12"/>
      <c r="U188" s="6"/>
      <c r="V188" s="12"/>
      <c r="W188" s="12"/>
      <c r="X188" s="12"/>
      <c r="Y188" s="6"/>
      <c r="Z188" s="12"/>
      <c r="AA188" s="12"/>
      <c r="AB188" s="12"/>
      <c r="AC188" s="6"/>
      <c r="AD188" s="12"/>
      <c r="AE188" s="12"/>
      <c r="AF188" s="12"/>
      <c r="AG188" s="12"/>
      <c r="AH188" s="11"/>
      <c r="AI188" s="11"/>
      <c r="AJ188" s="11"/>
      <c r="AK188" s="12" t="s">
        <v>69</v>
      </c>
      <c r="AL188" s="6">
        <v>2024</v>
      </c>
      <c r="AM188" s="8"/>
      <c r="AN188" s="6">
        <v>2024</v>
      </c>
      <c r="AP188" s="6"/>
      <c r="AQ188" s="6"/>
      <c r="AR188" s="6"/>
      <c r="AS188" s="6">
        <v>187</v>
      </c>
      <c r="AT188" s="6"/>
    </row>
    <row r="189" spans="1:46" ht="15" customHeight="1">
      <c r="A189" s="6">
        <v>188</v>
      </c>
      <c r="B189" s="22" t="s">
        <v>1191</v>
      </c>
      <c r="C189" s="14" t="s">
        <v>205</v>
      </c>
      <c r="D189" s="6" t="b">
        <v>1</v>
      </c>
      <c r="E189" s="22" t="s">
        <v>568</v>
      </c>
      <c r="F189" s="22" t="s">
        <v>1192</v>
      </c>
      <c r="G189" s="22" t="s">
        <v>1193</v>
      </c>
      <c r="H189" s="22" t="s">
        <v>1194</v>
      </c>
      <c r="I189" s="8"/>
      <c r="J189" s="8" t="s">
        <v>571</v>
      </c>
      <c r="K189" s="9" t="s">
        <v>53</v>
      </c>
      <c r="L189" s="6">
        <v>45157</v>
      </c>
      <c r="M189" s="16">
        <v>5137285111</v>
      </c>
      <c r="N189" s="24" t="s">
        <v>1195</v>
      </c>
      <c r="O189" s="12" t="s">
        <v>55</v>
      </c>
      <c r="P189" s="12" t="s">
        <v>173</v>
      </c>
      <c r="Q189" s="4">
        <v>2010</v>
      </c>
      <c r="R189" s="8" t="b">
        <v>0</v>
      </c>
      <c r="S189" s="8" t="b">
        <v>0</v>
      </c>
      <c r="T189" s="12" t="s">
        <v>63</v>
      </c>
      <c r="U189" s="6" t="s">
        <v>1196</v>
      </c>
      <c r="V189" s="12" t="s">
        <v>59</v>
      </c>
      <c r="W189" s="12" t="s">
        <v>60</v>
      </c>
      <c r="X189" s="12" t="s">
        <v>63</v>
      </c>
      <c r="Y189" s="6" t="s">
        <v>1197</v>
      </c>
      <c r="Z189" s="12" t="s">
        <v>59</v>
      </c>
      <c r="AA189" s="12" t="s">
        <v>60</v>
      </c>
      <c r="AB189" s="12"/>
      <c r="AC189" s="6"/>
      <c r="AD189" s="12"/>
      <c r="AE189" s="12"/>
      <c r="AF189" s="12"/>
      <c r="AG189" s="12" t="s">
        <v>78</v>
      </c>
      <c r="AH189" s="11" t="b">
        <v>0</v>
      </c>
      <c r="AI189" s="11" t="b">
        <v>0</v>
      </c>
      <c r="AJ189" s="11" t="b">
        <v>0</v>
      </c>
      <c r="AK189" s="12" t="s">
        <v>69</v>
      </c>
      <c r="AL189" s="6">
        <v>2024</v>
      </c>
      <c r="AM189" s="8"/>
      <c r="AN189" s="6">
        <v>2025</v>
      </c>
      <c r="AP189" s="6"/>
      <c r="AQ189" s="6"/>
      <c r="AR189" s="6"/>
      <c r="AS189" s="6">
        <v>188</v>
      </c>
      <c r="AT189" s="6">
        <v>188</v>
      </c>
    </row>
    <row r="190" spans="1:46" ht="15" customHeight="1">
      <c r="A190" s="6">
        <v>189</v>
      </c>
      <c r="B190" s="22" t="s">
        <v>1198</v>
      </c>
      <c r="C190" s="14" t="s">
        <v>163</v>
      </c>
      <c r="D190" s="6" t="b">
        <v>1</v>
      </c>
      <c r="E190" s="22" t="s">
        <v>258</v>
      </c>
      <c r="F190" s="22" t="s">
        <v>1199</v>
      </c>
      <c r="G190" s="22" t="s">
        <v>255</v>
      </c>
      <c r="H190" s="22" t="s">
        <v>1200</v>
      </c>
      <c r="I190" s="8"/>
      <c r="J190" s="8" t="s">
        <v>386</v>
      </c>
      <c r="K190" s="9" t="s">
        <v>53</v>
      </c>
      <c r="L190" s="6">
        <v>45140</v>
      </c>
      <c r="M190" s="16">
        <v>5132182169</v>
      </c>
      <c r="N190" s="24" t="s">
        <v>1201</v>
      </c>
      <c r="O190" s="12" t="s">
        <v>166</v>
      </c>
      <c r="P190" s="12"/>
      <c r="Q190" s="4"/>
      <c r="R190" s="8"/>
      <c r="S190" s="8"/>
      <c r="T190" s="12"/>
      <c r="U190" s="6"/>
      <c r="V190" s="12"/>
      <c r="W190" s="12"/>
      <c r="X190" s="12"/>
      <c r="Y190" s="6"/>
      <c r="Z190" s="12"/>
      <c r="AA190" s="12"/>
      <c r="AB190" s="12"/>
      <c r="AC190" s="6"/>
      <c r="AD190" s="12"/>
      <c r="AE190" s="12"/>
      <c r="AF190" s="12"/>
      <c r="AG190" s="12"/>
      <c r="AH190" s="11"/>
      <c r="AI190" s="11"/>
      <c r="AJ190" s="11"/>
      <c r="AK190" s="12" t="s">
        <v>69</v>
      </c>
      <c r="AL190" s="6">
        <v>2024</v>
      </c>
      <c r="AM190" s="8"/>
      <c r="AN190" s="6">
        <v>2024</v>
      </c>
      <c r="AP190" s="6"/>
      <c r="AQ190" s="6"/>
      <c r="AR190" s="6"/>
      <c r="AS190" s="6">
        <v>189</v>
      </c>
      <c r="AT190" s="6"/>
    </row>
    <row r="191" spans="1:46" ht="15" customHeight="1">
      <c r="A191" s="6">
        <v>190</v>
      </c>
      <c r="B191" s="22" t="s">
        <v>1202</v>
      </c>
      <c r="C191" s="14" t="s">
        <v>163</v>
      </c>
      <c r="D191" s="6" t="b">
        <v>1</v>
      </c>
      <c r="E191" s="22" t="s">
        <v>365</v>
      </c>
      <c r="F191" s="22" t="s">
        <v>1203</v>
      </c>
      <c r="G191" s="22" t="s">
        <v>1204</v>
      </c>
      <c r="H191" s="22" t="s">
        <v>1205</v>
      </c>
      <c r="I191" s="8"/>
      <c r="J191" s="8" t="s">
        <v>101</v>
      </c>
      <c r="K191" s="9" t="s">
        <v>53</v>
      </c>
      <c r="L191" s="6">
        <v>45255</v>
      </c>
      <c r="M191" s="16">
        <v>5136873466</v>
      </c>
      <c r="N191" s="24" t="s">
        <v>1206</v>
      </c>
      <c r="O191" s="12" t="s">
        <v>55</v>
      </c>
      <c r="P191" s="12"/>
      <c r="Q191" s="4"/>
      <c r="R191" s="8"/>
      <c r="S191" s="8"/>
      <c r="T191" s="12"/>
      <c r="U191" s="6"/>
      <c r="V191" s="12"/>
      <c r="W191" s="12"/>
      <c r="X191" s="12"/>
      <c r="Y191" s="6"/>
      <c r="Z191" s="12"/>
      <c r="AA191" s="12"/>
      <c r="AB191" s="12"/>
      <c r="AC191" s="6"/>
      <c r="AD191" s="12"/>
      <c r="AE191" s="12"/>
      <c r="AF191" s="12"/>
      <c r="AG191" s="12"/>
      <c r="AH191" s="11"/>
      <c r="AI191" s="11"/>
      <c r="AJ191" s="11"/>
      <c r="AK191" s="12" t="s">
        <v>69</v>
      </c>
      <c r="AL191" s="6">
        <v>2024</v>
      </c>
      <c r="AM191" s="8"/>
      <c r="AN191" s="6">
        <v>2024</v>
      </c>
      <c r="AP191" s="6"/>
      <c r="AQ191" s="6"/>
      <c r="AR191" s="6"/>
      <c r="AS191" s="6">
        <v>190</v>
      </c>
      <c r="AT191" s="6"/>
    </row>
    <row r="192" spans="1:46" ht="15" customHeight="1">
      <c r="A192" s="6">
        <v>191</v>
      </c>
      <c r="B192" s="22" t="s">
        <v>1207</v>
      </c>
      <c r="C192" s="14" t="s">
        <v>163</v>
      </c>
      <c r="D192" s="6" t="b">
        <v>1</v>
      </c>
      <c r="E192" s="22" t="s">
        <v>390</v>
      </c>
      <c r="F192" s="22" t="s">
        <v>1208</v>
      </c>
      <c r="G192" s="22" t="s">
        <v>1209</v>
      </c>
      <c r="H192" s="22" t="s">
        <v>1210</v>
      </c>
      <c r="I192" s="8"/>
      <c r="J192" s="8" t="s">
        <v>101</v>
      </c>
      <c r="K192" s="9" t="s">
        <v>53</v>
      </c>
      <c r="L192" s="6">
        <v>45230</v>
      </c>
      <c r="M192" s="16">
        <v>5132084404</v>
      </c>
      <c r="N192" s="24" t="s">
        <v>1211</v>
      </c>
      <c r="O192" s="12" t="s">
        <v>55</v>
      </c>
      <c r="P192" s="12"/>
      <c r="Q192" s="4"/>
      <c r="R192" s="8"/>
      <c r="S192" s="8"/>
      <c r="T192" s="12"/>
      <c r="U192" s="6"/>
      <c r="V192" s="12"/>
      <c r="W192" s="12"/>
      <c r="X192" s="12"/>
      <c r="Y192" s="6"/>
      <c r="Z192" s="12"/>
      <c r="AA192" s="12"/>
      <c r="AB192" s="12"/>
      <c r="AC192" s="6"/>
      <c r="AD192" s="12"/>
      <c r="AE192" s="12"/>
      <c r="AF192" s="12"/>
      <c r="AG192" s="12"/>
      <c r="AH192" s="11"/>
      <c r="AI192" s="11"/>
      <c r="AJ192" s="11"/>
      <c r="AK192" s="12" t="s">
        <v>69</v>
      </c>
      <c r="AL192" s="6">
        <v>2024</v>
      </c>
      <c r="AM192" s="8"/>
      <c r="AN192" s="6">
        <v>2024</v>
      </c>
      <c r="AP192" s="6"/>
      <c r="AQ192" s="6"/>
      <c r="AR192" s="6"/>
      <c r="AS192" s="6">
        <v>191</v>
      </c>
      <c r="AT192" s="6"/>
    </row>
    <row r="193" spans="1:46" ht="15" customHeight="1">
      <c r="A193" s="6">
        <v>192</v>
      </c>
      <c r="B193" s="22" t="s">
        <v>1212</v>
      </c>
      <c r="C193" s="14" t="s">
        <v>163</v>
      </c>
      <c r="D193" s="6" t="b">
        <v>0</v>
      </c>
      <c r="E193" s="22"/>
      <c r="F193" s="22" t="s">
        <v>1213</v>
      </c>
      <c r="G193" s="22" t="s">
        <v>1214</v>
      </c>
      <c r="H193" s="22" t="s">
        <v>1215</v>
      </c>
      <c r="I193" s="8"/>
      <c r="J193" s="8" t="s">
        <v>101</v>
      </c>
      <c r="K193" s="9" t="s">
        <v>53</v>
      </c>
      <c r="L193" s="6">
        <v>45241</v>
      </c>
      <c r="M193" s="16">
        <v>5633405111</v>
      </c>
      <c r="N193" s="24" t="s">
        <v>1216</v>
      </c>
      <c r="O193" s="12" t="s">
        <v>55</v>
      </c>
      <c r="P193" s="12"/>
      <c r="Q193" s="4"/>
      <c r="R193" s="8"/>
      <c r="S193" s="8"/>
      <c r="T193" s="12"/>
      <c r="U193" s="6"/>
      <c r="V193" s="12"/>
      <c r="W193" s="12"/>
      <c r="X193" s="12"/>
      <c r="Y193" s="6"/>
      <c r="Z193" s="12"/>
      <c r="AA193" s="12"/>
      <c r="AB193" s="12"/>
      <c r="AC193" s="6"/>
      <c r="AD193" s="12"/>
      <c r="AE193" s="12"/>
      <c r="AF193" s="12"/>
      <c r="AG193" s="12"/>
      <c r="AH193" s="11"/>
      <c r="AI193" s="11"/>
      <c r="AJ193" s="11"/>
      <c r="AK193" s="12" t="s">
        <v>69</v>
      </c>
      <c r="AL193" s="6">
        <v>2024</v>
      </c>
      <c r="AM193" s="8"/>
      <c r="AN193" s="6">
        <v>2024</v>
      </c>
      <c r="AP193" s="6"/>
      <c r="AQ193" s="6"/>
      <c r="AR193" s="6"/>
      <c r="AS193" s="6">
        <v>192</v>
      </c>
      <c r="AT193" s="6"/>
    </row>
    <row r="194" spans="1:46" ht="15" customHeight="1">
      <c r="A194" s="6">
        <v>193</v>
      </c>
      <c r="B194" s="22" t="s">
        <v>1217</v>
      </c>
      <c r="C194" s="14" t="s">
        <v>163</v>
      </c>
      <c r="D194" s="6" t="b">
        <v>1</v>
      </c>
      <c r="E194" s="22" t="s">
        <v>914</v>
      </c>
      <c r="F194" s="22" t="s">
        <v>1218</v>
      </c>
      <c r="G194" s="22" t="s">
        <v>1219</v>
      </c>
      <c r="H194" s="22" t="s">
        <v>917</v>
      </c>
      <c r="I194" s="8"/>
      <c r="J194" s="22" t="s">
        <v>918</v>
      </c>
      <c r="K194" s="9" t="s">
        <v>919</v>
      </c>
      <c r="L194" s="6">
        <v>66062</v>
      </c>
      <c r="M194" s="16">
        <v>9134842858</v>
      </c>
      <c r="N194" s="24" t="s">
        <v>1220</v>
      </c>
      <c r="O194" s="12" t="s">
        <v>55</v>
      </c>
      <c r="P194" s="12"/>
      <c r="Q194" s="4"/>
      <c r="R194" s="8"/>
      <c r="S194" s="8"/>
      <c r="T194" s="12"/>
      <c r="U194" s="6"/>
      <c r="V194" s="12"/>
      <c r="W194" s="12"/>
      <c r="X194" s="12"/>
      <c r="Y194" s="6"/>
      <c r="Z194" s="12"/>
      <c r="AA194" s="12"/>
      <c r="AB194" s="12"/>
      <c r="AC194" s="6"/>
      <c r="AD194" s="12"/>
      <c r="AE194" s="12"/>
      <c r="AF194" s="12"/>
      <c r="AG194" s="12"/>
      <c r="AH194" s="11"/>
      <c r="AI194" s="11"/>
      <c r="AJ194" s="11"/>
      <c r="AK194" s="12" t="s">
        <v>69</v>
      </c>
      <c r="AL194" s="6">
        <v>2024</v>
      </c>
      <c r="AM194" s="8"/>
      <c r="AN194" s="6">
        <v>2024</v>
      </c>
      <c r="AP194" s="6"/>
      <c r="AQ194" s="6"/>
      <c r="AR194" s="6"/>
      <c r="AS194" s="6">
        <v>193</v>
      </c>
      <c r="AT194" s="6"/>
    </row>
    <row r="195" spans="1:46" ht="15" customHeight="1">
      <c r="A195" s="6">
        <v>194</v>
      </c>
      <c r="B195" s="22" t="s">
        <v>1221</v>
      </c>
      <c r="C195" s="14" t="s">
        <v>163</v>
      </c>
      <c r="D195" s="6" t="b">
        <v>1</v>
      </c>
      <c r="E195" s="22" t="s">
        <v>1222</v>
      </c>
      <c r="F195" s="22" t="s">
        <v>1223</v>
      </c>
      <c r="G195" s="22" t="s">
        <v>1224</v>
      </c>
      <c r="H195" s="22" t="s">
        <v>1225</v>
      </c>
      <c r="I195" s="8"/>
      <c r="J195" s="8" t="s">
        <v>1226</v>
      </c>
      <c r="K195" s="9" t="s">
        <v>725</v>
      </c>
      <c r="L195" s="6">
        <v>41035</v>
      </c>
      <c r="M195" s="16">
        <v>3375292606</v>
      </c>
      <c r="N195" s="24" t="s">
        <v>1227</v>
      </c>
      <c r="O195" s="12" t="s">
        <v>55</v>
      </c>
      <c r="P195" s="12"/>
      <c r="Q195" s="4"/>
      <c r="R195" s="8"/>
      <c r="S195" s="8"/>
      <c r="T195" s="12"/>
      <c r="U195" s="6"/>
      <c r="V195" s="12"/>
      <c r="W195" s="12"/>
      <c r="X195" s="12"/>
      <c r="Y195" s="6"/>
      <c r="Z195" s="12"/>
      <c r="AA195" s="12"/>
      <c r="AB195" s="12"/>
      <c r="AC195" s="6"/>
      <c r="AD195" s="12"/>
      <c r="AE195" s="12"/>
      <c r="AF195" s="12"/>
      <c r="AG195" s="12"/>
      <c r="AH195" s="11"/>
      <c r="AI195" s="11"/>
      <c r="AJ195" s="11"/>
      <c r="AK195" s="12" t="s">
        <v>69</v>
      </c>
      <c r="AL195" s="6">
        <v>2024</v>
      </c>
      <c r="AM195" s="8"/>
      <c r="AN195" s="6">
        <v>2024</v>
      </c>
      <c r="AP195" s="6"/>
      <c r="AQ195" s="6"/>
      <c r="AR195" s="6"/>
      <c r="AS195" s="6">
        <v>194</v>
      </c>
      <c r="AT195" s="6"/>
    </row>
    <row r="196" spans="1:46" ht="15" customHeight="1">
      <c r="A196" s="6">
        <v>195</v>
      </c>
      <c r="B196" s="22" t="s">
        <v>1228</v>
      </c>
      <c r="C196" s="14" t="s">
        <v>163</v>
      </c>
      <c r="D196" s="6" t="b">
        <v>1</v>
      </c>
      <c r="E196" s="22" t="s">
        <v>469</v>
      </c>
      <c r="F196" s="22" t="s">
        <v>1229</v>
      </c>
      <c r="G196" s="22" t="s">
        <v>1030</v>
      </c>
      <c r="H196" s="22" t="s">
        <v>1230</v>
      </c>
      <c r="I196" s="8"/>
      <c r="J196" s="8" t="s">
        <v>101</v>
      </c>
      <c r="K196" s="9" t="s">
        <v>53</v>
      </c>
      <c r="L196" s="6">
        <v>45251</v>
      </c>
      <c r="M196" s="16">
        <v>5136154552</v>
      </c>
      <c r="N196" s="24" t="s">
        <v>1231</v>
      </c>
      <c r="O196" s="12" t="s">
        <v>55</v>
      </c>
      <c r="P196" s="12"/>
      <c r="Q196" s="4"/>
      <c r="R196" s="8"/>
      <c r="S196" s="8"/>
      <c r="T196" s="12"/>
      <c r="U196" s="6"/>
      <c r="V196" s="12"/>
      <c r="W196" s="12"/>
      <c r="X196" s="12"/>
      <c r="Y196" s="6"/>
      <c r="Z196" s="12"/>
      <c r="AA196" s="12"/>
      <c r="AB196" s="12"/>
      <c r="AC196" s="6"/>
      <c r="AD196" s="12"/>
      <c r="AE196" s="12"/>
      <c r="AF196" s="12"/>
      <c r="AG196" s="12"/>
      <c r="AH196" s="11"/>
      <c r="AI196" s="11"/>
      <c r="AJ196" s="11"/>
      <c r="AK196" s="12" t="s">
        <v>69</v>
      </c>
      <c r="AL196" s="6">
        <v>2024</v>
      </c>
      <c r="AM196" s="8"/>
      <c r="AN196" s="6">
        <v>2024</v>
      </c>
      <c r="AP196" s="6"/>
      <c r="AQ196" s="6"/>
      <c r="AR196" s="6"/>
      <c r="AS196" s="6">
        <v>195</v>
      </c>
      <c r="AT196" s="6"/>
    </row>
    <row r="197" spans="1:46" ht="15" customHeight="1">
      <c r="A197" s="6">
        <v>196</v>
      </c>
      <c r="B197" s="22" t="s">
        <v>1232</v>
      </c>
      <c r="C197" s="14" t="s">
        <v>163</v>
      </c>
      <c r="D197" s="6" t="b">
        <v>1</v>
      </c>
      <c r="E197" s="22" t="s">
        <v>1139</v>
      </c>
      <c r="F197" s="22" t="s">
        <v>1233</v>
      </c>
      <c r="G197" s="22" t="s">
        <v>98</v>
      </c>
      <c r="H197" s="22" t="s">
        <v>1234</v>
      </c>
      <c r="I197" s="8"/>
      <c r="J197" s="8" t="s">
        <v>289</v>
      </c>
      <c r="K197" s="9" t="s">
        <v>53</v>
      </c>
      <c r="L197" s="6">
        <v>45103</v>
      </c>
      <c r="M197" s="16">
        <v>5137678050</v>
      </c>
      <c r="N197" s="24" t="s">
        <v>1235</v>
      </c>
      <c r="O197" s="12" t="s">
        <v>55</v>
      </c>
      <c r="P197" s="12"/>
      <c r="Q197" s="4"/>
      <c r="R197" s="8"/>
      <c r="S197" s="8"/>
      <c r="T197" s="12"/>
      <c r="U197" s="6"/>
      <c r="V197" s="12"/>
      <c r="W197" s="12"/>
      <c r="X197" s="12"/>
      <c r="Y197" s="6"/>
      <c r="Z197" s="12"/>
      <c r="AA197" s="12"/>
      <c r="AB197" s="12"/>
      <c r="AC197" s="6"/>
      <c r="AD197" s="12"/>
      <c r="AE197" s="12"/>
      <c r="AF197" s="12"/>
      <c r="AG197" s="12"/>
      <c r="AH197" s="11"/>
      <c r="AI197" s="11"/>
      <c r="AJ197" s="11"/>
      <c r="AK197" s="12" t="s">
        <v>69</v>
      </c>
      <c r="AL197" s="6">
        <v>2024</v>
      </c>
      <c r="AM197" s="8"/>
      <c r="AN197" s="6">
        <v>2024</v>
      </c>
      <c r="AP197" s="6"/>
      <c r="AQ197" s="6"/>
      <c r="AR197" s="6"/>
      <c r="AS197" s="6">
        <v>196</v>
      </c>
      <c r="AT197" s="6"/>
    </row>
    <row r="198" spans="1:46" ht="15" customHeight="1">
      <c r="A198" s="6">
        <v>197</v>
      </c>
      <c r="B198" s="22" t="s">
        <v>1236</v>
      </c>
      <c r="C198" s="14" t="s">
        <v>205</v>
      </c>
      <c r="D198" s="6" t="b">
        <v>1</v>
      </c>
      <c r="E198" s="22" t="s">
        <v>1133</v>
      </c>
      <c r="F198" s="22" t="s">
        <v>1237</v>
      </c>
      <c r="G198" s="22" t="s">
        <v>1238</v>
      </c>
      <c r="H198" s="22" t="s">
        <v>1239</v>
      </c>
      <c r="I198" s="8"/>
      <c r="J198" s="8" t="s">
        <v>1240</v>
      </c>
      <c r="K198" s="9" t="s">
        <v>725</v>
      </c>
      <c r="L198" s="6">
        <v>41005</v>
      </c>
      <c r="M198" s="16">
        <v>8594662687</v>
      </c>
      <c r="N198" s="24" t="s">
        <v>1241</v>
      </c>
      <c r="O198" s="12" t="s">
        <v>55</v>
      </c>
      <c r="P198" s="12"/>
      <c r="Q198" s="4"/>
      <c r="R198" s="8"/>
      <c r="S198" s="8"/>
      <c r="T198" s="12"/>
      <c r="U198" s="6"/>
      <c r="V198" s="12"/>
      <c r="W198" s="12"/>
      <c r="X198" s="12"/>
      <c r="Y198" s="6"/>
      <c r="Z198" s="12"/>
      <c r="AA198" s="12"/>
      <c r="AB198" s="12"/>
      <c r="AC198" s="6"/>
      <c r="AD198" s="12"/>
      <c r="AE198" s="12"/>
      <c r="AF198" s="12"/>
      <c r="AG198" s="12"/>
      <c r="AH198" s="11"/>
      <c r="AI198" s="11"/>
      <c r="AJ198" s="11"/>
      <c r="AK198" s="12" t="s">
        <v>69</v>
      </c>
      <c r="AL198" s="6">
        <v>2024</v>
      </c>
      <c r="AM198" s="8"/>
      <c r="AN198" s="6">
        <v>2024</v>
      </c>
      <c r="AP198" s="6"/>
      <c r="AQ198" s="6"/>
      <c r="AR198" s="6"/>
      <c r="AS198" s="6">
        <v>197</v>
      </c>
      <c r="AT198" s="6"/>
    </row>
    <row r="199" spans="1:46" ht="15" customHeight="1">
      <c r="A199" s="6">
        <v>198</v>
      </c>
      <c r="B199" s="22" t="s">
        <v>1242</v>
      </c>
      <c r="C199" s="14" t="s">
        <v>47</v>
      </c>
      <c r="D199" s="6" t="b">
        <v>1</v>
      </c>
      <c r="E199" s="22" t="s">
        <v>1243</v>
      </c>
      <c r="F199" s="22" t="s">
        <v>1244</v>
      </c>
      <c r="G199" s="22" t="s">
        <v>1245</v>
      </c>
      <c r="H199" s="22" t="s">
        <v>1246</v>
      </c>
      <c r="I199" s="8"/>
      <c r="J199" s="8" t="s">
        <v>1247</v>
      </c>
      <c r="K199" s="9" t="s">
        <v>53</v>
      </c>
      <c r="L199" s="6">
        <v>45154</v>
      </c>
      <c r="M199" s="16" t="s">
        <v>1248</v>
      </c>
      <c r="N199" s="24" t="s">
        <v>1249</v>
      </c>
      <c r="O199" s="12" t="s">
        <v>55</v>
      </c>
      <c r="P199" s="12"/>
      <c r="Q199" s="4"/>
      <c r="R199" s="8"/>
      <c r="S199" s="8"/>
      <c r="T199" s="12"/>
      <c r="U199" s="6"/>
      <c r="V199" s="12"/>
      <c r="W199" s="12"/>
      <c r="X199" s="12"/>
      <c r="Y199" s="6"/>
      <c r="Z199" s="12"/>
      <c r="AA199" s="12"/>
      <c r="AB199" s="12"/>
      <c r="AC199" s="6"/>
      <c r="AD199" s="12"/>
      <c r="AE199" s="12"/>
      <c r="AF199" s="12"/>
      <c r="AG199" s="12"/>
      <c r="AH199" s="11"/>
      <c r="AI199" s="11"/>
      <c r="AJ199" s="11"/>
      <c r="AK199" s="12" t="s">
        <v>69</v>
      </c>
      <c r="AL199" s="6">
        <v>2024</v>
      </c>
      <c r="AM199" s="8"/>
      <c r="AN199" s="6">
        <v>2024</v>
      </c>
      <c r="AP199" s="6"/>
      <c r="AQ199" s="6"/>
      <c r="AR199" s="6"/>
      <c r="AS199" s="6">
        <v>198</v>
      </c>
      <c r="AT199" s="6"/>
    </row>
    <row r="200" spans="1:46" ht="15" customHeight="1">
      <c r="A200" s="6">
        <v>199</v>
      </c>
      <c r="B200" s="22" t="s">
        <v>1250</v>
      </c>
      <c r="C200" s="14" t="s">
        <v>205</v>
      </c>
      <c r="D200" s="6" t="b">
        <v>1</v>
      </c>
      <c r="E200" s="22" t="s">
        <v>225</v>
      </c>
      <c r="F200" s="22" t="s">
        <v>1251</v>
      </c>
      <c r="G200" s="22" t="s">
        <v>1252</v>
      </c>
      <c r="H200" s="22" t="s">
        <v>1253</v>
      </c>
      <c r="I200" s="8"/>
      <c r="J200" s="8" t="s">
        <v>1254</v>
      </c>
      <c r="K200" s="9" t="s">
        <v>53</v>
      </c>
      <c r="L200" s="6">
        <v>45140</v>
      </c>
      <c r="M200" s="16">
        <v>5139695149</v>
      </c>
      <c r="N200" s="24" t="s">
        <v>1255</v>
      </c>
      <c r="O200" s="12" t="s">
        <v>55</v>
      </c>
      <c r="P200" s="12"/>
      <c r="Q200" s="4"/>
      <c r="R200" s="8"/>
      <c r="S200" s="8"/>
      <c r="T200" s="12"/>
      <c r="U200" s="6"/>
      <c r="V200" s="12"/>
      <c r="W200" s="12"/>
      <c r="X200" s="12"/>
      <c r="Y200" s="6"/>
      <c r="Z200" s="12"/>
      <c r="AA200" s="12"/>
      <c r="AB200" s="12"/>
      <c r="AC200" s="6"/>
      <c r="AD200" s="12"/>
      <c r="AE200" s="12"/>
      <c r="AF200" s="12"/>
      <c r="AG200" s="12"/>
      <c r="AH200" s="11"/>
      <c r="AI200" s="11"/>
      <c r="AJ200" s="11"/>
      <c r="AK200" s="12" t="s">
        <v>69</v>
      </c>
      <c r="AL200" s="6">
        <v>2024</v>
      </c>
      <c r="AM200" s="8"/>
      <c r="AN200" s="6">
        <v>2024</v>
      </c>
      <c r="AP200" s="6"/>
      <c r="AQ200" s="6"/>
      <c r="AR200" s="6"/>
      <c r="AS200" s="6">
        <v>199</v>
      </c>
      <c r="AT200" s="6"/>
    </row>
    <row r="201" spans="1:46" ht="15" customHeight="1">
      <c r="A201" s="6">
        <v>200</v>
      </c>
      <c r="B201" s="22" t="s">
        <v>1256</v>
      </c>
      <c r="C201" s="14" t="s">
        <v>47</v>
      </c>
      <c r="D201" s="6" t="b">
        <v>1</v>
      </c>
      <c r="E201" s="22" t="s">
        <v>1257</v>
      </c>
      <c r="F201" s="22" t="s">
        <v>1258</v>
      </c>
      <c r="G201" s="22" t="s">
        <v>1259</v>
      </c>
      <c r="H201" s="22" t="s">
        <v>1260</v>
      </c>
      <c r="I201" s="8"/>
      <c r="J201" s="8" t="s">
        <v>1261</v>
      </c>
      <c r="K201" s="9" t="s">
        <v>53</v>
      </c>
      <c r="L201" s="6">
        <v>44904</v>
      </c>
      <c r="M201" s="16" t="s">
        <v>1262</v>
      </c>
      <c r="N201" s="24" t="s">
        <v>1263</v>
      </c>
      <c r="O201" s="12" t="s">
        <v>55</v>
      </c>
      <c r="P201" s="12"/>
      <c r="Q201" s="4"/>
      <c r="R201" s="8"/>
      <c r="S201" s="8"/>
      <c r="T201" s="12"/>
      <c r="U201" s="6"/>
      <c r="V201" s="12"/>
      <c r="W201" s="12"/>
      <c r="X201" s="12"/>
      <c r="Y201" s="6"/>
      <c r="Z201" s="12"/>
      <c r="AA201" s="12"/>
      <c r="AB201" s="12"/>
      <c r="AC201" s="6"/>
      <c r="AD201" s="12"/>
      <c r="AE201" s="12"/>
      <c r="AF201" s="12"/>
      <c r="AG201" s="12"/>
      <c r="AH201" s="11"/>
      <c r="AI201" s="11"/>
      <c r="AJ201" s="11"/>
      <c r="AK201" s="12" t="s">
        <v>69</v>
      </c>
      <c r="AL201" s="6">
        <v>2024</v>
      </c>
      <c r="AM201" s="8"/>
      <c r="AN201" s="6">
        <v>2024</v>
      </c>
      <c r="AP201" s="6"/>
      <c r="AQ201" s="6"/>
      <c r="AR201" s="6"/>
      <c r="AS201" s="6">
        <v>200</v>
      </c>
      <c r="AT201" s="6"/>
    </row>
    <row r="202" spans="1:46" ht="15" customHeight="1">
      <c r="A202" s="6">
        <v>201</v>
      </c>
      <c r="B202" s="22" t="s">
        <v>1264</v>
      </c>
      <c r="C202" s="14" t="s">
        <v>163</v>
      </c>
      <c r="D202" s="6" t="b">
        <v>1</v>
      </c>
      <c r="E202" s="22" t="s">
        <v>359</v>
      </c>
      <c r="F202" s="22" t="s">
        <v>1265</v>
      </c>
      <c r="G202" s="22" t="s">
        <v>1266</v>
      </c>
      <c r="H202" s="22" t="s">
        <v>1267</v>
      </c>
      <c r="I202" s="8"/>
      <c r="J202" s="8" t="s">
        <v>289</v>
      </c>
      <c r="K202" s="9" t="s">
        <v>53</v>
      </c>
      <c r="L202" s="6">
        <v>45103</v>
      </c>
      <c r="M202" s="16" t="s">
        <v>1268</v>
      </c>
      <c r="N202" s="24" t="s">
        <v>1269</v>
      </c>
      <c r="O202" s="12" t="s">
        <v>55</v>
      </c>
      <c r="P202" s="12"/>
      <c r="Q202" s="4"/>
      <c r="R202" s="8"/>
      <c r="S202" s="8"/>
      <c r="T202" s="12"/>
      <c r="U202" s="6"/>
      <c r="V202" s="12"/>
      <c r="W202" s="12"/>
      <c r="X202" s="12"/>
      <c r="Y202" s="6"/>
      <c r="Z202" s="12"/>
      <c r="AA202" s="12"/>
      <c r="AB202" s="12"/>
      <c r="AC202" s="6"/>
      <c r="AD202" s="12"/>
      <c r="AE202" s="12"/>
      <c r="AF202" s="12"/>
      <c r="AG202" s="12"/>
      <c r="AH202" s="11"/>
      <c r="AI202" s="11"/>
      <c r="AJ202" s="11"/>
      <c r="AK202" s="12" t="s">
        <v>69</v>
      </c>
      <c r="AL202" s="6">
        <v>2024</v>
      </c>
      <c r="AM202" s="8"/>
      <c r="AN202" s="6">
        <v>2025</v>
      </c>
      <c r="AP202" s="6"/>
      <c r="AQ202" s="6"/>
      <c r="AR202" s="6"/>
      <c r="AS202" s="6">
        <v>201</v>
      </c>
      <c r="AT202" s="6">
        <v>201</v>
      </c>
    </row>
    <row r="203" spans="1:46" ht="15" customHeight="1">
      <c r="A203" s="6">
        <v>202</v>
      </c>
      <c r="B203" s="22" t="s">
        <v>1270</v>
      </c>
      <c r="C203" s="14" t="s">
        <v>47</v>
      </c>
      <c r="D203" s="6" t="b">
        <v>1</v>
      </c>
      <c r="E203" s="22" t="s">
        <v>1185</v>
      </c>
      <c r="F203" s="22" t="s">
        <v>1271</v>
      </c>
      <c r="G203" s="22" t="s">
        <v>1272</v>
      </c>
      <c r="H203" s="22" t="s">
        <v>1273</v>
      </c>
      <c r="I203" s="8"/>
      <c r="J203" s="8" t="s">
        <v>101</v>
      </c>
      <c r="K203" s="9" t="s">
        <v>53</v>
      </c>
      <c r="L203" s="6">
        <v>45227</v>
      </c>
      <c r="M203" s="16">
        <v>5132378459</v>
      </c>
      <c r="N203" s="24" t="s">
        <v>1274</v>
      </c>
      <c r="O203" s="12" t="s">
        <v>55</v>
      </c>
      <c r="P203" s="12"/>
      <c r="Q203" s="4"/>
      <c r="R203" s="8"/>
      <c r="S203" s="8"/>
      <c r="T203" s="12"/>
      <c r="U203" s="6"/>
      <c r="V203" s="12"/>
      <c r="W203" s="12"/>
      <c r="X203" s="12"/>
      <c r="Y203" s="6"/>
      <c r="Z203" s="12"/>
      <c r="AA203" s="12"/>
      <c r="AB203" s="12"/>
      <c r="AC203" s="6"/>
      <c r="AD203" s="12"/>
      <c r="AE203" s="12"/>
      <c r="AF203" s="12"/>
      <c r="AG203" s="12"/>
      <c r="AH203" s="11"/>
      <c r="AI203" s="11"/>
      <c r="AJ203" s="11"/>
      <c r="AK203" s="12" t="s">
        <v>69</v>
      </c>
      <c r="AL203" s="6">
        <v>2024</v>
      </c>
      <c r="AM203" s="8"/>
      <c r="AN203" s="6">
        <v>2024</v>
      </c>
      <c r="AP203" s="6"/>
      <c r="AQ203" s="6"/>
      <c r="AR203" s="6"/>
      <c r="AS203" s="6">
        <v>202</v>
      </c>
      <c r="AT203" s="6"/>
    </row>
    <row r="204" spans="1:46" ht="15" customHeight="1">
      <c r="A204" s="6">
        <v>203</v>
      </c>
      <c r="B204" s="22" t="s">
        <v>1275</v>
      </c>
      <c r="C204" s="14" t="s">
        <v>47</v>
      </c>
      <c r="D204" s="6" t="b">
        <v>1</v>
      </c>
      <c r="E204" s="22" t="s">
        <v>1276</v>
      </c>
      <c r="F204" s="22" t="s">
        <v>1277</v>
      </c>
      <c r="G204" s="22" t="s">
        <v>1278</v>
      </c>
      <c r="H204" s="22" t="s">
        <v>1279</v>
      </c>
      <c r="I204" s="8"/>
      <c r="J204" s="8" t="s">
        <v>101</v>
      </c>
      <c r="K204" s="9" t="s">
        <v>53</v>
      </c>
      <c r="L204" s="6">
        <v>45249</v>
      </c>
      <c r="M204" s="16">
        <v>9285833449</v>
      </c>
      <c r="N204" s="42" t="s">
        <v>1280</v>
      </c>
      <c r="O204" s="12" t="s">
        <v>166</v>
      </c>
      <c r="P204" s="12"/>
      <c r="Q204" s="4"/>
      <c r="R204" s="8"/>
      <c r="S204" s="8"/>
      <c r="T204" s="12"/>
      <c r="U204" s="6"/>
      <c r="V204" s="12"/>
      <c r="W204" s="12"/>
      <c r="X204" s="12"/>
      <c r="Y204" s="6"/>
      <c r="Z204" s="12"/>
      <c r="AA204" s="12"/>
      <c r="AB204" s="12"/>
      <c r="AC204" s="6"/>
      <c r="AD204" s="12"/>
      <c r="AE204" s="12"/>
      <c r="AF204" s="12"/>
      <c r="AG204" s="12"/>
      <c r="AH204" s="11"/>
      <c r="AI204" s="11"/>
      <c r="AJ204" s="11"/>
      <c r="AK204" s="12" t="s">
        <v>69</v>
      </c>
      <c r="AL204" s="6">
        <v>2024</v>
      </c>
      <c r="AM204" s="8"/>
      <c r="AN204" s="6">
        <v>2026</v>
      </c>
      <c r="AP204" s="6"/>
      <c r="AQ204" s="6"/>
      <c r="AR204" s="6"/>
      <c r="AS204" s="6"/>
      <c r="AT204" s="6">
        <v>203</v>
      </c>
    </row>
    <row r="205" spans="1:46" ht="15" customHeight="1">
      <c r="A205" s="6">
        <v>204</v>
      </c>
      <c r="B205" s="22"/>
      <c r="C205" s="14"/>
      <c r="D205" s="6" t="b">
        <v>0</v>
      </c>
      <c r="E205" s="22"/>
      <c r="F205" s="22" t="s">
        <v>1281</v>
      </c>
      <c r="G205" s="22" t="s">
        <v>1282</v>
      </c>
      <c r="H205" s="22" t="s">
        <v>1283</v>
      </c>
      <c r="I205" s="8"/>
      <c r="J205" s="22" t="s">
        <v>1284</v>
      </c>
      <c r="K205" s="9" t="s">
        <v>53</v>
      </c>
      <c r="L205" s="6">
        <v>45113</v>
      </c>
      <c r="M205" s="16">
        <v>5136739215</v>
      </c>
      <c r="N205" s="42" t="s">
        <v>1285</v>
      </c>
      <c r="O205" s="12" t="s">
        <v>55</v>
      </c>
      <c r="P205" s="12"/>
      <c r="Q205" s="4"/>
      <c r="R205" s="8"/>
      <c r="S205" s="8"/>
      <c r="T205" s="12"/>
      <c r="U205" s="6"/>
      <c r="V205" s="12"/>
      <c r="W205" s="12"/>
      <c r="X205" s="12"/>
      <c r="Y205" s="6"/>
      <c r="Z205" s="12"/>
      <c r="AA205" s="12"/>
      <c r="AB205" s="12"/>
      <c r="AC205" s="6"/>
      <c r="AD205" s="12"/>
      <c r="AE205" s="12"/>
      <c r="AF205" s="12"/>
      <c r="AG205" s="12"/>
      <c r="AH205" s="11"/>
      <c r="AI205" s="11"/>
      <c r="AJ205" s="11"/>
      <c r="AK205" s="12" t="s">
        <v>69</v>
      </c>
      <c r="AL205" s="6">
        <v>2024</v>
      </c>
      <c r="AM205" s="8"/>
      <c r="AN205" s="6">
        <v>2026</v>
      </c>
      <c r="AP205" s="6"/>
      <c r="AQ205" s="6"/>
      <c r="AR205" s="6"/>
      <c r="AS205" s="6"/>
      <c r="AT205" s="6">
        <v>204</v>
      </c>
    </row>
    <row r="206" spans="1:46" ht="15" customHeight="1">
      <c r="A206" s="6">
        <v>205</v>
      </c>
      <c r="B206" s="22" t="s">
        <v>1286</v>
      </c>
      <c r="C206" s="14" t="s">
        <v>163</v>
      </c>
      <c r="D206" s="6" t="b">
        <v>1</v>
      </c>
      <c r="E206" s="22" t="s">
        <v>267</v>
      </c>
      <c r="F206" s="22" t="s">
        <v>1287</v>
      </c>
      <c r="G206" s="22" t="s">
        <v>1288</v>
      </c>
      <c r="H206" s="22" t="s">
        <v>1289</v>
      </c>
      <c r="I206" s="8"/>
      <c r="J206" s="22" t="s">
        <v>101</v>
      </c>
      <c r="K206" s="9" t="s">
        <v>53</v>
      </c>
      <c r="L206" s="6">
        <v>45244</v>
      </c>
      <c r="M206" s="16">
        <v>5132907159</v>
      </c>
      <c r="N206" s="24" t="s">
        <v>1290</v>
      </c>
      <c r="O206" s="12" t="s">
        <v>55</v>
      </c>
      <c r="P206" s="12"/>
      <c r="Q206" s="4"/>
      <c r="R206" s="8"/>
      <c r="S206" s="8"/>
      <c r="T206" s="12"/>
      <c r="U206" s="6"/>
      <c r="V206" s="12"/>
      <c r="W206" s="12"/>
      <c r="X206" s="12"/>
      <c r="Y206" s="6"/>
      <c r="Z206" s="12"/>
      <c r="AA206" s="12"/>
      <c r="AB206" s="12"/>
      <c r="AC206" s="6"/>
      <c r="AD206" s="12"/>
      <c r="AE206" s="12"/>
      <c r="AF206" s="12"/>
      <c r="AG206" s="12"/>
      <c r="AH206" s="11"/>
      <c r="AI206" s="11"/>
      <c r="AJ206" s="11"/>
      <c r="AK206" s="12" t="s">
        <v>69</v>
      </c>
      <c r="AL206" s="6">
        <v>2024</v>
      </c>
      <c r="AM206" s="8"/>
      <c r="AN206" s="6">
        <v>2026</v>
      </c>
      <c r="AP206" s="6"/>
      <c r="AQ206" s="6"/>
      <c r="AR206" s="6"/>
      <c r="AS206" s="6"/>
      <c r="AT206" s="6">
        <v>205</v>
      </c>
    </row>
    <row r="207" spans="1:46" ht="15" customHeight="1">
      <c r="A207" s="6">
        <v>206</v>
      </c>
      <c r="B207" s="22" t="s">
        <v>1291</v>
      </c>
      <c r="C207" s="14" t="s">
        <v>163</v>
      </c>
      <c r="D207" s="6" t="b">
        <v>1</v>
      </c>
      <c r="E207" s="22" t="s">
        <v>258</v>
      </c>
      <c r="F207" s="22" t="s">
        <v>1292</v>
      </c>
      <c r="G207" s="22" t="s">
        <v>1293</v>
      </c>
      <c r="H207" s="22" t="s">
        <v>1294</v>
      </c>
      <c r="I207" s="8"/>
      <c r="J207" s="22" t="s">
        <v>122</v>
      </c>
      <c r="K207" s="9" t="s">
        <v>53</v>
      </c>
      <c r="L207" s="6">
        <v>45150</v>
      </c>
      <c r="M207" s="16">
        <v>5135088567</v>
      </c>
      <c r="N207" s="24" t="s">
        <v>1295</v>
      </c>
      <c r="O207" s="12" t="s">
        <v>55</v>
      </c>
      <c r="P207" s="12"/>
      <c r="Q207" s="4"/>
      <c r="R207" s="8"/>
      <c r="S207" s="8"/>
      <c r="T207" s="12"/>
      <c r="U207" s="6"/>
      <c r="V207" s="12"/>
      <c r="W207" s="12"/>
      <c r="X207" s="12"/>
      <c r="Y207" s="6"/>
      <c r="Z207" s="12"/>
      <c r="AA207" s="12"/>
      <c r="AB207" s="12"/>
      <c r="AC207" s="6"/>
      <c r="AD207" s="12"/>
      <c r="AE207" s="12"/>
      <c r="AF207" s="12"/>
      <c r="AG207" s="12"/>
      <c r="AH207" s="11"/>
      <c r="AI207" s="11"/>
      <c r="AJ207" s="11"/>
      <c r="AK207" s="12" t="s">
        <v>69</v>
      </c>
      <c r="AL207" s="6">
        <v>2024</v>
      </c>
      <c r="AM207" s="8"/>
      <c r="AN207" s="6">
        <v>2026</v>
      </c>
      <c r="AP207" s="6"/>
      <c r="AQ207" s="6"/>
      <c r="AR207" s="6"/>
      <c r="AS207" s="6"/>
      <c r="AT207" s="6">
        <v>206</v>
      </c>
    </row>
    <row r="208" spans="1:46" ht="15" customHeight="1">
      <c r="A208" s="6">
        <v>207</v>
      </c>
      <c r="B208" s="22" t="s">
        <v>1296</v>
      </c>
      <c r="C208" s="14" t="s">
        <v>163</v>
      </c>
      <c r="D208" s="6" t="b">
        <v>1</v>
      </c>
      <c r="E208" s="22" t="s">
        <v>258</v>
      </c>
      <c r="F208" s="22" t="s">
        <v>1229</v>
      </c>
      <c r="G208" s="22" t="s">
        <v>1106</v>
      </c>
      <c r="H208" s="22" t="s">
        <v>1297</v>
      </c>
      <c r="I208" s="8"/>
      <c r="J208" s="22" t="s">
        <v>52</v>
      </c>
      <c r="K208" s="9" t="s">
        <v>53</v>
      </c>
      <c r="L208" s="6">
        <v>45140</v>
      </c>
      <c r="M208" s="16">
        <v>5135025868</v>
      </c>
      <c r="N208" s="24" t="s">
        <v>1298</v>
      </c>
      <c r="O208" s="12" t="s">
        <v>55</v>
      </c>
      <c r="P208" s="12"/>
      <c r="Q208" s="4"/>
      <c r="R208" s="8"/>
      <c r="S208" s="8"/>
      <c r="T208" s="12"/>
      <c r="U208" s="6"/>
      <c r="V208" s="12"/>
      <c r="W208" s="12"/>
      <c r="X208" s="12"/>
      <c r="Y208" s="6"/>
      <c r="Z208" s="12"/>
      <c r="AA208" s="12"/>
      <c r="AB208" s="12"/>
      <c r="AC208" s="6"/>
      <c r="AD208" s="12"/>
      <c r="AE208" s="12"/>
      <c r="AF208" s="12"/>
      <c r="AG208" s="12"/>
      <c r="AH208" s="11"/>
      <c r="AI208" s="11"/>
      <c r="AJ208" s="11"/>
      <c r="AK208" s="12" t="s">
        <v>69</v>
      </c>
      <c r="AL208" s="6">
        <v>2024</v>
      </c>
      <c r="AM208" s="8"/>
      <c r="AN208" s="6">
        <v>2026</v>
      </c>
      <c r="AP208" s="6"/>
      <c r="AQ208" s="6"/>
      <c r="AR208" s="6"/>
      <c r="AS208" s="6"/>
      <c r="AT208" s="6">
        <v>207</v>
      </c>
    </row>
    <row r="209" spans="1:46" ht="15" customHeight="1">
      <c r="A209" s="6">
        <v>208</v>
      </c>
      <c r="B209" s="22" t="s">
        <v>1299</v>
      </c>
      <c r="C209" s="14" t="s">
        <v>205</v>
      </c>
      <c r="D209" s="6" t="b">
        <v>1</v>
      </c>
      <c r="E209" s="22" t="s">
        <v>501</v>
      </c>
      <c r="F209" s="22" t="s">
        <v>1300</v>
      </c>
      <c r="G209" s="22" t="s">
        <v>1301</v>
      </c>
      <c r="H209" s="22" t="s">
        <v>1302</v>
      </c>
      <c r="I209" s="8"/>
      <c r="J209" s="22" t="s">
        <v>229</v>
      </c>
      <c r="K209" s="9" t="s">
        <v>53</v>
      </c>
      <c r="L209" s="6">
        <v>45122</v>
      </c>
      <c r="M209" s="16">
        <v>5136860042</v>
      </c>
      <c r="N209" s="24" t="s">
        <v>1303</v>
      </c>
      <c r="O209" s="12" t="s">
        <v>55</v>
      </c>
      <c r="P209" s="12"/>
      <c r="Q209" s="4"/>
      <c r="R209" s="8"/>
      <c r="S209" s="8"/>
      <c r="T209" s="12"/>
      <c r="U209" s="6"/>
      <c r="V209" s="12"/>
      <c r="W209" s="12"/>
      <c r="X209" s="12"/>
      <c r="Y209" s="6"/>
      <c r="Z209" s="12"/>
      <c r="AA209" s="12"/>
      <c r="AB209" s="12"/>
      <c r="AC209" s="6"/>
      <c r="AD209" s="12"/>
      <c r="AE209" s="12"/>
      <c r="AF209" s="12"/>
      <c r="AG209" s="12"/>
      <c r="AH209" s="11"/>
      <c r="AI209" s="11"/>
      <c r="AJ209" s="11"/>
      <c r="AK209" s="12" t="s">
        <v>69</v>
      </c>
      <c r="AL209" s="6">
        <v>2024</v>
      </c>
      <c r="AM209" s="8"/>
      <c r="AN209" s="6">
        <v>2026</v>
      </c>
      <c r="AP209" s="6"/>
      <c r="AQ209" s="6"/>
      <c r="AR209" s="6"/>
      <c r="AS209" s="6"/>
      <c r="AT209" s="6">
        <v>208</v>
      </c>
    </row>
    <row r="210" spans="1:46" ht="15" customHeight="1">
      <c r="A210" s="6">
        <v>209</v>
      </c>
      <c r="B210" s="22" t="s">
        <v>1304</v>
      </c>
      <c r="C210" s="14" t="s">
        <v>163</v>
      </c>
      <c r="D210" s="6" t="b">
        <v>1</v>
      </c>
      <c r="E210" s="22" t="s">
        <v>1305</v>
      </c>
      <c r="F210" s="22" t="s">
        <v>1306</v>
      </c>
      <c r="G210" s="22" t="s">
        <v>1145</v>
      </c>
      <c r="H210" s="22" t="s">
        <v>1307</v>
      </c>
      <c r="I210" s="8"/>
      <c r="J210" s="22" t="s">
        <v>519</v>
      </c>
      <c r="K210" s="9" t="s">
        <v>53</v>
      </c>
      <c r="L210" s="6">
        <v>45247</v>
      </c>
      <c r="M210" s="16">
        <v>5134976816</v>
      </c>
      <c r="N210" s="24" t="s">
        <v>1308</v>
      </c>
      <c r="O210" s="12" t="s">
        <v>55</v>
      </c>
      <c r="P210" s="12"/>
      <c r="Q210" s="4"/>
      <c r="R210" s="8"/>
      <c r="S210" s="8"/>
      <c r="T210" s="12"/>
      <c r="U210" s="6"/>
      <c r="V210" s="12"/>
      <c r="W210" s="12"/>
      <c r="X210" s="12"/>
      <c r="Y210" s="6"/>
      <c r="Z210" s="12"/>
      <c r="AA210" s="12"/>
      <c r="AB210" s="12"/>
      <c r="AC210" s="6"/>
      <c r="AD210" s="12"/>
      <c r="AE210" s="12"/>
      <c r="AF210" s="12"/>
      <c r="AG210" s="12"/>
      <c r="AH210" s="11"/>
      <c r="AI210" s="11"/>
      <c r="AJ210" s="11"/>
      <c r="AK210" s="12" t="s">
        <v>69</v>
      </c>
      <c r="AL210" s="6">
        <v>2024</v>
      </c>
      <c r="AM210" s="8"/>
      <c r="AN210" s="6">
        <v>2026</v>
      </c>
      <c r="AP210" s="6"/>
      <c r="AQ210" s="6"/>
      <c r="AR210" s="6"/>
      <c r="AS210" s="6"/>
      <c r="AT210" s="6">
        <v>209</v>
      </c>
    </row>
    <row r="211" spans="1:46" ht="15" customHeight="1">
      <c r="A211" s="6">
        <v>210</v>
      </c>
      <c r="B211" s="22" t="s">
        <v>1309</v>
      </c>
      <c r="C211" s="14" t="s">
        <v>47</v>
      </c>
      <c r="D211" s="6" t="b">
        <v>1</v>
      </c>
      <c r="E211" s="22" t="s">
        <v>390</v>
      </c>
      <c r="F211" s="22" t="s">
        <v>1310</v>
      </c>
      <c r="G211" s="22" t="s">
        <v>1311</v>
      </c>
      <c r="H211" s="22" t="s">
        <v>1312</v>
      </c>
      <c r="I211" s="8"/>
      <c r="J211" s="22" t="s">
        <v>519</v>
      </c>
      <c r="K211" s="9" t="s">
        <v>53</v>
      </c>
      <c r="L211" s="6">
        <v>45230</v>
      </c>
      <c r="M211" s="16">
        <v>5135094837</v>
      </c>
      <c r="N211" s="24" t="s">
        <v>1313</v>
      </c>
      <c r="O211" s="12" t="s">
        <v>55</v>
      </c>
      <c r="P211" s="12"/>
      <c r="Q211" s="4"/>
      <c r="R211" s="8"/>
      <c r="S211" s="8"/>
      <c r="T211" s="12"/>
      <c r="U211" s="6"/>
      <c r="V211" s="12"/>
      <c r="W211" s="12"/>
      <c r="X211" s="12"/>
      <c r="Y211" s="6"/>
      <c r="Z211" s="12"/>
      <c r="AA211" s="12"/>
      <c r="AB211" s="12"/>
      <c r="AC211" s="6"/>
      <c r="AD211" s="12"/>
      <c r="AE211" s="12"/>
      <c r="AF211" s="12"/>
      <c r="AG211" s="12"/>
      <c r="AH211" s="11"/>
      <c r="AI211" s="11"/>
      <c r="AJ211" s="11"/>
      <c r="AK211" s="12" t="s">
        <v>69</v>
      </c>
      <c r="AL211" s="6">
        <v>2024</v>
      </c>
      <c r="AM211" s="8"/>
      <c r="AN211" s="6">
        <v>2026</v>
      </c>
      <c r="AP211" s="6"/>
      <c r="AQ211" s="6"/>
      <c r="AR211" s="6"/>
      <c r="AS211" s="6"/>
      <c r="AT211" s="6">
        <v>210</v>
      </c>
    </row>
    <row r="212" spans="1:46" ht="15" customHeight="1">
      <c r="A212" s="6">
        <v>211</v>
      </c>
      <c r="B212" s="22" t="s">
        <v>1314</v>
      </c>
      <c r="C212" s="14" t="s">
        <v>163</v>
      </c>
      <c r="D212" s="6" t="b">
        <v>1</v>
      </c>
      <c r="E212" s="22" t="s">
        <v>267</v>
      </c>
      <c r="F212" s="22" t="s">
        <v>1315</v>
      </c>
      <c r="G212" s="22" t="s">
        <v>471</v>
      </c>
      <c r="H212" s="22" t="s">
        <v>1316</v>
      </c>
      <c r="I212" s="8"/>
      <c r="J212" s="8" t="s">
        <v>289</v>
      </c>
      <c r="K212" s="9" t="s">
        <v>53</v>
      </c>
      <c r="L212" s="6">
        <v>45103</v>
      </c>
      <c r="M212" s="16">
        <v>5132360139</v>
      </c>
      <c r="N212" s="24" t="s">
        <v>1317</v>
      </c>
      <c r="O212" s="12" t="s">
        <v>55</v>
      </c>
      <c r="P212" s="12" t="s">
        <v>399</v>
      </c>
      <c r="Q212" s="4">
        <v>2024</v>
      </c>
      <c r="R212" s="8" t="b">
        <v>0</v>
      </c>
      <c r="S212" s="8" t="b">
        <v>0</v>
      </c>
      <c r="T212" s="12" t="s">
        <v>57</v>
      </c>
      <c r="U212" s="46" t="s">
        <v>632</v>
      </c>
      <c r="V212" s="12" t="s">
        <v>59</v>
      </c>
      <c r="W212" s="12" t="s">
        <v>62</v>
      </c>
      <c r="X212" s="12"/>
      <c r="Y212" s="6"/>
      <c r="Z212" s="12"/>
      <c r="AA212" s="12"/>
      <c r="AB212" s="12"/>
      <c r="AC212" s="6"/>
      <c r="AD212" s="12"/>
      <c r="AE212" s="12"/>
      <c r="AF212" s="12"/>
      <c r="AG212" s="12"/>
      <c r="AH212" s="11"/>
      <c r="AI212" s="11"/>
      <c r="AJ212" s="11"/>
      <c r="AK212" s="12" t="s">
        <v>69</v>
      </c>
      <c r="AL212" s="6">
        <v>2024</v>
      </c>
      <c r="AM212" s="8"/>
      <c r="AN212" s="6">
        <v>2026</v>
      </c>
      <c r="AP212" s="6"/>
      <c r="AQ212" s="6"/>
      <c r="AR212" s="6"/>
      <c r="AS212" s="6"/>
      <c r="AT212" s="6">
        <v>211</v>
      </c>
    </row>
    <row r="213" spans="1:46" ht="15" customHeight="1">
      <c r="A213" s="6">
        <v>212</v>
      </c>
      <c r="B213" s="22" t="s">
        <v>1318</v>
      </c>
      <c r="C213" s="14" t="s">
        <v>47</v>
      </c>
      <c r="D213" s="6" t="b">
        <v>1</v>
      </c>
      <c r="E213" s="22" t="s">
        <v>237</v>
      </c>
      <c r="F213" s="22" t="s">
        <v>1319</v>
      </c>
      <c r="G213" s="22" t="s">
        <v>1145</v>
      </c>
      <c r="H213" s="22" t="s">
        <v>1320</v>
      </c>
      <c r="I213" s="8"/>
      <c r="J213" s="8" t="s">
        <v>198</v>
      </c>
      <c r="K213" s="9" t="s">
        <v>53</v>
      </c>
      <c r="L213" s="6">
        <v>45102</v>
      </c>
      <c r="M213" s="16">
        <v>5132400865</v>
      </c>
      <c r="N213" s="24" t="s">
        <v>1321</v>
      </c>
      <c r="O213" s="12" t="s">
        <v>55</v>
      </c>
      <c r="P213" s="12"/>
      <c r="Q213" s="4"/>
      <c r="R213" s="8"/>
      <c r="S213" s="8"/>
      <c r="T213" s="12"/>
      <c r="U213" s="6"/>
      <c r="V213" s="12"/>
      <c r="W213" s="12"/>
      <c r="X213" s="12"/>
      <c r="Y213" s="6"/>
      <c r="Z213" s="12"/>
      <c r="AA213" s="12"/>
      <c r="AB213" s="12"/>
      <c r="AC213" s="6"/>
      <c r="AD213" s="12"/>
      <c r="AE213" s="12"/>
      <c r="AF213" s="12"/>
      <c r="AG213" s="12"/>
      <c r="AH213" s="11"/>
      <c r="AI213" s="11"/>
      <c r="AJ213" s="11"/>
      <c r="AK213" s="12" t="s">
        <v>69</v>
      </c>
      <c r="AL213" s="6">
        <v>2024</v>
      </c>
      <c r="AM213" s="8"/>
      <c r="AN213" s="6">
        <v>2026</v>
      </c>
      <c r="AP213" s="6"/>
      <c r="AQ213" s="6"/>
      <c r="AR213" s="6"/>
      <c r="AS213" s="6"/>
      <c r="AT213" s="6">
        <v>212</v>
      </c>
    </row>
    <row r="214" spans="1:46" ht="15" customHeight="1">
      <c r="A214" s="6">
        <v>213</v>
      </c>
      <c r="B214" s="22"/>
      <c r="C214" s="14"/>
      <c r="D214" s="6" t="b">
        <v>0</v>
      </c>
      <c r="E214" s="22"/>
      <c r="F214" s="22" t="s">
        <v>1322</v>
      </c>
      <c r="G214" s="22" t="s">
        <v>1323</v>
      </c>
      <c r="H214" s="22" t="s">
        <v>1324</v>
      </c>
      <c r="I214" s="8" t="s">
        <v>1325</v>
      </c>
      <c r="J214" s="8" t="s">
        <v>1326</v>
      </c>
      <c r="K214" s="9" t="s">
        <v>53</v>
      </c>
      <c r="L214" s="6">
        <v>45102</v>
      </c>
      <c r="M214" s="16">
        <v>5134009386</v>
      </c>
      <c r="N214" s="51" t="s">
        <v>1327</v>
      </c>
      <c r="O214" s="12" t="s">
        <v>55</v>
      </c>
      <c r="P214" s="12"/>
      <c r="Q214" s="4"/>
      <c r="R214" s="8"/>
      <c r="S214" s="8"/>
      <c r="T214" s="12"/>
      <c r="U214" s="6"/>
      <c r="V214" s="12"/>
      <c r="W214" s="12"/>
      <c r="X214" s="12"/>
      <c r="Y214" s="6"/>
      <c r="Z214" s="12"/>
      <c r="AA214" s="12"/>
      <c r="AB214" s="12"/>
      <c r="AC214" s="6"/>
      <c r="AD214" s="12"/>
      <c r="AE214" s="12"/>
      <c r="AF214" s="12"/>
      <c r="AG214" s="12"/>
      <c r="AH214" s="11" t="b">
        <v>0</v>
      </c>
      <c r="AI214" s="11" t="b">
        <v>0</v>
      </c>
      <c r="AJ214" s="11" t="b">
        <v>0</v>
      </c>
      <c r="AK214" s="12" t="s">
        <v>69</v>
      </c>
      <c r="AL214" s="6">
        <v>2024</v>
      </c>
      <c r="AM214" s="8"/>
      <c r="AN214" s="6">
        <v>2026</v>
      </c>
      <c r="AP214" s="6"/>
      <c r="AQ214" s="6"/>
      <c r="AR214" s="6"/>
      <c r="AS214" s="6"/>
      <c r="AT214" s="6">
        <v>213</v>
      </c>
    </row>
    <row r="215" spans="1:46" ht="15" customHeight="1">
      <c r="A215" s="6">
        <v>214</v>
      </c>
      <c r="B215" s="22" t="s">
        <v>1328</v>
      </c>
      <c r="C215" s="14" t="s">
        <v>205</v>
      </c>
      <c r="D215" s="6" t="b">
        <v>1</v>
      </c>
      <c r="E215" s="22" t="s">
        <v>365</v>
      </c>
      <c r="F215" s="22" t="s">
        <v>1329</v>
      </c>
      <c r="G215" s="22" t="s">
        <v>1330</v>
      </c>
      <c r="H215" s="22" t="s">
        <v>1331</v>
      </c>
      <c r="I215" s="8"/>
      <c r="J215" s="22" t="s">
        <v>519</v>
      </c>
      <c r="K215" s="9" t="s">
        <v>53</v>
      </c>
      <c r="L215" s="6">
        <v>45245</v>
      </c>
      <c r="M215" s="16" t="s">
        <v>1332</v>
      </c>
      <c r="N215" s="24" t="s">
        <v>1333</v>
      </c>
      <c r="O215" s="12" t="s">
        <v>55</v>
      </c>
      <c r="P215" s="12"/>
      <c r="Q215" s="4"/>
      <c r="R215" s="8"/>
      <c r="S215" s="8"/>
      <c r="T215" s="12"/>
      <c r="U215" s="6"/>
      <c r="V215" s="12"/>
      <c r="W215" s="12"/>
      <c r="X215" s="12"/>
      <c r="Y215" s="6"/>
      <c r="Z215" s="12"/>
      <c r="AA215" s="12"/>
      <c r="AB215" s="12"/>
      <c r="AC215" s="6"/>
      <c r="AD215" s="12"/>
      <c r="AE215" s="12"/>
      <c r="AF215" s="12"/>
      <c r="AG215" s="12"/>
      <c r="AH215" s="11"/>
      <c r="AI215" s="11"/>
      <c r="AJ215" s="11"/>
      <c r="AK215" s="12"/>
      <c r="AL215" s="6"/>
      <c r="AM215" s="8"/>
      <c r="AN215" s="6"/>
      <c r="AP215" s="6"/>
      <c r="AQ215" s="6"/>
      <c r="AR215" s="6"/>
      <c r="AS215" s="6"/>
      <c r="AT215" s="6"/>
    </row>
    <row r="216" spans="1:46" ht="15" customHeight="1">
      <c r="A216" s="6">
        <v>215</v>
      </c>
      <c r="B216" s="22"/>
      <c r="C216" s="14"/>
      <c r="D216" s="6"/>
      <c r="E216" s="22"/>
      <c r="F216" s="22"/>
      <c r="G216" s="22"/>
      <c r="H216" s="22"/>
      <c r="I216" s="8"/>
      <c r="J216" s="8"/>
      <c r="K216" s="9"/>
      <c r="L216" s="6"/>
      <c r="M216" s="16"/>
      <c r="N216" s="24"/>
      <c r="O216" s="12"/>
      <c r="P216" s="12"/>
      <c r="Q216" s="4"/>
      <c r="R216" s="8"/>
      <c r="S216" s="8"/>
      <c r="T216" s="12"/>
      <c r="U216" s="6"/>
      <c r="V216" s="12"/>
      <c r="W216" s="12"/>
      <c r="X216" s="12"/>
      <c r="Y216" s="6"/>
      <c r="Z216" s="12"/>
      <c r="AA216" s="12"/>
      <c r="AB216" s="12"/>
      <c r="AC216" s="6"/>
      <c r="AD216" s="12"/>
      <c r="AE216" s="12"/>
      <c r="AF216" s="12"/>
      <c r="AG216" s="12"/>
      <c r="AH216" s="11"/>
      <c r="AI216" s="11"/>
      <c r="AJ216" s="11"/>
      <c r="AK216" s="12"/>
      <c r="AL216" s="6"/>
      <c r="AM216" s="8"/>
      <c r="AN216" s="6"/>
      <c r="AP216" s="6"/>
      <c r="AQ216" s="6"/>
      <c r="AR216" s="6"/>
      <c r="AS216" s="6"/>
      <c r="AT216" s="6"/>
    </row>
    <row r="217" spans="1:46" ht="15" customHeight="1">
      <c r="A217" s="6">
        <v>216</v>
      </c>
      <c r="B217" s="22"/>
      <c r="C217" s="14"/>
      <c r="D217" s="6"/>
      <c r="E217" s="22"/>
      <c r="F217" s="22"/>
      <c r="G217" s="22"/>
      <c r="H217" s="22"/>
      <c r="I217" s="8"/>
      <c r="J217" s="8"/>
      <c r="K217" s="9"/>
      <c r="L217" s="6"/>
      <c r="M217" s="16"/>
      <c r="N217" s="24"/>
      <c r="O217" s="12"/>
      <c r="P217" s="12"/>
      <c r="Q217" s="4"/>
      <c r="R217" s="8"/>
      <c r="S217" s="8"/>
      <c r="T217" s="12"/>
      <c r="U217" s="6"/>
      <c r="V217" s="12"/>
      <c r="W217" s="12"/>
      <c r="X217" s="12"/>
      <c r="Y217" s="6"/>
      <c r="Z217" s="12"/>
      <c r="AA217" s="12"/>
      <c r="AB217" s="12"/>
      <c r="AC217" s="6"/>
      <c r="AD217" s="12"/>
      <c r="AE217" s="12"/>
      <c r="AF217" s="12"/>
      <c r="AG217" s="12"/>
      <c r="AH217" s="11"/>
      <c r="AI217" s="11"/>
      <c r="AJ217" s="11"/>
      <c r="AK217" s="12"/>
      <c r="AL217" s="6"/>
      <c r="AM217" s="8"/>
      <c r="AN217" s="6"/>
      <c r="AP217" s="6"/>
      <c r="AQ217" s="6"/>
      <c r="AR217" s="6"/>
      <c r="AS217" s="6"/>
      <c r="AT217" s="6"/>
    </row>
    <row r="218" spans="1:46" ht="15" customHeight="1">
      <c r="A218" s="6">
        <v>217</v>
      </c>
      <c r="B218" s="22"/>
      <c r="C218" s="14"/>
      <c r="D218" s="6"/>
      <c r="E218" s="22"/>
      <c r="F218" s="22"/>
      <c r="G218" s="22"/>
      <c r="H218" s="22"/>
      <c r="I218" s="8"/>
      <c r="J218" s="8"/>
      <c r="K218" s="9"/>
      <c r="L218" s="6"/>
      <c r="M218" s="16"/>
      <c r="N218" s="24"/>
      <c r="O218" s="12"/>
      <c r="P218" s="12"/>
      <c r="Q218" s="4"/>
      <c r="R218" s="8"/>
      <c r="S218" s="8"/>
      <c r="T218" s="12"/>
      <c r="U218" s="6"/>
      <c r="V218" s="12"/>
      <c r="W218" s="12"/>
      <c r="X218" s="12"/>
      <c r="Y218" s="6"/>
      <c r="Z218" s="12"/>
      <c r="AA218" s="12"/>
      <c r="AB218" s="12"/>
      <c r="AC218" s="6"/>
      <c r="AD218" s="12"/>
      <c r="AE218" s="12"/>
      <c r="AF218" s="12"/>
      <c r="AG218" s="12"/>
      <c r="AH218" s="11"/>
      <c r="AI218" s="11"/>
      <c r="AJ218" s="11"/>
      <c r="AK218" s="12"/>
      <c r="AL218" s="6"/>
      <c r="AM218" s="8"/>
      <c r="AN218" s="6"/>
      <c r="AP218" s="6"/>
      <c r="AQ218" s="6"/>
      <c r="AR218" s="6"/>
      <c r="AS218" s="6"/>
      <c r="AT218" s="6"/>
    </row>
    <row r="219" spans="1:46" ht="15" customHeight="1">
      <c r="A219" s="6">
        <v>218</v>
      </c>
      <c r="B219" s="22"/>
      <c r="C219" s="14"/>
      <c r="D219" s="6"/>
      <c r="E219" s="22"/>
      <c r="F219" s="22"/>
      <c r="G219" s="22"/>
      <c r="H219" s="22"/>
      <c r="I219" s="8"/>
      <c r="J219" s="8"/>
      <c r="K219" s="9"/>
      <c r="L219" s="6"/>
      <c r="M219" s="16"/>
      <c r="N219" s="24"/>
      <c r="O219" s="12"/>
      <c r="P219" s="12"/>
      <c r="Q219" s="4"/>
      <c r="R219" s="8"/>
      <c r="S219" s="8"/>
      <c r="T219" s="12"/>
      <c r="U219" s="6"/>
      <c r="V219" s="12"/>
      <c r="W219" s="12"/>
      <c r="X219" s="12"/>
      <c r="Y219" s="6"/>
      <c r="Z219" s="12"/>
      <c r="AA219" s="12"/>
      <c r="AB219" s="12"/>
      <c r="AC219" s="6"/>
      <c r="AD219" s="12"/>
      <c r="AE219" s="12"/>
      <c r="AF219" s="12"/>
      <c r="AG219" s="12"/>
      <c r="AH219" s="11"/>
      <c r="AI219" s="11"/>
      <c r="AJ219" s="11"/>
      <c r="AK219" s="12"/>
      <c r="AL219" s="6"/>
      <c r="AM219" s="8"/>
      <c r="AN219" s="6"/>
      <c r="AP219" s="6"/>
      <c r="AQ219" s="6"/>
      <c r="AR219" s="6"/>
      <c r="AS219" s="6"/>
      <c r="AT219" s="6"/>
    </row>
    <row r="220" spans="1:46" ht="15" customHeight="1">
      <c r="A220" s="6">
        <v>219</v>
      </c>
      <c r="B220" s="22"/>
      <c r="C220" s="14"/>
      <c r="D220" s="6"/>
      <c r="E220" s="22"/>
      <c r="F220" s="22"/>
      <c r="G220" s="22"/>
      <c r="H220" s="22"/>
      <c r="I220" s="8"/>
      <c r="J220" s="8"/>
      <c r="K220" s="9"/>
      <c r="L220" s="6"/>
      <c r="M220" s="16"/>
      <c r="N220" s="24"/>
      <c r="O220" s="12"/>
      <c r="P220" s="12"/>
      <c r="Q220" s="4"/>
      <c r="R220" s="8"/>
      <c r="S220" s="8"/>
      <c r="T220" s="12"/>
      <c r="U220" s="6"/>
      <c r="V220" s="12"/>
      <c r="W220" s="12"/>
      <c r="X220" s="12"/>
      <c r="Y220" s="6"/>
      <c r="Z220" s="12"/>
      <c r="AA220" s="12"/>
      <c r="AB220" s="12"/>
      <c r="AC220" s="6"/>
      <c r="AD220" s="12"/>
      <c r="AE220" s="12"/>
      <c r="AF220" s="12"/>
      <c r="AG220" s="12"/>
      <c r="AH220" s="11"/>
      <c r="AI220" s="11"/>
      <c r="AJ220" s="11"/>
      <c r="AK220" s="12"/>
      <c r="AL220" s="6"/>
      <c r="AM220" s="8"/>
      <c r="AN220" s="6"/>
      <c r="AP220" s="6"/>
      <c r="AQ220" s="6"/>
      <c r="AR220" s="6"/>
      <c r="AS220" s="6"/>
      <c r="AT220" s="6"/>
    </row>
    <row r="221" spans="1:46" ht="15" customHeight="1">
      <c r="A221" s="6">
        <v>220</v>
      </c>
      <c r="B221" s="22"/>
      <c r="C221" s="14"/>
      <c r="D221" s="6"/>
      <c r="E221" s="22"/>
      <c r="F221" s="22"/>
      <c r="G221" s="22"/>
      <c r="H221" s="22"/>
      <c r="I221" s="8"/>
      <c r="J221" s="8"/>
      <c r="K221" s="9"/>
      <c r="L221" s="6"/>
      <c r="M221" s="16"/>
      <c r="N221" s="24"/>
      <c r="O221" s="12"/>
      <c r="P221" s="12"/>
      <c r="Q221" s="4"/>
      <c r="R221" s="8"/>
      <c r="S221" s="8"/>
      <c r="T221" s="12"/>
      <c r="U221" s="6"/>
      <c r="V221" s="12"/>
      <c r="W221" s="12"/>
      <c r="X221" s="12"/>
      <c r="Y221" s="6"/>
      <c r="Z221" s="12"/>
      <c r="AA221" s="12"/>
      <c r="AB221" s="12"/>
      <c r="AC221" s="6"/>
      <c r="AD221" s="12"/>
      <c r="AE221" s="12"/>
      <c r="AF221" s="12"/>
      <c r="AG221" s="12"/>
      <c r="AH221" s="11"/>
      <c r="AI221" s="11"/>
      <c r="AJ221" s="11"/>
      <c r="AK221" s="12"/>
      <c r="AL221" s="6"/>
      <c r="AM221" s="8"/>
      <c r="AN221" s="6"/>
      <c r="AP221" s="6"/>
      <c r="AQ221" s="6"/>
      <c r="AR221" s="6"/>
      <c r="AS221" s="6"/>
      <c r="AT221" s="6"/>
    </row>
    <row r="222" spans="1:46" ht="15" customHeight="1">
      <c r="A222" s="6">
        <v>221</v>
      </c>
      <c r="B222" s="22"/>
      <c r="C222" s="14"/>
      <c r="D222" s="6"/>
      <c r="E222" s="22"/>
      <c r="F222" s="22"/>
      <c r="G222" s="22"/>
      <c r="H222" s="22"/>
      <c r="I222" s="8"/>
      <c r="J222" s="8"/>
      <c r="K222" s="9"/>
      <c r="L222" s="6"/>
      <c r="M222" s="16"/>
      <c r="N222" s="24"/>
      <c r="O222" s="12"/>
      <c r="P222" s="12"/>
      <c r="Q222" s="4"/>
      <c r="R222" s="8"/>
      <c r="S222" s="8"/>
      <c r="T222" s="12"/>
      <c r="U222" s="6"/>
      <c r="V222" s="12"/>
      <c r="W222" s="12"/>
      <c r="X222" s="12"/>
      <c r="Y222" s="6"/>
      <c r="Z222" s="12"/>
      <c r="AA222" s="12"/>
      <c r="AB222" s="12"/>
      <c r="AC222" s="6"/>
      <c r="AD222" s="12"/>
      <c r="AE222" s="12"/>
      <c r="AF222" s="12"/>
      <c r="AG222" s="12"/>
      <c r="AH222" s="11"/>
      <c r="AI222" s="11"/>
      <c r="AJ222" s="11"/>
      <c r="AK222" s="12"/>
      <c r="AL222" s="6"/>
      <c r="AM222" s="8"/>
      <c r="AN222" s="6"/>
      <c r="AP222" s="6"/>
      <c r="AQ222" s="6"/>
      <c r="AR222" s="6"/>
      <c r="AS222" s="6"/>
      <c r="AT222" s="6"/>
    </row>
    <row r="223" spans="1:46" ht="15" customHeight="1">
      <c r="A223" s="6">
        <v>222</v>
      </c>
      <c r="B223" s="22"/>
      <c r="C223" s="14"/>
      <c r="D223" s="6"/>
      <c r="E223" s="22"/>
      <c r="F223" s="22"/>
      <c r="G223" s="22"/>
      <c r="H223" s="22"/>
      <c r="I223" s="8"/>
      <c r="J223" s="8"/>
      <c r="K223" s="9"/>
      <c r="L223" s="6"/>
      <c r="M223" s="16"/>
      <c r="N223" s="24"/>
      <c r="O223" s="12"/>
      <c r="P223" s="12"/>
      <c r="Q223" s="4"/>
      <c r="R223" s="8"/>
      <c r="S223" s="8"/>
      <c r="T223" s="12"/>
      <c r="U223" s="6"/>
      <c r="V223" s="12"/>
      <c r="W223" s="12"/>
      <c r="X223" s="12"/>
      <c r="Y223" s="6"/>
      <c r="Z223" s="12"/>
      <c r="AA223" s="12"/>
      <c r="AB223" s="12"/>
      <c r="AC223" s="6"/>
      <c r="AD223" s="12"/>
      <c r="AE223" s="12"/>
      <c r="AF223" s="12"/>
      <c r="AG223" s="12"/>
      <c r="AH223" s="11"/>
      <c r="AI223" s="11"/>
      <c r="AJ223" s="11"/>
      <c r="AK223" s="12"/>
      <c r="AL223" s="6"/>
      <c r="AM223" s="8"/>
      <c r="AN223" s="6"/>
      <c r="AP223" s="6"/>
      <c r="AQ223" s="6"/>
      <c r="AR223" s="6"/>
      <c r="AS223" s="6"/>
      <c r="AT223" s="6"/>
    </row>
    <row r="224" spans="1:46" ht="15" customHeight="1">
      <c r="A224" s="6">
        <v>223</v>
      </c>
      <c r="B224" s="22"/>
      <c r="C224" s="14"/>
      <c r="D224" s="6"/>
      <c r="E224" s="22"/>
      <c r="F224" s="22"/>
      <c r="G224" s="22"/>
      <c r="H224" s="22"/>
      <c r="I224" s="8"/>
      <c r="J224" s="8"/>
      <c r="K224" s="9"/>
      <c r="L224" s="6"/>
      <c r="M224" s="16"/>
      <c r="N224" s="24"/>
      <c r="O224" s="12"/>
      <c r="P224" s="12"/>
      <c r="Q224" s="4"/>
      <c r="R224" s="8"/>
      <c r="S224" s="8"/>
      <c r="T224" s="12"/>
      <c r="U224" s="6"/>
      <c r="V224" s="12"/>
      <c r="W224" s="12"/>
      <c r="X224" s="12"/>
      <c r="Y224" s="6"/>
      <c r="Z224" s="12"/>
      <c r="AA224" s="12"/>
      <c r="AB224" s="12"/>
      <c r="AC224" s="6"/>
      <c r="AD224" s="12"/>
      <c r="AE224" s="12"/>
      <c r="AF224" s="12"/>
      <c r="AG224" s="12"/>
      <c r="AH224" s="11"/>
      <c r="AI224" s="11"/>
      <c r="AJ224" s="11"/>
      <c r="AK224" s="12"/>
      <c r="AL224" s="6"/>
      <c r="AM224" s="8"/>
      <c r="AN224" s="6"/>
      <c r="AP224" s="6"/>
      <c r="AQ224" s="6"/>
      <c r="AR224" s="6"/>
      <c r="AS224" s="6"/>
      <c r="AT224" s="6"/>
    </row>
    <row r="225" spans="1:46" ht="15" customHeight="1">
      <c r="A225" s="6">
        <v>224</v>
      </c>
      <c r="B225" s="22"/>
      <c r="C225" s="14"/>
      <c r="D225" s="6"/>
      <c r="E225" s="22"/>
      <c r="F225" s="22"/>
      <c r="G225" s="22"/>
      <c r="H225" s="22"/>
      <c r="I225" s="8"/>
      <c r="J225" s="8"/>
      <c r="K225" s="9"/>
      <c r="L225" s="6"/>
      <c r="M225" s="16"/>
      <c r="N225" s="24"/>
      <c r="O225" s="12"/>
      <c r="P225" s="12"/>
      <c r="Q225" s="4"/>
      <c r="R225" s="8"/>
      <c r="S225" s="8"/>
      <c r="T225" s="12"/>
      <c r="U225" s="6"/>
      <c r="V225" s="12"/>
      <c r="W225" s="12"/>
      <c r="X225" s="12"/>
      <c r="Y225" s="6"/>
      <c r="Z225" s="12"/>
      <c r="AA225" s="12"/>
      <c r="AB225" s="12"/>
      <c r="AC225" s="6"/>
      <c r="AD225" s="12"/>
      <c r="AE225" s="12"/>
      <c r="AF225" s="12"/>
      <c r="AG225" s="12"/>
      <c r="AH225" s="11"/>
      <c r="AI225" s="11"/>
      <c r="AJ225" s="11"/>
      <c r="AK225" s="12"/>
      <c r="AL225" s="6"/>
      <c r="AM225" s="8"/>
      <c r="AN225" s="6"/>
      <c r="AP225" s="6"/>
      <c r="AQ225" s="6"/>
      <c r="AR225" s="6"/>
      <c r="AS225" s="6"/>
      <c r="AT225" s="6"/>
    </row>
    <row r="226" spans="1:46" ht="15" customHeight="1">
      <c r="A226" s="6">
        <v>225</v>
      </c>
      <c r="B226" s="22"/>
      <c r="C226" s="14"/>
      <c r="D226" s="6"/>
      <c r="E226" s="22"/>
      <c r="F226" s="22"/>
      <c r="G226" s="22"/>
      <c r="H226" s="22"/>
      <c r="I226" s="8"/>
      <c r="J226" s="8"/>
      <c r="K226" s="9"/>
      <c r="L226" s="6"/>
      <c r="M226" s="16"/>
      <c r="N226" s="24"/>
      <c r="O226" s="12"/>
      <c r="P226" s="12"/>
      <c r="Q226" s="4"/>
      <c r="R226" s="8"/>
      <c r="S226" s="8"/>
      <c r="T226" s="12"/>
      <c r="U226" s="6"/>
      <c r="V226" s="12"/>
      <c r="W226" s="12"/>
      <c r="X226" s="12"/>
      <c r="Y226" s="6"/>
      <c r="Z226" s="12"/>
      <c r="AA226" s="12"/>
      <c r="AB226" s="12"/>
      <c r="AC226" s="6"/>
      <c r="AD226" s="12"/>
      <c r="AE226" s="12"/>
      <c r="AF226" s="12"/>
      <c r="AG226" s="12"/>
      <c r="AH226" s="11"/>
      <c r="AI226" s="11"/>
      <c r="AJ226" s="11"/>
      <c r="AK226" s="12"/>
      <c r="AL226" s="6"/>
      <c r="AM226" s="8"/>
      <c r="AN226" s="6"/>
      <c r="AP226" s="6"/>
      <c r="AQ226" s="6"/>
      <c r="AR226" s="6"/>
      <c r="AS226" s="6"/>
      <c r="AT226" s="6"/>
    </row>
    <row r="227" spans="1:46" ht="15" customHeight="1">
      <c r="A227" s="6">
        <v>226</v>
      </c>
      <c r="B227" s="22"/>
      <c r="C227" s="14"/>
      <c r="D227" s="6"/>
      <c r="E227" s="22"/>
      <c r="F227" s="22"/>
      <c r="G227" s="22"/>
      <c r="H227" s="22"/>
      <c r="I227" s="8"/>
      <c r="J227" s="8"/>
      <c r="K227" s="9"/>
      <c r="L227" s="6"/>
      <c r="M227" s="16"/>
      <c r="N227" s="24"/>
      <c r="O227" s="12"/>
      <c r="P227" s="12"/>
      <c r="Q227" s="4"/>
      <c r="R227" s="8"/>
      <c r="S227" s="8"/>
      <c r="T227" s="12"/>
      <c r="U227" s="6"/>
      <c r="V227" s="12"/>
      <c r="W227" s="12"/>
      <c r="X227" s="12"/>
      <c r="Y227" s="6"/>
      <c r="Z227" s="12"/>
      <c r="AA227" s="12"/>
      <c r="AB227" s="12"/>
      <c r="AC227" s="6"/>
      <c r="AD227" s="12"/>
      <c r="AE227" s="12"/>
      <c r="AF227" s="12"/>
      <c r="AG227" s="12"/>
      <c r="AH227" s="11"/>
      <c r="AI227" s="11"/>
      <c r="AJ227" s="11"/>
      <c r="AK227" s="12"/>
      <c r="AL227" s="6"/>
      <c r="AM227" s="8"/>
      <c r="AN227" s="6"/>
      <c r="AP227" s="6"/>
      <c r="AQ227" s="6"/>
      <c r="AR227" s="6"/>
      <c r="AS227" s="6"/>
      <c r="AT227" s="6"/>
    </row>
    <row r="228" spans="1:46" ht="15" customHeight="1">
      <c r="A228" s="6">
        <v>227</v>
      </c>
      <c r="B228" s="22"/>
      <c r="C228" s="14"/>
      <c r="D228" s="6"/>
      <c r="E228" s="22"/>
      <c r="F228" s="22"/>
      <c r="G228" s="22"/>
      <c r="H228" s="22"/>
      <c r="I228" s="8"/>
      <c r="J228" s="8"/>
      <c r="K228" s="9"/>
      <c r="L228" s="6"/>
      <c r="M228" s="16"/>
      <c r="N228" s="24"/>
      <c r="O228" s="12"/>
      <c r="P228" s="12"/>
      <c r="Q228" s="4"/>
      <c r="R228" s="8"/>
      <c r="S228" s="8"/>
      <c r="T228" s="12"/>
      <c r="U228" s="6"/>
      <c r="V228" s="12"/>
      <c r="W228" s="12"/>
      <c r="X228" s="12"/>
      <c r="Y228" s="6"/>
      <c r="Z228" s="12"/>
      <c r="AA228" s="12"/>
      <c r="AB228" s="12"/>
      <c r="AC228" s="6"/>
      <c r="AD228" s="12"/>
      <c r="AE228" s="12"/>
      <c r="AF228" s="12"/>
      <c r="AG228" s="12"/>
      <c r="AH228" s="11"/>
      <c r="AI228" s="11"/>
      <c r="AJ228" s="11"/>
      <c r="AK228" s="12"/>
      <c r="AL228" s="6"/>
      <c r="AM228" s="8"/>
      <c r="AN228" s="6"/>
      <c r="AP228" s="6"/>
      <c r="AQ228" s="6"/>
      <c r="AR228" s="6"/>
      <c r="AS228" s="6"/>
      <c r="AT228" s="6"/>
    </row>
    <row r="229" spans="1:46" ht="15" customHeight="1">
      <c r="A229" s="6">
        <v>228</v>
      </c>
      <c r="B229" s="22"/>
      <c r="C229" s="14"/>
      <c r="D229" s="6"/>
      <c r="E229" s="22"/>
      <c r="F229" s="22"/>
      <c r="G229" s="22"/>
      <c r="H229" s="22"/>
      <c r="I229" s="8"/>
      <c r="J229" s="8"/>
      <c r="K229" s="9"/>
      <c r="L229" s="6"/>
      <c r="M229" s="16"/>
      <c r="N229" s="24"/>
      <c r="O229" s="12"/>
      <c r="P229" s="12"/>
      <c r="Q229" s="4"/>
      <c r="R229" s="8"/>
      <c r="S229" s="8"/>
      <c r="T229" s="12"/>
      <c r="U229" s="6"/>
      <c r="V229" s="12"/>
      <c r="W229" s="12"/>
      <c r="X229" s="12"/>
      <c r="Y229" s="6"/>
      <c r="Z229" s="12"/>
      <c r="AA229" s="12"/>
      <c r="AB229" s="12"/>
      <c r="AC229" s="6"/>
      <c r="AD229" s="12"/>
      <c r="AE229" s="12"/>
      <c r="AF229" s="12"/>
      <c r="AG229" s="12"/>
      <c r="AH229" s="11"/>
      <c r="AI229" s="11"/>
      <c r="AJ229" s="11"/>
      <c r="AK229" s="12"/>
      <c r="AL229" s="6"/>
      <c r="AM229" s="8"/>
      <c r="AN229" s="6"/>
      <c r="AP229" s="6"/>
      <c r="AQ229" s="6"/>
      <c r="AR229" s="6"/>
      <c r="AS229" s="6"/>
      <c r="AT229" s="6"/>
    </row>
    <row r="231" spans="1:46" ht="15" customHeight="1">
      <c r="C231" s="14" t="s">
        <v>47</v>
      </c>
      <c r="D231" s="28">
        <f>COUNTIF(C2:C230, "EXTRA")</f>
        <v>65</v>
      </c>
    </row>
    <row r="232" spans="1:46" ht="15" customHeight="1">
      <c r="C232" s="14" t="s">
        <v>107</v>
      </c>
      <c r="D232" s="28">
        <f>COUNTIF(C2:C230, "ADVANCED")</f>
        <v>5</v>
      </c>
      <c r="AK232" s="1">
        <f>COUNTIF(AK2:AK231,"Active")</f>
        <v>125</v>
      </c>
      <c r="AL232" s="29" t="s">
        <v>1334</v>
      </c>
    </row>
    <row r="233" spans="1:46" ht="15" customHeight="1">
      <c r="C233" s="14" t="s">
        <v>205</v>
      </c>
      <c r="D233" s="28">
        <f>COUNTIF(C2:C230, "GENERAL")</f>
        <v>69</v>
      </c>
    </row>
    <row r="234" spans="1:46" ht="15" customHeight="1">
      <c r="C234" s="14" t="s">
        <v>163</v>
      </c>
      <c r="D234" s="28">
        <f>COUNTIF(C2:C230, "TECHNICIAN")</f>
        <v>67</v>
      </c>
    </row>
    <row r="235" spans="1:46" ht="15" customHeight="1">
      <c r="C235" s="14" t="s">
        <v>313</v>
      </c>
      <c r="D235" s="28">
        <f>COUNTIF(C2:C230, "SWL")</f>
        <v>4</v>
      </c>
    </row>
  </sheetData>
  <autoFilter ref="A1:AN161" xr:uid="{00000000-0001-0000-0100-000000000000}">
    <sortState xmlns:xlrd2="http://schemas.microsoft.com/office/spreadsheetml/2017/richdata2" ref="A2:AN63">
      <sortCondition ref="A1"/>
    </sortState>
  </autoFilter>
  <dataValidations count="38">
    <dataValidation type="list" allowBlank="1" showInputMessage="1" showErrorMessage="1" sqref="K194" xr:uid="{E4289105-DC32-4A42-8D4B-5850534D7557}">
      <formula1>"OH,KY,IN,KS"</formula1>
    </dataValidation>
    <dataValidation type="list" allowBlank="1" showInputMessage="1" showErrorMessage="1" sqref="K2:K134 K137:K140 K142:K193 K195:K229" xr:uid="{0ABABEDB-7F77-4217-81AD-D079235158D9}">
      <formula1>"OH,KY,IN"</formula1>
    </dataValidation>
    <dataValidation type="list" allowBlank="1" showInputMessage="1" showErrorMessage="1" sqref="P2:P83 P85:P229" xr:uid="{3E47947F-4753-40B1-A4B3-8E80F4AA21E9}">
      <formula1>"1900 through 1909,1910 through 1919,1920 through 1929,1930 through 1939,1940 through 1949,1950 through 1959,1960 through 1969,1970 through 1979,1980 through 1989,1990 through 1999,2000 through 2009,2010 through 2019"</formula1>
    </dataValidation>
    <dataValidation type="list" allowBlank="1" showInputMessage="1" showErrorMessage="1" sqref="O2:O49 O53:O64 P112 O66:O111 O113:O140 O142:O229" xr:uid="{71C41C44-DF75-4CF8-9694-EC47AD96222A}">
      <formula1>"Male,Female,Other"</formula1>
    </dataValidation>
    <dataValidation type="list" allowBlank="1" showInputMessage="1" showErrorMessage="1" sqref="AK2:AK229" xr:uid="{0644F057-4C54-4715-848D-D00B89443723}">
      <formula1>"Active,Inactive,Deceased,Suspended"</formula1>
    </dataValidation>
    <dataValidation type="list" allowBlank="1" showInputMessage="1" showErrorMessage="1" sqref="AG2:AG229" xr:uid="{6E7CB11E-D904-4867-81F4-F6EE78E20067}">
      <formula1>"HRD,N1MM,MacLoggerDX, Log4OM, QRZ,Other,None"</formula1>
    </dataValidation>
    <dataValidation type="list" allowBlank="1" showInputMessage="1" showErrorMessage="1" sqref="AF2:AF229" xr:uid="{D0629B24-FFD7-4597-8868-F363692936C3}">
      <formula1>"Beam,Dipole,Long Wire,Mag Loop,Vertical,OTHER"</formula1>
    </dataValidation>
    <dataValidation type="list" allowBlank="1" showInputMessage="1" showErrorMessage="1" sqref="AE2:AE229" xr:uid="{F0515194-CCE5-4056-896B-C8ABA9C41C3C}">
      <formula1>"BASE,MOBILE,PORTABLE,OTHER"</formula1>
    </dataValidation>
    <dataValidation type="list" allowBlank="1" showInputMessage="1" showErrorMessage="1" sqref="AA2:AA229 W2:W229" xr:uid="{F9ED53EE-F7F3-4AB2-9EC8-6A14F395F645}">
      <formula1>"Analog,C4FM,DMR,D-Star,SSB,OTHER"</formula1>
    </dataValidation>
    <dataValidation type="list" allowBlank="1" showInputMessage="1" showErrorMessage="1" sqref="Z2:Z229 V2:V229" xr:uid="{F933DA61-753A-4B6F-956C-024A8C9269F3}">
      <formula1>"6M,2M,1.25M,70cm,1.2GHz,2M_1.25M_70cm,2M_70cm,6M_2M,10M_6M_2M_70cm,Other"</formula1>
    </dataValidation>
    <dataValidation type="list" allowBlank="1" showInputMessage="1" showErrorMessage="1" sqref="Q1 Q42 AL1:AL44" xr:uid="{A853565C-E703-44B1-94A7-BF5347269D81}">
      <formula1>"1930,1931,1932,1933,1934,1935,1936,1937,1938,1939,1940,1941,1942,1943,1944,1945,1946,1947,1948,1949,1950,1951,1952,1953,1954,1955,1956,1957,1958,1959,1960,1961,1962,1963,1964,1965,1966,1967,1968,1969,1970,1971,1972,1973,1974,1975,1976,1977,1978,1979,1980"</formula1>
    </dataValidation>
    <dataValidation type="list" allowBlank="1" showInputMessage="1" showErrorMessage="1" sqref="AD2:AD15 AD17:AD229" xr:uid="{3D46F8EB-B954-479B-8192-96FF9E27D664}">
      <formula1>"AM,CW,FM,SSB,Digital,OTHER"</formula1>
    </dataValidation>
    <dataValidation type="list" allowBlank="1" showInputMessage="1" showErrorMessage="1" sqref="AB2:AB15 AB17:AB229" xr:uid="{AE4142C6-5694-4A9D-BF8B-BBFC0B71F7AE}">
      <formula1>"Alinco,Apache,Elecraft,Flex,Heathkit,Icom,Kenwood,Radio Shack,Ten-Tec,Yaesu,Other"</formula1>
    </dataValidation>
    <dataValidation type="list" allowBlank="1" showInputMessage="1" showErrorMessage="1" sqref="X2:X7 X9:X229 T2:T229" xr:uid="{DADB611A-F6EF-44A0-86D9-DCAB729018F1}">
      <formula1>"Alinco,Baofeng,Heathkit,Icom,Kenwood,Radio Shack,TYT,Wouxun,Yaesu,Other"</formula1>
    </dataValidation>
    <dataValidation type="list" allowBlank="1" showInputMessage="1" showErrorMessage="1" sqref="D2:D53 S2:S65 R2:R60 AH2:AJ229 D55:D229 R66:S229" xr:uid="{7595E462-6FAA-49ED-8701-0B593390A41D}">
      <formula1>"TRUE,FALSE"</formula1>
    </dataValidation>
    <dataValidation type="list" allowBlank="1" showInputMessage="1" showErrorMessage="1" sqref="C2:C64 C231:C235 C67:C229" xr:uid="{C784752E-A2B6-4E92-AD3B-47778466175E}">
      <formula1>"EXTRA,ADVANCED,GENERAL,TECHNICIAN,NOVICE,None,SWL"</formula1>
    </dataValidation>
    <dataValidation type="list" allowBlank="1" showInputMessage="1" showErrorMessage="1" sqref="AK1" xr:uid="{622370A5-EA5C-4530-B3BD-D7B88194174F}">
      <formula1>"Active,Inactive,Deceased,Suspended,Status"</formula1>
    </dataValidation>
    <dataValidation type="list" allowBlank="1" showInputMessage="1" showErrorMessage="1" sqref="AJ1" xr:uid="{C6C5D15D-2CA7-4CE0-8693-172CFE30FD54}">
      <formula1>"TRUE,FALSE,VE"</formula1>
    </dataValidation>
    <dataValidation type="list" allowBlank="1" showInputMessage="1" showErrorMessage="1" sqref="AI1" xr:uid="{49405D3C-F4DE-46D5-AF50-12D1A9483FE0}">
      <formula1>"TRUE,FALSE,eQSL"</formula1>
    </dataValidation>
    <dataValidation type="list" allowBlank="1" showInputMessage="1" showErrorMessage="1" sqref="AH1" xr:uid="{85EAC51E-6667-46F0-ABDE-590B6EBFBC5A}">
      <formula1>"TRUE,FALSE,LoTW"</formula1>
    </dataValidation>
    <dataValidation type="list" allowBlank="1" showInputMessage="1" showErrorMessage="1" sqref="AG1" xr:uid="{CED21C4A-8ED1-45FD-A76E-E16FA7648678}">
      <formula1>"HRD,N1MM,MacLoggerDX,QRZ,Other,None,LoggingSoftware"</formula1>
    </dataValidation>
    <dataValidation type="list" allowBlank="1" showInputMessage="1" showErrorMessage="1" sqref="AF1" xr:uid="{7B07C318-F5F5-4833-AC2C-0838E8346506}">
      <formula1>"Beam,Dipole,Long Wire,Mag Loop,Vertical,OTHER,HFAnt"</formula1>
    </dataValidation>
    <dataValidation type="list" allowBlank="1" showInputMessage="1" showErrorMessage="1" sqref="AE1" xr:uid="{D5119FA8-1FDD-4CFC-9B75-C1C189298418}">
      <formula1>"BASE,MOBILE,PORTABLE,OTHER,HFStationType"</formula1>
    </dataValidation>
    <dataValidation type="list" allowBlank="1" showInputMessage="1" showErrorMessage="1" sqref="AD1" xr:uid="{A9D0A41F-5CD7-46E6-9B1B-500F39850B50}">
      <formula1>"AM,CW,FM,SSB,Digital,OTHER,HFModes"</formula1>
    </dataValidation>
    <dataValidation type="list" allowBlank="1" showInputMessage="1" showErrorMessage="1" sqref="AB1" xr:uid="{3BA30D65-FFA6-4507-93AB-35266285943D}">
      <formula1>"Alinco,Apache,Elecraft,Flex,Heathkit,Icom,Kenwood,Radio Shack,Ten-Tec,Yaesu,Other,HFPrim"</formula1>
    </dataValidation>
    <dataValidation type="list" allowBlank="1" showInputMessage="1" showErrorMessage="1" sqref="AA1" xr:uid="{74C2C0EA-6856-4C5F-BC40-F047B1B24889}">
      <formula1>"Analog,C4FM,DMR,D-Star,SSB,OTHER,MobileModes"</formula1>
    </dataValidation>
    <dataValidation type="list" allowBlank="1" showInputMessage="1" showErrorMessage="1" sqref="Z1" xr:uid="{AE019458-C1D4-4435-BA79-80703125AC8D}">
      <formula1>"6M,2M,1.25M,70cm,1.2GHz,2M_1.25M_70cm,2M_70cm,6M_2M,10M_6M_2M_70cm,Other,MobileBands"</formula1>
    </dataValidation>
    <dataValidation type="list" allowBlank="1" showInputMessage="1" showErrorMessage="1" sqref="X1" xr:uid="{B4E853CF-EA95-407E-8B92-811FDCAE8A89}">
      <formula1>"Alinco,Baofeng,Heathkit,Icom,Kenwood,Radio Shack,TYT,Wouxun,Yaesu,Other,MobilePrim"</formula1>
    </dataValidation>
    <dataValidation type="list" allowBlank="1" showInputMessage="1" showErrorMessage="1" sqref="W1" xr:uid="{E40C3CEE-C917-49DD-843D-B8ACEC9D3207}">
      <formula1>"Analog,C4FM,DMR,D-Star,SSB,OTHER,HTModes"</formula1>
    </dataValidation>
    <dataValidation type="list" allowBlank="1" showInputMessage="1" showErrorMessage="1" sqref="V1" xr:uid="{68D1935F-7A10-4128-9505-89ED703CF5AA}">
      <formula1>"6M,2M,1.25M,70cm,1.2GHz,2M_1.25M_70cm,2M_70cm,6M_2M,10M_6M_2M_70cm,Other,HTBands"</formula1>
    </dataValidation>
    <dataValidation type="list" allowBlank="1" showInputMessage="1" showErrorMessage="1" sqref="T1" xr:uid="{3DCB822C-7BB8-4C0B-906E-98F4DF9CA09C}">
      <formula1>"Alinco,Baofeng,Heathkit,Icom,Kenwood,Radio Shack,TYT,Wouxun,Yaesu,Other,HTPrim"</formula1>
    </dataValidation>
    <dataValidation type="list" allowBlank="1" showInputMessage="1" showErrorMessage="1" sqref="S1" xr:uid="{51F98DF0-1FBC-4F1D-81D4-E92676607DC9}">
      <formula1>"TRUE,FALSE,ARES"</formula1>
    </dataValidation>
    <dataValidation type="list" allowBlank="1" showInputMessage="1" showErrorMessage="1" sqref="R1" xr:uid="{5ECE63BF-6960-4114-9C75-F897C3AE7AD0}">
      <formula1>"TRUE,FALSE,ARRL"</formula1>
    </dataValidation>
    <dataValidation type="list" allowBlank="1" showInputMessage="1" showErrorMessage="1" sqref="P1" xr:uid="{12C0235E-8084-47FB-881C-5E8B12D13987}">
      <formula1>"1900 through 1909,1910 through 1919,1920 through 1929,1930 through 1939,1940 through 1949,1950 through 1959,1960 through 1969,1970 through 1979,1980 through 1989,1990 through 1999,2000 through 2009,2010 through 2019,BirthDecade"</formula1>
    </dataValidation>
    <dataValidation type="list" allowBlank="1" showInputMessage="1" showErrorMessage="1" sqref="O1" xr:uid="{5BA69F72-CD0E-4700-A396-69423ABAB828}">
      <formula1>"Male,Female,Other,GENDER"</formula1>
    </dataValidation>
    <dataValidation type="list" allowBlank="1" showInputMessage="1" showErrorMessage="1" sqref="K1" xr:uid="{DDEDA3D1-34E1-46B5-ACF3-6DCE68E50CDD}">
      <formula1>"OH,KY,IN,STATE"</formula1>
    </dataValidation>
    <dataValidation type="list" allowBlank="1" showInputMessage="1" showErrorMessage="1" sqref="D1" xr:uid="{8FE3DD73-F64E-44C3-96EF-A11D4399CC90}">
      <formula1>"TRUE,FALSE,QRZ"</formula1>
    </dataValidation>
    <dataValidation type="list" allowBlank="1" showInputMessage="1" showErrorMessage="1" sqref="C1" xr:uid="{8A2B4FE8-E5C6-4195-9783-8EF1BB3268BB}">
      <formula1>"EXTRA,ADVANCED,GENERAL,TECHNICIAN,NOVICE,None,SWL,CLASS"</formula1>
    </dataValidation>
  </dataValidations>
  <hyperlinks>
    <hyperlink ref="N2" r:id="rId1" xr:uid="{3BC000A1-F58E-4F96-93F4-033B1B4A916B}"/>
    <hyperlink ref="N3" r:id="rId2" xr:uid="{AF654B1D-ECA4-4ABD-8437-2218E076D633}"/>
    <hyperlink ref="N4" r:id="rId3" xr:uid="{1E9B30F7-4F1E-4B02-B2FF-4DEE2312E3BA}"/>
    <hyperlink ref="N5" r:id="rId4" xr:uid="{C3672022-40FD-492E-BE24-E780063A8B70}"/>
    <hyperlink ref="N6" r:id="rId5" xr:uid="{8060B843-7804-4763-9F97-6081B2DF2D96}"/>
    <hyperlink ref="N7" r:id="rId6" xr:uid="{4930D765-E2BB-4ACD-85BC-31B454F8F437}"/>
    <hyperlink ref="N8" r:id="rId7" xr:uid="{6189C811-9E9C-4818-9601-D5113F55CFEF}"/>
    <hyperlink ref="N9" r:id="rId8" xr:uid="{0C98EAFD-9AAC-4F1F-A235-1C99F12D9087}"/>
    <hyperlink ref="N10" r:id="rId9" xr:uid="{F824C602-4869-499B-8002-641A8B6385E2}"/>
    <hyperlink ref="N11" r:id="rId10" xr:uid="{B0676695-86E8-45AF-BC67-E8DD0A912762}"/>
    <hyperlink ref="N12" r:id="rId11" xr:uid="{45F15B14-3998-4AD9-BE1B-BF247BD635F7}"/>
    <hyperlink ref="N13" r:id="rId12" xr:uid="{6D8F27EC-B6C3-4BE0-A5C2-AE0A5B854ED2}"/>
    <hyperlink ref="N14" r:id="rId13" xr:uid="{4B502F61-F4C0-4195-8DD9-F95F414CBFB2}"/>
    <hyperlink ref="N15" r:id="rId14" xr:uid="{BEBD94F5-C553-4257-A77B-75819790C2CA}"/>
    <hyperlink ref="N16" r:id="rId15" xr:uid="{8FCCAE27-A053-495D-9940-8488E3321503}"/>
    <hyperlink ref="N17" r:id="rId16" xr:uid="{2C63875A-3447-4321-BFA1-FF3B3DDEAACB}"/>
    <hyperlink ref="N18" r:id="rId17" xr:uid="{6F852917-9F4C-4109-8F1B-6CCEB859BC9C}"/>
    <hyperlink ref="N19" r:id="rId18" xr:uid="{9F693873-880B-4EC9-A8B2-2CBB2C06B11C}"/>
    <hyperlink ref="N20" r:id="rId19" xr:uid="{B00E51E2-FC4C-4DFF-9FE5-B209E2C81DC4}"/>
    <hyperlink ref="N21" r:id="rId20" xr:uid="{9F2DD4F2-A906-49BD-B870-04420D72E35F}"/>
    <hyperlink ref="N22" r:id="rId21" xr:uid="{0BFD3E4D-A07B-4D79-87BC-83BAEC3248FB}"/>
    <hyperlink ref="N23" r:id="rId22" xr:uid="{24605B37-7768-4162-854B-4D18939F32EA}"/>
    <hyperlink ref="N24" r:id="rId23" xr:uid="{8D470552-30BB-4F83-A1F7-B02A7546DB99}"/>
    <hyperlink ref="N25" r:id="rId24" xr:uid="{9EBB93F6-5576-452E-83AC-01468C2A55F4}"/>
    <hyperlink ref="N26" r:id="rId25" xr:uid="{FA104237-CB47-43DC-934E-BD8BB0202121}"/>
    <hyperlink ref="N27" r:id="rId26" xr:uid="{A9C82532-F3A3-4C8B-9898-FC3E26E97239}"/>
    <hyperlink ref="N28" r:id="rId27" xr:uid="{1813E4BA-0801-42E9-B07A-4623B24F0645}"/>
    <hyperlink ref="N29" r:id="rId28" xr:uid="{0C2C7891-02E3-487C-B6E3-87D366B5D05E}"/>
    <hyperlink ref="N31" r:id="rId29" xr:uid="{0588F4FD-EA9B-466E-9A52-3E306A8178B3}"/>
    <hyperlink ref="N32" r:id="rId30" xr:uid="{C979620D-1A0D-4FF2-9A41-67306BF66126}"/>
    <hyperlink ref="N33" r:id="rId31" xr:uid="{61DCED0B-A76E-421F-B73C-F413546FB78F}"/>
    <hyperlink ref="N35" r:id="rId32" xr:uid="{4D9A31E3-214B-4C0E-967B-0BBB113E3295}"/>
    <hyperlink ref="N36" r:id="rId33" xr:uid="{E4719BEC-DE94-4241-8BD4-E0EE9144022D}"/>
    <hyperlink ref="N38" r:id="rId34" xr:uid="{ED6D2E69-DDCB-4219-93E6-8AE72DCB7CCB}"/>
    <hyperlink ref="N34" r:id="rId35" xr:uid="{C72AF89D-B721-4A5D-8442-370DE7234E24}"/>
    <hyperlink ref="N47" r:id="rId36" xr:uid="{73A61CD2-3DA3-4AFA-901F-AB1F1E824441}"/>
    <hyperlink ref="N49" r:id="rId37" xr:uid="{EABCE76D-3A32-4366-B306-44EEB896D1A3}"/>
    <hyperlink ref="N48" r:id="rId38" xr:uid="{31F63BE0-5EBD-4596-B8D7-41268C7A9785}"/>
    <hyperlink ref="N50" r:id="rId39" xr:uid="{EAFF12AD-5806-4B44-94EF-E25EB43473B7}"/>
    <hyperlink ref="N53" r:id="rId40" xr:uid="{4F536493-BDB5-4006-A786-D1724FBFF3CF}"/>
    <hyperlink ref="N55" r:id="rId41" xr:uid="{1B19DDC2-87F5-4DEC-A394-64BF438E0107}"/>
    <hyperlink ref="N58" r:id="rId42" xr:uid="{8351C9FA-D64A-4DA5-8B6E-1D631434341A}"/>
    <hyperlink ref="N63" r:id="rId43" xr:uid="{80BE83F1-A1A2-40F3-ABF1-AE81461F6E2D}"/>
    <hyperlink ref="N44" r:id="rId44" display="mailto:ad8dm@outlook.com" xr:uid="{1157DF19-3A28-4D9D-99E0-7850B69CA537}"/>
    <hyperlink ref="N66" r:id="rId45" xr:uid="{33626FF7-E16C-4650-9CB1-ED7D4B24E781}"/>
    <hyperlink ref="N67" r:id="rId46" xr:uid="{690DA536-A460-46CA-918E-C45B5015DB80}"/>
    <hyperlink ref="N69" r:id="rId47" xr:uid="{04A7D28F-8A3C-4B68-B530-69E59D5E1C88}"/>
    <hyperlink ref="N43" r:id="rId48" display="mailto:WB8RNV@live.com" xr:uid="{EFFC8EB9-946A-4386-8C09-838C905E3A51}"/>
    <hyperlink ref="N37" r:id="rId49" display="mailto:KE8PBA@outlook.com" xr:uid="{FEA5FA14-BF6F-464B-8BDE-23AC5876B202}"/>
    <hyperlink ref="N30" r:id="rId50" xr:uid="{02A32224-F40B-4232-B52B-1CAC8CEC905E}"/>
    <hyperlink ref="N72" r:id="rId51" xr:uid="{F3ACC196-2B8A-4D4C-8099-3601EB2345E7}"/>
    <hyperlink ref="N51" r:id="rId52" display="mailto:Randy@W8UF.com" xr:uid="{E242A1FA-661A-44F4-9700-C7F40363C435}"/>
    <hyperlink ref="N46" r:id="rId53" xr:uid="{93835816-1817-4254-861E-102E51D05E66}"/>
    <hyperlink ref="N75" r:id="rId54" xr:uid="{69539B8A-BC0C-4650-99EF-6990BBC7F3FA}"/>
    <hyperlink ref="N76" r:id="rId55" xr:uid="{903C2CA7-2821-4EC4-A212-AAD2F23F5D21}"/>
    <hyperlink ref="N77" r:id="rId56" xr:uid="{0E14B217-CBDA-438B-8157-3FA81E7F626D}"/>
    <hyperlink ref="N79" r:id="rId57" xr:uid="{526B6B84-EF01-4A93-8D22-7A147F2CD676}"/>
    <hyperlink ref="N80" r:id="rId58" xr:uid="{61AE6D8C-F429-4C8B-ADB7-E224F1271DA9}"/>
    <hyperlink ref="N81" r:id="rId59" xr:uid="{FB75F901-C28C-4919-834D-156C6B5F2A9F}"/>
    <hyperlink ref="N82" r:id="rId60" xr:uid="{5613F3E2-FAB4-4CB6-9C4F-F70CCE5B89A5}"/>
    <hyperlink ref="N83" r:id="rId61" xr:uid="{FDECD3D3-93DF-4CD0-BD1A-C71024EA0602}"/>
    <hyperlink ref="N84" r:id="rId62" xr:uid="{6BA082D9-786E-4CDD-8A95-60FE16BD260D}"/>
    <hyperlink ref="N86" r:id="rId63" xr:uid="{8450ACE7-0AD8-48EF-BE22-66E1C5661624}"/>
    <hyperlink ref="N87" r:id="rId64" xr:uid="{256B28E8-F50E-4C05-8CD7-1F1E02CA2CC9}"/>
    <hyperlink ref="N88" r:id="rId65" xr:uid="{0231CA1F-29D5-4728-AB72-DDDC2233E1D2}"/>
    <hyperlink ref="N89" r:id="rId66" xr:uid="{6E670BAD-F266-4065-B808-BAF789F83D91}"/>
    <hyperlink ref="N90" r:id="rId67" xr:uid="{F3FE3EE1-9CE6-4DA2-9406-EBB114370C85}"/>
    <hyperlink ref="N60" r:id="rId68" xr:uid="{565E0742-0F75-4E9B-8B46-426A0AC2D271}"/>
    <hyperlink ref="N91" r:id="rId69" xr:uid="{DA674DEA-1421-474C-B176-D467074F3ABB}"/>
    <hyperlink ref="N93" r:id="rId70" xr:uid="{7B551E04-B079-482A-8802-357CF958DE95}"/>
    <hyperlink ref="N94" r:id="rId71" xr:uid="{71151A42-809B-43A6-AE0E-A85116276735}"/>
    <hyperlink ref="N95" r:id="rId72" xr:uid="{99CC4260-307B-40C0-9D5C-7564D4C7DACF}"/>
    <hyperlink ref="N98" r:id="rId73" xr:uid="{EC91D04A-A923-4329-BD5D-8F8AE4002A77}"/>
    <hyperlink ref="N85" r:id="rId74" xr:uid="{2D9DBA6E-0D39-477B-823D-AC4566710307}"/>
    <hyperlink ref="N99" r:id="rId75" xr:uid="{07C5B558-C32A-45D3-9854-98590ED51979}"/>
    <hyperlink ref="N103" r:id="rId76" xr:uid="{6BAA5F31-89A7-49EF-A5B5-10E562648315}"/>
    <hyperlink ref="N101" r:id="rId77" display="mailto:ab4ws@arrl.net" xr:uid="{A187EA0D-6C17-4141-BB58-1A1057149CBF}"/>
    <hyperlink ref="N100" r:id="rId78" xr:uid="{96322FFB-2482-4EEA-BAFD-71E5A61845C2}"/>
    <hyperlink ref="N104" r:id="rId79" xr:uid="{80B82F85-46C3-44C9-8238-BE8B150CEC61}"/>
    <hyperlink ref="N105" r:id="rId80" xr:uid="{39B0567F-24F2-41C7-BDC6-D99B48E85D41}"/>
    <hyperlink ref="N106" r:id="rId81" xr:uid="{F7631C08-A252-41A1-BEB7-B1483D33F602}"/>
    <hyperlink ref="N107" r:id="rId82" xr:uid="{EAFAD7A2-5DB9-4B86-AAA4-72C85F935F1A}"/>
    <hyperlink ref="N108" r:id="rId83" xr:uid="{9B890294-449D-4E09-BDDE-EF20F21A906A}"/>
    <hyperlink ref="N109" r:id="rId84" xr:uid="{F26B9FAC-46D9-45C9-8489-97161777F534}"/>
    <hyperlink ref="N110" r:id="rId85" xr:uid="{D22DBFC0-1F1F-4822-910F-C95B27EE4AB1}"/>
    <hyperlink ref="N113" r:id="rId86" xr:uid="{A99C401A-5E2C-444A-A4D8-09E8BE0308BC}"/>
    <hyperlink ref="N114" r:id="rId87" display="mailto:tchin82@yahoo.com" xr:uid="{C6965B7E-9C50-4564-ABE4-DF7159050EF3}"/>
    <hyperlink ref="N115" r:id="rId88" xr:uid="{3D8FC021-BD68-4692-B6CE-51F017C86570}"/>
    <hyperlink ref="N116" r:id="rId89" xr:uid="{E1BB6ABB-555F-4789-9072-DC4EFC2BD3DD}"/>
    <hyperlink ref="N117" r:id="rId90" display="mailto:chdmarx@yahoo.com" xr:uid="{2A884DFD-B90E-421E-9D09-867FEE3856F0}"/>
    <hyperlink ref="N118" r:id="rId91" display="mailto:p.reising@att.net" xr:uid="{292B75CB-E72F-4977-BA5A-B7D184EC80C2}"/>
    <hyperlink ref="N119" r:id="rId92" xr:uid="{76446FE4-D0A3-43F1-ACFE-18B2B2467F07}"/>
    <hyperlink ref="N120" r:id="rId93" xr:uid="{D9F28D23-06AE-4F33-A3F8-40C6DF825C2E}"/>
    <hyperlink ref="N121" r:id="rId94" xr:uid="{3D409659-E0B3-4419-95EA-9521EFD36EAF}"/>
    <hyperlink ref="N123" r:id="rId95" xr:uid="{17C7B2F6-142B-4DA7-8B47-8C79235E5B46}"/>
    <hyperlink ref="N124" r:id="rId96" xr:uid="{B47C406E-CC2B-4F09-BAFB-FB6A48E74B60}"/>
    <hyperlink ref="N125" r:id="rId97" xr:uid="{6B630177-F04C-4CE2-A969-B7E7E800EFAB}"/>
    <hyperlink ref="N126" r:id="rId98" xr:uid="{8E5711E4-C155-4DD3-939E-83445F01937C}"/>
    <hyperlink ref="N127" r:id="rId99" xr:uid="{59F7BD23-5D76-4452-94AD-A8698DA31003}"/>
    <hyperlink ref="N128" r:id="rId100" xr:uid="{91290C49-D45B-4F1A-8062-08AB654B6D41}"/>
    <hyperlink ref="N129" r:id="rId101" xr:uid="{958989E0-1F16-48E7-B832-EA3739CC15C2}"/>
    <hyperlink ref="N130" r:id="rId102" xr:uid="{DD75B551-B0E6-4AA0-A5EE-15340D911FAE}"/>
    <hyperlink ref="N131" r:id="rId103" xr:uid="{617419B3-C7AC-43D6-85DB-DC2A54F5789E}"/>
    <hyperlink ref="N132" r:id="rId104" xr:uid="{0BD296AC-7810-4082-8AF9-EA45E3AA0343}"/>
    <hyperlink ref="N133" r:id="rId105" xr:uid="{EA91968E-3B56-49AD-9071-CC4ABF698599}"/>
    <hyperlink ref="N134" r:id="rId106" xr:uid="{9D0D7172-6483-4358-BDBA-68DA961E9155}"/>
    <hyperlink ref="N135" r:id="rId107" xr:uid="{535C28DD-A59A-46EB-B46F-C6E53681F5B7}"/>
    <hyperlink ref="N137" r:id="rId108" xr:uid="{D98E674B-EF5D-406F-9BF7-2D58A21C2506}"/>
    <hyperlink ref="N138" r:id="rId109" xr:uid="{DE4D72EC-ECA0-4150-A374-D06838C4E403}"/>
    <hyperlink ref="N139" r:id="rId110" xr:uid="{7E407FD8-5959-48C2-BD8B-B86D0BB887F8}"/>
    <hyperlink ref="N140" r:id="rId111" xr:uid="{72253D70-CF7A-4142-A346-CA70C39B32E2}"/>
    <hyperlink ref="N112" r:id="rId112" xr:uid="{7CF8619E-8782-4786-BB53-BA7BFDD2529E}"/>
    <hyperlink ref="N97" r:id="rId113" xr:uid="{C6CC2D2E-05EF-48DC-853B-0B52AE2240AE}"/>
    <hyperlink ref="N141" r:id="rId114" display="mailto:rkleine45150@yahoo.com" xr:uid="{B57A1940-709D-462F-8682-4A3656FA2845}"/>
    <hyperlink ref="N142" r:id="rId115" xr:uid="{A57928D0-486F-4E85-8498-95E537BF8EAA}"/>
    <hyperlink ref="N143" r:id="rId116" xr:uid="{F7865E89-5189-42B1-8530-69F2DFFB395C}"/>
    <hyperlink ref="N144" r:id="rId117" xr:uid="{3BBF1190-FF45-41A1-9AC5-9DF6F6D654C7}"/>
    <hyperlink ref="N96" r:id="rId118" xr:uid="{57DCB395-CF4C-4606-9E30-C3AB0A4EED5D}"/>
    <hyperlink ref="N61" r:id="rId119" xr:uid="{2F1235AD-225A-4BDF-9835-E7EEBEA57F3F}"/>
    <hyperlink ref="N145" r:id="rId120" xr:uid="{5D44CD72-4B10-4AC3-981F-67711FAC29EB}"/>
    <hyperlink ref="N111" r:id="rId121" xr:uid="{5FA0F8A9-F99A-4588-8263-A7F823D4D579}"/>
    <hyperlink ref="N146" r:id="rId122" xr:uid="{E8AF179B-1228-442F-912F-AAE225D0E1DA}"/>
    <hyperlink ref="N39" r:id="rId123" xr:uid="{517C38DC-CE3C-4A2D-984D-9D3C360AB73C}"/>
    <hyperlink ref="N147" r:id="rId124" xr:uid="{F7195F6C-C630-404D-BB3A-AD3627659994}"/>
    <hyperlink ref="N148" r:id="rId125" xr:uid="{EFB1E5A0-D484-4479-B011-D7FF7670269F}"/>
    <hyperlink ref="N149" r:id="rId126" xr:uid="{52A0B261-EDAC-4172-BE6B-2060EB0422BB}"/>
    <hyperlink ref="N150" r:id="rId127" xr:uid="{997F3DEF-2656-40A3-A8D8-E130C06D6DFE}"/>
    <hyperlink ref="N151" r:id="rId128" xr:uid="{DD3CB6D1-460B-4FC1-9543-289DAB1BCB3C}"/>
    <hyperlink ref="N152" r:id="rId129" xr:uid="{D36CC971-F66E-4BEE-9B8B-2F03407F61FD}"/>
    <hyperlink ref="N153" r:id="rId130" xr:uid="{31B9FD27-BB7F-47AA-81BD-0CF95176D5E4}"/>
    <hyperlink ref="N154" r:id="rId131" xr:uid="{D6A5F82A-0DC5-48C1-B2C5-386C588DA2F1}"/>
    <hyperlink ref="N155" r:id="rId132" xr:uid="{630DCF16-260D-4DE6-9A13-ACFF4340066B}"/>
    <hyperlink ref="N156" r:id="rId133" xr:uid="{F64C6245-124C-4566-8408-37535B4ADE05}"/>
    <hyperlink ref="N157" r:id="rId134" xr:uid="{C743B295-5E1D-434A-AD25-D8F7A672C79F}"/>
    <hyperlink ref="N158" r:id="rId135" xr:uid="{535B4D39-9D65-4820-9AFB-DD9A579111D8}"/>
    <hyperlink ref="N159" r:id="rId136" xr:uid="{F22D2FD8-DCDB-45D3-AE58-D8F0BC0AD093}"/>
    <hyperlink ref="N161" r:id="rId137" xr:uid="{29F3CD26-F04E-48D7-8084-9900553F2C2F}"/>
    <hyperlink ref="N162" r:id="rId138" xr:uid="{F3102DDD-2797-4305-9BF9-4046333770F4}"/>
    <hyperlink ref="N163" r:id="rId139" xr:uid="{BDB2A367-A7FD-4618-BAAE-7B1E1B916ABC}"/>
    <hyperlink ref="N164" r:id="rId140" xr:uid="{2273C8A4-59D1-46E6-9C18-6B83B6E71D07}"/>
    <hyperlink ref="N165" r:id="rId141" xr:uid="{B4E45B33-D2A2-4F6E-9FAB-10BF2A7CBB18}"/>
    <hyperlink ref="N166" r:id="rId142" xr:uid="{0BDE7B0A-F0F6-4B11-B489-6830A05BDBA7}"/>
    <hyperlink ref="N167" r:id="rId143" xr:uid="{08E4E052-66C8-4F59-BE94-DAE9BFF9E257}"/>
    <hyperlink ref="N168" r:id="rId144" xr:uid="{90B57621-E756-409C-AE5D-FBD8CF014EC7}"/>
    <hyperlink ref="N42" r:id="rId145" xr:uid="{0082A838-F6F5-494A-AA8B-419962BA3F7C}"/>
    <hyperlink ref="N45" r:id="rId146" xr:uid="{25165218-E48A-4231-BCBC-CA3852010899}"/>
    <hyperlink ref="N54" r:id="rId147" xr:uid="{A3BC188D-10D9-4F94-960A-06E21AB866BB}"/>
    <hyperlink ref="N57" r:id="rId148" xr:uid="{A18E18FF-8883-46FF-A563-F27105566DA6}"/>
    <hyperlink ref="N56" r:id="rId149" xr:uid="{C0B12777-C678-4FEA-A28A-6F26B486B251}"/>
    <hyperlink ref="N62" r:id="rId150" xr:uid="{14F67936-D0C0-4119-B2B4-48B9581B4687}"/>
    <hyperlink ref="N65" r:id="rId151" xr:uid="{1A601005-FF0C-40FC-AEAD-24CAF5C6B4AB}"/>
    <hyperlink ref="N64" r:id="rId152" xr:uid="{A9E9A7F1-7E2D-41BC-932E-4D4B9C93150C}"/>
    <hyperlink ref="N68" r:id="rId153" xr:uid="{0018BF69-182D-45CD-BE38-C3465E30C72F}"/>
    <hyperlink ref="N71" r:id="rId154" xr:uid="{6B23CE79-6F40-441C-BAD5-4798CB0695C1}"/>
    <hyperlink ref="N70" r:id="rId155" xr:uid="{E7383856-2BAF-4CBE-8F13-B14DB528077D}"/>
    <hyperlink ref="N74" r:id="rId156" xr:uid="{C3DDC5FB-E7C8-43D1-8587-E2D99887BBD1}"/>
    <hyperlink ref="N73" r:id="rId157" xr:uid="{8102A8DC-83FC-410B-B570-3C70C0CBA7C2}"/>
    <hyperlink ref="N78" r:id="rId158" xr:uid="{F22944AB-F462-4460-817A-5FC8FE328C59}"/>
    <hyperlink ref="N169" r:id="rId159" xr:uid="{226CA3CB-9AC0-45E5-B856-BC553BC92AED}"/>
    <hyperlink ref="N170" r:id="rId160" xr:uid="{49A87D2B-E69A-4DD8-B559-F10DBE8DCDE2}"/>
    <hyperlink ref="N171" r:id="rId161" xr:uid="{BCE26313-55C9-4F4E-A7D2-7EDB2279D25B}"/>
    <hyperlink ref="N172" r:id="rId162" xr:uid="{0356AE2D-34CB-420D-BFE8-F179456E67B2}"/>
    <hyperlink ref="N173" r:id="rId163" xr:uid="{F84020AE-B307-48D9-8607-1B363C6D024B}"/>
    <hyperlink ref="N174" r:id="rId164" display="mailto:jrhuffordjr@gmail.com" xr:uid="{57D5BF62-FE15-476E-9860-594C8479F4A6}"/>
    <hyperlink ref="N175" r:id="rId165" xr:uid="{27DEC9C1-BDB4-4401-89A9-738B9CA68452}"/>
    <hyperlink ref="N176" r:id="rId166" xr:uid="{BEEC3A82-4239-4A8A-815D-4E947E830188}"/>
    <hyperlink ref="N177" r:id="rId167" xr:uid="{9A06AD38-784E-48A9-A73D-9B919F28511C}"/>
    <hyperlink ref="N178" r:id="rId168" xr:uid="{DBEAF580-2009-4E2F-BD43-451F5BDA3425}"/>
    <hyperlink ref="N179" r:id="rId169" xr:uid="{6883E614-4752-4EB6-AF9F-73D52334F630}"/>
    <hyperlink ref="N181" r:id="rId170" xr:uid="{16913A2B-9634-46BD-8508-CBFF6CFC3A7D}"/>
    <hyperlink ref="N182" r:id="rId171" xr:uid="{CFF9822A-BE08-4688-A75B-A82E2C797566}"/>
    <hyperlink ref="N183" r:id="rId172" xr:uid="{E6D4102C-BD8F-4184-B5B4-25853487652B}"/>
    <hyperlink ref="N184" r:id="rId173" xr:uid="{90CFB28E-7BEB-4EE5-9337-8CA2C45235C0}"/>
    <hyperlink ref="N185" r:id="rId174" xr:uid="{7AF7DCD3-12B3-4E87-9237-BF52F8AED1D3}"/>
    <hyperlink ref="N186" r:id="rId175" xr:uid="{A927A04F-7553-4F38-A57B-28226386C2A7}"/>
    <hyperlink ref="N187" r:id="rId176" xr:uid="{0BE9CBEF-9929-4C86-866D-00BE929A7EBE}"/>
    <hyperlink ref="N188" r:id="rId177" xr:uid="{E7C855A1-D67B-4745-8119-687847D97B8D}"/>
    <hyperlink ref="N189" r:id="rId178" xr:uid="{5600EDF8-AA5D-4249-9A55-AE3BC8EFF11A}"/>
    <hyperlink ref="N190" r:id="rId179" xr:uid="{0F017D3F-7F45-49CA-BFAB-2FBA14D001D7}"/>
    <hyperlink ref="N191" r:id="rId180" xr:uid="{716F5829-569C-456A-A75E-9C29522122FF}"/>
    <hyperlink ref="N192" r:id="rId181" xr:uid="{4EF18284-5C24-4593-A611-D6C4D8F7FF06}"/>
    <hyperlink ref="N193" r:id="rId182" xr:uid="{BA0CE9C1-9F68-4A48-AD39-7FEE6432807C}"/>
    <hyperlink ref="N194" r:id="rId183" xr:uid="{4BE41A32-C1C2-4B13-8F8B-F7D3B6E5E4F8}"/>
    <hyperlink ref="N195" r:id="rId184" xr:uid="{BEE53AA0-5DB3-49B8-92E0-FEA0D80FCE37}"/>
    <hyperlink ref="N204" r:id="rId185" display="mailto:suzanna.post@protonmail.com" xr:uid="{5F53150E-F9AA-4734-8340-F75B65FF7BF4}"/>
    <hyperlink ref="N205" r:id="rId186" display="mailto:hbpercy@gmail.com" xr:uid="{916CDA92-6B05-4EB5-9FF3-D6C088B1C343}"/>
    <hyperlink ref="N206" r:id="rId187" xr:uid="{F5BD8CD7-14DC-4616-A273-3F1D158C3FAC}"/>
    <hyperlink ref="N207" r:id="rId188" xr:uid="{037A5FB3-2C91-4F38-9F95-D3ECD6B9B514}"/>
    <hyperlink ref="N208" r:id="rId189" xr:uid="{D8E792AB-8789-4066-97F8-81EF1C827E1B}"/>
    <hyperlink ref="N209" r:id="rId190" xr:uid="{9D97A300-F058-46DC-8132-52D7533982DB}"/>
    <hyperlink ref="N210" r:id="rId191" xr:uid="{6C7BB277-B3FD-4B5D-A8B3-B985454B369F}"/>
    <hyperlink ref="N211" r:id="rId192" xr:uid="{2420BF96-2C6E-4C84-A068-95FEABC29E53}"/>
    <hyperlink ref="N212" r:id="rId193" xr:uid="{802B31C1-F11E-4825-83BF-84C9F09962B8}"/>
    <hyperlink ref="N213" r:id="rId194" xr:uid="{9BD60F59-6524-4A00-AC1D-2F264A6EA396}"/>
    <hyperlink ref="N214" r:id="rId195" display="mailto:jamesregensburger@gmail.com" xr:uid="{1975EFE3-1BC9-4DA1-9C35-FA41A4C5EFA1}"/>
  </hyperlinks>
  <pageMargins left="0.7" right="0.7" top="0.75" bottom="0.75" header="0.3" footer="0.3"/>
  <pageSetup orientation="portrait" r:id="rId196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Raleigh Sizemore</dc:creator>
  <cp:lastModifiedBy>Raleigh Sizemore</cp:lastModifiedBy>
  <dcterms:created xsi:type="dcterms:W3CDTF">2025-02-19T00:20:53Z</dcterms:created>
  <dcterms:modified xsi:type="dcterms:W3CDTF">2025-02-19T00:22:04Z</dcterms:modified>
</cp:coreProperties>
</file>