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D4F8D9B8-5E87-49B0-83FD-DD40F54E84AD}" xr6:coauthVersionLast="36" xr6:coauthVersionMax="36" xr10:uidLastSave="{00000000-0000-0000-0000-000000000000}"/>
  <bookViews>
    <workbookView xWindow="0" yWindow="0" windowWidth="23040" windowHeight="9060" xr2:uid="{585EFFE8-B0DE-40C2-8900-74377D091878}"/>
  </bookViews>
  <sheets>
    <sheet name="2018 MASTER" sheetId="1" r:id="rId1"/>
  </sheets>
  <definedNames>
    <definedName name="_xlnm.Print_Area" localSheetId="0">'2018 MASTER'!$A$1:$G$9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4" i="1" l="1"/>
  <c r="B94" i="1"/>
  <c r="D94" i="1" s="1"/>
  <c r="C93" i="1"/>
  <c r="B93" i="1"/>
  <c r="D93" i="1" s="1"/>
  <c r="C92" i="1"/>
  <c r="B92" i="1"/>
  <c r="D92" i="1" s="1"/>
  <c r="C91" i="1"/>
  <c r="B91" i="1"/>
  <c r="C90" i="1"/>
  <c r="B90" i="1"/>
  <c r="D90" i="1" s="1"/>
  <c r="C89" i="1"/>
  <c r="B89" i="1"/>
  <c r="C88" i="1"/>
  <c r="B88" i="1"/>
  <c r="D88" i="1" s="1"/>
  <c r="C87" i="1"/>
  <c r="B87" i="1"/>
  <c r="C86" i="1"/>
  <c r="B86" i="1"/>
  <c r="D86" i="1" s="1"/>
  <c r="C85" i="1"/>
  <c r="B85" i="1"/>
  <c r="D85" i="1" s="1"/>
  <c r="C84" i="1"/>
  <c r="B84" i="1"/>
  <c r="D91" i="1" l="1"/>
  <c r="D84" i="1"/>
  <c r="D87" i="1"/>
  <c r="D89" i="1"/>
</calcChain>
</file>

<file path=xl/sharedStrings.xml><?xml version="1.0" encoding="utf-8"?>
<sst xmlns="http://schemas.openxmlformats.org/spreadsheetml/2006/main" count="390" uniqueCount="80">
  <si>
    <t>Midlands Senior Golf League</t>
  </si>
  <si>
    <t>Month</t>
  </si>
  <si>
    <t>Visitor</t>
  </si>
  <si>
    <t>Score</t>
  </si>
  <si>
    <t>Home</t>
  </si>
  <si>
    <t>Day</t>
  </si>
  <si>
    <t>Date</t>
  </si>
  <si>
    <t>Status</t>
  </si>
  <si>
    <t>February</t>
  </si>
  <si>
    <t>Ponderosa</t>
  </si>
  <si>
    <t>Lexington</t>
  </si>
  <si>
    <t>Wednesday</t>
  </si>
  <si>
    <t>February 28</t>
  </si>
  <si>
    <t>Forfeit</t>
  </si>
  <si>
    <t>Newberry</t>
  </si>
  <si>
    <t>Cobblestone Park</t>
  </si>
  <si>
    <t>Thursday</t>
  </si>
  <si>
    <t>July 26</t>
  </si>
  <si>
    <t>Payment</t>
  </si>
  <si>
    <t>Woodlands</t>
  </si>
  <si>
    <t>Camden</t>
  </si>
  <si>
    <t>March 1</t>
  </si>
  <si>
    <t>Complete</t>
  </si>
  <si>
    <t>Oak Hills</t>
  </si>
  <si>
    <t>Mid-Carolina</t>
  </si>
  <si>
    <t>March 29</t>
  </si>
  <si>
    <t>Lancaster</t>
  </si>
  <si>
    <t>Santee</t>
  </si>
  <si>
    <t>August 23</t>
  </si>
  <si>
    <t>Golden Hills</t>
  </si>
  <si>
    <t>Bye</t>
  </si>
  <si>
    <t>March</t>
  </si>
  <si>
    <t>March 15</t>
  </si>
  <si>
    <t>March 22</t>
  </si>
  <si>
    <t>April (1)</t>
  </si>
  <si>
    <t>Tuesday</t>
  </si>
  <si>
    <t>April 10</t>
  </si>
  <si>
    <t>April 12</t>
  </si>
  <si>
    <t>April 17</t>
  </si>
  <si>
    <t>April 19</t>
  </si>
  <si>
    <t>April (2)</t>
  </si>
  <si>
    <t>April 18</t>
  </si>
  <si>
    <t>April 26</t>
  </si>
  <si>
    <t>May (1)</t>
  </si>
  <si>
    <t>May 3</t>
  </si>
  <si>
    <t>May 17</t>
  </si>
  <si>
    <t>August 30</t>
  </si>
  <si>
    <t>May (2)</t>
  </si>
  <si>
    <t>May 10</t>
  </si>
  <si>
    <t>May 24</t>
  </si>
  <si>
    <t>May 31</t>
  </si>
  <si>
    <t>June (1)</t>
  </si>
  <si>
    <t>June 7</t>
  </si>
  <si>
    <t>June 21</t>
  </si>
  <si>
    <t>June 14</t>
  </si>
  <si>
    <t>June (2)</t>
  </si>
  <si>
    <t>June 6</t>
  </si>
  <si>
    <t>September 27</t>
  </si>
  <si>
    <t>No Result</t>
  </si>
  <si>
    <t>June 28</t>
  </si>
  <si>
    <t xml:space="preserve">July </t>
  </si>
  <si>
    <t>July 12</t>
  </si>
  <si>
    <t>July 18</t>
  </si>
  <si>
    <t>July 19</t>
  </si>
  <si>
    <t>August</t>
  </si>
  <si>
    <t>August 2</t>
  </si>
  <si>
    <t>August 9</t>
  </si>
  <si>
    <t xml:space="preserve">Septmeber </t>
  </si>
  <si>
    <t>September 6</t>
  </si>
  <si>
    <t>September 13</t>
  </si>
  <si>
    <t>September 19</t>
  </si>
  <si>
    <t>October 4</t>
  </si>
  <si>
    <t>Team</t>
  </si>
  <si>
    <t>Total</t>
  </si>
  <si>
    <t>#</t>
  </si>
  <si>
    <t>Avg/Match</t>
  </si>
  <si>
    <t>Won</t>
  </si>
  <si>
    <t>Loss</t>
  </si>
  <si>
    <t>Tie</t>
  </si>
  <si>
    <t>Cobblestone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</si>
</sst>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m;@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Calibri"/>
      <family val="2"/>
      <scheme val="minor"/>
    </font>
    <font>
      <b/>
      <sz val="16"/>
      <color rgb="FF0000CC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164" fontId="8" fillId="2" borderId="7" xfId="0" applyNumberFormat="1" applyFont="1" applyFill="1" applyBorder="1"/>
    <xf numFmtId="0" fontId="8" fillId="2" borderId="7" xfId="0" applyFont="1" applyFill="1" applyBorder="1"/>
    <xf numFmtId="0" fontId="9" fillId="2" borderId="7" xfId="0" applyFont="1" applyFill="1" applyBorder="1"/>
    <xf numFmtId="0" fontId="8" fillId="2" borderId="7" xfId="0" applyFont="1" applyFill="1" applyBorder="1" applyAlignment="1">
      <alignment horizontal="center"/>
    </xf>
    <xf numFmtId="16" fontId="8" fillId="2" borderId="7" xfId="0" applyNumberFormat="1" applyFont="1" applyFill="1" applyBorder="1" applyAlignment="1">
      <alignment horizontal="center"/>
    </xf>
    <xf numFmtId="16" fontId="10" fillId="2" borderId="7" xfId="0" quotePrefix="1" applyNumberFormat="1" applyFont="1" applyFill="1" applyBorder="1" applyAlignment="1">
      <alignment horizontal="center"/>
    </xf>
    <xf numFmtId="164" fontId="10" fillId="3" borderId="7" xfId="0" applyNumberFormat="1" applyFont="1" applyFill="1" applyBorder="1"/>
    <xf numFmtId="0" fontId="10" fillId="3" borderId="7" xfId="0" applyFont="1" applyFill="1" applyBorder="1"/>
    <xf numFmtId="165" fontId="10" fillId="3" borderId="7" xfId="0" applyNumberFormat="1" applyFont="1" applyFill="1" applyBorder="1"/>
    <xf numFmtId="0" fontId="10" fillId="3" borderId="7" xfId="0" applyFont="1" applyFill="1" applyBorder="1" applyAlignment="1">
      <alignment horizontal="center"/>
    </xf>
    <xf numFmtId="16" fontId="10" fillId="3" borderId="7" xfId="0" quotePrefix="1" applyNumberFormat="1" applyFont="1" applyFill="1" applyBorder="1" applyAlignment="1">
      <alignment horizontal="center"/>
    </xf>
    <xf numFmtId="0" fontId="11" fillId="3" borderId="7" xfId="0" applyFont="1" applyFill="1" applyBorder="1"/>
    <xf numFmtId="164" fontId="10" fillId="0" borderId="7" xfId="0" applyNumberFormat="1" applyFont="1" applyFill="1" applyBorder="1"/>
    <xf numFmtId="0" fontId="10" fillId="0" borderId="7" xfId="0" applyFont="1" applyFill="1" applyBorder="1"/>
    <xf numFmtId="165" fontId="10" fillId="0" borderId="7" xfId="0" applyNumberFormat="1" applyFont="1" applyFill="1" applyBorder="1"/>
    <xf numFmtId="0" fontId="10" fillId="0" borderId="7" xfId="0" applyFont="1" applyFill="1" applyBorder="1" applyAlignment="1">
      <alignment horizontal="center"/>
    </xf>
    <xf numFmtId="16" fontId="10" fillId="0" borderId="7" xfId="0" quotePrefix="1" applyNumberFormat="1" applyFont="1" applyFill="1" applyBorder="1" applyAlignment="1">
      <alignment horizontal="center"/>
    </xf>
    <xf numFmtId="0" fontId="11" fillId="0" borderId="7" xfId="0" applyFont="1" applyBorder="1"/>
    <xf numFmtId="0" fontId="11" fillId="0" borderId="7" xfId="0" applyFont="1" applyFill="1" applyBorder="1"/>
    <xf numFmtId="0" fontId="9" fillId="0" borderId="7" xfId="0" applyFont="1" applyFill="1" applyBorder="1"/>
    <xf numFmtId="0" fontId="10" fillId="2" borderId="7" xfId="0" applyFont="1" applyFill="1" applyBorder="1" applyAlignment="1">
      <alignment horizontal="center"/>
    </xf>
    <xf numFmtId="16" fontId="12" fillId="2" borderId="7" xfId="0" quotePrefix="1" applyNumberFormat="1" applyFont="1" applyFill="1" applyBorder="1" applyAlignment="1">
      <alignment horizontal="center"/>
    </xf>
    <xf numFmtId="164" fontId="8" fillId="0" borderId="7" xfId="0" applyNumberFormat="1" applyFont="1" applyFill="1" applyBorder="1"/>
    <xf numFmtId="0" fontId="8" fillId="0" borderId="7" xfId="0" applyFont="1" applyFill="1" applyBorder="1"/>
    <xf numFmtId="165" fontId="8" fillId="0" borderId="7" xfId="0" applyNumberFormat="1" applyFont="1" applyFill="1" applyBorder="1"/>
    <xf numFmtId="0" fontId="8" fillId="0" borderId="7" xfId="0" applyFont="1" applyFill="1" applyBorder="1" applyAlignment="1">
      <alignment horizontal="center"/>
    </xf>
    <xf numFmtId="16" fontId="8" fillId="0" borderId="7" xfId="0" quotePrefix="1" applyNumberFormat="1" applyFont="1" applyFill="1" applyBorder="1" applyAlignment="1">
      <alignment horizontal="center"/>
    </xf>
    <xf numFmtId="164" fontId="8" fillId="3" borderId="7" xfId="0" applyNumberFormat="1" applyFont="1" applyFill="1" applyBorder="1"/>
    <xf numFmtId="0" fontId="8" fillId="3" borderId="7" xfId="0" applyFont="1" applyFill="1" applyBorder="1"/>
    <xf numFmtId="165" fontId="8" fillId="3" borderId="7" xfId="0" applyNumberFormat="1" applyFont="1" applyFill="1" applyBorder="1"/>
    <xf numFmtId="0" fontId="8" fillId="3" borderId="7" xfId="0" applyFont="1" applyFill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/>
    </xf>
    <xf numFmtId="0" fontId="0" fillId="0" borderId="0" xfId="0" applyFont="1"/>
    <xf numFmtId="164" fontId="8" fillId="5" borderId="7" xfId="0" applyNumberFormat="1" applyFont="1" applyFill="1" applyBorder="1"/>
    <xf numFmtId="0" fontId="8" fillId="5" borderId="7" xfId="0" applyFont="1" applyFill="1" applyBorder="1"/>
    <xf numFmtId="165" fontId="8" fillId="5" borderId="7" xfId="0" applyNumberFormat="1" applyFont="1" applyFill="1" applyBorder="1"/>
    <xf numFmtId="0" fontId="8" fillId="5" borderId="7" xfId="0" applyFont="1" applyFill="1" applyBorder="1" applyAlignment="1">
      <alignment horizontal="center"/>
    </xf>
    <xf numFmtId="16" fontId="8" fillId="5" borderId="7" xfId="0" quotePrefix="1" applyNumberFormat="1" applyFont="1" applyFill="1" applyBorder="1" applyAlignment="1">
      <alignment horizontal="center"/>
    </xf>
    <xf numFmtId="0" fontId="11" fillId="5" borderId="7" xfId="0" applyFont="1" applyFill="1" applyBorder="1"/>
    <xf numFmtId="0" fontId="10" fillId="0" borderId="7" xfId="0" quotePrefix="1" applyFont="1" applyFill="1" applyBorder="1" applyAlignment="1">
      <alignment horizontal="center"/>
    </xf>
    <xf numFmtId="0" fontId="10" fillId="3" borderId="7" xfId="0" quotePrefix="1" applyFont="1" applyFill="1" applyBorder="1" applyAlignment="1">
      <alignment horizontal="center"/>
    </xf>
    <xf numFmtId="164" fontId="10" fillId="5" borderId="7" xfId="0" applyNumberFormat="1" applyFont="1" applyFill="1" applyBorder="1"/>
    <xf numFmtId="0" fontId="10" fillId="5" borderId="7" xfId="0" applyFont="1" applyFill="1" applyBorder="1"/>
    <xf numFmtId="165" fontId="10" fillId="5" borderId="7" xfId="0" applyNumberFormat="1" applyFont="1" applyFill="1" applyBorder="1"/>
    <xf numFmtId="0" fontId="10" fillId="5" borderId="7" xfId="0" applyFont="1" applyFill="1" applyBorder="1" applyAlignment="1">
      <alignment horizontal="center"/>
    </xf>
    <xf numFmtId="16" fontId="10" fillId="5" borderId="7" xfId="0" quotePrefix="1" applyNumberFormat="1" applyFont="1" applyFill="1" applyBorder="1" applyAlignment="1">
      <alignment horizontal="center"/>
    </xf>
    <xf numFmtId="0" fontId="10" fillId="0" borderId="7" xfId="0" quotePrefix="1" applyFont="1" applyFill="1" applyBorder="1"/>
    <xf numFmtId="0" fontId="9" fillId="0" borderId="7" xfId="0" quotePrefix="1" applyFont="1" applyFill="1" applyBorder="1"/>
    <xf numFmtId="0" fontId="8" fillId="4" borderId="0" xfId="0" applyFont="1" applyFill="1"/>
    <xf numFmtId="0" fontId="8" fillId="4" borderId="0" xfId="0" quotePrefix="1" applyFont="1" applyFill="1"/>
    <xf numFmtId="0" fontId="8" fillId="4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7" xfId="0" applyFont="1" applyBorder="1" applyAlignment="1">
      <alignment horizontal="center"/>
    </xf>
    <xf numFmtId="0" fontId="13" fillId="2" borderId="0" xfId="0" applyFont="1" applyFill="1" applyBorder="1"/>
    <xf numFmtId="0" fontId="7" fillId="0" borderId="7" xfId="0" quotePrefix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7" fillId="3" borderId="7" xfId="0" applyFont="1" applyFill="1" applyBorder="1"/>
    <xf numFmtId="165" fontId="7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13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ECBC-8FC3-4C6A-AE1D-FEA010E4D75B}">
  <sheetPr>
    <pageSetUpPr fitToPage="1"/>
  </sheetPr>
  <dimension ref="A1:K96"/>
  <sheetViews>
    <sheetView tabSelected="1" zoomScaleNormal="100" workbookViewId="0">
      <selection activeCell="M88" sqref="M88"/>
    </sheetView>
  </sheetViews>
  <sheetFormatPr defaultRowHeight="13.2" x14ac:dyDescent="0.25"/>
  <cols>
    <col min="1" max="1" width="14.6640625" style="4" customWidth="1"/>
    <col min="2" max="2" width="19.6640625" style="4" customWidth="1"/>
    <col min="3" max="3" width="6.6640625" style="4" customWidth="1"/>
    <col min="4" max="4" width="19.6640625" style="4" customWidth="1"/>
    <col min="5" max="5" width="6.6640625" style="4" customWidth="1"/>
    <col min="6" max="6" width="13.21875" style="77" customWidth="1"/>
    <col min="7" max="7" width="14.21875" style="77" customWidth="1"/>
    <col min="8" max="8" width="7.6640625" style="4" customWidth="1"/>
    <col min="9" max="9" width="11.109375" style="4" bestFit="1" customWidth="1"/>
    <col min="10" max="255" width="8.88671875" style="4"/>
    <col min="256" max="256" width="14.6640625" style="4" customWidth="1"/>
    <col min="257" max="257" width="19.6640625" style="4" customWidth="1"/>
    <col min="258" max="258" width="6.6640625" style="4" customWidth="1"/>
    <col min="259" max="259" width="19.6640625" style="4" customWidth="1"/>
    <col min="260" max="260" width="6.6640625" style="4" customWidth="1"/>
    <col min="261" max="261" width="13.21875" style="4" customWidth="1"/>
    <col min="262" max="262" width="14.21875" style="4" customWidth="1"/>
    <col min="263" max="263" width="7.6640625" style="4" customWidth="1"/>
    <col min="264" max="264" width="8.88671875" style="4"/>
    <col min="265" max="265" width="11.109375" style="4" bestFit="1" customWidth="1"/>
    <col min="266" max="511" width="8.88671875" style="4"/>
    <col min="512" max="512" width="14.6640625" style="4" customWidth="1"/>
    <col min="513" max="513" width="19.6640625" style="4" customWidth="1"/>
    <col min="514" max="514" width="6.6640625" style="4" customWidth="1"/>
    <col min="515" max="515" width="19.6640625" style="4" customWidth="1"/>
    <col min="516" max="516" width="6.6640625" style="4" customWidth="1"/>
    <col min="517" max="517" width="13.21875" style="4" customWidth="1"/>
    <col min="518" max="518" width="14.21875" style="4" customWidth="1"/>
    <col min="519" max="519" width="7.6640625" style="4" customWidth="1"/>
    <col min="520" max="520" width="8.88671875" style="4"/>
    <col min="521" max="521" width="11.109375" style="4" bestFit="1" customWidth="1"/>
    <col min="522" max="767" width="8.88671875" style="4"/>
    <col min="768" max="768" width="14.6640625" style="4" customWidth="1"/>
    <col min="769" max="769" width="19.6640625" style="4" customWidth="1"/>
    <col min="770" max="770" width="6.6640625" style="4" customWidth="1"/>
    <col min="771" max="771" width="19.6640625" style="4" customWidth="1"/>
    <col min="772" max="772" width="6.6640625" style="4" customWidth="1"/>
    <col min="773" max="773" width="13.21875" style="4" customWidth="1"/>
    <col min="774" max="774" width="14.21875" style="4" customWidth="1"/>
    <col min="775" max="775" width="7.6640625" style="4" customWidth="1"/>
    <col min="776" max="776" width="8.88671875" style="4"/>
    <col min="777" max="777" width="11.109375" style="4" bestFit="1" customWidth="1"/>
    <col min="778" max="1023" width="8.88671875" style="4"/>
    <col min="1024" max="1024" width="14.6640625" style="4" customWidth="1"/>
    <col min="1025" max="1025" width="19.6640625" style="4" customWidth="1"/>
    <col min="1026" max="1026" width="6.6640625" style="4" customWidth="1"/>
    <col min="1027" max="1027" width="19.6640625" style="4" customWidth="1"/>
    <col min="1028" max="1028" width="6.6640625" style="4" customWidth="1"/>
    <col min="1029" max="1029" width="13.21875" style="4" customWidth="1"/>
    <col min="1030" max="1030" width="14.21875" style="4" customWidth="1"/>
    <col min="1031" max="1031" width="7.6640625" style="4" customWidth="1"/>
    <col min="1032" max="1032" width="8.88671875" style="4"/>
    <col min="1033" max="1033" width="11.109375" style="4" bestFit="1" customWidth="1"/>
    <col min="1034" max="1279" width="8.88671875" style="4"/>
    <col min="1280" max="1280" width="14.6640625" style="4" customWidth="1"/>
    <col min="1281" max="1281" width="19.6640625" style="4" customWidth="1"/>
    <col min="1282" max="1282" width="6.6640625" style="4" customWidth="1"/>
    <col min="1283" max="1283" width="19.6640625" style="4" customWidth="1"/>
    <col min="1284" max="1284" width="6.6640625" style="4" customWidth="1"/>
    <col min="1285" max="1285" width="13.21875" style="4" customWidth="1"/>
    <col min="1286" max="1286" width="14.21875" style="4" customWidth="1"/>
    <col min="1287" max="1287" width="7.6640625" style="4" customWidth="1"/>
    <col min="1288" max="1288" width="8.88671875" style="4"/>
    <col min="1289" max="1289" width="11.109375" style="4" bestFit="1" customWidth="1"/>
    <col min="1290" max="1535" width="8.88671875" style="4"/>
    <col min="1536" max="1536" width="14.6640625" style="4" customWidth="1"/>
    <col min="1537" max="1537" width="19.6640625" style="4" customWidth="1"/>
    <col min="1538" max="1538" width="6.6640625" style="4" customWidth="1"/>
    <col min="1539" max="1539" width="19.6640625" style="4" customWidth="1"/>
    <col min="1540" max="1540" width="6.6640625" style="4" customWidth="1"/>
    <col min="1541" max="1541" width="13.21875" style="4" customWidth="1"/>
    <col min="1542" max="1542" width="14.21875" style="4" customWidth="1"/>
    <col min="1543" max="1543" width="7.6640625" style="4" customWidth="1"/>
    <col min="1544" max="1544" width="8.88671875" style="4"/>
    <col min="1545" max="1545" width="11.109375" style="4" bestFit="1" customWidth="1"/>
    <col min="1546" max="1791" width="8.88671875" style="4"/>
    <col min="1792" max="1792" width="14.6640625" style="4" customWidth="1"/>
    <col min="1793" max="1793" width="19.6640625" style="4" customWidth="1"/>
    <col min="1794" max="1794" width="6.6640625" style="4" customWidth="1"/>
    <col min="1795" max="1795" width="19.6640625" style="4" customWidth="1"/>
    <col min="1796" max="1796" width="6.6640625" style="4" customWidth="1"/>
    <col min="1797" max="1797" width="13.21875" style="4" customWidth="1"/>
    <col min="1798" max="1798" width="14.21875" style="4" customWidth="1"/>
    <col min="1799" max="1799" width="7.6640625" style="4" customWidth="1"/>
    <col min="1800" max="1800" width="8.88671875" style="4"/>
    <col min="1801" max="1801" width="11.109375" style="4" bestFit="1" customWidth="1"/>
    <col min="1802" max="2047" width="8.88671875" style="4"/>
    <col min="2048" max="2048" width="14.6640625" style="4" customWidth="1"/>
    <col min="2049" max="2049" width="19.6640625" style="4" customWidth="1"/>
    <col min="2050" max="2050" width="6.6640625" style="4" customWidth="1"/>
    <col min="2051" max="2051" width="19.6640625" style="4" customWidth="1"/>
    <col min="2052" max="2052" width="6.6640625" style="4" customWidth="1"/>
    <col min="2053" max="2053" width="13.21875" style="4" customWidth="1"/>
    <col min="2054" max="2054" width="14.21875" style="4" customWidth="1"/>
    <col min="2055" max="2055" width="7.6640625" style="4" customWidth="1"/>
    <col min="2056" max="2056" width="8.88671875" style="4"/>
    <col min="2057" max="2057" width="11.109375" style="4" bestFit="1" customWidth="1"/>
    <col min="2058" max="2303" width="8.88671875" style="4"/>
    <col min="2304" max="2304" width="14.6640625" style="4" customWidth="1"/>
    <col min="2305" max="2305" width="19.6640625" style="4" customWidth="1"/>
    <col min="2306" max="2306" width="6.6640625" style="4" customWidth="1"/>
    <col min="2307" max="2307" width="19.6640625" style="4" customWidth="1"/>
    <col min="2308" max="2308" width="6.6640625" style="4" customWidth="1"/>
    <col min="2309" max="2309" width="13.21875" style="4" customWidth="1"/>
    <col min="2310" max="2310" width="14.21875" style="4" customWidth="1"/>
    <col min="2311" max="2311" width="7.6640625" style="4" customWidth="1"/>
    <col min="2312" max="2312" width="8.88671875" style="4"/>
    <col min="2313" max="2313" width="11.109375" style="4" bestFit="1" customWidth="1"/>
    <col min="2314" max="2559" width="8.88671875" style="4"/>
    <col min="2560" max="2560" width="14.6640625" style="4" customWidth="1"/>
    <col min="2561" max="2561" width="19.6640625" style="4" customWidth="1"/>
    <col min="2562" max="2562" width="6.6640625" style="4" customWidth="1"/>
    <col min="2563" max="2563" width="19.6640625" style="4" customWidth="1"/>
    <col min="2564" max="2564" width="6.6640625" style="4" customWidth="1"/>
    <col min="2565" max="2565" width="13.21875" style="4" customWidth="1"/>
    <col min="2566" max="2566" width="14.21875" style="4" customWidth="1"/>
    <col min="2567" max="2567" width="7.6640625" style="4" customWidth="1"/>
    <col min="2568" max="2568" width="8.88671875" style="4"/>
    <col min="2569" max="2569" width="11.109375" style="4" bestFit="1" customWidth="1"/>
    <col min="2570" max="2815" width="8.88671875" style="4"/>
    <col min="2816" max="2816" width="14.6640625" style="4" customWidth="1"/>
    <col min="2817" max="2817" width="19.6640625" style="4" customWidth="1"/>
    <col min="2818" max="2818" width="6.6640625" style="4" customWidth="1"/>
    <col min="2819" max="2819" width="19.6640625" style="4" customWidth="1"/>
    <col min="2820" max="2820" width="6.6640625" style="4" customWidth="1"/>
    <col min="2821" max="2821" width="13.21875" style="4" customWidth="1"/>
    <col min="2822" max="2822" width="14.21875" style="4" customWidth="1"/>
    <col min="2823" max="2823" width="7.6640625" style="4" customWidth="1"/>
    <col min="2824" max="2824" width="8.88671875" style="4"/>
    <col min="2825" max="2825" width="11.109375" style="4" bestFit="1" customWidth="1"/>
    <col min="2826" max="3071" width="8.88671875" style="4"/>
    <col min="3072" max="3072" width="14.6640625" style="4" customWidth="1"/>
    <col min="3073" max="3073" width="19.6640625" style="4" customWidth="1"/>
    <col min="3074" max="3074" width="6.6640625" style="4" customWidth="1"/>
    <col min="3075" max="3075" width="19.6640625" style="4" customWidth="1"/>
    <col min="3076" max="3076" width="6.6640625" style="4" customWidth="1"/>
    <col min="3077" max="3077" width="13.21875" style="4" customWidth="1"/>
    <col min="3078" max="3078" width="14.21875" style="4" customWidth="1"/>
    <col min="3079" max="3079" width="7.6640625" style="4" customWidth="1"/>
    <col min="3080" max="3080" width="8.88671875" style="4"/>
    <col min="3081" max="3081" width="11.109375" style="4" bestFit="1" customWidth="1"/>
    <col min="3082" max="3327" width="8.88671875" style="4"/>
    <col min="3328" max="3328" width="14.6640625" style="4" customWidth="1"/>
    <col min="3329" max="3329" width="19.6640625" style="4" customWidth="1"/>
    <col min="3330" max="3330" width="6.6640625" style="4" customWidth="1"/>
    <col min="3331" max="3331" width="19.6640625" style="4" customWidth="1"/>
    <col min="3332" max="3332" width="6.6640625" style="4" customWidth="1"/>
    <col min="3333" max="3333" width="13.21875" style="4" customWidth="1"/>
    <col min="3334" max="3334" width="14.21875" style="4" customWidth="1"/>
    <col min="3335" max="3335" width="7.6640625" style="4" customWidth="1"/>
    <col min="3336" max="3336" width="8.88671875" style="4"/>
    <col min="3337" max="3337" width="11.109375" style="4" bestFit="1" customWidth="1"/>
    <col min="3338" max="3583" width="8.88671875" style="4"/>
    <col min="3584" max="3584" width="14.6640625" style="4" customWidth="1"/>
    <col min="3585" max="3585" width="19.6640625" style="4" customWidth="1"/>
    <col min="3586" max="3586" width="6.6640625" style="4" customWidth="1"/>
    <col min="3587" max="3587" width="19.6640625" style="4" customWidth="1"/>
    <col min="3588" max="3588" width="6.6640625" style="4" customWidth="1"/>
    <col min="3589" max="3589" width="13.21875" style="4" customWidth="1"/>
    <col min="3590" max="3590" width="14.21875" style="4" customWidth="1"/>
    <col min="3591" max="3591" width="7.6640625" style="4" customWidth="1"/>
    <col min="3592" max="3592" width="8.88671875" style="4"/>
    <col min="3593" max="3593" width="11.109375" style="4" bestFit="1" customWidth="1"/>
    <col min="3594" max="3839" width="8.88671875" style="4"/>
    <col min="3840" max="3840" width="14.6640625" style="4" customWidth="1"/>
    <col min="3841" max="3841" width="19.6640625" style="4" customWidth="1"/>
    <col min="3842" max="3842" width="6.6640625" style="4" customWidth="1"/>
    <col min="3843" max="3843" width="19.6640625" style="4" customWidth="1"/>
    <col min="3844" max="3844" width="6.6640625" style="4" customWidth="1"/>
    <col min="3845" max="3845" width="13.21875" style="4" customWidth="1"/>
    <col min="3846" max="3846" width="14.21875" style="4" customWidth="1"/>
    <col min="3847" max="3847" width="7.6640625" style="4" customWidth="1"/>
    <col min="3848" max="3848" width="8.88671875" style="4"/>
    <col min="3849" max="3849" width="11.109375" style="4" bestFit="1" customWidth="1"/>
    <col min="3850" max="4095" width="8.88671875" style="4"/>
    <col min="4096" max="4096" width="14.6640625" style="4" customWidth="1"/>
    <col min="4097" max="4097" width="19.6640625" style="4" customWidth="1"/>
    <col min="4098" max="4098" width="6.6640625" style="4" customWidth="1"/>
    <col min="4099" max="4099" width="19.6640625" style="4" customWidth="1"/>
    <col min="4100" max="4100" width="6.6640625" style="4" customWidth="1"/>
    <col min="4101" max="4101" width="13.21875" style="4" customWidth="1"/>
    <col min="4102" max="4102" width="14.21875" style="4" customWidth="1"/>
    <col min="4103" max="4103" width="7.6640625" style="4" customWidth="1"/>
    <col min="4104" max="4104" width="8.88671875" style="4"/>
    <col min="4105" max="4105" width="11.109375" style="4" bestFit="1" customWidth="1"/>
    <col min="4106" max="4351" width="8.88671875" style="4"/>
    <col min="4352" max="4352" width="14.6640625" style="4" customWidth="1"/>
    <col min="4353" max="4353" width="19.6640625" style="4" customWidth="1"/>
    <col min="4354" max="4354" width="6.6640625" style="4" customWidth="1"/>
    <col min="4355" max="4355" width="19.6640625" style="4" customWidth="1"/>
    <col min="4356" max="4356" width="6.6640625" style="4" customWidth="1"/>
    <col min="4357" max="4357" width="13.21875" style="4" customWidth="1"/>
    <col min="4358" max="4358" width="14.21875" style="4" customWidth="1"/>
    <col min="4359" max="4359" width="7.6640625" style="4" customWidth="1"/>
    <col min="4360" max="4360" width="8.88671875" style="4"/>
    <col min="4361" max="4361" width="11.109375" style="4" bestFit="1" customWidth="1"/>
    <col min="4362" max="4607" width="8.88671875" style="4"/>
    <col min="4608" max="4608" width="14.6640625" style="4" customWidth="1"/>
    <col min="4609" max="4609" width="19.6640625" style="4" customWidth="1"/>
    <col min="4610" max="4610" width="6.6640625" style="4" customWidth="1"/>
    <col min="4611" max="4611" width="19.6640625" style="4" customWidth="1"/>
    <col min="4612" max="4612" width="6.6640625" style="4" customWidth="1"/>
    <col min="4613" max="4613" width="13.21875" style="4" customWidth="1"/>
    <col min="4614" max="4614" width="14.21875" style="4" customWidth="1"/>
    <col min="4615" max="4615" width="7.6640625" style="4" customWidth="1"/>
    <col min="4616" max="4616" width="8.88671875" style="4"/>
    <col min="4617" max="4617" width="11.109375" style="4" bestFit="1" customWidth="1"/>
    <col min="4618" max="4863" width="8.88671875" style="4"/>
    <col min="4864" max="4864" width="14.6640625" style="4" customWidth="1"/>
    <col min="4865" max="4865" width="19.6640625" style="4" customWidth="1"/>
    <col min="4866" max="4866" width="6.6640625" style="4" customWidth="1"/>
    <col min="4867" max="4867" width="19.6640625" style="4" customWidth="1"/>
    <col min="4868" max="4868" width="6.6640625" style="4" customWidth="1"/>
    <col min="4869" max="4869" width="13.21875" style="4" customWidth="1"/>
    <col min="4870" max="4870" width="14.21875" style="4" customWidth="1"/>
    <col min="4871" max="4871" width="7.6640625" style="4" customWidth="1"/>
    <col min="4872" max="4872" width="8.88671875" style="4"/>
    <col min="4873" max="4873" width="11.109375" style="4" bestFit="1" customWidth="1"/>
    <col min="4874" max="5119" width="8.88671875" style="4"/>
    <col min="5120" max="5120" width="14.6640625" style="4" customWidth="1"/>
    <col min="5121" max="5121" width="19.6640625" style="4" customWidth="1"/>
    <col min="5122" max="5122" width="6.6640625" style="4" customWidth="1"/>
    <col min="5123" max="5123" width="19.6640625" style="4" customWidth="1"/>
    <col min="5124" max="5124" width="6.6640625" style="4" customWidth="1"/>
    <col min="5125" max="5125" width="13.21875" style="4" customWidth="1"/>
    <col min="5126" max="5126" width="14.21875" style="4" customWidth="1"/>
    <col min="5127" max="5127" width="7.6640625" style="4" customWidth="1"/>
    <col min="5128" max="5128" width="8.88671875" style="4"/>
    <col min="5129" max="5129" width="11.109375" style="4" bestFit="1" customWidth="1"/>
    <col min="5130" max="5375" width="8.88671875" style="4"/>
    <col min="5376" max="5376" width="14.6640625" style="4" customWidth="1"/>
    <col min="5377" max="5377" width="19.6640625" style="4" customWidth="1"/>
    <col min="5378" max="5378" width="6.6640625" style="4" customWidth="1"/>
    <col min="5379" max="5379" width="19.6640625" style="4" customWidth="1"/>
    <col min="5380" max="5380" width="6.6640625" style="4" customWidth="1"/>
    <col min="5381" max="5381" width="13.21875" style="4" customWidth="1"/>
    <col min="5382" max="5382" width="14.21875" style="4" customWidth="1"/>
    <col min="5383" max="5383" width="7.6640625" style="4" customWidth="1"/>
    <col min="5384" max="5384" width="8.88671875" style="4"/>
    <col min="5385" max="5385" width="11.109375" style="4" bestFit="1" customWidth="1"/>
    <col min="5386" max="5631" width="8.88671875" style="4"/>
    <col min="5632" max="5632" width="14.6640625" style="4" customWidth="1"/>
    <col min="5633" max="5633" width="19.6640625" style="4" customWidth="1"/>
    <col min="5634" max="5634" width="6.6640625" style="4" customWidth="1"/>
    <col min="5635" max="5635" width="19.6640625" style="4" customWidth="1"/>
    <col min="5636" max="5636" width="6.6640625" style="4" customWidth="1"/>
    <col min="5637" max="5637" width="13.21875" style="4" customWidth="1"/>
    <col min="5638" max="5638" width="14.21875" style="4" customWidth="1"/>
    <col min="5639" max="5639" width="7.6640625" style="4" customWidth="1"/>
    <col min="5640" max="5640" width="8.88671875" style="4"/>
    <col min="5641" max="5641" width="11.109375" style="4" bestFit="1" customWidth="1"/>
    <col min="5642" max="5887" width="8.88671875" style="4"/>
    <col min="5888" max="5888" width="14.6640625" style="4" customWidth="1"/>
    <col min="5889" max="5889" width="19.6640625" style="4" customWidth="1"/>
    <col min="5890" max="5890" width="6.6640625" style="4" customWidth="1"/>
    <col min="5891" max="5891" width="19.6640625" style="4" customWidth="1"/>
    <col min="5892" max="5892" width="6.6640625" style="4" customWidth="1"/>
    <col min="5893" max="5893" width="13.21875" style="4" customWidth="1"/>
    <col min="5894" max="5894" width="14.21875" style="4" customWidth="1"/>
    <col min="5895" max="5895" width="7.6640625" style="4" customWidth="1"/>
    <col min="5896" max="5896" width="8.88671875" style="4"/>
    <col min="5897" max="5897" width="11.109375" style="4" bestFit="1" customWidth="1"/>
    <col min="5898" max="6143" width="8.88671875" style="4"/>
    <col min="6144" max="6144" width="14.6640625" style="4" customWidth="1"/>
    <col min="6145" max="6145" width="19.6640625" style="4" customWidth="1"/>
    <col min="6146" max="6146" width="6.6640625" style="4" customWidth="1"/>
    <col min="6147" max="6147" width="19.6640625" style="4" customWidth="1"/>
    <col min="6148" max="6148" width="6.6640625" style="4" customWidth="1"/>
    <col min="6149" max="6149" width="13.21875" style="4" customWidth="1"/>
    <col min="6150" max="6150" width="14.21875" style="4" customWidth="1"/>
    <col min="6151" max="6151" width="7.6640625" style="4" customWidth="1"/>
    <col min="6152" max="6152" width="8.88671875" style="4"/>
    <col min="6153" max="6153" width="11.109375" style="4" bestFit="1" customWidth="1"/>
    <col min="6154" max="6399" width="8.88671875" style="4"/>
    <col min="6400" max="6400" width="14.6640625" style="4" customWidth="1"/>
    <col min="6401" max="6401" width="19.6640625" style="4" customWidth="1"/>
    <col min="6402" max="6402" width="6.6640625" style="4" customWidth="1"/>
    <col min="6403" max="6403" width="19.6640625" style="4" customWidth="1"/>
    <col min="6404" max="6404" width="6.6640625" style="4" customWidth="1"/>
    <col min="6405" max="6405" width="13.21875" style="4" customWidth="1"/>
    <col min="6406" max="6406" width="14.21875" style="4" customWidth="1"/>
    <col min="6407" max="6407" width="7.6640625" style="4" customWidth="1"/>
    <col min="6408" max="6408" width="8.88671875" style="4"/>
    <col min="6409" max="6409" width="11.109375" style="4" bestFit="1" customWidth="1"/>
    <col min="6410" max="6655" width="8.88671875" style="4"/>
    <col min="6656" max="6656" width="14.6640625" style="4" customWidth="1"/>
    <col min="6657" max="6657" width="19.6640625" style="4" customWidth="1"/>
    <col min="6658" max="6658" width="6.6640625" style="4" customWidth="1"/>
    <col min="6659" max="6659" width="19.6640625" style="4" customWidth="1"/>
    <col min="6660" max="6660" width="6.6640625" style="4" customWidth="1"/>
    <col min="6661" max="6661" width="13.21875" style="4" customWidth="1"/>
    <col min="6662" max="6662" width="14.21875" style="4" customWidth="1"/>
    <col min="6663" max="6663" width="7.6640625" style="4" customWidth="1"/>
    <col min="6664" max="6664" width="8.88671875" style="4"/>
    <col min="6665" max="6665" width="11.109375" style="4" bestFit="1" customWidth="1"/>
    <col min="6666" max="6911" width="8.88671875" style="4"/>
    <col min="6912" max="6912" width="14.6640625" style="4" customWidth="1"/>
    <col min="6913" max="6913" width="19.6640625" style="4" customWidth="1"/>
    <col min="6914" max="6914" width="6.6640625" style="4" customWidth="1"/>
    <col min="6915" max="6915" width="19.6640625" style="4" customWidth="1"/>
    <col min="6916" max="6916" width="6.6640625" style="4" customWidth="1"/>
    <col min="6917" max="6917" width="13.21875" style="4" customWidth="1"/>
    <col min="6918" max="6918" width="14.21875" style="4" customWidth="1"/>
    <col min="6919" max="6919" width="7.6640625" style="4" customWidth="1"/>
    <col min="6920" max="6920" width="8.88671875" style="4"/>
    <col min="6921" max="6921" width="11.109375" style="4" bestFit="1" customWidth="1"/>
    <col min="6922" max="7167" width="8.88671875" style="4"/>
    <col min="7168" max="7168" width="14.6640625" style="4" customWidth="1"/>
    <col min="7169" max="7169" width="19.6640625" style="4" customWidth="1"/>
    <col min="7170" max="7170" width="6.6640625" style="4" customWidth="1"/>
    <col min="7171" max="7171" width="19.6640625" style="4" customWidth="1"/>
    <col min="7172" max="7172" width="6.6640625" style="4" customWidth="1"/>
    <col min="7173" max="7173" width="13.21875" style="4" customWidth="1"/>
    <col min="7174" max="7174" width="14.21875" style="4" customWidth="1"/>
    <col min="7175" max="7175" width="7.6640625" style="4" customWidth="1"/>
    <col min="7176" max="7176" width="8.88671875" style="4"/>
    <col min="7177" max="7177" width="11.109375" style="4" bestFit="1" customWidth="1"/>
    <col min="7178" max="7423" width="8.88671875" style="4"/>
    <col min="7424" max="7424" width="14.6640625" style="4" customWidth="1"/>
    <col min="7425" max="7425" width="19.6640625" style="4" customWidth="1"/>
    <col min="7426" max="7426" width="6.6640625" style="4" customWidth="1"/>
    <col min="7427" max="7427" width="19.6640625" style="4" customWidth="1"/>
    <col min="7428" max="7428" width="6.6640625" style="4" customWidth="1"/>
    <col min="7429" max="7429" width="13.21875" style="4" customWidth="1"/>
    <col min="7430" max="7430" width="14.21875" style="4" customWidth="1"/>
    <col min="7431" max="7431" width="7.6640625" style="4" customWidth="1"/>
    <col min="7432" max="7432" width="8.88671875" style="4"/>
    <col min="7433" max="7433" width="11.109375" style="4" bestFit="1" customWidth="1"/>
    <col min="7434" max="7679" width="8.88671875" style="4"/>
    <col min="7680" max="7680" width="14.6640625" style="4" customWidth="1"/>
    <col min="7681" max="7681" width="19.6640625" style="4" customWidth="1"/>
    <col min="7682" max="7682" width="6.6640625" style="4" customWidth="1"/>
    <col min="7683" max="7683" width="19.6640625" style="4" customWidth="1"/>
    <col min="7684" max="7684" width="6.6640625" style="4" customWidth="1"/>
    <col min="7685" max="7685" width="13.21875" style="4" customWidth="1"/>
    <col min="7686" max="7686" width="14.21875" style="4" customWidth="1"/>
    <col min="7687" max="7687" width="7.6640625" style="4" customWidth="1"/>
    <col min="7688" max="7688" width="8.88671875" style="4"/>
    <col min="7689" max="7689" width="11.109375" style="4" bestFit="1" customWidth="1"/>
    <col min="7690" max="7935" width="8.88671875" style="4"/>
    <col min="7936" max="7936" width="14.6640625" style="4" customWidth="1"/>
    <col min="7937" max="7937" width="19.6640625" style="4" customWidth="1"/>
    <col min="7938" max="7938" width="6.6640625" style="4" customWidth="1"/>
    <col min="7939" max="7939" width="19.6640625" style="4" customWidth="1"/>
    <col min="7940" max="7940" width="6.6640625" style="4" customWidth="1"/>
    <col min="7941" max="7941" width="13.21875" style="4" customWidth="1"/>
    <col min="7942" max="7942" width="14.21875" style="4" customWidth="1"/>
    <col min="7943" max="7943" width="7.6640625" style="4" customWidth="1"/>
    <col min="7944" max="7944" width="8.88671875" style="4"/>
    <col min="7945" max="7945" width="11.109375" style="4" bestFit="1" customWidth="1"/>
    <col min="7946" max="8191" width="8.88671875" style="4"/>
    <col min="8192" max="8192" width="14.6640625" style="4" customWidth="1"/>
    <col min="8193" max="8193" width="19.6640625" style="4" customWidth="1"/>
    <col min="8194" max="8194" width="6.6640625" style="4" customWidth="1"/>
    <col min="8195" max="8195" width="19.6640625" style="4" customWidth="1"/>
    <col min="8196" max="8196" width="6.6640625" style="4" customWidth="1"/>
    <col min="8197" max="8197" width="13.21875" style="4" customWidth="1"/>
    <col min="8198" max="8198" width="14.21875" style="4" customWidth="1"/>
    <col min="8199" max="8199" width="7.6640625" style="4" customWidth="1"/>
    <col min="8200" max="8200" width="8.88671875" style="4"/>
    <col min="8201" max="8201" width="11.109375" style="4" bestFit="1" customWidth="1"/>
    <col min="8202" max="8447" width="8.88671875" style="4"/>
    <col min="8448" max="8448" width="14.6640625" style="4" customWidth="1"/>
    <col min="8449" max="8449" width="19.6640625" style="4" customWidth="1"/>
    <col min="8450" max="8450" width="6.6640625" style="4" customWidth="1"/>
    <col min="8451" max="8451" width="19.6640625" style="4" customWidth="1"/>
    <col min="8452" max="8452" width="6.6640625" style="4" customWidth="1"/>
    <col min="8453" max="8453" width="13.21875" style="4" customWidth="1"/>
    <col min="8454" max="8454" width="14.21875" style="4" customWidth="1"/>
    <col min="8455" max="8455" width="7.6640625" style="4" customWidth="1"/>
    <col min="8456" max="8456" width="8.88671875" style="4"/>
    <col min="8457" max="8457" width="11.109375" style="4" bestFit="1" customWidth="1"/>
    <col min="8458" max="8703" width="8.88671875" style="4"/>
    <col min="8704" max="8704" width="14.6640625" style="4" customWidth="1"/>
    <col min="8705" max="8705" width="19.6640625" style="4" customWidth="1"/>
    <col min="8706" max="8706" width="6.6640625" style="4" customWidth="1"/>
    <col min="8707" max="8707" width="19.6640625" style="4" customWidth="1"/>
    <col min="8708" max="8708" width="6.6640625" style="4" customWidth="1"/>
    <col min="8709" max="8709" width="13.21875" style="4" customWidth="1"/>
    <col min="8710" max="8710" width="14.21875" style="4" customWidth="1"/>
    <col min="8711" max="8711" width="7.6640625" style="4" customWidth="1"/>
    <col min="8712" max="8712" width="8.88671875" style="4"/>
    <col min="8713" max="8713" width="11.109375" style="4" bestFit="1" customWidth="1"/>
    <col min="8714" max="8959" width="8.88671875" style="4"/>
    <col min="8960" max="8960" width="14.6640625" style="4" customWidth="1"/>
    <col min="8961" max="8961" width="19.6640625" style="4" customWidth="1"/>
    <col min="8962" max="8962" width="6.6640625" style="4" customWidth="1"/>
    <col min="8963" max="8963" width="19.6640625" style="4" customWidth="1"/>
    <col min="8964" max="8964" width="6.6640625" style="4" customWidth="1"/>
    <col min="8965" max="8965" width="13.21875" style="4" customWidth="1"/>
    <col min="8966" max="8966" width="14.21875" style="4" customWidth="1"/>
    <col min="8967" max="8967" width="7.6640625" style="4" customWidth="1"/>
    <col min="8968" max="8968" width="8.88671875" style="4"/>
    <col min="8969" max="8969" width="11.109375" style="4" bestFit="1" customWidth="1"/>
    <col min="8970" max="9215" width="8.88671875" style="4"/>
    <col min="9216" max="9216" width="14.6640625" style="4" customWidth="1"/>
    <col min="9217" max="9217" width="19.6640625" style="4" customWidth="1"/>
    <col min="9218" max="9218" width="6.6640625" style="4" customWidth="1"/>
    <col min="9219" max="9219" width="19.6640625" style="4" customWidth="1"/>
    <col min="9220" max="9220" width="6.6640625" style="4" customWidth="1"/>
    <col min="9221" max="9221" width="13.21875" style="4" customWidth="1"/>
    <col min="9222" max="9222" width="14.21875" style="4" customWidth="1"/>
    <col min="9223" max="9223" width="7.6640625" style="4" customWidth="1"/>
    <col min="9224" max="9224" width="8.88671875" style="4"/>
    <col min="9225" max="9225" width="11.109375" style="4" bestFit="1" customWidth="1"/>
    <col min="9226" max="9471" width="8.88671875" style="4"/>
    <col min="9472" max="9472" width="14.6640625" style="4" customWidth="1"/>
    <col min="9473" max="9473" width="19.6640625" style="4" customWidth="1"/>
    <col min="9474" max="9474" width="6.6640625" style="4" customWidth="1"/>
    <col min="9475" max="9475" width="19.6640625" style="4" customWidth="1"/>
    <col min="9476" max="9476" width="6.6640625" style="4" customWidth="1"/>
    <col min="9477" max="9477" width="13.21875" style="4" customWidth="1"/>
    <col min="9478" max="9478" width="14.21875" style="4" customWidth="1"/>
    <col min="9479" max="9479" width="7.6640625" style="4" customWidth="1"/>
    <col min="9480" max="9480" width="8.88671875" style="4"/>
    <col min="9481" max="9481" width="11.109375" style="4" bestFit="1" customWidth="1"/>
    <col min="9482" max="9727" width="8.88671875" style="4"/>
    <col min="9728" max="9728" width="14.6640625" style="4" customWidth="1"/>
    <col min="9729" max="9729" width="19.6640625" style="4" customWidth="1"/>
    <col min="9730" max="9730" width="6.6640625" style="4" customWidth="1"/>
    <col min="9731" max="9731" width="19.6640625" style="4" customWidth="1"/>
    <col min="9732" max="9732" width="6.6640625" style="4" customWidth="1"/>
    <col min="9733" max="9733" width="13.21875" style="4" customWidth="1"/>
    <col min="9734" max="9734" width="14.21875" style="4" customWidth="1"/>
    <col min="9735" max="9735" width="7.6640625" style="4" customWidth="1"/>
    <col min="9736" max="9736" width="8.88671875" style="4"/>
    <col min="9737" max="9737" width="11.109375" style="4" bestFit="1" customWidth="1"/>
    <col min="9738" max="9983" width="8.88671875" style="4"/>
    <col min="9984" max="9984" width="14.6640625" style="4" customWidth="1"/>
    <col min="9985" max="9985" width="19.6640625" style="4" customWidth="1"/>
    <col min="9986" max="9986" width="6.6640625" style="4" customWidth="1"/>
    <col min="9987" max="9987" width="19.6640625" style="4" customWidth="1"/>
    <col min="9988" max="9988" width="6.6640625" style="4" customWidth="1"/>
    <col min="9989" max="9989" width="13.21875" style="4" customWidth="1"/>
    <col min="9990" max="9990" width="14.21875" style="4" customWidth="1"/>
    <col min="9991" max="9991" width="7.6640625" style="4" customWidth="1"/>
    <col min="9992" max="9992" width="8.88671875" style="4"/>
    <col min="9993" max="9993" width="11.109375" style="4" bestFit="1" customWidth="1"/>
    <col min="9994" max="10239" width="8.88671875" style="4"/>
    <col min="10240" max="10240" width="14.6640625" style="4" customWidth="1"/>
    <col min="10241" max="10241" width="19.6640625" style="4" customWidth="1"/>
    <col min="10242" max="10242" width="6.6640625" style="4" customWidth="1"/>
    <col min="10243" max="10243" width="19.6640625" style="4" customWidth="1"/>
    <col min="10244" max="10244" width="6.6640625" style="4" customWidth="1"/>
    <col min="10245" max="10245" width="13.21875" style="4" customWidth="1"/>
    <col min="10246" max="10246" width="14.21875" style="4" customWidth="1"/>
    <col min="10247" max="10247" width="7.6640625" style="4" customWidth="1"/>
    <col min="10248" max="10248" width="8.88671875" style="4"/>
    <col min="10249" max="10249" width="11.109375" style="4" bestFit="1" customWidth="1"/>
    <col min="10250" max="10495" width="8.88671875" style="4"/>
    <col min="10496" max="10496" width="14.6640625" style="4" customWidth="1"/>
    <col min="10497" max="10497" width="19.6640625" style="4" customWidth="1"/>
    <col min="10498" max="10498" width="6.6640625" style="4" customWidth="1"/>
    <col min="10499" max="10499" width="19.6640625" style="4" customWidth="1"/>
    <col min="10500" max="10500" width="6.6640625" style="4" customWidth="1"/>
    <col min="10501" max="10501" width="13.21875" style="4" customWidth="1"/>
    <col min="10502" max="10502" width="14.21875" style="4" customWidth="1"/>
    <col min="10503" max="10503" width="7.6640625" style="4" customWidth="1"/>
    <col min="10504" max="10504" width="8.88671875" style="4"/>
    <col min="10505" max="10505" width="11.109375" style="4" bestFit="1" customWidth="1"/>
    <col min="10506" max="10751" width="8.88671875" style="4"/>
    <col min="10752" max="10752" width="14.6640625" style="4" customWidth="1"/>
    <col min="10753" max="10753" width="19.6640625" style="4" customWidth="1"/>
    <col min="10754" max="10754" width="6.6640625" style="4" customWidth="1"/>
    <col min="10755" max="10755" width="19.6640625" style="4" customWidth="1"/>
    <col min="10756" max="10756" width="6.6640625" style="4" customWidth="1"/>
    <col min="10757" max="10757" width="13.21875" style="4" customWidth="1"/>
    <col min="10758" max="10758" width="14.21875" style="4" customWidth="1"/>
    <col min="10759" max="10759" width="7.6640625" style="4" customWidth="1"/>
    <col min="10760" max="10760" width="8.88671875" style="4"/>
    <col min="10761" max="10761" width="11.109375" style="4" bestFit="1" customWidth="1"/>
    <col min="10762" max="11007" width="8.88671875" style="4"/>
    <col min="11008" max="11008" width="14.6640625" style="4" customWidth="1"/>
    <col min="11009" max="11009" width="19.6640625" style="4" customWidth="1"/>
    <col min="11010" max="11010" width="6.6640625" style="4" customWidth="1"/>
    <col min="11011" max="11011" width="19.6640625" style="4" customWidth="1"/>
    <col min="11012" max="11012" width="6.6640625" style="4" customWidth="1"/>
    <col min="11013" max="11013" width="13.21875" style="4" customWidth="1"/>
    <col min="11014" max="11014" width="14.21875" style="4" customWidth="1"/>
    <col min="11015" max="11015" width="7.6640625" style="4" customWidth="1"/>
    <col min="11016" max="11016" width="8.88671875" style="4"/>
    <col min="11017" max="11017" width="11.109375" style="4" bestFit="1" customWidth="1"/>
    <col min="11018" max="11263" width="8.88671875" style="4"/>
    <col min="11264" max="11264" width="14.6640625" style="4" customWidth="1"/>
    <col min="11265" max="11265" width="19.6640625" style="4" customWidth="1"/>
    <col min="11266" max="11266" width="6.6640625" style="4" customWidth="1"/>
    <col min="11267" max="11267" width="19.6640625" style="4" customWidth="1"/>
    <col min="11268" max="11268" width="6.6640625" style="4" customWidth="1"/>
    <col min="11269" max="11269" width="13.21875" style="4" customWidth="1"/>
    <col min="11270" max="11270" width="14.21875" style="4" customWidth="1"/>
    <col min="11271" max="11271" width="7.6640625" style="4" customWidth="1"/>
    <col min="11272" max="11272" width="8.88671875" style="4"/>
    <col min="11273" max="11273" width="11.109375" style="4" bestFit="1" customWidth="1"/>
    <col min="11274" max="11519" width="8.88671875" style="4"/>
    <col min="11520" max="11520" width="14.6640625" style="4" customWidth="1"/>
    <col min="11521" max="11521" width="19.6640625" style="4" customWidth="1"/>
    <col min="11522" max="11522" width="6.6640625" style="4" customWidth="1"/>
    <col min="11523" max="11523" width="19.6640625" style="4" customWidth="1"/>
    <col min="11524" max="11524" width="6.6640625" style="4" customWidth="1"/>
    <col min="11525" max="11525" width="13.21875" style="4" customWidth="1"/>
    <col min="11526" max="11526" width="14.21875" style="4" customWidth="1"/>
    <col min="11527" max="11527" width="7.6640625" style="4" customWidth="1"/>
    <col min="11528" max="11528" width="8.88671875" style="4"/>
    <col min="11529" max="11529" width="11.109375" style="4" bestFit="1" customWidth="1"/>
    <col min="11530" max="11775" width="8.88671875" style="4"/>
    <col min="11776" max="11776" width="14.6640625" style="4" customWidth="1"/>
    <col min="11777" max="11777" width="19.6640625" style="4" customWidth="1"/>
    <col min="11778" max="11778" width="6.6640625" style="4" customWidth="1"/>
    <col min="11779" max="11779" width="19.6640625" style="4" customWidth="1"/>
    <col min="11780" max="11780" width="6.6640625" style="4" customWidth="1"/>
    <col min="11781" max="11781" width="13.21875" style="4" customWidth="1"/>
    <col min="11782" max="11782" width="14.21875" style="4" customWidth="1"/>
    <col min="11783" max="11783" width="7.6640625" style="4" customWidth="1"/>
    <col min="11784" max="11784" width="8.88671875" style="4"/>
    <col min="11785" max="11785" width="11.109375" style="4" bestFit="1" customWidth="1"/>
    <col min="11786" max="12031" width="8.88671875" style="4"/>
    <col min="12032" max="12032" width="14.6640625" style="4" customWidth="1"/>
    <col min="12033" max="12033" width="19.6640625" style="4" customWidth="1"/>
    <col min="12034" max="12034" width="6.6640625" style="4" customWidth="1"/>
    <col min="12035" max="12035" width="19.6640625" style="4" customWidth="1"/>
    <col min="12036" max="12036" width="6.6640625" style="4" customWidth="1"/>
    <col min="12037" max="12037" width="13.21875" style="4" customWidth="1"/>
    <col min="12038" max="12038" width="14.21875" style="4" customWidth="1"/>
    <col min="12039" max="12039" width="7.6640625" style="4" customWidth="1"/>
    <col min="12040" max="12040" width="8.88671875" style="4"/>
    <col min="12041" max="12041" width="11.109375" style="4" bestFit="1" customWidth="1"/>
    <col min="12042" max="12287" width="8.88671875" style="4"/>
    <col min="12288" max="12288" width="14.6640625" style="4" customWidth="1"/>
    <col min="12289" max="12289" width="19.6640625" style="4" customWidth="1"/>
    <col min="12290" max="12290" width="6.6640625" style="4" customWidth="1"/>
    <col min="12291" max="12291" width="19.6640625" style="4" customWidth="1"/>
    <col min="12292" max="12292" width="6.6640625" style="4" customWidth="1"/>
    <col min="12293" max="12293" width="13.21875" style="4" customWidth="1"/>
    <col min="12294" max="12294" width="14.21875" style="4" customWidth="1"/>
    <col min="12295" max="12295" width="7.6640625" style="4" customWidth="1"/>
    <col min="12296" max="12296" width="8.88671875" style="4"/>
    <col min="12297" max="12297" width="11.109375" style="4" bestFit="1" customWidth="1"/>
    <col min="12298" max="12543" width="8.88671875" style="4"/>
    <col min="12544" max="12544" width="14.6640625" style="4" customWidth="1"/>
    <col min="12545" max="12545" width="19.6640625" style="4" customWidth="1"/>
    <col min="12546" max="12546" width="6.6640625" style="4" customWidth="1"/>
    <col min="12547" max="12547" width="19.6640625" style="4" customWidth="1"/>
    <col min="12548" max="12548" width="6.6640625" style="4" customWidth="1"/>
    <col min="12549" max="12549" width="13.21875" style="4" customWidth="1"/>
    <col min="12550" max="12550" width="14.21875" style="4" customWidth="1"/>
    <col min="12551" max="12551" width="7.6640625" style="4" customWidth="1"/>
    <col min="12552" max="12552" width="8.88671875" style="4"/>
    <col min="12553" max="12553" width="11.109375" style="4" bestFit="1" customWidth="1"/>
    <col min="12554" max="12799" width="8.88671875" style="4"/>
    <col min="12800" max="12800" width="14.6640625" style="4" customWidth="1"/>
    <col min="12801" max="12801" width="19.6640625" style="4" customWidth="1"/>
    <col min="12802" max="12802" width="6.6640625" style="4" customWidth="1"/>
    <col min="12803" max="12803" width="19.6640625" style="4" customWidth="1"/>
    <col min="12804" max="12804" width="6.6640625" style="4" customWidth="1"/>
    <col min="12805" max="12805" width="13.21875" style="4" customWidth="1"/>
    <col min="12806" max="12806" width="14.21875" style="4" customWidth="1"/>
    <col min="12807" max="12807" width="7.6640625" style="4" customWidth="1"/>
    <col min="12808" max="12808" width="8.88671875" style="4"/>
    <col min="12809" max="12809" width="11.109375" style="4" bestFit="1" customWidth="1"/>
    <col min="12810" max="13055" width="8.88671875" style="4"/>
    <col min="13056" max="13056" width="14.6640625" style="4" customWidth="1"/>
    <col min="13057" max="13057" width="19.6640625" style="4" customWidth="1"/>
    <col min="13058" max="13058" width="6.6640625" style="4" customWidth="1"/>
    <col min="13059" max="13059" width="19.6640625" style="4" customWidth="1"/>
    <col min="13060" max="13060" width="6.6640625" style="4" customWidth="1"/>
    <col min="13061" max="13061" width="13.21875" style="4" customWidth="1"/>
    <col min="13062" max="13062" width="14.21875" style="4" customWidth="1"/>
    <col min="13063" max="13063" width="7.6640625" style="4" customWidth="1"/>
    <col min="13064" max="13064" width="8.88671875" style="4"/>
    <col min="13065" max="13065" width="11.109375" style="4" bestFit="1" customWidth="1"/>
    <col min="13066" max="13311" width="8.88671875" style="4"/>
    <col min="13312" max="13312" width="14.6640625" style="4" customWidth="1"/>
    <col min="13313" max="13313" width="19.6640625" style="4" customWidth="1"/>
    <col min="13314" max="13314" width="6.6640625" style="4" customWidth="1"/>
    <col min="13315" max="13315" width="19.6640625" style="4" customWidth="1"/>
    <col min="13316" max="13316" width="6.6640625" style="4" customWidth="1"/>
    <col min="13317" max="13317" width="13.21875" style="4" customWidth="1"/>
    <col min="13318" max="13318" width="14.21875" style="4" customWidth="1"/>
    <col min="13319" max="13319" width="7.6640625" style="4" customWidth="1"/>
    <col min="13320" max="13320" width="8.88671875" style="4"/>
    <col min="13321" max="13321" width="11.109375" style="4" bestFit="1" customWidth="1"/>
    <col min="13322" max="13567" width="8.88671875" style="4"/>
    <col min="13568" max="13568" width="14.6640625" style="4" customWidth="1"/>
    <col min="13569" max="13569" width="19.6640625" style="4" customWidth="1"/>
    <col min="13570" max="13570" width="6.6640625" style="4" customWidth="1"/>
    <col min="13571" max="13571" width="19.6640625" style="4" customWidth="1"/>
    <col min="13572" max="13572" width="6.6640625" style="4" customWidth="1"/>
    <col min="13573" max="13573" width="13.21875" style="4" customWidth="1"/>
    <col min="13574" max="13574" width="14.21875" style="4" customWidth="1"/>
    <col min="13575" max="13575" width="7.6640625" style="4" customWidth="1"/>
    <col min="13576" max="13576" width="8.88671875" style="4"/>
    <col min="13577" max="13577" width="11.109375" style="4" bestFit="1" customWidth="1"/>
    <col min="13578" max="13823" width="8.88671875" style="4"/>
    <col min="13824" max="13824" width="14.6640625" style="4" customWidth="1"/>
    <col min="13825" max="13825" width="19.6640625" style="4" customWidth="1"/>
    <col min="13826" max="13826" width="6.6640625" style="4" customWidth="1"/>
    <col min="13827" max="13827" width="19.6640625" style="4" customWidth="1"/>
    <col min="13828" max="13828" width="6.6640625" style="4" customWidth="1"/>
    <col min="13829" max="13829" width="13.21875" style="4" customWidth="1"/>
    <col min="13830" max="13830" width="14.21875" style="4" customWidth="1"/>
    <col min="13831" max="13831" width="7.6640625" style="4" customWidth="1"/>
    <col min="13832" max="13832" width="8.88671875" style="4"/>
    <col min="13833" max="13833" width="11.109375" style="4" bestFit="1" customWidth="1"/>
    <col min="13834" max="14079" width="8.88671875" style="4"/>
    <col min="14080" max="14080" width="14.6640625" style="4" customWidth="1"/>
    <col min="14081" max="14081" width="19.6640625" style="4" customWidth="1"/>
    <col min="14082" max="14082" width="6.6640625" style="4" customWidth="1"/>
    <col min="14083" max="14083" width="19.6640625" style="4" customWidth="1"/>
    <col min="14084" max="14084" width="6.6640625" style="4" customWidth="1"/>
    <col min="14085" max="14085" width="13.21875" style="4" customWidth="1"/>
    <col min="14086" max="14086" width="14.21875" style="4" customWidth="1"/>
    <col min="14087" max="14087" width="7.6640625" style="4" customWidth="1"/>
    <col min="14088" max="14088" width="8.88671875" style="4"/>
    <col min="14089" max="14089" width="11.109375" style="4" bestFit="1" customWidth="1"/>
    <col min="14090" max="14335" width="8.88671875" style="4"/>
    <col min="14336" max="14336" width="14.6640625" style="4" customWidth="1"/>
    <col min="14337" max="14337" width="19.6640625" style="4" customWidth="1"/>
    <col min="14338" max="14338" width="6.6640625" style="4" customWidth="1"/>
    <col min="14339" max="14339" width="19.6640625" style="4" customWidth="1"/>
    <col min="14340" max="14340" width="6.6640625" style="4" customWidth="1"/>
    <col min="14341" max="14341" width="13.21875" style="4" customWidth="1"/>
    <col min="14342" max="14342" width="14.21875" style="4" customWidth="1"/>
    <col min="14343" max="14343" width="7.6640625" style="4" customWidth="1"/>
    <col min="14344" max="14344" width="8.88671875" style="4"/>
    <col min="14345" max="14345" width="11.109375" style="4" bestFit="1" customWidth="1"/>
    <col min="14346" max="14591" width="8.88671875" style="4"/>
    <col min="14592" max="14592" width="14.6640625" style="4" customWidth="1"/>
    <col min="14593" max="14593" width="19.6640625" style="4" customWidth="1"/>
    <col min="14594" max="14594" width="6.6640625" style="4" customWidth="1"/>
    <col min="14595" max="14595" width="19.6640625" style="4" customWidth="1"/>
    <col min="14596" max="14596" width="6.6640625" style="4" customWidth="1"/>
    <col min="14597" max="14597" width="13.21875" style="4" customWidth="1"/>
    <col min="14598" max="14598" width="14.21875" style="4" customWidth="1"/>
    <col min="14599" max="14599" width="7.6640625" style="4" customWidth="1"/>
    <col min="14600" max="14600" width="8.88671875" style="4"/>
    <col min="14601" max="14601" width="11.109375" style="4" bestFit="1" customWidth="1"/>
    <col min="14602" max="14847" width="8.88671875" style="4"/>
    <col min="14848" max="14848" width="14.6640625" style="4" customWidth="1"/>
    <col min="14849" max="14849" width="19.6640625" style="4" customWidth="1"/>
    <col min="14850" max="14850" width="6.6640625" style="4" customWidth="1"/>
    <col min="14851" max="14851" width="19.6640625" style="4" customWidth="1"/>
    <col min="14852" max="14852" width="6.6640625" style="4" customWidth="1"/>
    <col min="14853" max="14853" width="13.21875" style="4" customWidth="1"/>
    <col min="14854" max="14854" width="14.21875" style="4" customWidth="1"/>
    <col min="14855" max="14855" width="7.6640625" style="4" customWidth="1"/>
    <col min="14856" max="14856" width="8.88671875" style="4"/>
    <col min="14857" max="14857" width="11.109375" style="4" bestFit="1" customWidth="1"/>
    <col min="14858" max="15103" width="8.88671875" style="4"/>
    <col min="15104" max="15104" width="14.6640625" style="4" customWidth="1"/>
    <col min="15105" max="15105" width="19.6640625" style="4" customWidth="1"/>
    <col min="15106" max="15106" width="6.6640625" style="4" customWidth="1"/>
    <col min="15107" max="15107" width="19.6640625" style="4" customWidth="1"/>
    <col min="15108" max="15108" width="6.6640625" style="4" customWidth="1"/>
    <col min="15109" max="15109" width="13.21875" style="4" customWidth="1"/>
    <col min="15110" max="15110" width="14.21875" style="4" customWidth="1"/>
    <col min="15111" max="15111" width="7.6640625" style="4" customWidth="1"/>
    <col min="15112" max="15112" width="8.88671875" style="4"/>
    <col min="15113" max="15113" width="11.109375" style="4" bestFit="1" customWidth="1"/>
    <col min="15114" max="15359" width="8.88671875" style="4"/>
    <col min="15360" max="15360" width="14.6640625" style="4" customWidth="1"/>
    <col min="15361" max="15361" width="19.6640625" style="4" customWidth="1"/>
    <col min="15362" max="15362" width="6.6640625" style="4" customWidth="1"/>
    <col min="15363" max="15363" width="19.6640625" style="4" customWidth="1"/>
    <col min="15364" max="15364" width="6.6640625" style="4" customWidth="1"/>
    <col min="15365" max="15365" width="13.21875" style="4" customWidth="1"/>
    <col min="15366" max="15366" width="14.21875" style="4" customWidth="1"/>
    <col min="15367" max="15367" width="7.6640625" style="4" customWidth="1"/>
    <col min="15368" max="15368" width="8.88671875" style="4"/>
    <col min="15369" max="15369" width="11.109375" style="4" bestFit="1" customWidth="1"/>
    <col min="15370" max="15615" width="8.88671875" style="4"/>
    <col min="15616" max="15616" width="14.6640625" style="4" customWidth="1"/>
    <col min="15617" max="15617" width="19.6640625" style="4" customWidth="1"/>
    <col min="15618" max="15618" width="6.6640625" style="4" customWidth="1"/>
    <col min="15619" max="15619" width="19.6640625" style="4" customWidth="1"/>
    <col min="15620" max="15620" width="6.6640625" style="4" customWidth="1"/>
    <col min="15621" max="15621" width="13.21875" style="4" customWidth="1"/>
    <col min="15622" max="15622" width="14.21875" style="4" customWidth="1"/>
    <col min="15623" max="15623" width="7.6640625" style="4" customWidth="1"/>
    <col min="15624" max="15624" width="8.88671875" style="4"/>
    <col min="15625" max="15625" width="11.109375" style="4" bestFit="1" customWidth="1"/>
    <col min="15626" max="15871" width="8.88671875" style="4"/>
    <col min="15872" max="15872" width="14.6640625" style="4" customWidth="1"/>
    <col min="15873" max="15873" width="19.6640625" style="4" customWidth="1"/>
    <col min="15874" max="15874" width="6.6640625" style="4" customWidth="1"/>
    <col min="15875" max="15875" width="19.6640625" style="4" customWidth="1"/>
    <col min="15876" max="15876" width="6.6640625" style="4" customWidth="1"/>
    <col min="15877" max="15877" width="13.21875" style="4" customWidth="1"/>
    <col min="15878" max="15878" width="14.21875" style="4" customWidth="1"/>
    <col min="15879" max="15879" width="7.6640625" style="4" customWidth="1"/>
    <col min="15880" max="15880" width="8.88671875" style="4"/>
    <col min="15881" max="15881" width="11.109375" style="4" bestFit="1" customWidth="1"/>
    <col min="15882" max="16127" width="8.88671875" style="4"/>
    <col min="16128" max="16128" width="14.6640625" style="4" customWidth="1"/>
    <col min="16129" max="16129" width="19.6640625" style="4" customWidth="1"/>
    <col min="16130" max="16130" width="6.6640625" style="4" customWidth="1"/>
    <col min="16131" max="16131" width="19.6640625" style="4" customWidth="1"/>
    <col min="16132" max="16132" width="6.6640625" style="4" customWidth="1"/>
    <col min="16133" max="16133" width="13.21875" style="4" customWidth="1"/>
    <col min="16134" max="16134" width="14.21875" style="4" customWidth="1"/>
    <col min="16135" max="16135" width="7.6640625" style="4" customWidth="1"/>
    <col min="16136" max="16136" width="8.88671875" style="4"/>
    <col min="16137" max="16137" width="11.109375" style="4" bestFit="1" customWidth="1"/>
    <col min="16138" max="16384" width="8.88671875" style="4"/>
  </cols>
  <sheetData>
    <row r="1" spans="1:11" ht="22.8" x14ac:dyDescent="0.4">
      <c r="A1" s="1" t="s">
        <v>0</v>
      </c>
      <c r="B1" s="2"/>
      <c r="C1" s="2"/>
      <c r="D1" s="2"/>
      <c r="E1" s="2"/>
      <c r="F1" s="2"/>
      <c r="G1" s="3"/>
      <c r="J1" s="5"/>
      <c r="K1" s="5"/>
    </row>
    <row r="2" spans="1:11" ht="21.6" thickBot="1" x14ac:dyDescent="0.45">
      <c r="A2" s="6">
        <v>2018</v>
      </c>
      <c r="B2" s="7"/>
      <c r="C2" s="7"/>
      <c r="D2" s="7"/>
      <c r="E2" s="7"/>
      <c r="F2" s="7"/>
      <c r="G2" s="8"/>
    </row>
    <row r="3" spans="1:11" ht="8.1" customHeight="1" x14ac:dyDescent="0.3">
      <c r="A3" s="9"/>
      <c r="B3" s="10"/>
      <c r="C3" s="10"/>
      <c r="D3" s="10"/>
      <c r="E3" s="10"/>
      <c r="F3" s="10"/>
      <c r="G3" s="10"/>
    </row>
    <row r="4" spans="1:11" ht="13.8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3</v>
      </c>
      <c r="F4" s="12" t="s">
        <v>5</v>
      </c>
      <c r="G4" s="12" t="s">
        <v>6</v>
      </c>
      <c r="H4" s="12" t="s">
        <v>7</v>
      </c>
    </row>
    <row r="5" spans="1:11" ht="5.0999999999999996" customHeight="1" x14ac:dyDescent="0.25">
      <c r="A5" s="13"/>
      <c r="B5" s="14"/>
      <c r="C5" s="15"/>
      <c r="D5" s="14"/>
      <c r="E5" s="15"/>
      <c r="F5" s="16"/>
      <c r="G5" s="17"/>
      <c r="H5" s="18"/>
    </row>
    <row r="6" spans="1:11" ht="13.8" x14ac:dyDescent="0.25">
      <c r="A6" s="19" t="s">
        <v>8</v>
      </c>
      <c r="B6" s="20" t="s">
        <v>9</v>
      </c>
      <c r="C6" s="21">
        <v>0</v>
      </c>
      <c r="D6" s="20" t="s">
        <v>10</v>
      </c>
      <c r="E6" s="21">
        <v>0</v>
      </c>
      <c r="F6" s="22" t="s">
        <v>11</v>
      </c>
      <c r="G6" s="23" t="s">
        <v>12</v>
      </c>
      <c r="H6" s="24" t="s">
        <v>13</v>
      </c>
    </row>
    <row r="7" spans="1:11" ht="13.8" x14ac:dyDescent="0.25">
      <c r="A7" s="25" t="s">
        <v>8</v>
      </c>
      <c r="B7" s="26" t="s">
        <v>14</v>
      </c>
      <c r="C7" s="27">
        <v>5</v>
      </c>
      <c r="D7" s="26" t="s">
        <v>15</v>
      </c>
      <c r="E7" s="27">
        <v>13</v>
      </c>
      <c r="F7" s="28" t="s">
        <v>16</v>
      </c>
      <c r="G7" s="29" t="s">
        <v>17</v>
      </c>
      <c r="H7" s="30" t="s">
        <v>18</v>
      </c>
    </row>
    <row r="8" spans="1:11" ht="13.8" x14ac:dyDescent="0.25">
      <c r="A8" s="25" t="s">
        <v>8</v>
      </c>
      <c r="B8" s="26" t="s">
        <v>19</v>
      </c>
      <c r="C8" s="27">
        <v>7</v>
      </c>
      <c r="D8" s="26" t="s">
        <v>20</v>
      </c>
      <c r="E8" s="27">
        <v>11</v>
      </c>
      <c r="F8" s="28" t="s">
        <v>16</v>
      </c>
      <c r="G8" s="29" t="s">
        <v>21</v>
      </c>
      <c r="H8" s="31" t="s">
        <v>22</v>
      </c>
    </row>
    <row r="9" spans="1:11" ht="13.8" x14ac:dyDescent="0.25">
      <c r="A9" s="25" t="s">
        <v>8</v>
      </c>
      <c r="B9" s="26" t="s">
        <v>23</v>
      </c>
      <c r="C9" s="27">
        <v>7.5</v>
      </c>
      <c r="D9" s="26" t="s">
        <v>24</v>
      </c>
      <c r="E9" s="27">
        <v>10.5</v>
      </c>
      <c r="F9" s="28" t="s">
        <v>16</v>
      </c>
      <c r="G9" s="29" t="s">
        <v>25</v>
      </c>
      <c r="H9" s="31" t="s">
        <v>22</v>
      </c>
    </row>
    <row r="10" spans="1:11" ht="13.8" x14ac:dyDescent="0.25">
      <c r="A10" s="25" t="s">
        <v>8</v>
      </c>
      <c r="B10" s="26" t="s">
        <v>26</v>
      </c>
      <c r="C10" s="27">
        <v>3</v>
      </c>
      <c r="D10" s="26" t="s">
        <v>27</v>
      </c>
      <c r="E10" s="27">
        <v>15</v>
      </c>
      <c r="F10" s="28" t="s">
        <v>16</v>
      </c>
      <c r="G10" s="29" t="s">
        <v>28</v>
      </c>
      <c r="H10" s="31" t="s">
        <v>22</v>
      </c>
    </row>
    <row r="11" spans="1:11" ht="13.8" x14ac:dyDescent="0.25">
      <c r="A11" s="25" t="s">
        <v>8</v>
      </c>
      <c r="B11" s="26" t="s">
        <v>29</v>
      </c>
      <c r="C11" s="32">
        <v>11</v>
      </c>
      <c r="D11" s="26" t="s">
        <v>30</v>
      </c>
      <c r="E11" s="32"/>
      <c r="F11" s="33"/>
      <c r="G11" s="18"/>
      <c r="H11" s="34"/>
    </row>
    <row r="12" spans="1:11" ht="5.0999999999999996" customHeight="1" x14ac:dyDescent="0.25">
      <c r="A12" s="13"/>
      <c r="B12" s="14"/>
      <c r="C12" s="15"/>
      <c r="D12" s="14"/>
      <c r="E12" s="15"/>
      <c r="F12" s="16"/>
      <c r="G12" s="17"/>
      <c r="H12" s="34"/>
    </row>
    <row r="13" spans="1:11" ht="13.8" x14ac:dyDescent="0.25">
      <c r="A13" s="35" t="s">
        <v>31</v>
      </c>
      <c r="B13" s="36" t="s">
        <v>20</v>
      </c>
      <c r="C13" s="37">
        <v>9</v>
      </c>
      <c r="D13" s="36" t="s">
        <v>23</v>
      </c>
      <c r="E13" s="37">
        <v>9</v>
      </c>
      <c r="F13" s="38" t="s">
        <v>16</v>
      </c>
      <c r="G13" s="39" t="s">
        <v>32</v>
      </c>
      <c r="H13" s="31" t="s">
        <v>22</v>
      </c>
    </row>
    <row r="14" spans="1:11" ht="13.8" x14ac:dyDescent="0.25">
      <c r="A14" s="40" t="s">
        <v>31</v>
      </c>
      <c r="B14" s="41" t="s">
        <v>29</v>
      </c>
      <c r="C14" s="42">
        <v>0</v>
      </c>
      <c r="D14" s="41" t="s">
        <v>9</v>
      </c>
      <c r="E14" s="42">
        <v>0</v>
      </c>
      <c r="F14" s="43" t="s">
        <v>16</v>
      </c>
      <c r="G14" s="44" t="s">
        <v>32</v>
      </c>
      <c r="H14" s="24" t="s">
        <v>13</v>
      </c>
    </row>
    <row r="15" spans="1:11" ht="13.8" x14ac:dyDescent="0.25">
      <c r="A15" s="35" t="s">
        <v>31</v>
      </c>
      <c r="B15" s="36" t="s">
        <v>10</v>
      </c>
      <c r="C15" s="37">
        <v>4</v>
      </c>
      <c r="D15" s="36" t="s">
        <v>14</v>
      </c>
      <c r="E15" s="37">
        <v>14</v>
      </c>
      <c r="F15" s="38" t="s">
        <v>16</v>
      </c>
      <c r="G15" s="39" t="s">
        <v>33</v>
      </c>
      <c r="H15" s="31" t="s">
        <v>22</v>
      </c>
    </row>
    <row r="16" spans="1:11" ht="13.8" x14ac:dyDescent="0.25">
      <c r="A16" s="35" t="s">
        <v>31</v>
      </c>
      <c r="B16" s="36" t="s">
        <v>27</v>
      </c>
      <c r="C16" s="37">
        <v>7.5</v>
      </c>
      <c r="D16" s="36" t="s">
        <v>19</v>
      </c>
      <c r="E16" s="37">
        <v>10.5</v>
      </c>
      <c r="F16" s="38" t="s">
        <v>16</v>
      </c>
      <c r="G16" s="39" t="s">
        <v>33</v>
      </c>
      <c r="H16" s="31" t="s">
        <v>22</v>
      </c>
    </row>
    <row r="17" spans="1:8" ht="13.8" x14ac:dyDescent="0.25">
      <c r="A17" s="35" t="s">
        <v>31</v>
      </c>
      <c r="B17" s="36" t="s">
        <v>26</v>
      </c>
      <c r="C17" s="37">
        <v>12</v>
      </c>
      <c r="D17" s="36" t="s">
        <v>15</v>
      </c>
      <c r="E17" s="37">
        <v>6</v>
      </c>
      <c r="F17" s="38" t="s">
        <v>16</v>
      </c>
      <c r="G17" s="39" t="s">
        <v>33</v>
      </c>
      <c r="H17" s="30" t="s">
        <v>18</v>
      </c>
    </row>
    <row r="18" spans="1:8" ht="13.8" x14ac:dyDescent="0.25">
      <c r="A18" s="35" t="s">
        <v>31</v>
      </c>
      <c r="B18" s="36" t="s">
        <v>24</v>
      </c>
      <c r="C18" s="36"/>
      <c r="D18" s="36" t="s">
        <v>30</v>
      </c>
      <c r="E18" s="36"/>
      <c r="F18" s="33"/>
      <c r="G18" s="18"/>
      <c r="H18" s="34"/>
    </row>
    <row r="19" spans="1:8" ht="5.0999999999999996" customHeight="1" x14ac:dyDescent="0.25">
      <c r="A19" s="13"/>
      <c r="B19" s="14"/>
      <c r="C19" s="15"/>
      <c r="D19" s="14"/>
      <c r="E19" s="15"/>
      <c r="F19" s="16"/>
      <c r="G19" s="17"/>
      <c r="H19" s="34"/>
    </row>
    <row r="20" spans="1:8" ht="13.8" x14ac:dyDescent="0.25">
      <c r="A20" s="25" t="s">
        <v>34</v>
      </c>
      <c r="B20" s="26" t="s">
        <v>24</v>
      </c>
      <c r="C20" s="27">
        <v>7.5</v>
      </c>
      <c r="D20" s="26" t="s">
        <v>27</v>
      </c>
      <c r="E20" s="27">
        <v>10.5</v>
      </c>
      <c r="F20" s="28" t="s">
        <v>35</v>
      </c>
      <c r="G20" s="29" t="s">
        <v>36</v>
      </c>
      <c r="H20" s="31" t="s">
        <v>22</v>
      </c>
    </row>
    <row r="21" spans="1:8" ht="13.8" x14ac:dyDescent="0.25">
      <c r="A21" s="25" t="s">
        <v>34</v>
      </c>
      <c r="B21" s="26" t="s">
        <v>23</v>
      </c>
      <c r="C21" s="27">
        <v>8.5</v>
      </c>
      <c r="D21" s="26" t="s">
        <v>15</v>
      </c>
      <c r="E21" s="27">
        <v>9.5</v>
      </c>
      <c r="F21" s="28" t="s">
        <v>16</v>
      </c>
      <c r="G21" s="29" t="s">
        <v>37</v>
      </c>
      <c r="H21" s="30" t="s">
        <v>18</v>
      </c>
    </row>
    <row r="22" spans="1:8" ht="13.8" x14ac:dyDescent="0.25">
      <c r="A22" s="25" t="s">
        <v>34</v>
      </c>
      <c r="B22" s="26" t="s">
        <v>10</v>
      </c>
      <c r="C22" s="27">
        <v>5</v>
      </c>
      <c r="D22" s="26" t="s">
        <v>19</v>
      </c>
      <c r="E22" s="27">
        <v>13</v>
      </c>
      <c r="F22" s="28" t="s">
        <v>16</v>
      </c>
      <c r="G22" s="29" t="s">
        <v>37</v>
      </c>
      <c r="H22" s="31" t="s">
        <v>22</v>
      </c>
    </row>
    <row r="23" spans="1:8" ht="13.8" x14ac:dyDescent="0.25">
      <c r="A23" s="19" t="s">
        <v>34</v>
      </c>
      <c r="B23" s="20" t="s">
        <v>14</v>
      </c>
      <c r="C23" s="21">
        <v>0</v>
      </c>
      <c r="D23" s="20" t="s">
        <v>9</v>
      </c>
      <c r="E23" s="21">
        <v>0</v>
      </c>
      <c r="F23" s="22" t="s">
        <v>35</v>
      </c>
      <c r="G23" s="23" t="s">
        <v>38</v>
      </c>
      <c r="H23" s="24" t="s">
        <v>13</v>
      </c>
    </row>
    <row r="24" spans="1:8" ht="13.8" x14ac:dyDescent="0.25">
      <c r="A24" s="25" t="s">
        <v>34</v>
      </c>
      <c r="B24" s="26" t="s">
        <v>26</v>
      </c>
      <c r="C24" s="27">
        <v>9.5</v>
      </c>
      <c r="D24" s="26" t="s">
        <v>29</v>
      </c>
      <c r="E24" s="27">
        <v>8.5</v>
      </c>
      <c r="F24" s="28" t="s">
        <v>16</v>
      </c>
      <c r="G24" s="29" t="s">
        <v>39</v>
      </c>
      <c r="H24" s="31" t="s">
        <v>22</v>
      </c>
    </row>
    <row r="25" spans="1:8" ht="13.8" x14ac:dyDescent="0.25">
      <c r="A25" s="25" t="s">
        <v>34</v>
      </c>
      <c r="B25" s="26" t="s">
        <v>20</v>
      </c>
      <c r="C25" s="32">
        <v>1</v>
      </c>
      <c r="D25" s="26" t="s">
        <v>30</v>
      </c>
      <c r="E25" s="32"/>
      <c r="F25" s="33"/>
      <c r="G25" s="18"/>
      <c r="H25" s="34"/>
    </row>
    <row r="26" spans="1:8" ht="5.0999999999999996" customHeight="1" x14ac:dyDescent="0.25">
      <c r="A26" s="13"/>
      <c r="B26" s="14"/>
      <c r="C26" s="15"/>
      <c r="D26" s="14"/>
      <c r="E26" s="15"/>
      <c r="F26" s="16"/>
      <c r="G26" s="17"/>
      <c r="H26" s="34"/>
    </row>
    <row r="27" spans="1:8" ht="13.8" x14ac:dyDescent="0.25">
      <c r="A27" s="35" t="s">
        <v>40</v>
      </c>
      <c r="B27" s="36" t="s">
        <v>29</v>
      </c>
      <c r="C27" s="37">
        <v>5</v>
      </c>
      <c r="D27" s="36" t="s">
        <v>20</v>
      </c>
      <c r="E27" s="37">
        <v>13</v>
      </c>
      <c r="F27" s="38" t="s">
        <v>16</v>
      </c>
      <c r="G27" s="39" t="s">
        <v>37</v>
      </c>
      <c r="H27" s="31" t="s">
        <v>22</v>
      </c>
    </row>
    <row r="28" spans="1:8" ht="13.8" x14ac:dyDescent="0.25">
      <c r="A28" s="35" t="s">
        <v>40</v>
      </c>
      <c r="B28" s="36" t="s">
        <v>27</v>
      </c>
      <c r="C28" s="37">
        <v>9.5</v>
      </c>
      <c r="D28" s="36" t="s">
        <v>10</v>
      </c>
      <c r="E28" s="37">
        <v>8.5</v>
      </c>
      <c r="F28" s="38" t="s">
        <v>11</v>
      </c>
      <c r="G28" s="39" t="s">
        <v>41</v>
      </c>
      <c r="H28" s="31" t="s">
        <v>22</v>
      </c>
    </row>
    <row r="29" spans="1:8" ht="13.8" x14ac:dyDescent="0.25">
      <c r="A29" s="35" t="s">
        <v>40</v>
      </c>
      <c r="B29" s="36" t="s">
        <v>23</v>
      </c>
      <c r="C29" s="37">
        <v>10</v>
      </c>
      <c r="D29" s="36" t="s">
        <v>14</v>
      </c>
      <c r="E29" s="37">
        <v>8</v>
      </c>
      <c r="F29" s="38" t="s">
        <v>16</v>
      </c>
      <c r="G29" s="39" t="s">
        <v>39</v>
      </c>
      <c r="H29" s="31" t="s">
        <v>22</v>
      </c>
    </row>
    <row r="30" spans="1:8" ht="13.8" x14ac:dyDescent="0.25">
      <c r="A30" s="40" t="s">
        <v>40</v>
      </c>
      <c r="B30" s="41" t="s">
        <v>9</v>
      </c>
      <c r="C30" s="42">
        <v>0</v>
      </c>
      <c r="D30" s="41" t="s">
        <v>24</v>
      </c>
      <c r="E30" s="42">
        <v>0</v>
      </c>
      <c r="F30" s="43" t="s">
        <v>16</v>
      </c>
      <c r="G30" s="44" t="s">
        <v>42</v>
      </c>
      <c r="H30" s="24" t="s">
        <v>13</v>
      </c>
    </row>
    <row r="31" spans="1:8" ht="13.8" x14ac:dyDescent="0.25">
      <c r="A31" s="35" t="s">
        <v>40</v>
      </c>
      <c r="B31" s="36" t="s">
        <v>19</v>
      </c>
      <c r="C31" s="37">
        <v>3</v>
      </c>
      <c r="D31" s="36" t="s">
        <v>26</v>
      </c>
      <c r="E31" s="37">
        <v>15</v>
      </c>
      <c r="F31" s="38" t="s">
        <v>16</v>
      </c>
      <c r="G31" s="39" t="s">
        <v>42</v>
      </c>
      <c r="H31" s="31" t="s">
        <v>22</v>
      </c>
    </row>
    <row r="32" spans="1:8" ht="13.8" x14ac:dyDescent="0.25">
      <c r="A32" s="35" t="s">
        <v>40</v>
      </c>
      <c r="B32" s="36" t="s">
        <v>15</v>
      </c>
      <c r="C32" s="32">
        <v>6</v>
      </c>
      <c r="D32" s="36" t="s">
        <v>30</v>
      </c>
      <c r="E32" s="32"/>
      <c r="F32" s="33"/>
      <c r="G32" s="18"/>
      <c r="H32" s="34"/>
    </row>
    <row r="33" spans="1:9" ht="5.0999999999999996" customHeight="1" x14ac:dyDescent="0.25">
      <c r="A33" s="13"/>
      <c r="B33" s="14"/>
      <c r="C33" s="15"/>
      <c r="D33" s="14"/>
      <c r="E33" s="15"/>
      <c r="F33" s="16"/>
      <c r="G33" s="17"/>
      <c r="H33" s="34"/>
    </row>
    <row r="34" spans="1:9" ht="13.8" x14ac:dyDescent="0.25">
      <c r="A34" s="25" t="s">
        <v>43</v>
      </c>
      <c r="B34" s="26" t="s">
        <v>10</v>
      </c>
      <c r="C34" s="27">
        <v>0</v>
      </c>
      <c r="D34" s="26" t="s">
        <v>20</v>
      </c>
      <c r="E34" s="27">
        <v>9.5</v>
      </c>
      <c r="F34" s="28" t="s">
        <v>16</v>
      </c>
      <c r="G34" s="29" t="s">
        <v>42</v>
      </c>
      <c r="H34" s="30" t="s">
        <v>22</v>
      </c>
    </row>
    <row r="35" spans="1:9" ht="13.8" x14ac:dyDescent="0.25">
      <c r="A35" s="25" t="s">
        <v>43</v>
      </c>
      <c r="B35" s="26" t="s">
        <v>24</v>
      </c>
      <c r="C35" s="27">
        <v>5</v>
      </c>
      <c r="D35" s="26" t="s">
        <v>29</v>
      </c>
      <c r="E35" s="27">
        <v>13</v>
      </c>
      <c r="F35" s="28" t="s">
        <v>16</v>
      </c>
      <c r="G35" s="29" t="s">
        <v>44</v>
      </c>
      <c r="H35" s="31" t="s">
        <v>22</v>
      </c>
    </row>
    <row r="36" spans="1:9" ht="13.8" x14ac:dyDescent="0.25">
      <c r="A36" s="25" t="s">
        <v>43</v>
      </c>
      <c r="B36" s="26" t="s">
        <v>14</v>
      </c>
      <c r="C36" s="27">
        <v>9.5</v>
      </c>
      <c r="D36" s="26" t="s">
        <v>19</v>
      </c>
      <c r="E36" s="27">
        <v>8.5</v>
      </c>
      <c r="F36" s="28" t="s">
        <v>16</v>
      </c>
      <c r="G36" s="29" t="s">
        <v>28</v>
      </c>
      <c r="H36" s="31" t="s">
        <v>22</v>
      </c>
    </row>
    <row r="37" spans="1:9" ht="13.8" x14ac:dyDescent="0.25">
      <c r="A37" s="19" t="s">
        <v>43</v>
      </c>
      <c r="B37" s="20" t="s">
        <v>9</v>
      </c>
      <c r="C37" s="21">
        <v>0</v>
      </c>
      <c r="D37" s="20" t="s">
        <v>23</v>
      </c>
      <c r="E37" s="21">
        <v>0</v>
      </c>
      <c r="F37" s="22" t="s">
        <v>16</v>
      </c>
      <c r="G37" s="23" t="s">
        <v>45</v>
      </c>
      <c r="H37" s="24" t="s">
        <v>13</v>
      </c>
      <c r="I37" s="45"/>
    </row>
    <row r="38" spans="1:9" ht="13.8" x14ac:dyDescent="0.25">
      <c r="A38" s="25" t="s">
        <v>43</v>
      </c>
      <c r="B38" s="26" t="s">
        <v>27</v>
      </c>
      <c r="C38" s="27">
        <v>11.5</v>
      </c>
      <c r="D38" s="26" t="s">
        <v>15</v>
      </c>
      <c r="E38" s="27">
        <v>6.5</v>
      </c>
      <c r="F38" s="28" t="s">
        <v>16</v>
      </c>
      <c r="G38" s="29" t="s">
        <v>46</v>
      </c>
      <c r="H38" s="30" t="s">
        <v>18</v>
      </c>
    </row>
    <row r="39" spans="1:9" ht="13.8" x14ac:dyDescent="0.25">
      <c r="A39" s="25" t="s">
        <v>43</v>
      </c>
      <c r="B39" s="26" t="s">
        <v>26</v>
      </c>
      <c r="C39" s="32">
        <v>2</v>
      </c>
      <c r="D39" s="26" t="s">
        <v>30</v>
      </c>
      <c r="E39" s="32"/>
      <c r="F39" s="33"/>
      <c r="G39" s="18"/>
      <c r="H39" s="34"/>
    </row>
    <row r="40" spans="1:9" ht="5.0999999999999996" customHeight="1" x14ac:dyDescent="0.25">
      <c r="A40" s="13"/>
      <c r="B40" s="14"/>
      <c r="C40" s="15"/>
      <c r="D40" s="14"/>
      <c r="E40" s="15"/>
      <c r="F40" s="16"/>
      <c r="G40" s="17"/>
      <c r="H40" s="34"/>
    </row>
    <row r="41" spans="1:9" ht="13.8" x14ac:dyDescent="0.25">
      <c r="A41" s="35" t="s">
        <v>47</v>
      </c>
      <c r="B41" s="36" t="s">
        <v>14</v>
      </c>
      <c r="C41" s="37">
        <v>2.5</v>
      </c>
      <c r="D41" s="36" t="s">
        <v>27</v>
      </c>
      <c r="E41" s="37">
        <v>15.5</v>
      </c>
      <c r="F41" s="38" t="s">
        <v>16</v>
      </c>
      <c r="G41" s="39" t="s">
        <v>44</v>
      </c>
      <c r="H41" s="31" t="s">
        <v>22</v>
      </c>
    </row>
    <row r="42" spans="1:9" ht="13.8" x14ac:dyDescent="0.25">
      <c r="A42" s="40" t="s">
        <v>47</v>
      </c>
      <c r="B42" s="41" t="s">
        <v>15</v>
      </c>
      <c r="C42" s="42">
        <v>0</v>
      </c>
      <c r="D42" s="41" t="s">
        <v>9</v>
      </c>
      <c r="E42" s="42">
        <v>0</v>
      </c>
      <c r="F42" s="43" t="s">
        <v>16</v>
      </c>
      <c r="G42" s="44" t="s">
        <v>48</v>
      </c>
      <c r="H42" s="24" t="s">
        <v>13</v>
      </c>
    </row>
    <row r="43" spans="1:9" ht="13.8" x14ac:dyDescent="0.25">
      <c r="A43" s="35" t="s">
        <v>47</v>
      </c>
      <c r="B43" s="36" t="s">
        <v>20</v>
      </c>
      <c r="C43" s="37">
        <v>8.5</v>
      </c>
      <c r="D43" s="36" t="s">
        <v>26</v>
      </c>
      <c r="E43" s="37">
        <v>9.5</v>
      </c>
      <c r="F43" s="38" t="s">
        <v>16</v>
      </c>
      <c r="G43" s="39" t="s">
        <v>49</v>
      </c>
      <c r="H43" s="31" t="s">
        <v>22</v>
      </c>
    </row>
    <row r="44" spans="1:9" ht="13.8" x14ac:dyDescent="0.25">
      <c r="A44" s="35" t="s">
        <v>47</v>
      </c>
      <c r="B44" s="36" t="s">
        <v>10</v>
      </c>
      <c r="C44" s="37">
        <v>1.5</v>
      </c>
      <c r="D44" s="36" t="s">
        <v>29</v>
      </c>
      <c r="E44" s="37">
        <v>16.5</v>
      </c>
      <c r="F44" s="38" t="s">
        <v>16</v>
      </c>
      <c r="G44" s="39" t="s">
        <v>49</v>
      </c>
      <c r="H44" s="31" t="s">
        <v>22</v>
      </c>
    </row>
    <row r="45" spans="1:9" ht="13.8" x14ac:dyDescent="0.25">
      <c r="A45" s="35" t="s">
        <v>47</v>
      </c>
      <c r="B45" s="36" t="s">
        <v>19</v>
      </c>
      <c r="C45" s="37">
        <v>5.5</v>
      </c>
      <c r="D45" s="36" t="s">
        <v>24</v>
      </c>
      <c r="E45" s="37">
        <v>12.5</v>
      </c>
      <c r="F45" s="38" t="s">
        <v>16</v>
      </c>
      <c r="G45" s="39" t="s">
        <v>50</v>
      </c>
      <c r="H45" s="31" t="s">
        <v>22</v>
      </c>
    </row>
    <row r="46" spans="1:9" ht="13.8" x14ac:dyDescent="0.25">
      <c r="A46" s="35" t="s">
        <v>47</v>
      </c>
      <c r="B46" s="36" t="s">
        <v>23</v>
      </c>
      <c r="C46" s="32">
        <v>7</v>
      </c>
      <c r="D46" s="36" t="s">
        <v>30</v>
      </c>
      <c r="E46" s="32"/>
      <c r="F46" s="33"/>
      <c r="G46" s="18"/>
      <c r="H46" s="34"/>
    </row>
    <row r="47" spans="1:9" ht="5.0999999999999996" customHeight="1" x14ac:dyDescent="0.25">
      <c r="A47" s="13"/>
      <c r="B47" s="14"/>
      <c r="C47" s="15"/>
      <c r="D47" s="14"/>
      <c r="E47" s="15"/>
      <c r="F47" s="16"/>
      <c r="G47" s="17"/>
      <c r="H47" s="34"/>
    </row>
    <row r="48" spans="1:9" ht="13.8" x14ac:dyDescent="0.25">
      <c r="A48" s="19" t="s">
        <v>51</v>
      </c>
      <c r="B48" s="20" t="s">
        <v>9</v>
      </c>
      <c r="C48" s="21">
        <v>0</v>
      </c>
      <c r="D48" s="20" t="s">
        <v>27</v>
      </c>
      <c r="E48" s="21">
        <v>0</v>
      </c>
      <c r="F48" s="22" t="s">
        <v>16</v>
      </c>
      <c r="G48" s="23" t="s">
        <v>52</v>
      </c>
      <c r="H48" s="24" t="s">
        <v>13</v>
      </c>
    </row>
    <row r="49" spans="1:8" ht="13.8" x14ac:dyDescent="0.25">
      <c r="A49" s="25" t="s">
        <v>51</v>
      </c>
      <c r="B49" s="26" t="s">
        <v>20</v>
      </c>
      <c r="C49" s="27">
        <v>3</v>
      </c>
      <c r="D49" s="26" t="s">
        <v>14</v>
      </c>
      <c r="E49" s="27">
        <v>15</v>
      </c>
      <c r="F49" s="28" t="s">
        <v>16</v>
      </c>
      <c r="G49" s="29" t="s">
        <v>52</v>
      </c>
      <c r="H49" s="30" t="s">
        <v>22</v>
      </c>
    </row>
    <row r="50" spans="1:8" ht="13.8" x14ac:dyDescent="0.25">
      <c r="A50" s="25" t="s">
        <v>51</v>
      </c>
      <c r="B50" s="26" t="s">
        <v>24</v>
      </c>
      <c r="C50" s="27">
        <v>7.5</v>
      </c>
      <c r="D50" s="26" t="s">
        <v>26</v>
      </c>
      <c r="E50" s="27">
        <v>10.5</v>
      </c>
      <c r="F50" s="28" t="s">
        <v>16</v>
      </c>
      <c r="G50" s="29" t="s">
        <v>53</v>
      </c>
      <c r="H50" s="30" t="s">
        <v>22</v>
      </c>
    </row>
    <row r="51" spans="1:8" ht="13.8" x14ac:dyDescent="0.25">
      <c r="A51" s="25" t="s">
        <v>51</v>
      </c>
      <c r="B51" s="26" t="s">
        <v>19</v>
      </c>
      <c r="C51" s="27">
        <v>3</v>
      </c>
      <c r="D51" s="26" t="s">
        <v>23</v>
      </c>
      <c r="E51" s="27">
        <v>15</v>
      </c>
      <c r="F51" s="28" t="s">
        <v>16</v>
      </c>
      <c r="G51" s="29" t="s">
        <v>54</v>
      </c>
      <c r="H51" s="30" t="s">
        <v>22</v>
      </c>
    </row>
    <row r="52" spans="1:8" ht="13.8" x14ac:dyDescent="0.25">
      <c r="A52" s="25" t="s">
        <v>51</v>
      </c>
      <c r="B52" s="26" t="s">
        <v>15</v>
      </c>
      <c r="C52" s="27">
        <v>2</v>
      </c>
      <c r="D52" s="26" t="s">
        <v>29</v>
      </c>
      <c r="E52" s="27">
        <v>16</v>
      </c>
      <c r="F52" s="28" t="s">
        <v>16</v>
      </c>
      <c r="G52" s="29" t="s">
        <v>54</v>
      </c>
      <c r="H52" s="31" t="s">
        <v>22</v>
      </c>
    </row>
    <row r="53" spans="1:8" ht="13.8" x14ac:dyDescent="0.25">
      <c r="A53" s="25" t="s">
        <v>51</v>
      </c>
      <c r="B53" s="26" t="s">
        <v>10</v>
      </c>
      <c r="C53" s="32">
        <v>3</v>
      </c>
      <c r="D53" s="26" t="s">
        <v>30</v>
      </c>
      <c r="E53" s="32"/>
      <c r="F53" s="33"/>
      <c r="G53" s="18"/>
      <c r="H53" s="34"/>
    </row>
    <row r="54" spans="1:8" ht="5.0999999999999996" customHeight="1" x14ac:dyDescent="0.25">
      <c r="A54" s="13"/>
      <c r="B54" s="14"/>
      <c r="C54" s="15"/>
      <c r="D54" s="14"/>
      <c r="E54" s="15"/>
      <c r="F54" s="16"/>
      <c r="G54" s="17"/>
      <c r="H54" s="34"/>
    </row>
    <row r="55" spans="1:8" ht="13.8" x14ac:dyDescent="0.25">
      <c r="A55" s="35" t="s">
        <v>55</v>
      </c>
      <c r="B55" s="36" t="s">
        <v>26</v>
      </c>
      <c r="C55" s="37">
        <v>8.5</v>
      </c>
      <c r="D55" s="36" t="s">
        <v>10</v>
      </c>
      <c r="E55" s="37">
        <v>9.5</v>
      </c>
      <c r="F55" s="38" t="s">
        <v>11</v>
      </c>
      <c r="G55" s="39" t="s">
        <v>56</v>
      </c>
      <c r="H55" s="31" t="s">
        <v>22</v>
      </c>
    </row>
    <row r="56" spans="1:8" ht="13.8" x14ac:dyDescent="0.25">
      <c r="A56" s="35" t="s">
        <v>55</v>
      </c>
      <c r="B56" s="36" t="s">
        <v>27</v>
      </c>
      <c r="C56" s="37">
        <v>4.5</v>
      </c>
      <c r="D56" s="36" t="s">
        <v>23</v>
      </c>
      <c r="E56" s="37">
        <v>13.5</v>
      </c>
      <c r="F56" s="38" t="s">
        <v>16</v>
      </c>
      <c r="G56" s="39" t="s">
        <v>17</v>
      </c>
      <c r="H56" s="31" t="s">
        <v>22</v>
      </c>
    </row>
    <row r="57" spans="1:8" ht="13.8" x14ac:dyDescent="0.25">
      <c r="A57" s="46" t="s">
        <v>55</v>
      </c>
      <c r="B57" s="47" t="s">
        <v>20</v>
      </c>
      <c r="C57" s="48">
        <v>0</v>
      </c>
      <c r="D57" s="47" t="s">
        <v>24</v>
      </c>
      <c r="E57" s="48">
        <v>0</v>
      </c>
      <c r="F57" s="49" t="s">
        <v>16</v>
      </c>
      <c r="G57" s="50" t="s">
        <v>57</v>
      </c>
      <c r="H57" s="51" t="s">
        <v>58</v>
      </c>
    </row>
    <row r="58" spans="1:8" ht="13.8" x14ac:dyDescent="0.25">
      <c r="A58" s="35" t="s">
        <v>55</v>
      </c>
      <c r="B58" s="36" t="s">
        <v>15</v>
      </c>
      <c r="C58" s="37">
        <v>7.5</v>
      </c>
      <c r="D58" s="36" t="s">
        <v>19</v>
      </c>
      <c r="E58" s="37">
        <v>10.5</v>
      </c>
      <c r="F58" s="38" t="s">
        <v>16</v>
      </c>
      <c r="G58" s="39" t="s">
        <v>59</v>
      </c>
      <c r="H58" s="31" t="s">
        <v>22</v>
      </c>
    </row>
    <row r="59" spans="1:8" ht="13.8" x14ac:dyDescent="0.25">
      <c r="A59" s="35" t="s">
        <v>55</v>
      </c>
      <c r="B59" s="36" t="s">
        <v>14</v>
      </c>
      <c r="C59" s="37">
        <v>6</v>
      </c>
      <c r="D59" s="36" t="s">
        <v>29</v>
      </c>
      <c r="E59" s="37">
        <v>12</v>
      </c>
      <c r="F59" s="38" t="s">
        <v>16</v>
      </c>
      <c r="G59" s="39" t="s">
        <v>59</v>
      </c>
      <c r="H59" s="31" t="s">
        <v>22</v>
      </c>
    </row>
    <row r="60" spans="1:8" ht="13.8" x14ac:dyDescent="0.25">
      <c r="A60" s="35" t="s">
        <v>55</v>
      </c>
      <c r="B60" s="36" t="s">
        <v>9</v>
      </c>
      <c r="C60" s="32">
        <v>8</v>
      </c>
      <c r="D60" s="36" t="s">
        <v>30</v>
      </c>
      <c r="E60" s="32"/>
      <c r="F60" s="33"/>
      <c r="G60" s="18"/>
      <c r="H60" s="34"/>
    </row>
    <row r="61" spans="1:8" ht="5.0999999999999996" customHeight="1" x14ac:dyDescent="0.25">
      <c r="A61" s="13"/>
      <c r="B61" s="14"/>
      <c r="C61" s="15"/>
      <c r="D61" s="14"/>
      <c r="E61" s="15"/>
      <c r="F61" s="16"/>
      <c r="G61" s="17"/>
      <c r="H61" s="34"/>
    </row>
    <row r="62" spans="1:8" ht="13.8" x14ac:dyDescent="0.25">
      <c r="A62" s="25" t="s">
        <v>60</v>
      </c>
      <c r="B62" s="26" t="s">
        <v>24</v>
      </c>
      <c r="C62" s="27">
        <v>9</v>
      </c>
      <c r="D62" s="26" t="s">
        <v>15</v>
      </c>
      <c r="E62" s="27">
        <v>9</v>
      </c>
      <c r="F62" s="28" t="s">
        <v>16</v>
      </c>
      <c r="G62" s="29" t="s">
        <v>61</v>
      </c>
      <c r="H62" s="30" t="s">
        <v>18</v>
      </c>
    </row>
    <row r="63" spans="1:8" ht="13.8" x14ac:dyDescent="0.25">
      <c r="A63" s="25" t="s">
        <v>60</v>
      </c>
      <c r="B63" s="26" t="s">
        <v>23</v>
      </c>
      <c r="C63" s="27">
        <v>9.5</v>
      </c>
      <c r="D63" s="26" t="s">
        <v>10</v>
      </c>
      <c r="E63" s="27">
        <v>8.5</v>
      </c>
      <c r="F63" s="28" t="s">
        <v>11</v>
      </c>
      <c r="G63" s="29" t="s">
        <v>62</v>
      </c>
      <c r="H63" s="31" t="s">
        <v>22</v>
      </c>
    </row>
    <row r="64" spans="1:8" ht="13.8" x14ac:dyDescent="0.25">
      <c r="A64" s="19" t="s">
        <v>60</v>
      </c>
      <c r="B64" s="20" t="s">
        <v>9</v>
      </c>
      <c r="C64" s="21">
        <v>0</v>
      </c>
      <c r="D64" s="20" t="s">
        <v>26</v>
      </c>
      <c r="E64" s="21">
        <v>0</v>
      </c>
      <c r="F64" s="22" t="s">
        <v>16</v>
      </c>
      <c r="G64" s="23" t="s">
        <v>63</v>
      </c>
      <c r="H64" s="24" t="s">
        <v>13</v>
      </c>
    </row>
    <row r="65" spans="1:8" ht="13.8" x14ac:dyDescent="0.25">
      <c r="A65" s="25" t="s">
        <v>60</v>
      </c>
      <c r="B65" s="26" t="s">
        <v>29</v>
      </c>
      <c r="C65" s="27">
        <v>6.5</v>
      </c>
      <c r="D65" s="26" t="s">
        <v>19</v>
      </c>
      <c r="E65" s="27">
        <v>11.5</v>
      </c>
      <c r="F65" s="28" t="s">
        <v>16</v>
      </c>
      <c r="G65" s="29" t="s">
        <v>63</v>
      </c>
      <c r="H65" s="31" t="s">
        <v>22</v>
      </c>
    </row>
    <row r="66" spans="1:8" ht="13.8" x14ac:dyDescent="0.25">
      <c r="A66" s="25" t="s">
        <v>60</v>
      </c>
      <c r="B66" s="26" t="s">
        <v>27</v>
      </c>
      <c r="C66" s="27">
        <v>9</v>
      </c>
      <c r="D66" s="26" t="s">
        <v>20</v>
      </c>
      <c r="E66" s="27">
        <v>9</v>
      </c>
      <c r="F66" s="28" t="s">
        <v>16</v>
      </c>
      <c r="G66" s="29" t="s">
        <v>63</v>
      </c>
      <c r="H66" s="31" t="s">
        <v>22</v>
      </c>
    </row>
    <row r="67" spans="1:8" ht="13.8" x14ac:dyDescent="0.25">
      <c r="A67" s="25" t="s">
        <v>60</v>
      </c>
      <c r="B67" s="26" t="s">
        <v>14</v>
      </c>
      <c r="C67" s="32">
        <v>5</v>
      </c>
      <c r="D67" s="26" t="s">
        <v>30</v>
      </c>
      <c r="E67" s="32"/>
      <c r="F67" s="33"/>
      <c r="G67" s="18"/>
      <c r="H67" s="34"/>
    </row>
    <row r="68" spans="1:8" ht="5.0999999999999996" customHeight="1" x14ac:dyDescent="0.25">
      <c r="A68" s="13"/>
      <c r="B68" s="14"/>
      <c r="C68" s="15"/>
      <c r="D68" s="14"/>
      <c r="E68" s="15"/>
      <c r="F68" s="16"/>
      <c r="G68" s="17"/>
      <c r="H68" s="34"/>
    </row>
    <row r="69" spans="1:8" ht="13.8" x14ac:dyDescent="0.25">
      <c r="A69" s="35" t="s">
        <v>64</v>
      </c>
      <c r="B69" s="36" t="s">
        <v>15</v>
      </c>
      <c r="C69" s="37">
        <v>8</v>
      </c>
      <c r="D69" s="36" t="s">
        <v>20</v>
      </c>
      <c r="E69" s="37">
        <v>10</v>
      </c>
      <c r="F69" s="38" t="s">
        <v>16</v>
      </c>
      <c r="G69" s="39" t="s">
        <v>65</v>
      </c>
      <c r="H69" s="31" t="s">
        <v>22</v>
      </c>
    </row>
    <row r="70" spans="1:8" ht="13.8" x14ac:dyDescent="0.25">
      <c r="A70" s="35" t="s">
        <v>64</v>
      </c>
      <c r="B70" s="36" t="s">
        <v>29</v>
      </c>
      <c r="C70" s="37">
        <v>6.5</v>
      </c>
      <c r="D70" s="36" t="s">
        <v>23</v>
      </c>
      <c r="E70" s="37">
        <v>11.5</v>
      </c>
      <c r="F70" s="38" t="s">
        <v>16</v>
      </c>
      <c r="G70" s="39" t="s">
        <v>66</v>
      </c>
      <c r="H70" s="30" t="s">
        <v>18</v>
      </c>
    </row>
    <row r="71" spans="1:8" ht="13.8" x14ac:dyDescent="0.25">
      <c r="A71" s="35" t="s">
        <v>64</v>
      </c>
      <c r="B71" s="36" t="s">
        <v>26</v>
      </c>
      <c r="C71" s="37">
        <v>4</v>
      </c>
      <c r="D71" s="36" t="s">
        <v>14</v>
      </c>
      <c r="E71" s="37">
        <v>14</v>
      </c>
      <c r="F71" s="38" t="s">
        <v>16</v>
      </c>
      <c r="G71" s="39" t="s">
        <v>66</v>
      </c>
      <c r="H71" s="31" t="s">
        <v>22</v>
      </c>
    </row>
    <row r="72" spans="1:8" ht="13.8" x14ac:dyDescent="0.25">
      <c r="A72" s="35" t="s">
        <v>64</v>
      </c>
      <c r="B72" s="36" t="s">
        <v>10</v>
      </c>
      <c r="C72" s="37">
        <v>5</v>
      </c>
      <c r="D72" s="36" t="s">
        <v>24</v>
      </c>
      <c r="E72" s="37">
        <v>13</v>
      </c>
      <c r="F72" s="38" t="s">
        <v>16</v>
      </c>
      <c r="G72" s="39" t="s">
        <v>66</v>
      </c>
      <c r="H72" s="31" t="s">
        <v>22</v>
      </c>
    </row>
    <row r="73" spans="1:8" ht="13.8" x14ac:dyDescent="0.25">
      <c r="A73" s="40" t="s">
        <v>64</v>
      </c>
      <c r="B73" s="41" t="s">
        <v>19</v>
      </c>
      <c r="C73" s="42">
        <v>0</v>
      </c>
      <c r="D73" s="41" t="s">
        <v>9</v>
      </c>
      <c r="E73" s="42">
        <v>0</v>
      </c>
      <c r="F73" s="43" t="s">
        <v>16</v>
      </c>
      <c r="G73" s="44" t="s">
        <v>28</v>
      </c>
      <c r="H73" s="24" t="s">
        <v>13</v>
      </c>
    </row>
    <row r="74" spans="1:8" ht="13.8" x14ac:dyDescent="0.25">
      <c r="A74" s="35" t="s">
        <v>64</v>
      </c>
      <c r="B74" s="36" t="s">
        <v>27</v>
      </c>
      <c r="C74" s="32">
        <v>9</v>
      </c>
      <c r="D74" s="36" t="s">
        <v>30</v>
      </c>
      <c r="E74" s="32"/>
      <c r="F74" s="33"/>
      <c r="G74" s="18"/>
      <c r="H74" s="34"/>
    </row>
    <row r="75" spans="1:8" ht="5.0999999999999996" customHeight="1" x14ac:dyDescent="0.25">
      <c r="A75" s="13"/>
      <c r="B75" s="14"/>
      <c r="C75" s="15"/>
      <c r="D75" s="14"/>
      <c r="E75" s="15"/>
      <c r="F75" s="16"/>
      <c r="G75" s="17"/>
      <c r="H75" s="34"/>
    </row>
    <row r="76" spans="1:8" ht="13.8" x14ac:dyDescent="0.25">
      <c r="A76" s="25" t="s">
        <v>67</v>
      </c>
      <c r="B76" s="26" t="s">
        <v>29</v>
      </c>
      <c r="C76" s="27">
        <v>6</v>
      </c>
      <c r="D76" s="26" t="s">
        <v>27</v>
      </c>
      <c r="E76" s="27">
        <v>12</v>
      </c>
      <c r="F76" s="28" t="s">
        <v>16</v>
      </c>
      <c r="G76" s="52" t="s">
        <v>68</v>
      </c>
      <c r="H76" s="31" t="s">
        <v>22</v>
      </c>
    </row>
    <row r="77" spans="1:8" ht="13.8" x14ac:dyDescent="0.25">
      <c r="A77" s="25" t="s">
        <v>67</v>
      </c>
      <c r="B77" s="26" t="s">
        <v>23</v>
      </c>
      <c r="C77" s="27">
        <v>7.5</v>
      </c>
      <c r="D77" s="26" t="s">
        <v>26</v>
      </c>
      <c r="E77" s="27">
        <v>10.5</v>
      </c>
      <c r="F77" s="28" t="s">
        <v>16</v>
      </c>
      <c r="G77" s="52" t="s">
        <v>69</v>
      </c>
      <c r="H77" s="31" t="s">
        <v>22</v>
      </c>
    </row>
    <row r="78" spans="1:8" ht="13.8" x14ac:dyDescent="0.25">
      <c r="A78" s="19" t="s">
        <v>67</v>
      </c>
      <c r="B78" s="20" t="s">
        <v>20</v>
      </c>
      <c r="C78" s="21">
        <v>0</v>
      </c>
      <c r="D78" s="20" t="s">
        <v>9</v>
      </c>
      <c r="E78" s="21">
        <v>0</v>
      </c>
      <c r="F78" s="22" t="s">
        <v>16</v>
      </c>
      <c r="G78" s="53" t="s">
        <v>69</v>
      </c>
      <c r="H78" s="24" t="s">
        <v>13</v>
      </c>
    </row>
    <row r="79" spans="1:8" ht="13.8" x14ac:dyDescent="0.25">
      <c r="A79" s="25" t="s">
        <v>67</v>
      </c>
      <c r="B79" s="26" t="s">
        <v>15</v>
      </c>
      <c r="C79" s="27">
        <v>10</v>
      </c>
      <c r="D79" s="26" t="s">
        <v>10</v>
      </c>
      <c r="E79" s="27">
        <v>8</v>
      </c>
      <c r="F79" s="28" t="s">
        <v>11</v>
      </c>
      <c r="G79" s="52" t="s">
        <v>70</v>
      </c>
      <c r="H79" s="30" t="s">
        <v>18</v>
      </c>
    </row>
    <row r="80" spans="1:8" ht="13.8" x14ac:dyDescent="0.25">
      <c r="A80" s="54" t="s">
        <v>67</v>
      </c>
      <c r="B80" s="55" t="s">
        <v>24</v>
      </c>
      <c r="C80" s="56">
        <v>0</v>
      </c>
      <c r="D80" s="55" t="s">
        <v>14</v>
      </c>
      <c r="E80" s="56">
        <v>0</v>
      </c>
      <c r="F80" s="57" t="s">
        <v>16</v>
      </c>
      <c r="G80" s="58" t="s">
        <v>71</v>
      </c>
      <c r="H80" s="51" t="s">
        <v>58</v>
      </c>
    </row>
    <row r="81" spans="1:8" ht="13.8" x14ac:dyDescent="0.25">
      <c r="A81" s="25" t="s">
        <v>67</v>
      </c>
      <c r="B81" s="26" t="s">
        <v>19</v>
      </c>
      <c r="C81" s="32">
        <v>10</v>
      </c>
      <c r="D81" s="59" t="s">
        <v>30</v>
      </c>
      <c r="E81" s="60"/>
      <c r="F81" s="33"/>
      <c r="G81" s="18"/>
      <c r="H81" s="18"/>
    </row>
    <row r="82" spans="1:8" ht="13.8" x14ac:dyDescent="0.25">
      <c r="A82" s="61"/>
      <c r="B82" s="61"/>
      <c r="C82" s="61"/>
      <c r="D82" s="62"/>
      <c r="E82" s="62"/>
      <c r="F82" s="63"/>
      <c r="G82" s="63"/>
      <c r="H82" s="63"/>
    </row>
    <row r="83" spans="1:8" ht="13.8" x14ac:dyDescent="0.25">
      <c r="A83" s="64" t="s">
        <v>72</v>
      </c>
      <c r="B83" s="65" t="s">
        <v>73</v>
      </c>
      <c r="C83" s="65" t="s">
        <v>74</v>
      </c>
      <c r="D83" s="65" t="s">
        <v>75</v>
      </c>
      <c r="E83" s="66"/>
      <c r="F83" s="12" t="s">
        <v>76</v>
      </c>
      <c r="G83" s="67" t="s">
        <v>77</v>
      </c>
      <c r="H83" s="67" t="s">
        <v>78</v>
      </c>
    </row>
    <row r="84" spans="1:8" ht="13.8" x14ac:dyDescent="0.25">
      <c r="A84" s="64" t="s">
        <v>20</v>
      </c>
      <c r="B84" s="68">
        <f>+E8+C13+E27+E34+C43+C49+C57+E66+E69+C78</f>
        <v>73</v>
      </c>
      <c r="C84" s="12">
        <f t="shared" ref="C84:C94" si="0">SUM(F84:H84)</f>
        <v>8</v>
      </c>
      <c r="D84" s="69">
        <f t="shared" ref="D84:D94" si="1">+B84/C84</f>
        <v>9.125</v>
      </c>
      <c r="E84" s="66"/>
      <c r="F84" s="38">
        <v>4</v>
      </c>
      <c r="G84" s="38">
        <v>2</v>
      </c>
      <c r="H84" s="70">
        <v>2</v>
      </c>
    </row>
    <row r="85" spans="1:8" ht="13.8" x14ac:dyDescent="0.25">
      <c r="A85" s="64" t="s">
        <v>79</v>
      </c>
      <c r="B85" s="68">
        <f>+E7+E17+E21+E38+C42+C52+C58+E62+C69+C79</f>
        <v>71.5</v>
      </c>
      <c r="C85" s="12">
        <f t="shared" si="0"/>
        <v>9</v>
      </c>
      <c r="D85" s="69">
        <f t="shared" si="1"/>
        <v>7.9444444444444446</v>
      </c>
      <c r="E85" s="66"/>
      <c r="F85" s="38">
        <v>3</v>
      </c>
      <c r="G85" s="38">
        <v>5</v>
      </c>
      <c r="H85" s="70">
        <v>1</v>
      </c>
    </row>
    <row r="86" spans="1:8" ht="13.8" x14ac:dyDescent="0.25">
      <c r="A86" s="64" t="s">
        <v>29</v>
      </c>
      <c r="B86" s="68">
        <f>+C14+E24+C27+E35+E44+E52+E59+C65+C70+C76</f>
        <v>90</v>
      </c>
      <c r="C86" s="12">
        <f t="shared" si="0"/>
        <v>9</v>
      </c>
      <c r="D86" s="69">
        <f t="shared" si="1"/>
        <v>10</v>
      </c>
      <c r="E86" s="66"/>
      <c r="F86" s="38">
        <v>4</v>
      </c>
      <c r="G86" s="38">
        <v>5</v>
      </c>
      <c r="H86" s="70">
        <v>0</v>
      </c>
    </row>
    <row r="87" spans="1:8" ht="13.8" x14ac:dyDescent="0.25">
      <c r="A87" s="64" t="s">
        <v>26</v>
      </c>
      <c r="B87" s="68">
        <f>+C10+C17+C24+E31+E43+E50+C55+E64+C71+E77</f>
        <v>82.5</v>
      </c>
      <c r="C87" s="12">
        <f t="shared" si="0"/>
        <v>9</v>
      </c>
      <c r="D87" s="69">
        <f t="shared" si="1"/>
        <v>9.1666666666666661</v>
      </c>
      <c r="E87" s="66"/>
      <c r="F87" s="38">
        <v>6</v>
      </c>
      <c r="G87" s="38">
        <v>3</v>
      </c>
      <c r="H87" s="70">
        <v>0</v>
      </c>
    </row>
    <row r="88" spans="1:8" ht="13.8" x14ac:dyDescent="0.25">
      <c r="A88" s="64" t="s">
        <v>10</v>
      </c>
      <c r="B88" s="68">
        <f>+E6+C15+C22+E28+C34+C44+E55+E63+C72+E79</f>
        <v>50</v>
      </c>
      <c r="C88" s="12">
        <f t="shared" si="0"/>
        <v>9</v>
      </c>
      <c r="D88" s="69">
        <f t="shared" si="1"/>
        <v>5.5555555555555554</v>
      </c>
      <c r="E88" s="66"/>
      <c r="F88" s="38">
        <v>2</v>
      </c>
      <c r="G88" s="38">
        <v>7</v>
      </c>
      <c r="H88" s="70">
        <v>0</v>
      </c>
    </row>
    <row r="89" spans="1:8" ht="13.8" x14ac:dyDescent="0.25">
      <c r="A89" s="64" t="s">
        <v>24</v>
      </c>
      <c r="B89" s="68">
        <f>+E9+C20+E30+C35+E45+C50+E57+C62+E72+C80</f>
        <v>65</v>
      </c>
      <c r="C89" s="12">
        <f t="shared" si="0"/>
        <v>7</v>
      </c>
      <c r="D89" s="69">
        <f t="shared" si="1"/>
        <v>9.2857142857142865</v>
      </c>
      <c r="E89" s="66"/>
      <c r="F89" s="38">
        <v>3</v>
      </c>
      <c r="G89" s="38">
        <v>3</v>
      </c>
      <c r="H89" s="70">
        <v>1</v>
      </c>
    </row>
    <row r="90" spans="1:8" ht="13.8" x14ac:dyDescent="0.25">
      <c r="A90" s="64" t="s">
        <v>14</v>
      </c>
      <c r="B90" s="68">
        <f>+C7+E15+C23+E29+C36+C41+E49+C59+E71+E80</f>
        <v>74</v>
      </c>
      <c r="C90" s="12">
        <f t="shared" si="0"/>
        <v>8</v>
      </c>
      <c r="D90" s="69">
        <f t="shared" si="1"/>
        <v>9.25</v>
      </c>
      <c r="E90" s="66"/>
      <c r="F90" s="38">
        <v>4</v>
      </c>
      <c r="G90" s="38">
        <v>4</v>
      </c>
      <c r="H90" s="70">
        <v>0</v>
      </c>
    </row>
    <row r="91" spans="1:8" ht="13.8" x14ac:dyDescent="0.25">
      <c r="A91" s="64" t="s">
        <v>23</v>
      </c>
      <c r="B91" s="68">
        <f>+C9+E13+C21+C29+E37+E51+E56+C63+E70+C77</f>
        <v>92</v>
      </c>
      <c r="C91" s="12">
        <f t="shared" si="0"/>
        <v>9</v>
      </c>
      <c r="D91" s="69">
        <f t="shared" si="1"/>
        <v>10.222222222222221</v>
      </c>
      <c r="E91" s="66"/>
      <c r="F91" s="38">
        <v>5</v>
      </c>
      <c r="G91" s="38">
        <v>3</v>
      </c>
      <c r="H91" s="70">
        <v>1</v>
      </c>
    </row>
    <row r="92" spans="1:8" ht="13.8" x14ac:dyDescent="0.25">
      <c r="A92" s="71" t="s">
        <v>9</v>
      </c>
      <c r="B92" s="72">
        <f>0+0+0+0+0+0</f>
        <v>0</v>
      </c>
      <c r="C92" s="73">
        <f t="shared" si="0"/>
        <v>0</v>
      </c>
      <c r="D92" s="74" t="e">
        <f t="shared" si="1"/>
        <v>#DIV/0!</v>
      </c>
      <c r="E92" s="66"/>
      <c r="F92" s="43">
        <v>0</v>
      </c>
      <c r="G92" s="43">
        <v>0</v>
      </c>
      <c r="H92" s="75">
        <v>0</v>
      </c>
    </row>
    <row r="93" spans="1:8" ht="13.8" x14ac:dyDescent="0.25">
      <c r="A93" s="64" t="s">
        <v>27</v>
      </c>
      <c r="B93" s="68">
        <f>+E10+C16+E20+C28+C38+E41+E48+C56+C66+E76</f>
        <v>95</v>
      </c>
      <c r="C93" s="12">
        <f t="shared" si="0"/>
        <v>9</v>
      </c>
      <c r="D93" s="69">
        <f t="shared" si="1"/>
        <v>10.555555555555555</v>
      </c>
      <c r="E93" s="66"/>
      <c r="F93" s="38">
        <v>6</v>
      </c>
      <c r="G93" s="38">
        <v>2</v>
      </c>
      <c r="H93" s="70">
        <v>1</v>
      </c>
    </row>
    <row r="94" spans="1:8" ht="13.8" x14ac:dyDescent="0.25">
      <c r="A94" s="64" t="s">
        <v>19</v>
      </c>
      <c r="B94" s="68">
        <f>+C8+E16+E22+C31+E36+C45+C51+E58+E65+C73</f>
        <v>72.5</v>
      </c>
      <c r="C94" s="12">
        <f t="shared" si="0"/>
        <v>9</v>
      </c>
      <c r="D94" s="69">
        <f t="shared" si="1"/>
        <v>8.0555555555555554</v>
      </c>
      <c r="E94" s="66"/>
      <c r="F94" s="38">
        <v>4</v>
      </c>
      <c r="G94" s="38">
        <v>5</v>
      </c>
      <c r="H94" s="70">
        <v>0</v>
      </c>
    </row>
    <row r="95" spans="1:8" x14ac:dyDescent="0.25">
      <c r="A95" s="76"/>
      <c r="B95" s="76"/>
      <c r="C95" s="76"/>
      <c r="D95" s="76"/>
      <c r="F95" s="4"/>
      <c r="G95" s="76"/>
    </row>
    <row r="96" spans="1:8" x14ac:dyDescent="0.25">
      <c r="F96" s="78"/>
      <c r="G96" s="78"/>
    </row>
  </sheetData>
  <mergeCells count="2">
    <mergeCell ref="A1:G1"/>
    <mergeCell ref="A2:G2"/>
  </mergeCells>
  <printOptions horizontalCentered="1"/>
  <pageMargins left="0.5" right="0.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MASTER</vt:lpstr>
      <vt:lpstr>'2018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Mason</dc:creator>
  <cp:lastModifiedBy>Tom Mason</cp:lastModifiedBy>
  <dcterms:created xsi:type="dcterms:W3CDTF">2018-09-22T14:54:49Z</dcterms:created>
  <dcterms:modified xsi:type="dcterms:W3CDTF">2018-09-22T14:55:27Z</dcterms:modified>
</cp:coreProperties>
</file>