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margi\Dropbox\PC\Documents\Work - Academic Intelligence\Buyers and Sellers List and related tools\"/>
    </mc:Choice>
  </mc:AlternateContent>
  <xr:revisionPtr revIDLastSave="0" documentId="8_{E5E1720F-B48D-4A4F-AE6B-875841496CF6}" xr6:coauthVersionLast="47" xr6:coauthVersionMax="47" xr10:uidLastSave="{00000000-0000-0000-0000-000000000000}"/>
  <bookViews>
    <workbookView xWindow="33435" yWindow="5055" windowWidth="17775" windowHeight="14205" xr2:uid="{00000000-000D-0000-FFFF-FFFF00000000}"/>
  </bookViews>
  <sheets>
    <sheet name="Introduction" sheetId="3" r:id="rId1"/>
    <sheet name="All Data" sheetId="1" r:id="rId2"/>
    <sheet name="Glossary"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4" i="1" l="1"/>
  <c r="K312" i="1"/>
  <c r="K117" i="1"/>
  <c r="K371" i="1"/>
  <c r="K347" i="1"/>
  <c r="K63" i="1"/>
  <c r="K44" i="1"/>
  <c r="K531" i="1"/>
  <c r="K358" i="1"/>
  <c r="K265" i="1"/>
  <c r="K384" i="1"/>
  <c r="K417" i="1"/>
  <c r="K9" i="1"/>
  <c r="K290" i="1"/>
  <c r="K467" i="1"/>
  <c r="K400" i="1"/>
  <c r="K383" i="1"/>
  <c r="K486" i="1"/>
  <c r="K362" i="1"/>
  <c r="K210" i="1"/>
  <c r="K395" i="1"/>
  <c r="K434" i="1"/>
  <c r="K495" i="1"/>
  <c r="K530" i="1"/>
  <c r="K114" i="1"/>
  <c r="K285" i="1"/>
  <c r="K485" i="1"/>
  <c r="K84" i="1"/>
  <c r="K310" i="1"/>
  <c r="K307" i="1"/>
  <c r="K431" i="1"/>
  <c r="K245" i="1"/>
  <c r="K302" i="1"/>
  <c r="K491" i="1"/>
  <c r="K481" i="1"/>
  <c r="K267" i="1"/>
  <c r="K297" i="1"/>
  <c r="K328" i="1"/>
  <c r="K225" i="1"/>
  <c r="K247" i="1"/>
  <c r="K361" i="1"/>
  <c r="K216" i="1"/>
  <c r="K211" i="1"/>
  <c r="K453" i="1"/>
  <c r="K39" i="1"/>
  <c r="K15" i="1"/>
  <c r="K295" i="1"/>
  <c r="K390" i="1"/>
  <c r="K473" i="1"/>
  <c r="K469" i="1"/>
  <c r="K34" i="1"/>
  <c r="K230" i="1"/>
  <c r="K309" i="1"/>
  <c r="K134" i="1"/>
  <c r="K372" i="1"/>
  <c r="K187" i="1"/>
  <c r="K449" i="1"/>
  <c r="K229" i="1"/>
  <c r="K442" i="1"/>
  <c r="K489" i="1"/>
  <c r="K435" i="1"/>
  <c r="K332" i="1"/>
  <c r="K524" i="1"/>
  <c r="K490" i="1"/>
  <c r="K208" i="1"/>
  <c r="K262" i="1"/>
  <c r="K447" i="1"/>
  <c r="K368" i="1"/>
  <c r="K519" i="1"/>
  <c r="K12" i="1"/>
  <c r="K410" i="1"/>
  <c r="K313" i="1"/>
  <c r="K399" i="1"/>
  <c r="K241" i="1"/>
  <c r="K355" i="1"/>
  <c r="K535" i="1"/>
  <c r="K248" i="1"/>
  <c r="K219" i="1"/>
  <c r="K472" i="1"/>
  <c r="K492" i="1"/>
  <c r="K513" i="1"/>
  <c r="K238" i="1"/>
  <c r="K206" i="1"/>
  <c r="K314" i="1"/>
  <c r="K264" i="1"/>
  <c r="K311" i="1"/>
  <c r="K192" i="1"/>
  <c r="K539" i="1"/>
  <c r="K527" i="1"/>
  <c r="K518" i="1"/>
  <c r="K517" i="1"/>
  <c r="K516" i="1"/>
  <c r="K515" i="1"/>
  <c r="K514" i="1"/>
  <c r="K512" i="1"/>
  <c r="K508" i="1"/>
  <c r="K506" i="1"/>
  <c r="K500" i="1"/>
  <c r="K494" i="1"/>
  <c r="K484" i="1"/>
  <c r="K483" i="1"/>
  <c r="K482" i="1"/>
  <c r="K479" i="1"/>
  <c r="K478" i="1"/>
  <c r="K477" i="1"/>
  <c r="K474" i="1"/>
  <c r="K470" i="1"/>
  <c r="K468" i="1"/>
  <c r="K461" i="1"/>
  <c r="K456" i="1"/>
  <c r="K455" i="1"/>
  <c r="K452" i="1"/>
  <c r="K451" i="1"/>
  <c r="K450" i="1"/>
  <c r="K448" i="1"/>
  <c r="K446" i="1"/>
  <c r="K445" i="1"/>
  <c r="K443" i="1"/>
  <c r="K441" i="1"/>
  <c r="K439" i="1"/>
  <c r="K438" i="1"/>
  <c r="K437" i="1"/>
  <c r="K436" i="1"/>
  <c r="K433" i="1"/>
  <c r="K430" i="1"/>
  <c r="K427" i="1"/>
  <c r="K426" i="1"/>
  <c r="K425" i="1"/>
  <c r="K424" i="1"/>
  <c r="K423" i="1"/>
  <c r="K419" i="1"/>
  <c r="K418" i="1"/>
  <c r="K416" i="1"/>
  <c r="K414" i="1"/>
  <c r="K413" i="1"/>
  <c r="K411" i="1"/>
  <c r="K409" i="1"/>
  <c r="K408" i="1"/>
  <c r="K403" i="1"/>
  <c r="K398" i="1"/>
  <c r="K397" i="1"/>
  <c r="K394" i="1"/>
  <c r="K393" i="1"/>
  <c r="K391" i="1"/>
  <c r="K386" i="1"/>
  <c r="K385" i="1"/>
  <c r="K382" i="1"/>
  <c r="K381" i="1"/>
  <c r="K380" i="1"/>
  <c r="K375" i="1"/>
  <c r="K369" i="1"/>
  <c r="K367" i="1"/>
  <c r="K366" i="1"/>
  <c r="K363" i="1"/>
  <c r="K359" i="1"/>
  <c r="K354" i="1"/>
  <c r="K353" i="1"/>
  <c r="K351" i="1"/>
  <c r="K350" i="1"/>
  <c r="K349" i="1"/>
  <c r="K346" i="1"/>
  <c r="K345" i="1"/>
  <c r="K341" i="1"/>
  <c r="K340" i="1"/>
  <c r="K339" i="1"/>
  <c r="K338" i="1"/>
  <c r="K337" i="1"/>
  <c r="K335" i="1"/>
  <c r="K334" i="1"/>
  <c r="K333" i="1"/>
  <c r="K331" i="1"/>
  <c r="K326" i="1"/>
  <c r="K325" i="1"/>
  <c r="K299" i="1"/>
  <c r="K298" i="1"/>
  <c r="K296" i="1"/>
  <c r="K287" i="1"/>
  <c r="K283" i="1"/>
  <c r="K270" i="1"/>
  <c r="K268" i="1"/>
  <c r="K258" i="1"/>
  <c r="K257" i="1"/>
  <c r="K255" i="1"/>
  <c r="K251" i="1"/>
  <c r="K246" i="1"/>
  <c r="K244" i="1"/>
  <c r="K243" i="1"/>
  <c r="K240" i="1"/>
  <c r="K239" i="1"/>
  <c r="K235" i="1"/>
  <c r="K234" i="1"/>
  <c r="K233" i="1"/>
  <c r="K228" i="1"/>
  <c r="K227" i="1"/>
  <c r="K224" i="1"/>
  <c r="K223" i="1"/>
  <c r="K222" i="1"/>
  <c r="K217" i="1"/>
  <c r="K215" i="1"/>
  <c r="K214" i="1"/>
  <c r="K213" i="1"/>
  <c r="K196" i="1"/>
  <c r="K195" i="1"/>
  <c r="K193" i="1"/>
  <c r="K184" i="1"/>
  <c r="K180" i="1"/>
  <c r="K179" i="1"/>
  <c r="K178" i="1"/>
  <c r="K177" i="1"/>
  <c r="K174" i="1"/>
  <c r="K173" i="1"/>
  <c r="K171" i="1"/>
  <c r="K169" i="1"/>
  <c r="K168" i="1"/>
  <c r="K167" i="1"/>
  <c r="K166" i="1"/>
  <c r="K142" i="1"/>
  <c r="K137" i="1"/>
  <c r="K136" i="1"/>
  <c r="K130" i="1"/>
  <c r="K127" i="1"/>
  <c r="K125" i="1"/>
  <c r="K123" i="1"/>
  <c r="K121" i="1"/>
  <c r="K120" i="1"/>
  <c r="K119" i="1"/>
  <c r="K118" i="1"/>
  <c r="K116" i="1"/>
  <c r="K109" i="1"/>
  <c r="K108" i="1"/>
  <c r="K107" i="1"/>
  <c r="K106" i="1"/>
  <c r="K105" i="1"/>
  <c r="K94" i="1"/>
  <c r="K93" i="1"/>
  <c r="K92" i="1"/>
  <c r="K91" i="1"/>
  <c r="K90" i="1"/>
  <c r="K89" i="1"/>
  <c r="K88" i="1"/>
  <c r="K82" i="1"/>
  <c r="K80" i="1"/>
  <c r="K77" i="1"/>
  <c r="K74" i="1"/>
  <c r="K73" i="1"/>
  <c r="K68" i="1"/>
  <c r="K66" i="1"/>
  <c r="K65" i="1"/>
  <c r="K64" i="1"/>
  <c r="K58" i="1"/>
  <c r="K57" i="1"/>
  <c r="K56" i="1"/>
  <c r="K55" i="1"/>
  <c r="K54" i="1"/>
  <c r="K53" i="1"/>
  <c r="K52" i="1"/>
  <c r="K51" i="1"/>
  <c r="K50" i="1"/>
  <c r="K49" i="1"/>
  <c r="K48" i="1"/>
  <c r="K47" i="1"/>
  <c r="K46" i="1"/>
  <c r="K35" i="1"/>
  <c r="K30" i="1"/>
  <c r="K20" i="1"/>
  <c r="K17" i="1"/>
  <c r="K13" i="1"/>
  <c r="K11" i="1"/>
  <c r="K10" i="1"/>
  <c r="K537" i="1"/>
  <c r="K536" i="1"/>
  <c r="K532" i="1"/>
  <c r="K529" i="1"/>
  <c r="K525" i="1"/>
  <c r="K520" i="1"/>
  <c r="K510" i="1"/>
  <c r="K505" i="1"/>
  <c r="K503" i="1"/>
  <c r="K496" i="1"/>
  <c r="K493" i="1"/>
  <c r="K476" i="1"/>
  <c r="K475" i="1"/>
  <c r="K466" i="1"/>
  <c r="K465" i="1"/>
  <c r="K459" i="1"/>
  <c r="K440" i="1"/>
  <c r="K420" i="1"/>
  <c r="K415" i="1"/>
  <c r="K407" i="1"/>
  <c r="K404" i="1"/>
  <c r="K402" i="1"/>
  <c r="K378" i="1"/>
  <c r="K360" i="1"/>
  <c r="K357" i="1"/>
  <c r="K342" i="1"/>
  <c r="K330" i="1"/>
  <c r="K327" i="1"/>
  <c r="K323" i="1"/>
  <c r="K319" i="1"/>
  <c r="K318" i="1"/>
  <c r="K316" i="1"/>
  <c r="K305" i="1"/>
  <c r="K304" i="1"/>
  <c r="K294" i="1"/>
  <c r="K293" i="1"/>
  <c r="K292" i="1"/>
  <c r="K291" i="1"/>
  <c r="K289" i="1"/>
  <c r="K288" i="1"/>
  <c r="K286" i="1"/>
  <c r="K280" i="1"/>
  <c r="K279" i="1"/>
  <c r="K278" i="1"/>
  <c r="K277" i="1"/>
  <c r="K273" i="1"/>
  <c r="K259" i="1"/>
  <c r="K256" i="1"/>
  <c r="K250" i="1"/>
  <c r="K236" i="1"/>
  <c r="K226" i="1"/>
  <c r="K220" i="1"/>
  <c r="K212" i="1"/>
  <c r="K207" i="1"/>
  <c r="K204" i="1"/>
  <c r="K203" i="1"/>
  <c r="K201" i="1"/>
  <c r="K197" i="1"/>
  <c r="K194" i="1"/>
  <c r="K191" i="1"/>
  <c r="K189" i="1"/>
  <c r="K186" i="1"/>
  <c r="K172" i="1"/>
  <c r="K170" i="1"/>
  <c r="K163" i="1"/>
  <c r="K162" i="1"/>
  <c r="K161" i="1"/>
  <c r="K160" i="1"/>
  <c r="K159" i="1"/>
  <c r="K158" i="1"/>
  <c r="K157" i="1"/>
  <c r="K156" i="1"/>
  <c r="K151" i="1"/>
  <c r="K150" i="1"/>
  <c r="K149" i="1"/>
  <c r="K147" i="1"/>
  <c r="K144" i="1"/>
  <c r="K141" i="1"/>
  <c r="K140" i="1"/>
  <c r="K132" i="1"/>
  <c r="K124" i="1"/>
  <c r="K122" i="1"/>
  <c r="K115" i="1"/>
  <c r="K112" i="1"/>
  <c r="K110" i="1"/>
  <c r="K104" i="1"/>
  <c r="K102" i="1"/>
  <c r="K101" i="1"/>
  <c r="K99" i="1"/>
  <c r="K98" i="1"/>
  <c r="K70" i="1"/>
  <c r="K61" i="1"/>
  <c r="K43" i="1"/>
  <c r="K40" i="1"/>
  <c r="K38" i="1"/>
  <c r="K36" i="1"/>
  <c r="K29" i="1"/>
  <c r="K24" i="1"/>
  <c r="K18" i="1"/>
  <c r="K6" i="1"/>
  <c r="K5" i="1"/>
  <c r="K3" i="1"/>
  <c r="K2" i="1"/>
  <c r="K528" i="1"/>
  <c r="K526" i="1"/>
  <c r="K523" i="1"/>
  <c r="K511" i="1"/>
  <c r="K509" i="1"/>
  <c r="K507" i="1"/>
  <c r="K504" i="1"/>
  <c r="K502" i="1"/>
  <c r="K499" i="1"/>
  <c r="K498" i="1"/>
  <c r="K497" i="1"/>
  <c r="K480" i="1"/>
  <c r="K471" i="1"/>
  <c r="K463" i="1"/>
  <c r="K462" i="1"/>
  <c r="K454" i="1"/>
  <c r="K444" i="1"/>
  <c r="K428" i="1"/>
  <c r="K389" i="1"/>
  <c r="K377" i="1"/>
  <c r="K376" i="1"/>
  <c r="K356" i="1"/>
  <c r="K343" i="1"/>
  <c r="K303" i="1"/>
  <c r="K282" i="1"/>
  <c r="K276" i="1"/>
  <c r="K274" i="1"/>
  <c r="K272" i="1"/>
  <c r="K263" i="1"/>
  <c r="K253" i="1"/>
  <c r="K252" i="1"/>
  <c r="K249" i="1"/>
  <c r="K237" i="1"/>
  <c r="K218" i="1"/>
  <c r="K202" i="1"/>
  <c r="K190" i="1"/>
  <c r="K185" i="1"/>
  <c r="K181" i="1"/>
  <c r="K175" i="1"/>
  <c r="K154" i="1"/>
  <c r="K153" i="1"/>
  <c r="K146" i="1"/>
  <c r="K133" i="1"/>
  <c r="K131" i="1"/>
  <c r="K128" i="1"/>
  <c r="K113" i="1"/>
  <c r="K96" i="1"/>
  <c r="K86" i="1"/>
  <c r="K85" i="1"/>
  <c r="K78" i="1"/>
  <c r="K76" i="1"/>
  <c r="K75" i="1"/>
  <c r="K69" i="1"/>
  <c r="K62" i="1"/>
  <c r="K60" i="1"/>
  <c r="K59" i="1"/>
  <c r="K45" i="1"/>
  <c r="K42" i="1"/>
  <c r="K37" i="1"/>
  <c r="K33" i="1"/>
  <c r="K31" i="1"/>
  <c r="K22" i="1"/>
  <c r="K8" i="1"/>
  <c r="K538" i="1"/>
  <c r="K457" i="1"/>
  <c r="K396" i="1"/>
  <c r="K324" i="1"/>
  <c r="K209" i="1"/>
  <c r="K152" i="1"/>
  <c r="K103" i="1"/>
  <c r="K95" i="1"/>
  <c r="K87" i="1"/>
  <c r="K83" i="1"/>
  <c r="K41" i="1"/>
  <c r="K501" i="1"/>
  <c r="K488" i="1"/>
  <c r="K487" i="1"/>
  <c r="K458" i="1"/>
  <c r="K432" i="1"/>
  <c r="K429" i="1"/>
  <c r="K422" i="1"/>
  <c r="K421" i="1"/>
  <c r="K412" i="1"/>
  <c r="K406" i="1"/>
  <c r="K405" i="1"/>
  <c r="K401" i="1"/>
  <c r="K392" i="1"/>
  <c r="K388" i="1"/>
  <c r="K387" i="1"/>
  <c r="K365" i="1"/>
  <c r="K364" i="1"/>
  <c r="K348" i="1"/>
  <c r="K336" i="1"/>
  <c r="K329" i="1"/>
  <c r="K284" i="1"/>
  <c r="K271" i="1"/>
  <c r="K135" i="1"/>
  <c r="K81" i="1"/>
  <c r="K72" i="1"/>
  <c r="K28" i="1"/>
  <c r="K534" i="1"/>
  <c r="K533" i="1"/>
  <c r="K522" i="1"/>
  <c r="K521" i="1"/>
  <c r="K464" i="1"/>
  <c r="K460" i="1"/>
  <c r="K379" i="1"/>
  <c r="K374" i="1"/>
  <c r="K373" i="1"/>
  <c r="K370" i="1"/>
  <c r="K352" i="1"/>
  <c r="K344" i="1"/>
  <c r="K322" i="1"/>
  <c r="K321" i="1"/>
  <c r="K320" i="1"/>
  <c r="K317" i="1"/>
  <c r="K315" i="1"/>
  <c r="K308" i="1"/>
  <c r="K306" i="1"/>
  <c r="K301" i="1"/>
  <c r="K300" i="1"/>
  <c r="K281" i="1"/>
  <c r="K275" i="1"/>
  <c r="K269" i="1"/>
  <c r="K266" i="1"/>
  <c r="K261" i="1"/>
  <c r="K260" i="1"/>
  <c r="K242" i="1"/>
  <c r="K232" i="1"/>
  <c r="K231" i="1"/>
  <c r="K221" i="1"/>
  <c r="K205" i="1"/>
  <c r="K200" i="1"/>
  <c r="K199" i="1"/>
  <c r="K198" i="1"/>
  <c r="K188" i="1"/>
  <c r="K183" i="1"/>
  <c r="K182" i="1"/>
  <c r="K176" i="1"/>
  <c r="K165" i="1"/>
  <c r="K164" i="1"/>
  <c r="K155" i="1"/>
  <c r="K148" i="1"/>
  <c r="K145" i="1"/>
  <c r="K143" i="1"/>
  <c r="K139" i="1"/>
  <c r="K138" i="1"/>
  <c r="K129" i="1"/>
  <c r="K126" i="1"/>
  <c r="K111" i="1"/>
  <c r="K100" i="1"/>
  <c r="K97" i="1"/>
  <c r="K79" i="1"/>
  <c r="K71" i="1"/>
  <c r="K67" i="1"/>
  <c r="K32" i="1"/>
  <c r="K27" i="1"/>
  <c r="K26" i="1"/>
  <c r="K25" i="1"/>
  <c r="K23" i="1"/>
  <c r="K21" i="1"/>
  <c r="K19" i="1"/>
  <c r="K16" i="1"/>
  <c r="K14" i="1"/>
  <c r="K7" i="1"/>
  <c r="K4" i="1"/>
</calcChain>
</file>

<file path=xl/sharedStrings.xml><?xml version="1.0" encoding="utf-8"?>
<sst xmlns="http://schemas.openxmlformats.org/spreadsheetml/2006/main" count="2480" uniqueCount="1210">
  <si>
    <t>Institution</t>
  </si>
  <si>
    <t>State</t>
  </si>
  <si>
    <t>Website URL</t>
  </si>
  <si>
    <t>Percentage of Institutional Aid Without Respect to Financial Need (2022)</t>
  </si>
  <si>
    <t>Percentage of Students That Chose to Enroll	
(2021)</t>
  </si>
  <si>
    <t>Acceptance Rate	
(2021)</t>
  </si>
  <si>
    <t>Applications (2021)</t>
  </si>
  <si>
    <t>Need-Based Institutional Scholarship (2022)</t>
  </si>
  <si>
    <t>Non-Need-Based Institutional Scholarship (2022)</t>
  </si>
  <si>
    <t>Total Institutional Aid 2022 (Calculation)</t>
  </si>
  <si>
    <t>Average Net Price (2021)</t>
  </si>
  <si>
    <t xml:space="preserve">Average Net Price (Income $0-$30,000) 	 
</t>
  </si>
  <si>
    <t xml:space="preserve">Average Net Price (Income $30,001-$48,000) 	 
</t>
  </si>
  <si>
    <t xml:space="preserve">Average Net Price (Income $48,001-$75,000) 	 </t>
  </si>
  <si>
    <t xml:space="preserve">Average Net Price (income $75,001-$110,000) 	 </t>
  </si>
  <si>
    <t xml:space="preserve">Average Net Price (Income over $110,000) 	</t>
  </si>
  <si>
    <t xml:space="preserve">Percent of UG Awarded Aid      
</t>
  </si>
  <si>
    <t>Percent of First-Years Receiving Institutional Aid</t>
  </si>
  <si>
    <t>Average Amount of Institutional Aid Awarded to First-Years</t>
  </si>
  <si>
    <t>Public or Private</t>
  </si>
  <si>
    <t>Agnes Scott College</t>
  </si>
  <si>
    <t>GA</t>
  </si>
  <si>
    <t>www.agnesscott.edu/</t>
  </si>
  <si>
    <t>Buyer</t>
  </si>
  <si>
    <t>Private</t>
  </si>
  <si>
    <t>American University</t>
  </si>
  <si>
    <t>DC</t>
  </si>
  <si>
    <t>www.american.edu/</t>
  </si>
  <si>
    <t>Augustana College</t>
  </si>
  <si>
    <t>IL</t>
  </si>
  <si>
    <t>www.augustana.edu/</t>
  </si>
  <si>
    <t>Austin College</t>
  </si>
  <si>
    <t>TX</t>
  </si>
  <si>
    <t>www.austincollege.edu/</t>
  </si>
  <si>
    <t>Babson College</t>
  </si>
  <si>
    <t>MA</t>
  </si>
  <si>
    <t>www.babson.edu/</t>
  </si>
  <si>
    <t>Seller</t>
  </si>
  <si>
    <t>Bard College</t>
  </si>
  <si>
    <t>NY</t>
  </si>
  <si>
    <t>www.bard.edu/</t>
  </si>
  <si>
    <t>Baylor University</t>
  </si>
  <si>
    <t>www.baylor.edu/</t>
  </si>
  <si>
    <t>Beloit College</t>
  </si>
  <si>
    <t>WI</t>
  </si>
  <si>
    <t>www.beloit.edu/</t>
  </si>
  <si>
    <t>Bennington College</t>
  </si>
  <si>
    <t>VT</t>
  </si>
  <si>
    <t>https://www.bennington.edu/</t>
  </si>
  <si>
    <t>Bentley University</t>
  </si>
  <si>
    <t>www.bentley.edu/</t>
  </si>
  <si>
    <t>Boston University</t>
  </si>
  <si>
    <t>www.bu.edu/</t>
  </si>
  <si>
    <t>KY</t>
  </si>
  <si>
    <t>Chapman University</t>
  </si>
  <si>
    <t>CA</t>
  </si>
  <si>
    <t>https://www.chapman.edu/</t>
  </si>
  <si>
    <t>Clark University</t>
  </si>
  <si>
    <t>www.clarku.edu/</t>
  </si>
  <si>
    <t>Colorado College</t>
  </si>
  <si>
    <t>CO</t>
  </si>
  <si>
    <t>www.coloradocollege.edu/</t>
  </si>
  <si>
    <t>Denison University</t>
  </si>
  <si>
    <t>OH</t>
  </si>
  <si>
    <t>https://www.denison.edu/</t>
  </si>
  <si>
    <t>Dickinson College</t>
  </si>
  <si>
    <t>PA</t>
  </si>
  <si>
    <t>https://www.dickinson.edu/</t>
  </si>
  <si>
    <t>Elon University</t>
  </si>
  <si>
    <t>NC</t>
  </si>
  <si>
    <t>www.elon.edu/</t>
  </si>
  <si>
    <t>Fordham University</t>
  </si>
  <si>
    <t>www.fordham.edu/</t>
  </si>
  <si>
    <t>Furman University</t>
  </si>
  <si>
    <t>SC</t>
  </si>
  <si>
    <t>www.furman.edu/</t>
  </si>
  <si>
    <t>Gettysburg College</t>
  </si>
  <si>
    <t>https://www.gettysburg.edu/</t>
  </si>
  <si>
    <t>Gonzaga University</t>
  </si>
  <si>
    <t>WA</t>
  </si>
  <si>
    <t>https://www.gonzaga.edu/</t>
  </si>
  <si>
    <t>Grinnell College</t>
  </si>
  <si>
    <t>IA</t>
  </si>
  <si>
    <t>www.grinnell.edu/</t>
  </si>
  <si>
    <t>Mild Buyer</t>
  </si>
  <si>
    <t>Gustavus Adolphus College</t>
  </si>
  <si>
    <t>MN</t>
  </si>
  <si>
    <t>gustavus.edu/</t>
  </si>
  <si>
    <t>Hampshire College</t>
  </si>
  <si>
    <t>www.hampshire.edu/</t>
  </si>
  <si>
    <t>Hendrix College</t>
  </si>
  <si>
    <t>AR</t>
  </si>
  <si>
    <t>https://www.hendrix.edu/</t>
  </si>
  <si>
    <t>Illinois Institute of Technology</t>
  </si>
  <si>
    <t>https://www.iit.edu/</t>
  </si>
  <si>
    <t>Illinois Wesleyan University</t>
  </si>
  <si>
    <t>www.iwu.edu/</t>
  </si>
  <si>
    <t>Kalamazoo College</t>
  </si>
  <si>
    <t>MI</t>
  </si>
  <si>
    <t>https://www.kzoo.edu/</t>
  </si>
  <si>
    <t>Kettering University</t>
  </si>
  <si>
    <t>https://www.kettering.edu/</t>
  </si>
  <si>
    <t>Knox College</t>
  </si>
  <si>
    <t>https://www.knox.edu/</t>
  </si>
  <si>
    <t>Lawrence University</t>
  </si>
  <si>
    <t>https://www.lawrence.edu/</t>
  </si>
  <si>
    <t>Loyola University Chicago</t>
  </si>
  <si>
    <t>https://www.luc.edu/</t>
  </si>
  <si>
    <t>Loyola University Maryland</t>
  </si>
  <si>
    <t>MD</t>
  </si>
  <si>
    <t>www.loyola.edu/</t>
  </si>
  <si>
    <t>Loyola University New Orleans</t>
  </si>
  <si>
    <t>LA</t>
  </si>
  <si>
    <t>www.loyno.edu/</t>
  </si>
  <si>
    <t>Marquette University</t>
  </si>
  <si>
    <t>www.marquette.edu/</t>
  </si>
  <si>
    <t>Milwaukee School of Engineering</t>
  </si>
  <si>
    <t>www.msoe.edu/</t>
  </si>
  <si>
    <t>Mount Holyoke College</t>
  </si>
  <si>
    <t>https://www.mtholyoke.edu/</t>
  </si>
  <si>
    <t>Muhlenberg College</t>
  </si>
  <si>
    <t>www.muhlenberg.edu/</t>
  </si>
  <si>
    <t>Northeastern University</t>
  </si>
  <si>
    <t>www.northeastern.edu/</t>
  </si>
  <si>
    <t>Pepperdine University</t>
  </si>
  <si>
    <t>www.pepperdine.edu/</t>
  </si>
  <si>
    <t>Pitzer College</t>
  </si>
  <si>
    <t>https://www.pitzer.edu/</t>
  </si>
  <si>
    <t>Providence College</t>
  </si>
  <si>
    <t>RI</t>
  </si>
  <si>
    <t>www.providence.edu/</t>
  </si>
  <si>
    <t>Quinnipiac University</t>
  </si>
  <si>
    <t>CT</t>
  </si>
  <si>
    <t>www.qu.edu/</t>
  </si>
  <si>
    <t>Rhodes College</t>
  </si>
  <si>
    <t>TN</t>
  </si>
  <si>
    <t>www.rhodes.edu/</t>
  </si>
  <si>
    <t>Rollins College</t>
  </si>
  <si>
    <t>FL</t>
  </si>
  <si>
    <t>www.rollins.edu/</t>
  </si>
  <si>
    <t>Santa Clara University</t>
  </si>
  <si>
    <t>www.scu.edu/</t>
  </si>
  <si>
    <t>Sarah Lawrence College</t>
  </si>
  <si>
    <t>www.sarahlawrence.edu/</t>
  </si>
  <si>
    <t>Skidmore College</t>
  </si>
  <si>
    <t>www.skidmore.edu/</t>
  </si>
  <si>
    <t>Smith College</t>
  </si>
  <si>
    <t>www.smith.edu/</t>
  </si>
  <si>
    <t>Southern Methodist University</t>
  </si>
  <si>
    <t>https://www.smu.edu/</t>
  </si>
  <si>
    <t>Southwestern University</t>
  </si>
  <si>
    <t>https://www.southwestern.edu/</t>
  </si>
  <si>
    <t>St Lawrence University</t>
  </si>
  <si>
    <t>www.stlawu.edu/</t>
  </si>
  <si>
    <t>St Olaf College</t>
  </si>
  <si>
    <t>wp.stolaf.edu/</t>
  </si>
  <si>
    <t>St. John's College</t>
  </si>
  <si>
    <t>www.sjc.edu/</t>
  </si>
  <si>
    <t>NJ</t>
  </si>
  <si>
    <t>Syracuse University</t>
  </si>
  <si>
    <t>https://www.syracuse.edu/</t>
  </si>
  <si>
    <t>Texas Christian University</t>
  </si>
  <si>
    <t>https://www.tcu.edu/</t>
  </si>
  <si>
    <t>The University of the South</t>
  </si>
  <si>
    <t>www.sewanee.edu/</t>
  </si>
  <si>
    <t>Trinity College</t>
  </si>
  <si>
    <t>https://www.trincoll.edu/</t>
  </si>
  <si>
    <t>Trinity University</t>
  </si>
  <si>
    <t>https://new.trinity.edu/</t>
  </si>
  <si>
    <t>Union College</t>
  </si>
  <si>
    <t>www.union.edu/</t>
  </si>
  <si>
    <t>University of Puget Sound</t>
  </si>
  <si>
    <t>www.pugetsound.edu/</t>
  </si>
  <si>
    <t>University of San Diego</t>
  </si>
  <si>
    <t>www.sandiego.edu/</t>
  </si>
  <si>
    <t>OK</t>
  </si>
  <si>
    <t>Westmont College</t>
  </si>
  <si>
    <t>www.westmont.edu/</t>
  </si>
  <si>
    <t>Wheaton College</t>
  </si>
  <si>
    <t>www.wheaton.edu/</t>
  </si>
  <si>
    <t>Wofford College</t>
  </si>
  <si>
    <t>www.wofford.edu/</t>
  </si>
  <si>
    <t>Worcester Polytechnic Institute</t>
  </si>
  <si>
    <t>https://www.wpi.edu/</t>
  </si>
  <si>
    <t>Binghamton University</t>
  </si>
  <si>
    <t>www.binghamton.edu/</t>
  </si>
  <si>
    <t>Public</t>
  </si>
  <si>
    <t>Clemson University</t>
  </si>
  <si>
    <t>www.clemson.edu/</t>
  </si>
  <si>
    <t>Colorado School of Mines</t>
  </si>
  <si>
    <t>www.mines.edu/</t>
  </si>
  <si>
    <t>Georgia Institute of Technology-Main Campus</t>
  </si>
  <si>
    <t>www.gatech.edu/</t>
  </si>
  <si>
    <t>NM</t>
  </si>
  <si>
    <t>Ramapo College of New Jersey</t>
  </si>
  <si>
    <t>www.ramapo.edu/</t>
  </si>
  <si>
    <t>Rutgers University-New Brunswick</t>
  </si>
  <si>
    <t>https://newbrunswick.rutgers.edu/</t>
  </si>
  <si>
    <t>Stony Brook University</t>
  </si>
  <si>
    <t>https://www.stonybrook.edu/</t>
  </si>
  <si>
    <t>SUNY College at Geneseo</t>
  </si>
  <si>
    <t>https://www.geneseo.edu/</t>
  </si>
  <si>
    <t>Texas A &amp; M University-College Station</t>
  </si>
  <si>
    <t>https://www.tamu.edu/</t>
  </si>
  <si>
    <t>The University of Texas at Austin</t>
  </si>
  <si>
    <t>https://www.utexas.edu/</t>
  </si>
  <si>
    <t>The University of Texas at Dallas</t>
  </si>
  <si>
    <t>www.utdallas.edu/</t>
  </si>
  <si>
    <t>University of California-Berkeley</t>
  </si>
  <si>
    <t>www.berkeley.edu/</t>
  </si>
  <si>
    <t>University of California-Irvine</t>
  </si>
  <si>
    <t>www.uci.edu/</t>
  </si>
  <si>
    <t>University of California-Santa Barbara</t>
  </si>
  <si>
    <t>www.ucsb.edu/</t>
  </si>
  <si>
    <t>University of Connecticut</t>
  </si>
  <si>
    <t>uconn.edu/</t>
  </si>
  <si>
    <t>University of Florida</t>
  </si>
  <si>
    <t>https://www.ufl.edu/</t>
  </si>
  <si>
    <t>University of Georgia</t>
  </si>
  <si>
    <t>www.uga.edu/</t>
  </si>
  <si>
    <t>University of Illinois Urbana-Champaign</t>
  </si>
  <si>
    <t>www.illinois.edu/</t>
  </si>
  <si>
    <t>University of Maryland-Baltimore County</t>
  </si>
  <si>
    <t>umbc.edu/</t>
  </si>
  <si>
    <t>University of Maryland-College Park</t>
  </si>
  <si>
    <t>www.umd.edu/</t>
  </si>
  <si>
    <t>University of Michigan-Ann Arbor</t>
  </si>
  <si>
    <t>https://umich.edu/</t>
  </si>
  <si>
    <t>University of Minnesota-Twin Cities</t>
  </si>
  <si>
    <t>https://twin-cities.umn.edu/</t>
  </si>
  <si>
    <t>University of Pittsburgh-Pittsburgh Campus</t>
  </si>
  <si>
    <t>www.pitt.edu/</t>
  </si>
  <si>
    <t>University of Wisconsin-Madison</t>
  </si>
  <si>
    <t>www.wisc.edu/</t>
  </si>
  <si>
    <t>University of Wisconsin-Milwaukee</t>
  </si>
  <si>
    <t>uwm.edu/</t>
  </si>
  <si>
    <t>Virginia Polytechnic Institute and State University</t>
  </si>
  <si>
    <t>VA</t>
  </si>
  <si>
    <t>www.vt.edu/</t>
  </si>
  <si>
    <t>Brown University</t>
  </si>
  <si>
    <t>www.brown.edu/</t>
  </si>
  <si>
    <t>Columbia University in the City of New York</t>
  </si>
  <si>
    <t>www.columbia.edu/</t>
  </si>
  <si>
    <t>Cornell University</t>
  </si>
  <si>
    <t>www.cornell.edu/</t>
  </si>
  <si>
    <t>Dartmouth College</t>
  </si>
  <si>
    <t>NH</t>
  </si>
  <si>
    <t>www.dartmouth.edu/</t>
  </si>
  <si>
    <t>Duke University</t>
  </si>
  <si>
    <t>www.duke.edu/</t>
  </si>
  <si>
    <t>Harvard University</t>
  </si>
  <si>
    <t>www.harvard.edu/</t>
  </si>
  <si>
    <t>Massachusetts Institute of Technology</t>
  </si>
  <si>
    <t>web.mit.edu/</t>
  </si>
  <si>
    <t>Stanford University</t>
  </si>
  <si>
    <t>www.stanford.edu/</t>
  </si>
  <si>
    <t>University of Chicago</t>
  </si>
  <si>
    <t>www.uchicago.edu/</t>
  </si>
  <si>
    <t>University of Pennsylvania</t>
  </si>
  <si>
    <t>www.upenn.edu/</t>
  </si>
  <si>
    <t>Yale University</t>
  </si>
  <si>
    <t>https://www.yale.edu/</t>
  </si>
  <si>
    <t>Amherst College</t>
  </si>
  <si>
    <t>www.amherst.edu/</t>
  </si>
  <si>
    <t>Bates College</t>
  </si>
  <si>
    <t>ME</t>
  </si>
  <si>
    <t>www.bates.edu/</t>
  </si>
  <si>
    <t>Boston College</t>
  </si>
  <si>
    <t>www.bc.edu/</t>
  </si>
  <si>
    <t>Bowdoin College</t>
  </si>
  <si>
    <t>https://www.bowdoin.edu/</t>
  </si>
  <si>
    <t>Brandeis University</t>
  </si>
  <si>
    <t>https://www.brandeis.edu/</t>
  </si>
  <si>
    <t>Bucknell University</t>
  </si>
  <si>
    <t>www.bucknell.edu/</t>
  </si>
  <si>
    <t>California Institute of Technology</t>
  </si>
  <si>
    <t>www.caltech.edu/</t>
  </si>
  <si>
    <t>Carleton College</t>
  </si>
  <si>
    <t>https://www.carleton.edu/</t>
  </si>
  <si>
    <t>Carnegie Mellon University</t>
  </si>
  <si>
    <t>www.cmu.edu/</t>
  </si>
  <si>
    <t>Case Western Reserve University</t>
  </si>
  <si>
    <t>www.case.edu/</t>
  </si>
  <si>
    <t>Claremont McKenna College</t>
  </si>
  <si>
    <t>www.cmc.edu/</t>
  </si>
  <si>
    <t>Colby College</t>
  </si>
  <si>
    <t>www.colby.edu/</t>
  </si>
  <si>
    <t>Colgate University</t>
  </si>
  <si>
    <t>https://www.colgate.edu/</t>
  </si>
  <si>
    <t>College of the Holy Cross</t>
  </si>
  <si>
    <t>www.holycross.edu/</t>
  </si>
  <si>
    <t>Connecticut College</t>
  </si>
  <si>
    <t>www.conncoll.edu/</t>
  </si>
  <si>
    <t>Cooper Union for the Advancement of Science and Art</t>
  </si>
  <si>
    <t>https://www.cooper.edu/</t>
  </si>
  <si>
    <t>Davidson College</t>
  </si>
  <si>
    <t>https://davidson.edu/</t>
  </si>
  <si>
    <t>Emory University</t>
  </si>
  <si>
    <t>www.emory.edu/</t>
  </si>
  <si>
    <t>Franklin and Marshall College</t>
  </si>
  <si>
    <t>www.fandm.edu/</t>
  </si>
  <si>
    <t>George Washington University</t>
  </si>
  <si>
    <t>https://www.gwu.edu/</t>
  </si>
  <si>
    <t>Georgetown University</t>
  </si>
  <si>
    <t>www.georgetown.edu/</t>
  </si>
  <si>
    <t>Hamilton College</t>
  </si>
  <si>
    <t>https://www.hamilton.edu/</t>
  </si>
  <si>
    <t>Harvey Mudd College</t>
  </si>
  <si>
    <t>https://www.hmc.edu/</t>
  </si>
  <si>
    <t>Haverford College</t>
  </si>
  <si>
    <t>https://www.haverford.edu/</t>
  </si>
  <si>
    <t>Johns Hopkins University</t>
  </si>
  <si>
    <t>www.jhu.edu/</t>
  </si>
  <si>
    <t>Kenyon College</t>
  </si>
  <si>
    <t>https://www.kenyon.edu/</t>
  </si>
  <si>
    <t>Lafayette College</t>
  </si>
  <si>
    <t>https://www.lafayette.edu/</t>
  </si>
  <si>
    <t>Lehigh University</t>
  </si>
  <si>
    <t>www.lehigh.edu/</t>
  </si>
  <si>
    <t>Macalester College</t>
  </si>
  <si>
    <t>www.macalester.edu/</t>
  </si>
  <si>
    <t>Middlebury College</t>
  </si>
  <si>
    <t>https://www.middlebury.edu/</t>
  </si>
  <si>
    <t>New York University</t>
  </si>
  <si>
    <t>https://www.nyu.edu/</t>
  </si>
  <si>
    <t>Northwestern University</t>
  </si>
  <si>
    <t>www.northwestern.edu/</t>
  </si>
  <si>
    <t>Oberlin College</t>
  </si>
  <si>
    <t>www.oberlin.edu/</t>
  </si>
  <si>
    <t>Occidental College</t>
  </si>
  <si>
    <t>https://www.oxy.edu/</t>
  </si>
  <si>
    <t>Pomona College</t>
  </si>
  <si>
    <t>www.pomona.edu/</t>
  </si>
  <si>
    <t>Reed College</t>
  </si>
  <si>
    <t>OR</t>
  </si>
  <si>
    <t>https://www.reed.edu/</t>
  </si>
  <si>
    <t>Rensselaer Polytechnic Institute</t>
  </si>
  <si>
    <t>www.rpi.edu/</t>
  </si>
  <si>
    <t>Rice University</t>
  </si>
  <si>
    <t>www.rice.edu/</t>
  </si>
  <si>
    <t>Rose-Hulman Institute of Technology</t>
  </si>
  <si>
    <t>IN</t>
  </si>
  <si>
    <t>https://www.rose-hulman.edu/</t>
  </si>
  <si>
    <t>Scripps College</t>
  </si>
  <si>
    <t>www.scrippscollege.edu/</t>
  </si>
  <si>
    <t>Swarthmore College</t>
  </si>
  <si>
    <t>www.swarthmore.edu/</t>
  </si>
  <si>
    <t>The College of New Jersey</t>
  </si>
  <si>
    <t>https://www.tcnj.edu/</t>
  </si>
  <si>
    <t>Tufts University</t>
  </si>
  <si>
    <t>https://www.tufts.edu/</t>
  </si>
  <si>
    <t>Tulane University of Louisiana</t>
  </si>
  <si>
    <t>https://tulane.edu/</t>
  </si>
  <si>
    <t>University of California-Los Angeles</t>
  </si>
  <si>
    <t>www.ucla.edu/</t>
  </si>
  <si>
    <t>University of Miami</t>
  </si>
  <si>
    <t>www.miami.edu/</t>
  </si>
  <si>
    <t>University of North Carolina at Chapel Hill</t>
  </si>
  <si>
    <t>https://www.unc.edu/</t>
  </si>
  <si>
    <t>University of Notre Dame</t>
  </si>
  <si>
    <t>www.nd.edu/</t>
  </si>
  <si>
    <t>University of Richmond</t>
  </si>
  <si>
    <t>https://www.richmond.edu/</t>
  </si>
  <si>
    <t>University of Rochester</t>
  </si>
  <si>
    <t>https://www.rochester.edu/</t>
  </si>
  <si>
    <t>University of Southern California</t>
  </si>
  <si>
    <t>www.usc.edu/</t>
  </si>
  <si>
    <t>University of Virginia-Main Campus</t>
  </si>
  <si>
    <t>https://www.virginia.edu/</t>
  </si>
  <si>
    <t>Vanderbilt University</t>
  </si>
  <si>
    <t>www.vanderbilt.edu/</t>
  </si>
  <si>
    <t>Vassar College</t>
  </si>
  <si>
    <t>www.vassar.edu/</t>
  </si>
  <si>
    <t>Villanova University</t>
  </si>
  <si>
    <t>www.villanova.edu/</t>
  </si>
  <si>
    <t>Wake Forest University</t>
  </si>
  <si>
    <t>www.wfu.edu/</t>
  </si>
  <si>
    <t>Washington and Lee University</t>
  </si>
  <si>
    <t>www.wlu.edu/</t>
  </si>
  <si>
    <t>Washington University in St Louis</t>
  </si>
  <si>
    <t>MO</t>
  </si>
  <si>
    <t>https://wustl.edu/</t>
  </si>
  <si>
    <t>Wellesley College</t>
  </si>
  <si>
    <t>www.wellesley.edu/</t>
  </si>
  <si>
    <t>Wesleyan University</t>
  </si>
  <si>
    <t>www.wesleyan.edu/</t>
  </si>
  <si>
    <t>Whitman College</t>
  </si>
  <si>
    <t>www.whitman.edu/</t>
  </si>
  <si>
    <t>William &amp; Mary</t>
  </si>
  <si>
    <t>https://www.wm.edu/</t>
  </si>
  <si>
    <t>Williams College</t>
  </si>
  <si>
    <t>https://www.williams.edu/</t>
  </si>
  <si>
    <t>Abilene Christian University</t>
  </si>
  <si>
    <t>www.acu.edu/</t>
  </si>
  <si>
    <t>Adelphi University</t>
  </si>
  <si>
    <t>www.adelphi.edu/</t>
  </si>
  <si>
    <t>Albion College</t>
  </si>
  <si>
    <t>www.albion.edu/</t>
  </si>
  <si>
    <t>Allegheny College</t>
  </si>
  <si>
    <t>https://allegheny.edu/</t>
  </si>
  <si>
    <t>Azusa Pacific University</t>
  </si>
  <si>
    <t>www.apu.edu/</t>
  </si>
  <si>
    <t>Belmont University</t>
  </si>
  <si>
    <t>https://www.belmont.edu/</t>
  </si>
  <si>
    <t>Birmingham-Southern College</t>
  </si>
  <si>
    <t>AL</t>
  </si>
  <si>
    <t>www.bsc.edu/</t>
  </si>
  <si>
    <t>Bradley University</t>
  </si>
  <si>
    <t>www.bradley.edu/</t>
  </si>
  <si>
    <t>Bridgewater College</t>
  </si>
  <si>
    <t>https://www.bridgewater.edu/</t>
  </si>
  <si>
    <t>Brigham Young University</t>
  </si>
  <si>
    <t>UT</t>
  </si>
  <si>
    <t>www.byu.edu/</t>
  </si>
  <si>
    <t>Butler University</t>
  </si>
  <si>
    <t>www.butler.edu/</t>
  </si>
  <si>
    <t>Carthage College</t>
  </si>
  <si>
    <t>www.carthage.edu/</t>
  </si>
  <si>
    <t>Clark Atlanta University</t>
  </si>
  <si>
    <t>www.cau.edu/</t>
  </si>
  <si>
    <t>NE</t>
  </si>
  <si>
    <t>DePaul University</t>
  </si>
  <si>
    <t>https://www.depaul.edu/</t>
  </si>
  <si>
    <t>DePauw University</t>
  </si>
  <si>
    <t>www.depauw.edu/</t>
  </si>
  <si>
    <t>Dillard University</t>
  </si>
  <si>
    <t>www.dillard.edu/</t>
  </si>
  <si>
    <t>Drexel University</t>
  </si>
  <si>
    <t>https://drexel.edu/</t>
  </si>
  <si>
    <t>Duquesne University</t>
  </si>
  <si>
    <t>www.duq.edu/</t>
  </si>
  <si>
    <t>Eckerd College</t>
  </si>
  <si>
    <t>https://www.eckerd.edu/</t>
  </si>
  <si>
    <t>Emmanuel College</t>
  </si>
  <si>
    <t>www.emmanuel.edu/</t>
  </si>
  <si>
    <t>Fairfield University</t>
  </si>
  <si>
    <t>fairfield.edu/</t>
  </si>
  <si>
    <t>Florida Institute of Technology</t>
  </si>
  <si>
    <t>https://www.fit.edu/</t>
  </si>
  <si>
    <t>Florida Southern College</t>
  </si>
  <si>
    <t>www.flsouthern.edu/</t>
  </si>
  <si>
    <t>Georgetown College</t>
  </si>
  <si>
    <t>www.georgetowncollege.edu/</t>
  </si>
  <si>
    <t>Gordon College</t>
  </si>
  <si>
    <t>www.gordon.edu/</t>
  </si>
  <si>
    <t>Goucher College</t>
  </si>
  <si>
    <t>www.goucher.edu/</t>
  </si>
  <si>
    <t>Guilford College</t>
  </si>
  <si>
    <t>https://www.guilford.edu/</t>
  </si>
  <si>
    <t>Hampden-Sydney College</t>
  </si>
  <si>
    <t>www.hsc.edu/</t>
  </si>
  <si>
    <t>Hampton University</t>
  </si>
  <si>
    <t>www.hamptonu.edu/</t>
  </si>
  <si>
    <t>Hanover College</t>
  </si>
  <si>
    <t>www.hanover.edu/</t>
  </si>
  <si>
    <t>Hartwick College</t>
  </si>
  <si>
    <t>www.hartwick.edu/</t>
  </si>
  <si>
    <t>High Point University</t>
  </si>
  <si>
    <t>www.highpoint.edu/</t>
  </si>
  <si>
    <t>Hobart William Smith Colleges</t>
  </si>
  <si>
    <t>www.hws.edu/</t>
  </si>
  <si>
    <t>Hofstra University</t>
  </si>
  <si>
    <t>www.hofstra.edu/</t>
  </si>
  <si>
    <t>Hollins University</t>
  </si>
  <si>
    <t>www.hollins.edu/</t>
  </si>
  <si>
    <t>Hope College</t>
  </si>
  <si>
    <t>https://www.hope.edu/</t>
  </si>
  <si>
    <t>Houston Baptist University</t>
  </si>
  <si>
    <t>https://www.hbu.edu/</t>
  </si>
  <si>
    <t>Howard University</t>
  </si>
  <si>
    <t>www.howard.edu/</t>
  </si>
  <si>
    <t>Illinois College</t>
  </si>
  <si>
    <t>www.ic.edu/</t>
  </si>
  <si>
    <t>Iona College</t>
  </si>
  <si>
    <t>www.iona.edu/</t>
  </si>
  <si>
    <t>Ithaca College</t>
  </si>
  <si>
    <t>www.ithaca.edu/</t>
  </si>
  <si>
    <t>Lake Forest College</t>
  </si>
  <si>
    <t>www.lakeforest.edu/</t>
  </si>
  <si>
    <t>Le Moyne College</t>
  </si>
  <si>
    <t>www.lemoyne.edu/</t>
  </si>
  <si>
    <t>Lewis &amp; Clark College</t>
  </si>
  <si>
    <t>www.lclark.edu/</t>
  </si>
  <si>
    <t>Long Island University</t>
  </si>
  <si>
    <t>www.liu.edu/</t>
  </si>
  <si>
    <t>Loyola Marymount University</t>
  </si>
  <si>
    <t>https://www.lmu.edu/</t>
  </si>
  <si>
    <t>Lynn University</t>
  </si>
  <si>
    <t>www.lynn.edu/</t>
  </si>
  <si>
    <t>Manhattan College</t>
  </si>
  <si>
    <t>www.manhattan.edu/</t>
  </si>
  <si>
    <t>Marist College</t>
  </si>
  <si>
    <t>www.marist.edu/</t>
  </si>
  <si>
    <t>Marymount Manhattan College</t>
  </si>
  <si>
    <t>www.mmm.edu/</t>
  </si>
  <si>
    <t>Merrimack College</t>
  </si>
  <si>
    <t>https://www.merrimack.edu/</t>
  </si>
  <si>
    <t>Millsaps College</t>
  </si>
  <si>
    <t>MS</t>
  </si>
  <si>
    <t>www.millsaps.edu/</t>
  </si>
  <si>
    <t>Monmouth University</t>
  </si>
  <si>
    <t>https://www.monmouth.edu/</t>
  </si>
  <si>
    <t>New York Institute of Technology</t>
  </si>
  <si>
    <t>www.nyit.edu/</t>
  </si>
  <si>
    <t>Nova Southeastern University</t>
  </si>
  <si>
    <t>www.nova.edu/</t>
  </si>
  <si>
    <t>Ohio Wesleyan University</t>
  </si>
  <si>
    <t>https://www.owu.edu/</t>
  </si>
  <si>
    <t>Pace University</t>
  </si>
  <si>
    <t>www.pace.edu/</t>
  </si>
  <si>
    <t>Regis University</t>
  </si>
  <si>
    <t>https://www.regis.edu/</t>
  </si>
  <si>
    <t>Rider University</t>
  </si>
  <si>
    <t>www.rider.edu/</t>
  </si>
  <si>
    <t>Roanoke College</t>
  </si>
  <si>
    <t>https://www.roanoke.edu/</t>
  </si>
  <si>
    <t>Rochester Institute of Technology</t>
  </si>
  <si>
    <t>www.rit.edu/</t>
  </si>
  <si>
    <t>Roger Williams University</t>
  </si>
  <si>
    <t>https://www.rwu.edu/</t>
  </si>
  <si>
    <t>Sacred Heart University</t>
  </si>
  <si>
    <t>https://www.sacredheart.edu/</t>
  </si>
  <si>
    <t>Saint Anselm College</t>
  </si>
  <si>
    <t>https://www.anselm.edu/</t>
  </si>
  <si>
    <t>Saint Joseph's University</t>
  </si>
  <si>
    <t>https://www.sju.edu/</t>
  </si>
  <si>
    <t>Saint Louis University</t>
  </si>
  <si>
    <t>www.slu.edu/</t>
  </si>
  <si>
    <t>Saint Michael's College</t>
  </si>
  <si>
    <t>www.smcvt.edu/</t>
  </si>
  <si>
    <t>Saint Norbert College</t>
  </si>
  <si>
    <t>www.snc.edu/</t>
  </si>
  <si>
    <t>Saint Xavier University</t>
  </si>
  <si>
    <t>https://www.sxu.edu/</t>
  </si>
  <si>
    <t>Seattle University</t>
  </si>
  <si>
    <t>www.seattleu.edu/</t>
  </si>
  <si>
    <t>Siena College</t>
  </si>
  <si>
    <t>https://www.siena.edu/</t>
  </si>
  <si>
    <t>Southern New Hampshire University</t>
  </si>
  <si>
    <t>www.snhu.edu/</t>
  </si>
  <si>
    <t>N/A</t>
  </si>
  <si>
    <t>Spelman College</t>
  </si>
  <si>
    <t>www.spelman.edu/</t>
  </si>
  <si>
    <t>Spring Hill College</t>
  </si>
  <si>
    <t>https://www.shc.edu/</t>
  </si>
  <si>
    <t>St. John's University-New York</t>
  </si>
  <si>
    <t>www.stjohns.edu/</t>
  </si>
  <si>
    <t>Stetson University</t>
  </si>
  <si>
    <t>https://www.stetson.edu/</t>
  </si>
  <si>
    <t>Suffolk University</t>
  </si>
  <si>
    <t>https://www.suffolk.edu/</t>
  </si>
  <si>
    <t>Susquehanna University</t>
  </si>
  <si>
    <t>www.susqu.edu/</t>
  </si>
  <si>
    <t>The College of Wooster</t>
  </si>
  <si>
    <t>https://www.wooster.edu/</t>
  </si>
  <si>
    <t>The University of Tampa</t>
  </si>
  <si>
    <t>https://www.ut.edu/</t>
  </si>
  <si>
    <t>Tuskegee University</t>
  </si>
  <si>
    <t>www.tuskegee.edu/</t>
  </si>
  <si>
    <t>University of Dayton</t>
  </si>
  <si>
    <t>https://udayton.edu/</t>
  </si>
  <si>
    <t>University of Denver</t>
  </si>
  <si>
    <t>www.du.edu/</t>
  </si>
  <si>
    <t>University of Hartford</t>
  </si>
  <si>
    <t>www.hartford.edu/</t>
  </si>
  <si>
    <t>University of La Verne</t>
  </si>
  <si>
    <t>https://www.laverne.edu/</t>
  </si>
  <si>
    <t>University of Mary Hardin-Baylor</t>
  </si>
  <si>
    <t>https://go.umhb.edu/</t>
  </si>
  <si>
    <t>University of New Haven</t>
  </si>
  <si>
    <t>www.newhaven.edu/</t>
  </si>
  <si>
    <t>University of Portland</t>
  </si>
  <si>
    <t>https://www.up.edu/</t>
  </si>
  <si>
    <t>University of San Francisco</t>
  </si>
  <si>
    <t>https://www.usfca.edu/</t>
  </si>
  <si>
    <t>University of Scranton</t>
  </si>
  <si>
    <t>www.scranton.edu/</t>
  </si>
  <si>
    <t>University of St Thomas</t>
  </si>
  <si>
    <t>www.stthomas.edu/</t>
  </si>
  <si>
    <t>University of the Pacific</t>
  </si>
  <si>
    <t>www.pacific.edu/</t>
  </si>
  <si>
    <t>Ursinus College</t>
  </si>
  <si>
    <t>www.ursinus.edu/</t>
  </si>
  <si>
    <t>Valparaiso University</t>
  </si>
  <si>
    <t>https://www.valpo.edu/</t>
  </si>
  <si>
    <t>Wartburg College</t>
  </si>
  <si>
    <t>https://www.wartburg.edu/</t>
  </si>
  <si>
    <t>Washington College</t>
  </si>
  <si>
    <t>www.washcoll.edu/</t>
  </si>
  <si>
    <t>Wentworth Institute of Technology</t>
  </si>
  <si>
    <t>https://wit.edu/</t>
  </si>
  <si>
    <t>Westminster College</t>
  </si>
  <si>
    <t>www.westminster.edu/</t>
  </si>
  <si>
    <t>Willamette University</t>
  </si>
  <si>
    <t>www.willamette.edu/</t>
  </si>
  <si>
    <t>Wingate University</t>
  </si>
  <si>
    <t>https://www.wingate.edu/</t>
  </si>
  <si>
    <t>Wittenberg University</t>
  </si>
  <si>
    <t>www.wittenberg.edu/</t>
  </si>
  <si>
    <t>Xavier University</t>
  </si>
  <si>
    <t>https://www.xavier.edu/</t>
  </si>
  <si>
    <t>Xavier University of Louisiana</t>
  </si>
  <si>
    <t>https://www.xula.edu/</t>
  </si>
  <si>
    <t>Appalachian State University</t>
  </si>
  <si>
    <t>www.appstate.edu/</t>
  </si>
  <si>
    <t>Arizona State University Campus Immersion</t>
  </si>
  <si>
    <t>AZ</t>
  </si>
  <si>
    <t>www.asu.edu/</t>
  </si>
  <si>
    <t>Auburn University</t>
  </si>
  <si>
    <t>www.auburn.edu/</t>
  </si>
  <si>
    <t>Austin Peay State University</t>
  </si>
  <si>
    <t>www.apsu.edu/</t>
  </si>
  <si>
    <t>Ball State University</t>
  </si>
  <si>
    <t>https://www.bsu.edu/</t>
  </si>
  <si>
    <t>Boise State University</t>
  </si>
  <si>
    <t>ID</t>
  </si>
  <si>
    <t>https://www.boisestate.edu/</t>
  </si>
  <si>
    <t>Bowling Green State University-Main Campus</t>
  </si>
  <si>
    <t>www.bgsu.edu/</t>
  </si>
  <si>
    <t>California Polytechnic State University-San Luis Obispo</t>
  </si>
  <si>
    <t>calpoly.edu/</t>
  </si>
  <si>
    <t>California State Polytechnic University-Humboldt</t>
  </si>
  <si>
    <t>www.humboldt.edu/</t>
  </si>
  <si>
    <t>California State Polytechnic University-Pomona</t>
  </si>
  <si>
    <t>www.cpp.edu/</t>
  </si>
  <si>
    <t>California State University-Bakersfield</t>
  </si>
  <si>
    <t>www.csub.edu/</t>
  </si>
  <si>
    <t>California State University-Chico</t>
  </si>
  <si>
    <t>www.csuchico.edu/</t>
  </si>
  <si>
    <t>California State University-Dominguez Hills</t>
  </si>
  <si>
    <t>https://www.csudh.edu/</t>
  </si>
  <si>
    <t>California State University-Long Beach</t>
  </si>
  <si>
    <t>www.csulb.edu/</t>
  </si>
  <si>
    <t>California State University-Monterey Bay</t>
  </si>
  <si>
    <t>https://csumb.edu/</t>
  </si>
  <si>
    <t>California State University-Northridge</t>
  </si>
  <si>
    <t>https://www.csun.edu/</t>
  </si>
  <si>
    <t>California State University-Sacramento</t>
  </si>
  <si>
    <t>https://www.csus.edu/</t>
  </si>
  <si>
    <t>California State University-San Bernardino</t>
  </si>
  <si>
    <t>www.csusb.edu/</t>
  </si>
  <si>
    <t>California State University-San Marcos</t>
  </si>
  <si>
    <t>www.csusm.edu/</t>
  </si>
  <si>
    <t>California State University-Stanislaus</t>
  </si>
  <si>
    <t>https://www.csustan.edu/</t>
  </si>
  <si>
    <t>Central Connecticut State University</t>
  </si>
  <si>
    <t>www2.ccsu.edu/</t>
  </si>
  <si>
    <t>Central Michigan University</t>
  </si>
  <si>
    <t>https://www.cmich.edu/</t>
  </si>
  <si>
    <t>Central Washington University</t>
  </si>
  <si>
    <t>www.cwu.edu/</t>
  </si>
  <si>
    <t>Christopher Newport University</t>
  </si>
  <si>
    <t>https://cnu.edu/</t>
  </si>
  <si>
    <t>Cleveland State University</t>
  </si>
  <si>
    <t>www.csuohio.edu/</t>
  </si>
  <si>
    <t>Coastal Carolina University</t>
  </si>
  <si>
    <t>https://www.coastal.edu/</t>
  </si>
  <si>
    <t>College of Charleston</t>
  </si>
  <si>
    <t>www.cofc.edu/</t>
  </si>
  <si>
    <t>Colorado Mesa University</t>
  </si>
  <si>
    <t>www.coloradomesa.edu/</t>
  </si>
  <si>
    <t>Colorado State University-Fort Collins</t>
  </si>
  <si>
    <t>colostate.edu/</t>
  </si>
  <si>
    <t>CUNY Bernard M Baruch College</t>
  </si>
  <si>
    <t>www.baruch.cuny.edu/</t>
  </si>
  <si>
    <t>CUNY Brooklyn College</t>
  </si>
  <si>
    <t>www.brooklyn.cuny.edu/</t>
  </si>
  <si>
    <t>CUNY City College</t>
  </si>
  <si>
    <t>www.ccny.cuny.edu/</t>
  </si>
  <si>
    <t>CUNY Hunter College</t>
  </si>
  <si>
    <t>www.hunter.cuny.edu/</t>
  </si>
  <si>
    <t>CUNY Lehman College</t>
  </si>
  <si>
    <t>www.lehman.edu/</t>
  </si>
  <si>
    <t>CUNY Queens College</t>
  </si>
  <si>
    <t>https://www.qc.cuny.edu/</t>
  </si>
  <si>
    <t>CUNY York College</t>
  </si>
  <si>
    <t>www.york.cuny.edu/</t>
  </si>
  <si>
    <t>East Carolina University</t>
  </si>
  <si>
    <t>https://www.ecu.edu/</t>
  </si>
  <si>
    <t>East Stroudsburg University of Pennsylvania</t>
  </si>
  <si>
    <t>https://www.esu.edu/</t>
  </si>
  <si>
    <t>Eastern Illinois University</t>
  </si>
  <si>
    <t>https://www.eiu.edu/</t>
  </si>
  <si>
    <t>Eastern Michigan University</t>
  </si>
  <si>
    <t>www.emich.edu/</t>
  </si>
  <si>
    <t>Eastern Washington University</t>
  </si>
  <si>
    <t>www.ewu.edu/</t>
  </si>
  <si>
    <t>Farmingdale State College</t>
  </si>
  <si>
    <t>www.farmingdale.edu/</t>
  </si>
  <si>
    <t>Ferris State University</t>
  </si>
  <si>
    <t>www.ferris.edu/</t>
  </si>
  <si>
    <t>Florida Agricultural and Mechanical University</t>
  </si>
  <si>
    <t>www.famu.edu/</t>
  </si>
  <si>
    <t>Florida Atlantic University</t>
  </si>
  <si>
    <t>www.fau.edu/</t>
  </si>
  <si>
    <t>Florida Gulf Coast University</t>
  </si>
  <si>
    <t>www.fgcu.edu/</t>
  </si>
  <si>
    <t>Florida International University</t>
  </si>
  <si>
    <t>www.fiu.edu/</t>
  </si>
  <si>
    <t>Florida State University</t>
  </si>
  <si>
    <t>https://www.fsu.edu/</t>
  </si>
  <si>
    <t>Fort Lewis College</t>
  </si>
  <si>
    <t>fortlewis.edu/</t>
  </si>
  <si>
    <t>George Mason University</t>
  </si>
  <si>
    <t>https://www2.gmu.edu/</t>
  </si>
  <si>
    <t>Georgia Southern University</t>
  </si>
  <si>
    <t>www.georgiasouthern.edu/</t>
  </si>
  <si>
    <t>Georgia State University</t>
  </si>
  <si>
    <t>www.gsu.edu/</t>
  </si>
  <si>
    <t>Grand Valley State University</t>
  </si>
  <si>
    <t>www.gvsu.edu/</t>
  </si>
  <si>
    <t>Indiana State University</t>
  </si>
  <si>
    <t>https://www.indstate.edu/</t>
  </si>
  <si>
    <t>Indiana University of Pennsylvania-Main Campus</t>
  </si>
  <si>
    <t>www.iup.edu/</t>
  </si>
  <si>
    <t>Indiana University-Bloomington</t>
  </si>
  <si>
    <t>www.indiana.edu/</t>
  </si>
  <si>
    <t>Indiana University-Purdue University-Indianapolis</t>
  </si>
  <si>
    <t>www.iupui.edu/</t>
  </si>
  <si>
    <t>Iowa State University</t>
  </si>
  <si>
    <t>www.iastate.edu/</t>
  </si>
  <si>
    <t>Jackson State University</t>
  </si>
  <si>
    <t>https://www.jsums.edu/</t>
  </si>
  <si>
    <t>James Madison University</t>
  </si>
  <si>
    <t>www.jmu.edu/</t>
  </si>
  <si>
    <t>Kansas State University</t>
  </si>
  <si>
    <t>KS</t>
  </si>
  <si>
    <t>www.k-state.edu/</t>
  </si>
  <si>
    <t>Kean University</t>
  </si>
  <si>
    <t>https://www.kean.edu/</t>
  </si>
  <si>
    <t>Kennesaw State University</t>
  </si>
  <si>
    <t>www.kennesaw.edu/</t>
  </si>
  <si>
    <t>Kent State University at Kent</t>
  </si>
  <si>
    <t>www.kent.edu/</t>
  </si>
  <si>
    <t>Kutztown University of Pennsylvania</t>
  </si>
  <si>
    <t>https://www.kutztown.edu/</t>
  </si>
  <si>
    <t>Lincoln University</t>
  </si>
  <si>
    <t>www.lincoln.edu/</t>
  </si>
  <si>
    <t>Louisiana State University and Agricultural &amp; Mechanical College</t>
  </si>
  <si>
    <t>www.lsu.edu/</t>
  </si>
  <si>
    <t>Louisiana Tech University</t>
  </si>
  <si>
    <t>https://www.latech.edu/</t>
  </si>
  <si>
    <t>Metropolitan State University of Denver</t>
  </si>
  <si>
    <t>www.msudenver.edu/</t>
  </si>
  <si>
    <t>Miami University-Oxford</t>
  </si>
  <si>
    <t>miamioh.edu/</t>
  </si>
  <si>
    <t>Michigan State University</t>
  </si>
  <si>
    <t>https://www.msu.edu/</t>
  </si>
  <si>
    <t>Middle Tennessee State University</t>
  </si>
  <si>
    <t>www.mtsu.edu/</t>
  </si>
  <si>
    <t>Minnesota State University-Mankato</t>
  </si>
  <si>
    <t>https://mnsu.edu/</t>
  </si>
  <si>
    <t>Mississippi State University</t>
  </si>
  <si>
    <t>https://www.msstate.edu/</t>
  </si>
  <si>
    <t>Missouri State University-Springfield</t>
  </si>
  <si>
    <t>www.missouristate.edu/</t>
  </si>
  <si>
    <t>Montana State University</t>
  </si>
  <si>
    <t>MT</t>
  </si>
  <si>
    <t>https://www.montana.edu/</t>
  </si>
  <si>
    <t>Montclair State University</t>
  </si>
  <si>
    <t>www.montclair.edu/</t>
  </si>
  <si>
    <t>Murray State University</t>
  </si>
  <si>
    <t>www.murraystate.edu/</t>
  </si>
  <si>
    <t>New Jersey Institute of Technology</t>
  </si>
  <si>
    <t>https://www.njit.edu/</t>
  </si>
  <si>
    <t>New Mexico State University-Main Campus</t>
  </si>
  <si>
    <t>www.nmsu.edu/</t>
  </si>
  <si>
    <t>North Carolina Central University</t>
  </si>
  <si>
    <t>https://www.nccu.edu/</t>
  </si>
  <si>
    <t>North Carolina State University at Raleigh</t>
  </si>
  <si>
    <t>www.ncsu.edu/</t>
  </si>
  <si>
    <t>Northern Arizona University</t>
  </si>
  <si>
    <t>https://nau.edu/</t>
  </si>
  <si>
    <t>Northern Illinois University</t>
  </si>
  <si>
    <t>www.niu.edu/</t>
  </si>
  <si>
    <t>Northern Michigan University</t>
  </si>
  <si>
    <t>https://www.nmu.edu/</t>
  </si>
  <si>
    <t>Oakland University</t>
  </si>
  <si>
    <t>www.oakland.edu/</t>
  </si>
  <si>
    <t>Ohio University-Main Campus</t>
  </si>
  <si>
    <t>https://www.ohio.edu/</t>
  </si>
  <si>
    <t>Oklahoma State University-Main Campus</t>
  </si>
  <si>
    <t>www.okstate.edu/</t>
  </si>
  <si>
    <t>Old Dominion University</t>
  </si>
  <si>
    <t>www.odu.edu/</t>
  </si>
  <si>
    <t>Purdue University-Main Campus</t>
  </si>
  <si>
    <t>https://www.purdue.edu/</t>
  </si>
  <si>
    <t>Radford University</t>
  </si>
  <si>
    <t>https://www.radford.edu/</t>
  </si>
  <si>
    <t>Rowan University</t>
  </si>
  <si>
    <t>https://www.rowan.edu/</t>
  </si>
  <si>
    <t>Saginaw Valley State University</t>
  </si>
  <si>
    <t>www.svsu.edu/</t>
  </si>
  <si>
    <t>Sam Houston State University</t>
  </si>
  <si>
    <t>www.shsu.edu/</t>
  </si>
  <si>
    <t>San Diego State University</t>
  </si>
  <si>
    <t>www.sdsu.edu/</t>
  </si>
  <si>
    <t>San Jose State University</t>
  </si>
  <si>
    <t>www.sjsu.edu/</t>
  </si>
  <si>
    <t>State University of New York at New Paltz</t>
  </si>
  <si>
    <t>www.newpaltz.edu/</t>
  </si>
  <si>
    <t>Stephen F Austin State University</t>
  </si>
  <si>
    <t>https://www.sfasu.edu/</t>
  </si>
  <si>
    <t>SUNY at Albany</t>
  </si>
  <si>
    <t>www.albany.edu/</t>
  </si>
  <si>
    <t>SUNY at Purchase College</t>
  </si>
  <si>
    <t>www.purchase.edu/</t>
  </si>
  <si>
    <t>SUNY Brockport</t>
  </si>
  <si>
    <t>https://www.brockport.edu/</t>
  </si>
  <si>
    <t>SUNY Buffalo State</t>
  </si>
  <si>
    <t>https://suny.buffalostate.edu/</t>
  </si>
  <si>
    <t>SUNY College at Oswego</t>
  </si>
  <si>
    <t>https://www.oswego.edu/</t>
  </si>
  <si>
    <t>SUNY College at Plattsburgh</t>
  </si>
  <si>
    <t>https://www.plattsburgh.edu/</t>
  </si>
  <si>
    <t>SUNY College of Technology at Alfred</t>
  </si>
  <si>
    <t>www.alfredstate.edu/</t>
  </si>
  <si>
    <t>SUNY Cortland</t>
  </si>
  <si>
    <t>www2.cortland.edu/</t>
  </si>
  <si>
    <t>SUNY Oneonta</t>
  </si>
  <si>
    <t>https://suny.oneonta.edu/</t>
  </si>
  <si>
    <t>Tarleton State University</t>
  </si>
  <si>
    <t>www.tarleton.edu/</t>
  </si>
  <si>
    <t>Temple University</t>
  </si>
  <si>
    <t>www.temple.edu/</t>
  </si>
  <si>
    <t>Texas A &amp; M University-Commerce</t>
  </si>
  <si>
    <t>www.tamuc.edu/</t>
  </si>
  <si>
    <t>Texas A &amp; M University-Corpus Christi</t>
  </si>
  <si>
    <t>https://www.tamucc.edu/</t>
  </si>
  <si>
    <t>Texas A &amp; M University-Kingsville</t>
  </si>
  <si>
    <t>https://www.tamuk.edu/</t>
  </si>
  <si>
    <t>Texas State University</t>
  </si>
  <si>
    <t>https://www.txst.edu/</t>
  </si>
  <si>
    <t>Texas Tech University</t>
  </si>
  <si>
    <t>www.ttu.edu/</t>
  </si>
  <si>
    <t>The University of Alabama</t>
  </si>
  <si>
    <t>www.ua.edu/</t>
  </si>
  <si>
    <t>The University of Texas at Arlington</t>
  </si>
  <si>
    <t>https://www.uta.edu/</t>
  </si>
  <si>
    <t>The University of Texas at El Paso</t>
  </si>
  <si>
    <t>www.utep.edu/</t>
  </si>
  <si>
    <t>The University of Texas at San Antonio</t>
  </si>
  <si>
    <t>www.utsa.edu/</t>
  </si>
  <si>
    <t>The University of Texas Rio Grande Valley</t>
  </si>
  <si>
    <t>www.utrgv.edu/</t>
  </si>
  <si>
    <t>Troy University</t>
  </si>
  <si>
    <t>www.troy.edu/</t>
  </si>
  <si>
    <t>University at Buffalo</t>
  </si>
  <si>
    <t>www.buffalo.edu/</t>
  </si>
  <si>
    <t>University of Akron Main Campus</t>
  </si>
  <si>
    <t>www.uakron.edu/</t>
  </si>
  <si>
    <t>University of Alabama at Birmingham</t>
  </si>
  <si>
    <t>https://www.uab.edu/</t>
  </si>
  <si>
    <t>University of Arizona</t>
  </si>
  <si>
    <t>https://www.arizona.edu/</t>
  </si>
  <si>
    <t>University of Arkansas</t>
  </si>
  <si>
    <t>https://www.uark.edu/</t>
  </si>
  <si>
    <t>University of California-Riverside</t>
  </si>
  <si>
    <t>www.ucr.edu/</t>
  </si>
  <si>
    <t>University of California-Santa Cruz</t>
  </si>
  <si>
    <t>www.ucsc.edu/</t>
  </si>
  <si>
    <t>University of Central Florida</t>
  </si>
  <si>
    <t>www.ucf.edu/</t>
  </si>
  <si>
    <t>University of Cincinnati-Main Campus</t>
  </si>
  <si>
    <t>www.uc.edu/</t>
  </si>
  <si>
    <t>University of Colorado Boulder</t>
  </si>
  <si>
    <t>www.colorado.edu/</t>
  </si>
  <si>
    <t>University of Delaware</t>
  </si>
  <si>
    <t>DE</t>
  </si>
  <si>
    <t>www.udel.edu/</t>
  </si>
  <si>
    <t>University of Hawaii at Manoa</t>
  </si>
  <si>
    <t>HI</t>
  </si>
  <si>
    <t>https://manoa.hawaii.edu/</t>
  </si>
  <si>
    <t>University of Houston</t>
  </si>
  <si>
    <t>www.uh.edu/</t>
  </si>
  <si>
    <t>University of Idaho</t>
  </si>
  <si>
    <t>www.uidaho.edu/</t>
  </si>
  <si>
    <t>University of Iowa</t>
  </si>
  <si>
    <t>www.uiowa.edu/</t>
  </si>
  <si>
    <t>University of Kansas</t>
  </si>
  <si>
    <t>https://ku.edu/</t>
  </si>
  <si>
    <t>University of Louisiana at Lafayette</t>
  </si>
  <si>
    <t>www.louisiana.edu/</t>
  </si>
  <si>
    <t>University of Louisville</t>
  </si>
  <si>
    <t>www.louisville.edu/</t>
  </si>
  <si>
    <t>University of Maine</t>
  </si>
  <si>
    <t>www.umaine.edu/</t>
  </si>
  <si>
    <t>University of Massachusetts-Amherst</t>
  </si>
  <si>
    <t>www.umass.edu/</t>
  </si>
  <si>
    <t>University of Massachusetts-Boston</t>
  </si>
  <si>
    <t>www.umb.edu/</t>
  </si>
  <si>
    <t>University of Massachusetts-Dartmouth</t>
  </si>
  <si>
    <t>www.umassd.edu/</t>
  </si>
  <si>
    <t>University of Massachusetts-Lowell</t>
  </si>
  <si>
    <t>www.uml.edu/</t>
  </si>
  <si>
    <t>University of Memphis</t>
  </si>
  <si>
    <t>https://www.memphis.edu/</t>
  </si>
  <si>
    <t>University of Michigan-Dearborn</t>
  </si>
  <si>
    <t>https://umdearborn.edu/</t>
  </si>
  <si>
    <t>University of Missouri-Columbia</t>
  </si>
  <si>
    <t>https://missouri.edu/</t>
  </si>
  <si>
    <t>University of Nebraska-Lincoln</t>
  </si>
  <si>
    <t>www.unl.edu/</t>
  </si>
  <si>
    <t>University of Nevada-Las Vegas</t>
  </si>
  <si>
    <t>NV</t>
  </si>
  <si>
    <t>www.unlv.edu/</t>
  </si>
  <si>
    <t>University of Nevada-Reno</t>
  </si>
  <si>
    <t>www.unr.edu/</t>
  </si>
  <si>
    <t>University of New Hampshire-Main Campus</t>
  </si>
  <si>
    <t>www.unh.edu/</t>
  </si>
  <si>
    <t>University of New Mexico-Main Campus</t>
  </si>
  <si>
    <t>www.unm.edu/</t>
  </si>
  <si>
    <t>University of North Carolina at Asheville</t>
  </si>
  <si>
    <t>https://www.unca.edu/</t>
  </si>
  <si>
    <t>University of North Carolina at Charlotte</t>
  </si>
  <si>
    <t>https://www.charlotte.edu/</t>
  </si>
  <si>
    <t>University of North Carolina at Greensboro</t>
  </si>
  <si>
    <t>www.uncg.edu/</t>
  </si>
  <si>
    <t>University of North Carolina Wilmington</t>
  </si>
  <si>
    <t>www.uncw.edu/</t>
  </si>
  <si>
    <t>University of North Florida</t>
  </si>
  <si>
    <t>https://www.unf.edu/</t>
  </si>
  <si>
    <t>University of North Texas</t>
  </si>
  <si>
    <t>www.unt.edu/</t>
  </si>
  <si>
    <t>University of Northern Colorado</t>
  </si>
  <si>
    <t>https://www.unco.edu/</t>
  </si>
  <si>
    <t>University of Oklahoma-Norman Campus</t>
  </si>
  <si>
    <t>www.ou.edu/</t>
  </si>
  <si>
    <t>University of Oregon</t>
  </si>
  <si>
    <t>https://www.uoregon.edu/</t>
  </si>
  <si>
    <t>University of Rhode Island</t>
  </si>
  <si>
    <t>https://web.uri.edu/</t>
  </si>
  <si>
    <t>University of South Carolina-Columbia</t>
  </si>
  <si>
    <t>www.sc.edu/</t>
  </si>
  <si>
    <t>University of South Florida</t>
  </si>
  <si>
    <t>www.usf.edu/</t>
  </si>
  <si>
    <t>University of Southern Mississippi</t>
  </si>
  <si>
    <t>https://www.usm.edu/</t>
  </si>
  <si>
    <t>University of Toledo</t>
  </si>
  <si>
    <t>www.utoledo.edu/</t>
  </si>
  <si>
    <t>University of Utah</t>
  </si>
  <si>
    <t>www.utah.edu/</t>
  </si>
  <si>
    <t>University of Vermont</t>
  </si>
  <si>
    <t>www.uvm.edu/</t>
  </si>
  <si>
    <t>University of Washington-Seattle Campus</t>
  </si>
  <si>
    <t>www.washington.edu/</t>
  </si>
  <si>
    <t>University of West Alabama</t>
  </si>
  <si>
    <t>www.uwa.edu/</t>
  </si>
  <si>
    <t>University of West Georgia</t>
  </si>
  <si>
    <t>www.westga.edu/</t>
  </si>
  <si>
    <t>Utah State University</t>
  </si>
  <si>
    <t>https://www.usu.edu/</t>
  </si>
  <si>
    <t>Virginia Commonwealth University</t>
  </si>
  <si>
    <t>https://www.vcu.edu/</t>
  </si>
  <si>
    <t>Washington State University</t>
  </si>
  <si>
    <t>https://wsu.edu/</t>
  </si>
  <si>
    <t>Wayne State University</t>
  </si>
  <si>
    <t>https://wayne.edu/</t>
  </si>
  <si>
    <t>West Chester University of Pennsylvania</t>
  </si>
  <si>
    <t>https://www.wcupa.edu/</t>
  </si>
  <si>
    <t>WV</t>
  </si>
  <si>
    <t>Western Carolina University</t>
  </si>
  <si>
    <t>www.wcu.edu/</t>
  </si>
  <si>
    <t>Western Illinois University</t>
  </si>
  <si>
    <t>www.wiu.edu/</t>
  </si>
  <si>
    <t>Western Kentucky University</t>
  </si>
  <si>
    <t>www.wku.edu/</t>
  </si>
  <si>
    <t>Western Michigan University</t>
  </si>
  <si>
    <t>https://wmich.edu/</t>
  </si>
  <si>
    <t>Western Washington University</t>
  </si>
  <si>
    <t>wwu.edu/</t>
  </si>
  <si>
    <t>William Paterson University of New Jersey</t>
  </si>
  <si>
    <t>www.wpunj.edu/</t>
  </si>
  <si>
    <t>Youngstown State University</t>
  </si>
  <si>
    <t>https://ysu.edu/</t>
  </si>
  <si>
    <t>Liberty University</t>
  </si>
  <si>
    <t>https://www.liberty.edu/</t>
  </si>
  <si>
    <t>Southeastern Louisiana University</t>
  </si>
  <si>
    <t>www.southeastern.edu/</t>
  </si>
  <si>
    <t>Portland State University</t>
  </si>
  <si>
    <t>www.pdx.edu/</t>
  </si>
  <si>
    <t>Southern Illinois University-Edwardsville</t>
  </si>
  <si>
    <t>www.siue.edu/</t>
  </si>
  <si>
    <t>Marshall University</t>
  </si>
  <si>
    <t>https://www.marshall.edu/</t>
  </si>
  <si>
    <t>Nicholls State University</t>
  </si>
  <si>
    <t>www.nicholls.edu/</t>
  </si>
  <si>
    <t>West Texas A &amp; M University</t>
  </si>
  <si>
    <t>https://www.wtamu.edu/</t>
  </si>
  <si>
    <t>University of Wyoming</t>
  </si>
  <si>
    <t>WY</t>
  </si>
  <si>
    <t>www.uwyo.edu/</t>
  </si>
  <si>
    <t>University of Southern Indiana</t>
  </si>
  <si>
    <t>www.usi.edu/</t>
  </si>
  <si>
    <t>Millersville University of Pennsylvania</t>
  </si>
  <si>
    <t>www.millersville.edu/</t>
  </si>
  <si>
    <t>Northwestern State University of Louisiana</t>
  </si>
  <si>
    <t>https://www.nsula.edu/</t>
  </si>
  <si>
    <t>Wright State University-Main Campus</t>
  </si>
  <si>
    <t>www.wright.edu/</t>
  </si>
  <si>
    <t>Texas Woman's University</t>
  </si>
  <si>
    <t>www.twu.edu/</t>
  </si>
  <si>
    <t>North Dakota State University-Main Campus</t>
  </si>
  <si>
    <t>ND</t>
  </si>
  <si>
    <t>https://www.ndsu.edu/</t>
  </si>
  <si>
    <t>University of Colorado Colorado Springs</t>
  </si>
  <si>
    <t>https://www.uccs.edu/</t>
  </si>
  <si>
    <t>Southern Illinois University-Carbondale</t>
  </si>
  <si>
    <t>https://siu.edu/</t>
  </si>
  <si>
    <t>University of Houston-Downtown</t>
  </si>
  <si>
    <t>www.uhd.edu/</t>
  </si>
  <si>
    <t>Arkansas Tech University</t>
  </si>
  <si>
    <t>www.atu.edu/</t>
  </si>
  <si>
    <t>Westfield State University</t>
  </si>
  <si>
    <t>www.westfield.ma.edu/</t>
  </si>
  <si>
    <t>The University of Texas at Tyler</t>
  </si>
  <si>
    <t>https://www.uttyler.edu/</t>
  </si>
  <si>
    <t>University of North Carolina at Pembroke</t>
  </si>
  <si>
    <t>https://www.uncp.edu/</t>
  </si>
  <si>
    <t>Plymouth State University</t>
  </si>
  <si>
    <t>www.plymouth.edu/</t>
  </si>
  <si>
    <t>Maryville University of Saint Louis</t>
  </si>
  <si>
    <t>https://www.maryville.edu/</t>
  </si>
  <si>
    <t>University of Wisconsin-Stout</t>
  </si>
  <si>
    <t>www.uwstout.edu/</t>
  </si>
  <si>
    <t>Wichita State University</t>
  </si>
  <si>
    <t>www.wichita.edu/</t>
  </si>
  <si>
    <t>SUNY at Fredonia</t>
  </si>
  <si>
    <t>https://www.fredonia.edu/</t>
  </si>
  <si>
    <t>University of Nebraska at Kearney</t>
  </si>
  <si>
    <t>www.unk.edu/</t>
  </si>
  <si>
    <t>University of Wisconsin-Stevens Point</t>
  </si>
  <si>
    <t>https://www.uwsp.edu/</t>
  </si>
  <si>
    <t>University of North Alabama</t>
  </si>
  <si>
    <t>www.una.edu/</t>
  </si>
  <si>
    <t>Morehead State University</t>
  </si>
  <si>
    <t>https://moreheadstate.edu/</t>
  </si>
  <si>
    <t>University of North Dakota</t>
  </si>
  <si>
    <t>https://und.edu/</t>
  </si>
  <si>
    <t>Lamar University</t>
  </si>
  <si>
    <t>www.lamar.edu/</t>
  </si>
  <si>
    <t>Towson University</t>
  </si>
  <si>
    <t>www.towson.edu/</t>
  </si>
  <si>
    <t>Georgia College &amp; State University</t>
  </si>
  <si>
    <t>www.gcsu.edu/</t>
  </si>
  <si>
    <t>South Dakota State University</t>
  </si>
  <si>
    <t>SD</t>
  </si>
  <si>
    <t>https://www.sdstate.edu/</t>
  </si>
  <si>
    <t>Morgan State University</t>
  </si>
  <si>
    <t>https://www.morgan.edu/</t>
  </si>
  <si>
    <t>Bowie State University</t>
  </si>
  <si>
    <t>www.bowiestate.edu/</t>
  </si>
  <si>
    <t>University of South Dakota</t>
  </si>
  <si>
    <t>https://www.usd.edu/</t>
  </si>
  <si>
    <t>University of Southern Maine</t>
  </si>
  <si>
    <t>www.usm.maine.edu/</t>
  </si>
  <si>
    <t>University of California-Merced</t>
  </si>
  <si>
    <t>ucmerced.edu/</t>
  </si>
  <si>
    <t>Salisbury University</t>
  </si>
  <si>
    <t>https://www.salisbury.edu/</t>
  </si>
  <si>
    <t>Aurora University</t>
  </si>
  <si>
    <t>https://aurora.edu/</t>
  </si>
  <si>
    <t>Bridgewater State University</t>
  </si>
  <si>
    <t>www.bridgew.edu/</t>
  </si>
  <si>
    <t>University of Northern Iowa</t>
  </si>
  <si>
    <t>https://www.uni.edu/</t>
  </si>
  <si>
    <t>Mercy College</t>
  </si>
  <si>
    <t>https://www.mercy.edu/</t>
  </si>
  <si>
    <t>Michigan Technological University</t>
  </si>
  <si>
    <t>https://www.mtu.edu/</t>
  </si>
  <si>
    <t>The University of Tennessee-Chattanooga</t>
  </si>
  <si>
    <t>utc.edu/</t>
  </si>
  <si>
    <t>Northwest Missouri State University</t>
  </si>
  <si>
    <t>https://www.nwmissouri.edu/</t>
  </si>
  <si>
    <t>Missouri University of Science and Technology</t>
  </si>
  <si>
    <t>https://www.mst.edu/</t>
  </si>
  <si>
    <t>Stockton University</t>
  </si>
  <si>
    <t>https://www.stockton.edu/</t>
  </si>
  <si>
    <t>Samford University</t>
  </si>
  <si>
    <t>www.samford.edu/</t>
  </si>
  <si>
    <t>Purdue University Fort Wayne</t>
  </si>
  <si>
    <t>www.pfw.edu/</t>
  </si>
  <si>
    <t>University of Washington-Bothell Campus</t>
  </si>
  <si>
    <t>https://www.uwb.edu/</t>
  </si>
  <si>
    <t>University of Wisconsin-Whitewater</t>
  </si>
  <si>
    <t>www.uww.edu/</t>
  </si>
  <si>
    <t>Savannah College of Art and Design</t>
  </si>
  <si>
    <t>www.scad.edu/</t>
  </si>
  <si>
    <t>Northern Kentucky University</t>
  </si>
  <si>
    <t>www.nku.edu/</t>
  </si>
  <si>
    <t>University of Minnesota-Duluth</t>
  </si>
  <si>
    <t>https://www.d.umn.edu/</t>
  </si>
  <si>
    <t>Slippery Rock University of Pennsylvania</t>
  </si>
  <si>
    <t>https://www.sru.edu/</t>
  </si>
  <si>
    <t>Southeast Missouri State University</t>
  </si>
  <si>
    <t>www.semo.edu/</t>
  </si>
  <si>
    <t>Columbus State University</t>
  </si>
  <si>
    <t>www.columbusstate.edu/</t>
  </si>
  <si>
    <t>University of Wisconsin-Eau Claire</t>
  </si>
  <si>
    <t>www.uwec.edu/</t>
  </si>
  <si>
    <t>Rutgers University-Newark</t>
  </si>
  <si>
    <t>https://www.newark.rutgers.edu/</t>
  </si>
  <si>
    <t>Endicott College</t>
  </si>
  <si>
    <t>www.endicott.edu/</t>
  </si>
  <si>
    <t>Winona State University</t>
  </si>
  <si>
    <t>www.winona.edu/</t>
  </si>
  <si>
    <t>Valdosta State University</t>
  </si>
  <si>
    <t>www.valdosta.edu/</t>
  </si>
  <si>
    <t>University of Missouri-Kansas City</t>
  </si>
  <si>
    <t>https://www.umkc.edu/</t>
  </si>
  <si>
    <t>University of Central Missouri</t>
  </si>
  <si>
    <t>https://www.ucmo.edu/</t>
  </si>
  <si>
    <t>Mercer University</t>
  </si>
  <si>
    <t>https://www.mercer.edu/</t>
  </si>
  <si>
    <t>The University of Tennessee-Martin</t>
  </si>
  <si>
    <t>https://www.utm.edu/</t>
  </si>
  <si>
    <t>University of Wisconsin-La Crosse</t>
  </si>
  <si>
    <t>www.uwlax.edu/</t>
  </si>
  <si>
    <t>University of Alabama in Huntsville</t>
  </si>
  <si>
    <t>www.uah.edu/</t>
  </si>
  <si>
    <t>University of Colorado Denver/Anschutz Medical Campus</t>
  </si>
  <si>
    <t>www.ucdenver.edu/</t>
  </si>
  <si>
    <t>University of South Alabama</t>
  </si>
  <si>
    <t>www.southalabama.edu/</t>
  </si>
  <si>
    <t>Saint Leo University</t>
  </si>
  <si>
    <t>www.saintleo.edu/</t>
  </si>
  <si>
    <t>Angelo State University</t>
  </si>
  <si>
    <t>www.angelo.edu/</t>
  </si>
  <si>
    <t>University of Louisiana at Monroe</t>
  </si>
  <si>
    <t>www.ulm.edu/</t>
  </si>
  <si>
    <t>University of Alaska Anchorage</t>
  </si>
  <si>
    <t>AK</t>
  </si>
  <si>
    <t>www.uaa.alaska.edu/</t>
  </si>
  <si>
    <t>Pratt Institute-Main</t>
  </si>
  <si>
    <t>https://www.pratt.edu/</t>
  </si>
  <si>
    <t>The New School</t>
  </si>
  <si>
    <t>https://www.newschool.edu/</t>
  </si>
  <si>
    <t>Winthrop University</t>
  </si>
  <si>
    <t>www.winthrop.edu/</t>
  </si>
  <si>
    <t>California Baptist University</t>
  </si>
  <si>
    <t>www.calbaptist.edu/</t>
  </si>
  <si>
    <t>Cedarville University</t>
  </si>
  <si>
    <t>https://www.cedarville.edu/</t>
  </si>
  <si>
    <t>Texas A &amp; M International University</t>
  </si>
  <si>
    <t>www.tamiu.edu/</t>
  </si>
  <si>
    <t>The University of West Florida</t>
  </si>
  <si>
    <t>uwf.edu/</t>
  </si>
  <si>
    <t>Fashion Institute of Technology</t>
  </si>
  <si>
    <t>www.fitnyc.edu/</t>
  </si>
  <si>
    <t>Southeastern University</t>
  </si>
  <si>
    <t>https://www.seu.edu/</t>
  </si>
  <si>
    <t>Ohio State University-Main Campus</t>
  </si>
  <si>
    <t>www.osu.edu/</t>
  </si>
  <si>
    <t>Admitted students</t>
  </si>
  <si>
    <t>Enrolled students</t>
  </si>
  <si>
    <t xml:space="preserve">Buyer </t>
  </si>
  <si>
    <t>Retention Rate (2021)</t>
  </si>
  <si>
    <t>Six-year Graduation Rate</t>
  </si>
  <si>
    <t>Four-year Graduation Rate</t>
  </si>
  <si>
    <t xml:space="preserve">Buyer/Seller for Private Institutions </t>
  </si>
  <si>
    <t>Term</t>
  </si>
  <si>
    <t>Percentage of Institutional Aid Without Respect to Financial Need</t>
  </si>
  <si>
    <t>Aid given by the college for which a student need not demonstrate financial need to qualify, but excluding athletic aid and tuition waivers, divided by the total institutional aid given that year.</t>
  </si>
  <si>
    <t>Percentage of Students That Chose to Enroll</t>
  </si>
  <si>
    <t xml:space="preserve">Applicants who were accepted and then enrolled as degree-seeking, first-time, first-year students. </t>
  </si>
  <si>
    <t xml:space="preserve">These definitions are drawn from the U.S. Department of Education IPEDS Glossary. (IPEDS = Integrated Postsecondary Education Data System)  https://surveys.nces.ed.gov/ipeds/public/glossary </t>
  </si>
  <si>
    <t>Definition</t>
  </si>
  <si>
    <t>Glossary of Terms</t>
  </si>
  <si>
    <t xml:space="preserve"> </t>
  </si>
  <si>
    <t>Acceptance Rate</t>
  </si>
  <si>
    <t xml:space="preserve">Total first-time, first-year applicants who were admitted divided by total number of applications. </t>
  </si>
  <si>
    <t>Applications</t>
  </si>
  <si>
    <t>Total number of applications. Note: Starting in 2023-24, colleges can only count applications if they include enough information to make an admission decision.</t>
  </si>
  <si>
    <t>Need-Based Institutional Aid</t>
  </si>
  <si>
    <t>Total dollar amount of loans, grants, scholarships, and jobs from institutional, state, federal, or other sources for which a student must demonstrate financial need to qualify.</t>
  </si>
  <si>
    <t>Non-Need-Based Institutional Aid</t>
  </si>
  <si>
    <t xml:space="preserve">Total dollar amount of scholarships, grants, and other aid from institutional sources awarded solely on the basis of academic achievement, merit, or any other non-need-based reason. </t>
  </si>
  <si>
    <t>Average Net Price</t>
  </si>
  <si>
    <r>
      <t xml:space="preserve">Net price is calculated by adding the advertised price for tuition, fees, books, supplies, and the average living costs at the school (on-campus, off-campus not with family, and off-campus with family) and subtracting the average grant and/or scholarship aid (e.g., Pell grants, school-based grants, merit scholarships). Net price is calculated as the average over all full-time, first-time students who receive federal financial aid and may not reflect a specific student's annual costs. </t>
    </r>
    <r>
      <rPr>
        <b/>
        <sz val="12"/>
        <color rgb="FF000000"/>
        <rFont val="Calibri"/>
        <family val="2"/>
      </rPr>
      <t xml:space="preserve">For public schools, this is the average cost for in-state students. </t>
    </r>
    <r>
      <rPr>
        <sz val="12"/>
        <color rgb="FF000000"/>
        <rFont val="Calibri"/>
        <family val="2"/>
      </rPr>
      <t>Negative cost values indicate that the average grant/scholarship aid exceeded the cost of attendance.</t>
    </r>
  </si>
  <si>
    <t>Average Net Price by Income</t>
  </si>
  <si>
    <t xml:space="preserve">Based on adjusted gross income. Income quintiles were developed nearly 20 years ago but never adjusted for inflation, which is why the top group is $110,000+. </t>
  </si>
  <si>
    <t>Retention Rate</t>
  </si>
  <si>
    <t>The percentage of full-time, first-time bachelor's degree-seeking undergraduates from the previous fall who are again enrolled in the current fall.</t>
  </si>
  <si>
    <t>Four-Year Graduation Rate</t>
  </si>
  <si>
    <t>Percentage of students completing their program within the normal period of time.</t>
  </si>
  <si>
    <t>Six-Year Graduation Rate</t>
  </si>
  <si>
    <t>Number of students completing their program within a time period equal to one and a half times (150%) the normal period of time.</t>
  </si>
  <si>
    <t>Introduction</t>
  </si>
  <si>
    <t>Use this to get familiar with the terminology and the factors. Then build a more specific list of such data for the schools you’re interested in.</t>
  </si>
  <si>
    <t>Key things to know about the Buyers and Sellers spreadsheet:</t>
  </si>
  <si>
    <t>To get the best data for your situation, go to the individual colleges’ websites and other data sources, such as the Common Data Set, to learn more. The easiest way to find a college’s Common Data set is to search  “[college name] common data set.” Look at section H, about aid awarded to undergraduate students.</t>
  </si>
  <si>
    <t xml:space="preserve">I also recommend the College Scorecard to study outcomes by college.  https://collegescorecard.ed.gov/ </t>
  </si>
  <si>
    <t>Good luck with your search!</t>
  </si>
  <si>
    <t>Finally, if you find this helpful, please tell people about it.</t>
  </si>
  <si>
    <t>Thank you,</t>
  </si>
  <si>
    <t>Welcome! The purpose of this Buyers and Sellers list is to help students and families learn how to tell if a college may be a financial fit.</t>
  </si>
  <si>
    <r>
      <t xml:space="preserve">To learn more about navigating the college process, please read my book, </t>
    </r>
    <r>
      <rPr>
        <b/>
        <i/>
        <sz val="12"/>
        <color rgb="FF000000"/>
        <rFont val="Calibri"/>
        <family val="2"/>
      </rPr>
      <t>Who Gets In and Why</t>
    </r>
    <r>
      <rPr>
        <sz val="12"/>
        <color rgb="FF000000"/>
        <rFont val="Calibri"/>
        <family val="2"/>
      </rPr>
      <t xml:space="preserve">, and </t>
    </r>
    <r>
      <rPr>
        <b/>
        <sz val="12"/>
        <color rgb="FF000000"/>
        <rFont val="Calibri"/>
        <family val="2"/>
      </rPr>
      <t>subscribe to my newsletter</t>
    </r>
    <r>
      <rPr>
        <sz val="12"/>
        <color rgb="FF000000"/>
        <rFont val="Calibri"/>
        <family val="2"/>
      </rPr>
      <t xml:space="preserve"> where I write about the future of higher ed. You can find both at </t>
    </r>
    <r>
      <rPr>
        <b/>
        <sz val="12"/>
        <color rgb="FF000000"/>
        <rFont val="Calibri"/>
        <family val="2"/>
      </rPr>
      <t>jeffselingo.com.</t>
    </r>
  </si>
  <si>
    <t>Web:  jeffselingo.com</t>
  </si>
  <si>
    <t>Instagram:  @jselingo</t>
  </si>
  <si>
    <t>Facebook:  Jeff Selingo</t>
  </si>
  <si>
    <t>Threads: @jselingo</t>
  </si>
  <si>
    <t>LinkedIn:  www.linkedin.com/in/jeffselingo/</t>
  </si>
  <si>
    <t>X (Twitter): @jselingo</t>
  </si>
  <si>
    <t xml:space="preserve"> &gt;&gt;  Several well-known colleges are not on this list. That’s just because the data in the sources I used wasn’t complete.</t>
  </si>
  <si>
    <t xml:space="preserve"> &gt;&gt;  For public institutions I did not make a designation of “buyer” or “seller” because that often depends on whether you live in-state or out-of-state, as well as a variety of other factors.  </t>
  </si>
  <si>
    <t xml:space="preserve"> &gt;&gt;  For public institutions the financial information shown is based on in-state tuition rates.</t>
  </si>
  <si>
    <t xml:space="preserve"> &gt;&gt;  For acceptance rates, these are averages across all programs.</t>
  </si>
  <si>
    <t xml:space="preserve"> &gt;&gt;  This spreadsheet includes data about aid received the first year. Aid in subsequent years may be lower.</t>
  </si>
  <si>
    <t xml:space="preserve">Please use the Glossary tab of this spreadsheet, and the Glossary is also on my website. Most of the definitions are from IPEDS (Integrated Postsecondary Data System) from the U.S. Department of Education. https://nces.ed.gov/ipeds/ </t>
  </si>
  <si>
    <t>Jeff Selingo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</si>
</sst>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2" x14ac:knownFonts="1">
    <font>
      <sz val="10"/>
      <color rgb="FF000000"/>
      <name val="Arial"/>
      <scheme val="minor"/>
    </font>
    <font>
      <sz val="10"/>
      <color theme="1"/>
      <name val="Arial"/>
      <family val="2"/>
    </font>
    <font>
      <u/>
      <sz val="10"/>
      <color rgb="FF1155CC"/>
      <name val="Arial"/>
      <family val="2"/>
    </font>
    <font>
      <u/>
      <sz val="10"/>
      <color rgb="FF1155CC"/>
      <name val="Arial"/>
      <family val="2"/>
    </font>
    <font>
      <b/>
      <sz val="12"/>
      <color rgb="FF000000"/>
      <name val="Calibri"/>
      <family val="2"/>
    </font>
    <font>
      <sz val="12"/>
      <color rgb="FF000000"/>
      <name val="Calibri"/>
      <family val="2"/>
    </font>
    <font>
      <sz val="10"/>
      <color rgb="FF000000"/>
      <name val="Calibri"/>
      <family val="2"/>
    </font>
    <font>
      <sz val="11"/>
      <color rgb="FF000000"/>
      <name val="Calibri"/>
      <family val="2"/>
    </font>
    <font>
      <b/>
      <sz val="14"/>
      <color rgb="FF000000"/>
      <name val="Calibri"/>
      <family val="2"/>
    </font>
    <font>
      <b/>
      <i/>
      <sz val="12"/>
      <color rgb="FF000000"/>
      <name val="Calibri"/>
      <family val="2"/>
    </font>
    <font>
      <b/>
      <sz val="12"/>
      <color theme="4" tint="-0.249977111117893"/>
      <name val="Calibri"/>
      <family val="2"/>
    </font>
    <font>
      <sz val="12"/>
      <color theme="4" tint="-0.249977111117893"/>
      <name val="Calibri"/>
      <family val="2"/>
    </font>
  </fonts>
  <fills count="4">
    <fill>
      <patternFill patternType="none"/>
    </fill>
    <fill>
      <patternFill patternType="gray125"/>
    </fill>
    <fill>
      <patternFill patternType="solid">
        <fgColor rgb="FFF3F3F3"/>
        <bgColor rgb="FFF3F3F3"/>
      </patternFill>
    </fill>
    <fill>
      <patternFill patternType="solid">
        <fgColor theme="4"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1" fillId="0" borderId="0" xfId="0" applyFont="1" applyAlignment="1">
      <alignment horizontal="right"/>
    </xf>
    <xf numFmtId="0" fontId="1" fillId="0" borderId="0" xfId="0" applyFont="1"/>
    <xf numFmtId="0" fontId="2" fillId="0" borderId="0" xfId="0" applyFont="1"/>
    <xf numFmtId="9" fontId="1" fillId="0" borderId="0" xfId="0" applyNumberFormat="1" applyFont="1" applyAlignment="1">
      <alignment horizontal="right"/>
    </xf>
    <xf numFmtId="164" fontId="1" fillId="0" borderId="0" xfId="0" applyNumberFormat="1" applyFont="1" applyAlignment="1">
      <alignment horizontal="right"/>
    </xf>
    <xf numFmtId="164" fontId="1" fillId="0" borderId="0" xfId="0" applyNumberFormat="1" applyFont="1"/>
    <xf numFmtId="0" fontId="3" fillId="0" borderId="0" xfId="0" applyFont="1"/>
    <xf numFmtId="9" fontId="1" fillId="0" borderId="0" xfId="0" applyNumberFormat="1" applyFont="1" applyAlignment="1">
      <alignment horizontal="center"/>
    </xf>
    <xf numFmtId="0" fontId="1" fillId="2" borderId="1" xfId="0" applyFont="1" applyFill="1" applyBorder="1" applyAlignment="1">
      <alignment wrapText="1"/>
    </xf>
    <xf numFmtId="9" fontId="1" fillId="2" borderId="1" xfId="0" applyNumberFormat="1" applyFont="1" applyFill="1" applyBorder="1" applyAlignment="1">
      <alignment wrapText="1"/>
    </xf>
    <xf numFmtId="164" fontId="1" fillId="2" borderId="1" xfId="0" applyNumberFormat="1" applyFont="1" applyFill="1" applyBorder="1" applyAlignment="1">
      <alignment wrapText="1"/>
    </xf>
    <xf numFmtId="0" fontId="1" fillId="0" borderId="0" xfId="0" applyFont="1" applyAlignment="1">
      <alignment wrapText="1"/>
    </xf>
    <xf numFmtId="0" fontId="0" fillId="0" borderId="0" xfId="0" applyAlignment="1">
      <alignment wrapText="1"/>
    </xf>
    <xf numFmtId="3" fontId="1" fillId="0" borderId="0" xfId="0" applyNumberFormat="1" applyFont="1" applyAlignment="1">
      <alignment horizontal="right"/>
    </xf>
    <xf numFmtId="0" fontId="4" fillId="0" borderId="0" xfId="0" applyFont="1"/>
    <xf numFmtId="0" fontId="5" fillId="0" borderId="0" xfId="0" applyFont="1" applyAlignment="1">
      <alignment wrapText="1"/>
    </xf>
    <xf numFmtId="0" fontId="6" fillId="0" borderId="0" xfId="0" applyFont="1" applyAlignment="1">
      <alignment wrapText="1"/>
    </xf>
    <xf numFmtId="0" fontId="6" fillId="0" borderId="0" xfId="0" applyFont="1"/>
    <xf numFmtId="0" fontId="5" fillId="0" borderId="0" xfId="0" applyFont="1" applyAlignment="1">
      <alignment vertical="top" wrapText="1"/>
    </xf>
    <xf numFmtId="0" fontId="5" fillId="0" borderId="0" xfId="0" applyFont="1"/>
    <xf numFmtId="0" fontId="8" fillId="0" borderId="0" xfId="0" applyFont="1"/>
    <xf numFmtId="0" fontId="10" fillId="0" borderId="0" xfId="0" applyFont="1" applyAlignment="1">
      <alignment wrapText="1"/>
    </xf>
    <xf numFmtId="0" fontId="11" fillId="0" borderId="0" xfId="0" applyFont="1" applyAlignment="1">
      <alignment wrapText="1"/>
    </xf>
    <xf numFmtId="0" fontId="4" fillId="3" borderId="1" xfId="0" applyFont="1" applyFill="1" applyBorder="1" applyAlignment="1">
      <alignment horizontal="center" wrapText="1"/>
    </xf>
    <xf numFmtId="0" fontId="5" fillId="0" borderId="1" xfId="0" applyFont="1" applyBorder="1" applyAlignment="1">
      <alignment wrapText="1"/>
    </xf>
    <xf numFmtId="0" fontId="7"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www.holycross.edu/" TargetMode="External"/><Relationship Id="rId21" Type="http://schemas.openxmlformats.org/officeDocument/2006/relationships/hyperlink" Target="https://www.gonzaga.edu/" TargetMode="External"/><Relationship Id="rId324" Type="http://schemas.openxmlformats.org/officeDocument/2006/relationships/hyperlink" Target="http://www.iup.edu/" TargetMode="External"/><Relationship Id="rId531" Type="http://schemas.openxmlformats.org/officeDocument/2006/relationships/hyperlink" Target="http://www.calbaptist.edu/" TargetMode="External"/><Relationship Id="rId170" Type="http://schemas.openxmlformats.org/officeDocument/2006/relationships/hyperlink" Target="https://allegheny.edu/" TargetMode="External"/><Relationship Id="rId268" Type="http://schemas.openxmlformats.org/officeDocument/2006/relationships/hyperlink" Target="https://www.xavier.edu/" TargetMode="External"/><Relationship Id="rId475" Type="http://schemas.openxmlformats.org/officeDocument/2006/relationships/hyperlink" Target="http://www.wichita.edu/" TargetMode="External"/><Relationship Id="rId32" Type="http://schemas.openxmlformats.org/officeDocument/2006/relationships/hyperlink" Target="https://www.luc.edu/" TargetMode="External"/><Relationship Id="rId128" Type="http://schemas.openxmlformats.org/officeDocument/2006/relationships/hyperlink" Target="http://www.jhu.edu/" TargetMode="External"/><Relationship Id="rId335" Type="http://schemas.openxmlformats.org/officeDocument/2006/relationships/hyperlink" Target="http://www.lincoln.edu/" TargetMode="External"/><Relationship Id="rId181" Type="http://schemas.openxmlformats.org/officeDocument/2006/relationships/hyperlink" Target="http://www.depauw.edu/" TargetMode="External"/><Relationship Id="rId402" Type="http://schemas.openxmlformats.org/officeDocument/2006/relationships/hyperlink" Target="http://www.uidaho.edu/" TargetMode="External"/><Relationship Id="rId279" Type="http://schemas.openxmlformats.org/officeDocument/2006/relationships/hyperlink" Target="http://www.cpp.edu/" TargetMode="External"/><Relationship Id="rId486" Type="http://schemas.openxmlformats.org/officeDocument/2006/relationships/hyperlink" Target="https://www.morgan.edu/" TargetMode="External"/><Relationship Id="rId43" Type="http://schemas.openxmlformats.org/officeDocument/2006/relationships/hyperlink" Target="http://www.qu.edu/" TargetMode="External"/><Relationship Id="rId139" Type="http://schemas.openxmlformats.org/officeDocument/2006/relationships/hyperlink" Target="https://www.reed.edu/" TargetMode="External"/><Relationship Id="rId290" Type="http://schemas.openxmlformats.org/officeDocument/2006/relationships/hyperlink" Target="http://www2.ccsu.edu/" TargetMode="External"/><Relationship Id="rId304" Type="http://schemas.openxmlformats.org/officeDocument/2006/relationships/hyperlink" Target="https://www.qc.cuny.edu/" TargetMode="External"/><Relationship Id="rId346" Type="http://schemas.openxmlformats.org/officeDocument/2006/relationships/hyperlink" Target="http://www.montclair.edu/" TargetMode="External"/><Relationship Id="rId388" Type="http://schemas.openxmlformats.org/officeDocument/2006/relationships/hyperlink" Target="http://www.troy.edu/" TargetMode="External"/><Relationship Id="rId511" Type="http://schemas.openxmlformats.org/officeDocument/2006/relationships/hyperlink" Target="http://www.uwec.edu/" TargetMode="External"/><Relationship Id="rId85" Type="http://schemas.openxmlformats.org/officeDocument/2006/relationships/hyperlink" Target="http://umbc.edu/" TargetMode="External"/><Relationship Id="rId150" Type="http://schemas.openxmlformats.org/officeDocument/2006/relationships/hyperlink" Target="https://www.unc.edu/" TargetMode="External"/><Relationship Id="rId192" Type="http://schemas.openxmlformats.org/officeDocument/2006/relationships/hyperlink" Target="http://www.goucher.edu/" TargetMode="External"/><Relationship Id="rId206" Type="http://schemas.openxmlformats.org/officeDocument/2006/relationships/hyperlink" Target="http://www.iona.edu/" TargetMode="External"/><Relationship Id="rId413" Type="http://schemas.openxmlformats.org/officeDocument/2006/relationships/hyperlink" Target="https://umdearborn.edu/" TargetMode="External"/><Relationship Id="rId248" Type="http://schemas.openxmlformats.org/officeDocument/2006/relationships/hyperlink" Target="https://udayton.edu/" TargetMode="External"/><Relationship Id="rId455" Type="http://schemas.openxmlformats.org/officeDocument/2006/relationships/hyperlink" Target="https://www.marshall.edu/" TargetMode="External"/><Relationship Id="rId497" Type="http://schemas.openxmlformats.org/officeDocument/2006/relationships/hyperlink" Target="http://utc.edu/" TargetMode="External"/><Relationship Id="rId12" Type="http://schemas.openxmlformats.org/officeDocument/2006/relationships/hyperlink" Target="https://www.chapman.edu/" TargetMode="External"/><Relationship Id="rId108" Type="http://schemas.openxmlformats.org/officeDocument/2006/relationships/hyperlink" Target="https://www.brandeis.edu/" TargetMode="External"/><Relationship Id="rId315" Type="http://schemas.openxmlformats.org/officeDocument/2006/relationships/hyperlink" Target="http://www.fgcu.edu/" TargetMode="External"/><Relationship Id="rId357" Type="http://schemas.openxmlformats.org/officeDocument/2006/relationships/hyperlink" Target="http://www.okstate.edu/" TargetMode="External"/><Relationship Id="rId522" Type="http://schemas.openxmlformats.org/officeDocument/2006/relationships/hyperlink" Target="http://www.ucdenver.edu/" TargetMode="External"/><Relationship Id="rId54" Type="http://schemas.openxmlformats.org/officeDocument/2006/relationships/hyperlink" Target="http://www.sjc.edu/" TargetMode="External"/><Relationship Id="rId96" Type="http://schemas.openxmlformats.org/officeDocument/2006/relationships/hyperlink" Target="http://www.dartmouth.edu/" TargetMode="External"/><Relationship Id="rId161" Type="http://schemas.openxmlformats.org/officeDocument/2006/relationships/hyperlink" Target="https://wustl.edu/" TargetMode="External"/><Relationship Id="rId217" Type="http://schemas.openxmlformats.org/officeDocument/2006/relationships/hyperlink" Target="https://www.merrimack.edu/" TargetMode="External"/><Relationship Id="rId399" Type="http://schemas.openxmlformats.org/officeDocument/2006/relationships/hyperlink" Target="http://www.udel.edu/" TargetMode="External"/><Relationship Id="rId259" Type="http://schemas.openxmlformats.org/officeDocument/2006/relationships/hyperlink" Target="http://www.ursinus.edu/" TargetMode="External"/><Relationship Id="rId424" Type="http://schemas.openxmlformats.org/officeDocument/2006/relationships/hyperlink" Target="https://www.unf.edu/" TargetMode="External"/><Relationship Id="rId466" Type="http://schemas.openxmlformats.org/officeDocument/2006/relationships/hyperlink" Target="https://siu.edu/" TargetMode="External"/><Relationship Id="rId23" Type="http://schemas.openxmlformats.org/officeDocument/2006/relationships/hyperlink" Target="http://gustavus.edu/" TargetMode="External"/><Relationship Id="rId119" Type="http://schemas.openxmlformats.org/officeDocument/2006/relationships/hyperlink" Target="https://www.cooper.edu/" TargetMode="External"/><Relationship Id="rId270" Type="http://schemas.openxmlformats.org/officeDocument/2006/relationships/hyperlink" Target="http://www.appstate.edu/" TargetMode="External"/><Relationship Id="rId326" Type="http://schemas.openxmlformats.org/officeDocument/2006/relationships/hyperlink" Target="http://www.iupui.edu/" TargetMode="External"/><Relationship Id="rId533" Type="http://schemas.openxmlformats.org/officeDocument/2006/relationships/hyperlink" Target="http://www.tamiu.edu/" TargetMode="External"/><Relationship Id="rId65" Type="http://schemas.openxmlformats.org/officeDocument/2006/relationships/hyperlink" Target="http://www.wofford.edu/" TargetMode="External"/><Relationship Id="rId130" Type="http://schemas.openxmlformats.org/officeDocument/2006/relationships/hyperlink" Target="https://www.lafayette.edu/" TargetMode="External"/><Relationship Id="rId368" Type="http://schemas.openxmlformats.org/officeDocument/2006/relationships/hyperlink" Target="http://www.purchase.edu/" TargetMode="External"/><Relationship Id="rId172" Type="http://schemas.openxmlformats.org/officeDocument/2006/relationships/hyperlink" Target="https://www.belmont.edu/" TargetMode="External"/><Relationship Id="rId228" Type="http://schemas.openxmlformats.org/officeDocument/2006/relationships/hyperlink" Target="https://www.rwu.edu/" TargetMode="External"/><Relationship Id="rId435" Type="http://schemas.openxmlformats.org/officeDocument/2006/relationships/hyperlink" Target="http://www.uvm.edu/" TargetMode="External"/><Relationship Id="rId477" Type="http://schemas.openxmlformats.org/officeDocument/2006/relationships/hyperlink" Target="http://www.unk.edu/" TargetMode="External"/><Relationship Id="rId281" Type="http://schemas.openxmlformats.org/officeDocument/2006/relationships/hyperlink" Target="http://www.csuchico.edu/" TargetMode="External"/><Relationship Id="rId337" Type="http://schemas.openxmlformats.org/officeDocument/2006/relationships/hyperlink" Target="https://www.latech.edu/" TargetMode="External"/><Relationship Id="rId502" Type="http://schemas.openxmlformats.org/officeDocument/2006/relationships/hyperlink" Target="http://www.pfw.edu/" TargetMode="External"/><Relationship Id="rId34" Type="http://schemas.openxmlformats.org/officeDocument/2006/relationships/hyperlink" Target="http://www.loyno.edu/" TargetMode="External"/><Relationship Id="rId76" Type="http://schemas.openxmlformats.org/officeDocument/2006/relationships/hyperlink" Target="https://www.utexas.edu/" TargetMode="External"/><Relationship Id="rId141" Type="http://schemas.openxmlformats.org/officeDocument/2006/relationships/hyperlink" Target="http://www.rice.edu/" TargetMode="External"/><Relationship Id="rId379" Type="http://schemas.openxmlformats.org/officeDocument/2006/relationships/hyperlink" Target="https://www.tamucc.edu/" TargetMode="External"/><Relationship Id="rId7" Type="http://schemas.openxmlformats.org/officeDocument/2006/relationships/hyperlink" Target="http://www.baylor.edu/" TargetMode="External"/><Relationship Id="rId183" Type="http://schemas.openxmlformats.org/officeDocument/2006/relationships/hyperlink" Target="https://drexel.edu/" TargetMode="External"/><Relationship Id="rId239" Type="http://schemas.openxmlformats.org/officeDocument/2006/relationships/hyperlink" Target="http://www.spelman.edu/" TargetMode="External"/><Relationship Id="rId390" Type="http://schemas.openxmlformats.org/officeDocument/2006/relationships/hyperlink" Target="http://www.uakron.edu/" TargetMode="External"/><Relationship Id="rId404" Type="http://schemas.openxmlformats.org/officeDocument/2006/relationships/hyperlink" Target="https://ku.edu/" TargetMode="External"/><Relationship Id="rId446" Type="http://schemas.openxmlformats.org/officeDocument/2006/relationships/hyperlink" Target="http://www.wku.edu/" TargetMode="External"/><Relationship Id="rId250" Type="http://schemas.openxmlformats.org/officeDocument/2006/relationships/hyperlink" Target="http://www.hartford.edu/" TargetMode="External"/><Relationship Id="rId292" Type="http://schemas.openxmlformats.org/officeDocument/2006/relationships/hyperlink" Target="http://www.cwu.edu/" TargetMode="External"/><Relationship Id="rId306" Type="http://schemas.openxmlformats.org/officeDocument/2006/relationships/hyperlink" Target="https://www.ecu.edu/" TargetMode="External"/><Relationship Id="rId488" Type="http://schemas.openxmlformats.org/officeDocument/2006/relationships/hyperlink" Target="https://www.usd.edu/" TargetMode="External"/><Relationship Id="rId45" Type="http://schemas.openxmlformats.org/officeDocument/2006/relationships/hyperlink" Target="http://www.rollins.edu/" TargetMode="External"/><Relationship Id="rId87" Type="http://schemas.openxmlformats.org/officeDocument/2006/relationships/hyperlink" Target="https://umich.edu/" TargetMode="External"/><Relationship Id="rId110" Type="http://schemas.openxmlformats.org/officeDocument/2006/relationships/hyperlink" Target="http://www.caltech.edu/" TargetMode="External"/><Relationship Id="rId348" Type="http://schemas.openxmlformats.org/officeDocument/2006/relationships/hyperlink" Target="https://www.njit.edu/" TargetMode="External"/><Relationship Id="rId513" Type="http://schemas.openxmlformats.org/officeDocument/2006/relationships/hyperlink" Target="http://www.endicott.edu/" TargetMode="External"/><Relationship Id="rId152" Type="http://schemas.openxmlformats.org/officeDocument/2006/relationships/hyperlink" Target="https://www.richmond.edu/" TargetMode="External"/><Relationship Id="rId194" Type="http://schemas.openxmlformats.org/officeDocument/2006/relationships/hyperlink" Target="http://www.hsc.edu/" TargetMode="External"/><Relationship Id="rId208" Type="http://schemas.openxmlformats.org/officeDocument/2006/relationships/hyperlink" Target="http://www.lakeforest.edu/" TargetMode="External"/><Relationship Id="rId415" Type="http://schemas.openxmlformats.org/officeDocument/2006/relationships/hyperlink" Target="http://www.unl.edu/" TargetMode="External"/><Relationship Id="rId457" Type="http://schemas.openxmlformats.org/officeDocument/2006/relationships/hyperlink" Target="https://www.wtamu.edu/" TargetMode="External"/><Relationship Id="rId261" Type="http://schemas.openxmlformats.org/officeDocument/2006/relationships/hyperlink" Target="https://www.wartburg.edu/" TargetMode="External"/><Relationship Id="rId499" Type="http://schemas.openxmlformats.org/officeDocument/2006/relationships/hyperlink" Target="https://www.mst.edu/" TargetMode="External"/><Relationship Id="rId14" Type="http://schemas.openxmlformats.org/officeDocument/2006/relationships/hyperlink" Target="http://www.coloradocollege.edu/" TargetMode="External"/><Relationship Id="rId56" Type="http://schemas.openxmlformats.org/officeDocument/2006/relationships/hyperlink" Target="https://www.tcu.edu/" TargetMode="External"/><Relationship Id="rId317" Type="http://schemas.openxmlformats.org/officeDocument/2006/relationships/hyperlink" Target="https://www.fsu.edu/" TargetMode="External"/><Relationship Id="rId359" Type="http://schemas.openxmlformats.org/officeDocument/2006/relationships/hyperlink" Target="https://www.purdue.edu/" TargetMode="External"/><Relationship Id="rId524" Type="http://schemas.openxmlformats.org/officeDocument/2006/relationships/hyperlink" Target="http://www.saintleo.edu/" TargetMode="External"/><Relationship Id="rId98" Type="http://schemas.openxmlformats.org/officeDocument/2006/relationships/hyperlink" Target="http://www.harvard.edu/" TargetMode="External"/><Relationship Id="rId121" Type="http://schemas.openxmlformats.org/officeDocument/2006/relationships/hyperlink" Target="http://www.emory.edu/" TargetMode="External"/><Relationship Id="rId163" Type="http://schemas.openxmlformats.org/officeDocument/2006/relationships/hyperlink" Target="http://www.wesleyan.edu/" TargetMode="External"/><Relationship Id="rId219" Type="http://schemas.openxmlformats.org/officeDocument/2006/relationships/hyperlink" Target="https://www.monmouth.edu/" TargetMode="External"/><Relationship Id="rId370" Type="http://schemas.openxmlformats.org/officeDocument/2006/relationships/hyperlink" Target="https://suny.buffalostate.edu/" TargetMode="External"/><Relationship Id="rId426" Type="http://schemas.openxmlformats.org/officeDocument/2006/relationships/hyperlink" Target="https://www.unco.edu/" TargetMode="External"/><Relationship Id="rId230" Type="http://schemas.openxmlformats.org/officeDocument/2006/relationships/hyperlink" Target="https://www.anselm.edu/" TargetMode="External"/><Relationship Id="rId468" Type="http://schemas.openxmlformats.org/officeDocument/2006/relationships/hyperlink" Target="http://www.atu.edu/" TargetMode="External"/><Relationship Id="rId25" Type="http://schemas.openxmlformats.org/officeDocument/2006/relationships/hyperlink" Target="https://www.hendrix.edu/" TargetMode="External"/><Relationship Id="rId67" Type="http://schemas.openxmlformats.org/officeDocument/2006/relationships/hyperlink" Target="http://www.binghamton.edu/" TargetMode="External"/><Relationship Id="rId272" Type="http://schemas.openxmlformats.org/officeDocument/2006/relationships/hyperlink" Target="http://www.auburn.edu/" TargetMode="External"/><Relationship Id="rId328" Type="http://schemas.openxmlformats.org/officeDocument/2006/relationships/hyperlink" Target="https://www.jsums.edu/" TargetMode="External"/><Relationship Id="rId535" Type="http://schemas.openxmlformats.org/officeDocument/2006/relationships/hyperlink" Target="http://www.fitnyc.edu/" TargetMode="External"/><Relationship Id="rId132" Type="http://schemas.openxmlformats.org/officeDocument/2006/relationships/hyperlink" Target="http://www.macalester.edu/" TargetMode="External"/><Relationship Id="rId174" Type="http://schemas.openxmlformats.org/officeDocument/2006/relationships/hyperlink" Target="http://www.bradley.edu/" TargetMode="External"/><Relationship Id="rId381" Type="http://schemas.openxmlformats.org/officeDocument/2006/relationships/hyperlink" Target="https://www.txst.edu/" TargetMode="External"/><Relationship Id="rId241" Type="http://schemas.openxmlformats.org/officeDocument/2006/relationships/hyperlink" Target="http://www.stjohns.edu/" TargetMode="External"/><Relationship Id="rId437" Type="http://schemas.openxmlformats.org/officeDocument/2006/relationships/hyperlink" Target="http://www.uwa.edu/" TargetMode="External"/><Relationship Id="rId479" Type="http://schemas.openxmlformats.org/officeDocument/2006/relationships/hyperlink" Target="http://www.una.edu/" TargetMode="External"/><Relationship Id="rId36" Type="http://schemas.openxmlformats.org/officeDocument/2006/relationships/hyperlink" Target="http://www.msoe.edu/" TargetMode="External"/><Relationship Id="rId283" Type="http://schemas.openxmlformats.org/officeDocument/2006/relationships/hyperlink" Target="http://www.csulb.edu/" TargetMode="External"/><Relationship Id="rId339" Type="http://schemas.openxmlformats.org/officeDocument/2006/relationships/hyperlink" Target="http://miamioh.edu/" TargetMode="External"/><Relationship Id="rId490" Type="http://schemas.openxmlformats.org/officeDocument/2006/relationships/hyperlink" Target="http://ucmerced.edu/" TargetMode="External"/><Relationship Id="rId504" Type="http://schemas.openxmlformats.org/officeDocument/2006/relationships/hyperlink" Target="http://www.uww.edu/" TargetMode="External"/><Relationship Id="rId78" Type="http://schemas.openxmlformats.org/officeDocument/2006/relationships/hyperlink" Target="http://www.berkeley.edu/" TargetMode="External"/><Relationship Id="rId101" Type="http://schemas.openxmlformats.org/officeDocument/2006/relationships/hyperlink" Target="http://www.uchicago.edu/" TargetMode="External"/><Relationship Id="rId143" Type="http://schemas.openxmlformats.org/officeDocument/2006/relationships/hyperlink" Target="http://www.scrippscollege.edu/" TargetMode="External"/><Relationship Id="rId185" Type="http://schemas.openxmlformats.org/officeDocument/2006/relationships/hyperlink" Target="https://www.eckerd.edu/" TargetMode="External"/><Relationship Id="rId350" Type="http://schemas.openxmlformats.org/officeDocument/2006/relationships/hyperlink" Target="https://www.nccu.edu/" TargetMode="External"/><Relationship Id="rId406" Type="http://schemas.openxmlformats.org/officeDocument/2006/relationships/hyperlink" Target="http://www.louisville.edu/" TargetMode="External"/><Relationship Id="rId9" Type="http://schemas.openxmlformats.org/officeDocument/2006/relationships/hyperlink" Target="https://www.bennington.edu/" TargetMode="External"/><Relationship Id="rId210" Type="http://schemas.openxmlformats.org/officeDocument/2006/relationships/hyperlink" Target="http://www.lclark.edu/" TargetMode="External"/><Relationship Id="rId392" Type="http://schemas.openxmlformats.org/officeDocument/2006/relationships/hyperlink" Target="https://www.arizona.edu/" TargetMode="External"/><Relationship Id="rId448" Type="http://schemas.openxmlformats.org/officeDocument/2006/relationships/hyperlink" Target="http://wwu.edu/" TargetMode="External"/><Relationship Id="rId252" Type="http://schemas.openxmlformats.org/officeDocument/2006/relationships/hyperlink" Target="https://go.umhb.edu/" TargetMode="External"/><Relationship Id="rId294" Type="http://schemas.openxmlformats.org/officeDocument/2006/relationships/hyperlink" Target="http://www.csuohio.edu/" TargetMode="External"/><Relationship Id="rId308" Type="http://schemas.openxmlformats.org/officeDocument/2006/relationships/hyperlink" Target="https://www.eiu.edu/" TargetMode="External"/><Relationship Id="rId515" Type="http://schemas.openxmlformats.org/officeDocument/2006/relationships/hyperlink" Target="http://www.valdosta.edu/" TargetMode="External"/><Relationship Id="rId47" Type="http://schemas.openxmlformats.org/officeDocument/2006/relationships/hyperlink" Target="http://www.sarahlawrence.edu/" TargetMode="External"/><Relationship Id="rId89" Type="http://schemas.openxmlformats.org/officeDocument/2006/relationships/hyperlink" Target="http://www.pitt.edu/" TargetMode="External"/><Relationship Id="rId112" Type="http://schemas.openxmlformats.org/officeDocument/2006/relationships/hyperlink" Target="http://www.cmu.edu/" TargetMode="External"/><Relationship Id="rId154" Type="http://schemas.openxmlformats.org/officeDocument/2006/relationships/hyperlink" Target="http://www.usc.edu/" TargetMode="External"/><Relationship Id="rId361" Type="http://schemas.openxmlformats.org/officeDocument/2006/relationships/hyperlink" Target="https://www.rowan.edu/" TargetMode="External"/><Relationship Id="rId196" Type="http://schemas.openxmlformats.org/officeDocument/2006/relationships/hyperlink" Target="http://www.hanover.edu/" TargetMode="External"/><Relationship Id="rId417" Type="http://schemas.openxmlformats.org/officeDocument/2006/relationships/hyperlink" Target="http://www.unr.edu/" TargetMode="External"/><Relationship Id="rId459" Type="http://schemas.openxmlformats.org/officeDocument/2006/relationships/hyperlink" Target="http://www.usi.edu/" TargetMode="External"/><Relationship Id="rId16" Type="http://schemas.openxmlformats.org/officeDocument/2006/relationships/hyperlink" Target="https://www.dickinson.edu/" TargetMode="External"/><Relationship Id="rId221" Type="http://schemas.openxmlformats.org/officeDocument/2006/relationships/hyperlink" Target="http://www.nova.edu/" TargetMode="External"/><Relationship Id="rId263" Type="http://schemas.openxmlformats.org/officeDocument/2006/relationships/hyperlink" Target="https://wit.edu/" TargetMode="External"/><Relationship Id="rId319" Type="http://schemas.openxmlformats.org/officeDocument/2006/relationships/hyperlink" Target="https://www2.gmu.edu/" TargetMode="External"/><Relationship Id="rId470" Type="http://schemas.openxmlformats.org/officeDocument/2006/relationships/hyperlink" Target="https://www.uttyler.edu/" TargetMode="External"/><Relationship Id="rId526" Type="http://schemas.openxmlformats.org/officeDocument/2006/relationships/hyperlink" Target="http://www.ulm.edu/" TargetMode="External"/><Relationship Id="rId58" Type="http://schemas.openxmlformats.org/officeDocument/2006/relationships/hyperlink" Target="https://www.trincoll.edu/" TargetMode="External"/><Relationship Id="rId123" Type="http://schemas.openxmlformats.org/officeDocument/2006/relationships/hyperlink" Target="https://www.gwu.edu/" TargetMode="External"/><Relationship Id="rId330" Type="http://schemas.openxmlformats.org/officeDocument/2006/relationships/hyperlink" Target="http://www.k-state.edu/" TargetMode="External"/><Relationship Id="rId165" Type="http://schemas.openxmlformats.org/officeDocument/2006/relationships/hyperlink" Target="https://www.wm.edu/" TargetMode="External"/><Relationship Id="rId372" Type="http://schemas.openxmlformats.org/officeDocument/2006/relationships/hyperlink" Target="https://www.plattsburgh.edu/" TargetMode="External"/><Relationship Id="rId428" Type="http://schemas.openxmlformats.org/officeDocument/2006/relationships/hyperlink" Target="https://www.uoregon.edu/" TargetMode="External"/><Relationship Id="rId232" Type="http://schemas.openxmlformats.org/officeDocument/2006/relationships/hyperlink" Target="http://www.slu.edu/" TargetMode="External"/><Relationship Id="rId274" Type="http://schemas.openxmlformats.org/officeDocument/2006/relationships/hyperlink" Target="https://www.bsu.edu/" TargetMode="External"/><Relationship Id="rId481" Type="http://schemas.openxmlformats.org/officeDocument/2006/relationships/hyperlink" Target="https://und.edu/" TargetMode="External"/><Relationship Id="rId27" Type="http://schemas.openxmlformats.org/officeDocument/2006/relationships/hyperlink" Target="http://www.iwu.edu/" TargetMode="External"/><Relationship Id="rId69" Type="http://schemas.openxmlformats.org/officeDocument/2006/relationships/hyperlink" Target="http://www.mines.edu/" TargetMode="External"/><Relationship Id="rId134" Type="http://schemas.openxmlformats.org/officeDocument/2006/relationships/hyperlink" Target="https://www.nyu.edu/" TargetMode="External"/><Relationship Id="rId537" Type="http://schemas.openxmlformats.org/officeDocument/2006/relationships/hyperlink" Target="http://www.osu.edu/" TargetMode="External"/><Relationship Id="rId80" Type="http://schemas.openxmlformats.org/officeDocument/2006/relationships/hyperlink" Target="http://www.ucsb.edu/" TargetMode="External"/><Relationship Id="rId176" Type="http://schemas.openxmlformats.org/officeDocument/2006/relationships/hyperlink" Target="http://www.byu.edu/" TargetMode="External"/><Relationship Id="rId341" Type="http://schemas.openxmlformats.org/officeDocument/2006/relationships/hyperlink" Target="http://www.mtsu.edu/" TargetMode="External"/><Relationship Id="rId383" Type="http://schemas.openxmlformats.org/officeDocument/2006/relationships/hyperlink" Target="http://www.ua.edu/" TargetMode="External"/><Relationship Id="rId439" Type="http://schemas.openxmlformats.org/officeDocument/2006/relationships/hyperlink" Target="https://www.usu.edu/" TargetMode="External"/><Relationship Id="rId201" Type="http://schemas.openxmlformats.org/officeDocument/2006/relationships/hyperlink" Target="http://www.hollins.edu/" TargetMode="External"/><Relationship Id="rId243" Type="http://schemas.openxmlformats.org/officeDocument/2006/relationships/hyperlink" Target="https://www.suffolk.edu/" TargetMode="External"/><Relationship Id="rId285" Type="http://schemas.openxmlformats.org/officeDocument/2006/relationships/hyperlink" Target="https://www.csun.edu/" TargetMode="External"/><Relationship Id="rId450" Type="http://schemas.openxmlformats.org/officeDocument/2006/relationships/hyperlink" Target="https://ysu.edu/" TargetMode="External"/><Relationship Id="rId506" Type="http://schemas.openxmlformats.org/officeDocument/2006/relationships/hyperlink" Target="http://www.nku.edu/" TargetMode="External"/><Relationship Id="rId38" Type="http://schemas.openxmlformats.org/officeDocument/2006/relationships/hyperlink" Target="http://www.muhlenberg.edu/" TargetMode="External"/><Relationship Id="rId103" Type="http://schemas.openxmlformats.org/officeDocument/2006/relationships/hyperlink" Target="https://www.yale.edu/" TargetMode="External"/><Relationship Id="rId310" Type="http://schemas.openxmlformats.org/officeDocument/2006/relationships/hyperlink" Target="http://www.ewu.edu/" TargetMode="External"/><Relationship Id="rId492" Type="http://schemas.openxmlformats.org/officeDocument/2006/relationships/hyperlink" Target="https://aurora.edu/" TargetMode="External"/><Relationship Id="rId91" Type="http://schemas.openxmlformats.org/officeDocument/2006/relationships/hyperlink" Target="http://uwm.edu/" TargetMode="External"/><Relationship Id="rId145" Type="http://schemas.openxmlformats.org/officeDocument/2006/relationships/hyperlink" Target="https://www.tcnj.edu/" TargetMode="External"/><Relationship Id="rId187" Type="http://schemas.openxmlformats.org/officeDocument/2006/relationships/hyperlink" Target="http://fairfield.edu/" TargetMode="External"/><Relationship Id="rId352" Type="http://schemas.openxmlformats.org/officeDocument/2006/relationships/hyperlink" Target="https://nau.edu/" TargetMode="External"/><Relationship Id="rId394" Type="http://schemas.openxmlformats.org/officeDocument/2006/relationships/hyperlink" Target="http://www.ucr.edu/" TargetMode="External"/><Relationship Id="rId408" Type="http://schemas.openxmlformats.org/officeDocument/2006/relationships/hyperlink" Target="http://www.umass.edu/" TargetMode="External"/><Relationship Id="rId212" Type="http://schemas.openxmlformats.org/officeDocument/2006/relationships/hyperlink" Target="https://www.lmu.edu/" TargetMode="External"/><Relationship Id="rId254" Type="http://schemas.openxmlformats.org/officeDocument/2006/relationships/hyperlink" Target="https://www.up.edu/" TargetMode="External"/><Relationship Id="rId49" Type="http://schemas.openxmlformats.org/officeDocument/2006/relationships/hyperlink" Target="http://www.smith.edu/" TargetMode="External"/><Relationship Id="rId114" Type="http://schemas.openxmlformats.org/officeDocument/2006/relationships/hyperlink" Target="http://www.cmc.edu/" TargetMode="External"/><Relationship Id="rId296" Type="http://schemas.openxmlformats.org/officeDocument/2006/relationships/hyperlink" Target="http://www.cofc.edu/" TargetMode="External"/><Relationship Id="rId461" Type="http://schemas.openxmlformats.org/officeDocument/2006/relationships/hyperlink" Target="https://www.nsula.edu/" TargetMode="External"/><Relationship Id="rId517" Type="http://schemas.openxmlformats.org/officeDocument/2006/relationships/hyperlink" Target="https://www.ucmo.edu/" TargetMode="External"/><Relationship Id="rId60" Type="http://schemas.openxmlformats.org/officeDocument/2006/relationships/hyperlink" Target="http://www.union.edu/" TargetMode="External"/><Relationship Id="rId156" Type="http://schemas.openxmlformats.org/officeDocument/2006/relationships/hyperlink" Target="http://www.vanderbilt.edu/" TargetMode="External"/><Relationship Id="rId198" Type="http://schemas.openxmlformats.org/officeDocument/2006/relationships/hyperlink" Target="http://www.highpoint.edu/" TargetMode="External"/><Relationship Id="rId321" Type="http://schemas.openxmlformats.org/officeDocument/2006/relationships/hyperlink" Target="http://www.gsu.edu/" TargetMode="External"/><Relationship Id="rId363" Type="http://schemas.openxmlformats.org/officeDocument/2006/relationships/hyperlink" Target="http://www.shsu.edu/" TargetMode="External"/><Relationship Id="rId419" Type="http://schemas.openxmlformats.org/officeDocument/2006/relationships/hyperlink" Target="http://www.unm.edu/" TargetMode="External"/><Relationship Id="rId223" Type="http://schemas.openxmlformats.org/officeDocument/2006/relationships/hyperlink" Target="http://www.pace.edu/" TargetMode="External"/><Relationship Id="rId430" Type="http://schemas.openxmlformats.org/officeDocument/2006/relationships/hyperlink" Target="http://www.sc.edu/" TargetMode="External"/><Relationship Id="rId18" Type="http://schemas.openxmlformats.org/officeDocument/2006/relationships/hyperlink" Target="http://www.fordham.edu/" TargetMode="External"/><Relationship Id="rId265" Type="http://schemas.openxmlformats.org/officeDocument/2006/relationships/hyperlink" Target="http://www.willamette.edu/" TargetMode="External"/><Relationship Id="rId472" Type="http://schemas.openxmlformats.org/officeDocument/2006/relationships/hyperlink" Target="http://www.plymouth.edu/" TargetMode="External"/><Relationship Id="rId528" Type="http://schemas.openxmlformats.org/officeDocument/2006/relationships/hyperlink" Target="https://www.pratt.edu/" TargetMode="External"/><Relationship Id="rId125" Type="http://schemas.openxmlformats.org/officeDocument/2006/relationships/hyperlink" Target="https://www.hamilton.edu/" TargetMode="External"/><Relationship Id="rId167" Type="http://schemas.openxmlformats.org/officeDocument/2006/relationships/hyperlink" Target="http://www.acu.edu/" TargetMode="External"/><Relationship Id="rId332" Type="http://schemas.openxmlformats.org/officeDocument/2006/relationships/hyperlink" Target="http://www.kennesaw.edu/" TargetMode="External"/><Relationship Id="rId374" Type="http://schemas.openxmlformats.org/officeDocument/2006/relationships/hyperlink" Target="http://www2.cortland.edu/" TargetMode="External"/><Relationship Id="rId71" Type="http://schemas.openxmlformats.org/officeDocument/2006/relationships/hyperlink" Target="http://www.ramapo.edu/" TargetMode="External"/><Relationship Id="rId234" Type="http://schemas.openxmlformats.org/officeDocument/2006/relationships/hyperlink" Target="http://www.snc.edu/" TargetMode="External"/><Relationship Id="rId2" Type="http://schemas.openxmlformats.org/officeDocument/2006/relationships/hyperlink" Target="http://www.american.edu/" TargetMode="External"/><Relationship Id="rId29" Type="http://schemas.openxmlformats.org/officeDocument/2006/relationships/hyperlink" Target="https://www.kettering.edu/" TargetMode="External"/><Relationship Id="rId276" Type="http://schemas.openxmlformats.org/officeDocument/2006/relationships/hyperlink" Target="http://www.bgsu.edu/" TargetMode="External"/><Relationship Id="rId441" Type="http://schemas.openxmlformats.org/officeDocument/2006/relationships/hyperlink" Target="https://wsu.edu/" TargetMode="External"/><Relationship Id="rId483" Type="http://schemas.openxmlformats.org/officeDocument/2006/relationships/hyperlink" Target="http://www.towson.edu/" TargetMode="External"/><Relationship Id="rId40" Type="http://schemas.openxmlformats.org/officeDocument/2006/relationships/hyperlink" Target="http://www.pepperdine.edu/" TargetMode="External"/><Relationship Id="rId136" Type="http://schemas.openxmlformats.org/officeDocument/2006/relationships/hyperlink" Target="http://www.oberlin.edu/" TargetMode="External"/><Relationship Id="rId178" Type="http://schemas.openxmlformats.org/officeDocument/2006/relationships/hyperlink" Target="http://www.carthage.edu/" TargetMode="External"/><Relationship Id="rId301" Type="http://schemas.openxmlformats.org/officeDocument/2006/relationships/hyperlink" Target="http://www.ccny.cuny.edu/" TargetMode="External"/><Relationship Id="rId343" Type="http://schemas.openxmlformats.org/officeDocument/2006/relationships/hyperlink" Target="https://www.msstate.edu/" TargetMode="External"/><Relationship Id="rId82" Type="http://schemas.openxmlformats.org/officeDocument/2006/relationships/hyperlink" Target="https://www.ufl.edu/" TargetMode="External"/><Relationship Id="rId203" Type="http://schemas.openxmlformats.org/officeDocument/2006/relationships/hyperlink" Target="https://www.hbu.edu/" TargetMode="External"/><Relationship Id="rId385" Type="http://schemas.openxmlformats.org/officeDocument/2006/relationships/hyperlink" Target="http://www.utep.edu/" TargetMode="External"/><Relationship Id="rId245" Type="http://schemas.openxmlformats.org/officeDocument/2006/relationships/hyperlink" Target="https://www.wooster.edu/" TargetMode="External"/><Relationship Id="rId287" Type="http://schemas.openxmlformats.org/officeDocument/2006/relationships/hyperlink" Target="http://www.csusb.edu/" TargetMode="External"/><Relationship Id="rId410" Type="http://schemas.openxmlformats.org/officeDocument/2006/relationships/hyperlink" Target="http://www.umassd.edu/" TargetMode="External"/><Relationship Id="rId452" Type="http://schemas.openxmlformats.org/officeDocument/2006/relationships/hyperlink" Target="http://www.southeastern.edu/" TargetMode="External"/><Relationship Id="rId494" Type="http://schemas.openxmlformats.org/officeDocument/2006/relationships/hyperlink" Target="https://www.uni.edu/" TargetMode="External"/><Relationship Id="rId508" Type="http://schemas.openxmlformats.org/officeDocument/2006/relationships/hyperlink" Target="https://www.sru.edu/" TargetMode="External"/><Relationship Id="rId105" Type="http://schemas.openxmlformats.org/officeDocument/2006/relationships/hyperlink" Target="http://www.bates.edu/" TargetMode="External"/><Relationship Id="rId147" Type="http://schemas.openxmlformats.org/officeDocument/2006/relationships/hyperlink" Target="https://tulane.edu/" TargetMode="External"/><Relationship Id="rId312" Type="http://schemas.openxmlformats.org/officeDocument/2006/relationships/hyperlink" Target="http://www.ferris.edu/" TargetMode="External"/><Relationship Id="rId354" Type="http://schemas.openxmlformats.org/officeDocument/2006/relationships/hyperlink" Target="https://www.nmu.edu/" TargetMode="External"/><Relationship Id="rId51" Type="http://schemas.openxmlformats.org/officeDocument/2006/relationships/hyperlink" Target="https://www.southwestern.edu/" TargetMode="External"/><Relationship Id="rId93" Type="http://schemas.openxmlformats.org/officeDocument/2006/relationships/hyperlink" Target="http://www.brown.edu/" TargetMode="External"/><Relationship Id="rId189" Type="http://schemas.openxmlformats.org/officeDocument/2006/relationships/hyperlink" Target="http://www.flsouthern.edu/" TargetMode="External"/><Relationship Id="rId396" Type="http://schemas.openxmlformats.org/officeDocument/2006/relationships/hyperlink" Target="http://www.ucf.edu/" TargetMode="External"/><Relationship Id="rId214" Type="http://schemas.openxmlformats.org/officeDocument/2006/relationships/hyperlink" Target="http://www.manhattan.edu/" TargetMode="External"/><Relationship Id="rId256" Type="http://schemas.openxmlformats.org/officeDocument/2006/relationships/hyperlink" Target="http://www.scranton.edu/" TargetMode="External"/><Relationship Id="rId298" Type="http://schemas.openxmlformats.org/officeDocument/2006/relationships/hyperlink" Target="http://colostate.edu/" TargetMode="External"/><Relationship Id="rId421" Type="http://schemas.openxmlformats.org/officeDocument/2006/relationships/hyperlink" Target="https://www.charlotte.edu/" TargetMode="External"/><Relationship Id="rId463" Type="http://schemas.openxmlformats.org/officeDocument/2006/relationships/hyperlink" Target="http://www.twu.edu/" TargetMode="External"/><Relationship Id="rId519" Type="http://schemas.openxmlformats.org/officeDocument/2006/relationships/hyperlink" Target="https://www.utm.edu/" TargetMode="External"/><Relationship Id="rId116" Type="http://schemas.openxmlformats.org/officeDocument/2006/relationships/hyperlink" Target="https://www.colgate.edu/" TargetMode="External"/><Relationship Id="rId158" Type="http://schemas.openxmlformats.org/officeDocument/2006/relationships/hyperlink" Target="http://www.villanova.edu/" TargetMode="External"/><Relationship Id="rId323" Type="http://schemas.openxmlformats.org/officeDocument/2006/relationships/hyperlink" Target="https://www.indstate.edu/" TargetMode="External"/><Relationship Id="rId530" Type="http://schemas.openxmlformats.org/officeDocument/2006/relationships/hyperlink" Target="http://www.winthrop.edu/" TargetMode="External"/><Relationship Id="rId20" Type="http://schemas.openxmlformats.org/officeDocument/2006/relationships/hyperlink" Target="https://www.gettysburg.edu/" TargetMode="External"/><Relationship Id="rId62" Type="http://schemas.openxmlformats.org/officeDocument/2006/relationships/hyperlink" Target="http://www.sandiego.edu/" TargetMode="External"/><Relationship Id="rId365" Type="http://schemas.openxmlformats.org/officeDocument/2006/relationships/hyperlink" Target="http://www.sjsu.edu/" TargetMode="External"/><Relationship Id="rId225" Type="http://schemas.openxmlformats.org/officeDocument/2006/relationships/hyperlink" Target="http://www.rider.edu/" TargetMode="External"/><Relationship Id="rId267" Type="http://schemas.openxmlformats.org/officeDocument/2006/relationships/hyperlink" Target="http://www.wittenberg.edu/" TargetMode="External"/><Relationship Id="rId432" Type="http://schemas.openxmlformats.org/officeDocument/2006/relationships/hyperlink" Target="https://www.usm.edu/" TargetMode="External"/><Relationship Id="rId474" Type="http://schemas.openxmlformats.org/officeDocument/2006/relationships/hyperlink" Target="http://www.uwstout.edu/" TargetMode="External"/><Relationship Id="rId127" Type="http://schemas.openxmlformats.org/officeDocument/2006/relationships/hyperlink" Target="https://www.haverford.edu/" TargetMode="External"/><Relationship Id="rId31" Type="http://schemas.openxmlformats.org/officeDocument/2006/relationships/hyperlink" Target="https://www.lawrence.edu/" TargetMode="External"/><Relationship Id="rId73" Type="http://schemas.openxmlformats.org/officeDocument/2006/relationships/hyperlink" Target="https://www.stonybrook.edu/" TargetMode="External"/><Relationship Id="rId169" Type="http://schemas.openxmlformats.org/officeDocument/2006/relationships/hyperlink" Target="http://www.albion.edu/" TargetMode="External"/><Relationship Id="rId334" Type="http://schemas.openxmlformats.org/officeDocument/2006/relationships/hyperlink" Target="https://www.kutztown.edu/" TargetMode="External"/><Relationship Id="rId376" Type="http://schemas.openxmlformats.org/officeDocument/2006/relationships/hyperlink" Target="http://www.tarleton.edu/" TargetMode="External"/><Relationship Id="rId4" Type="http://schemas.openxmlformats.org/officeDocument/2006/relationships/hyperlink" Target="http://www.austincollege.edu/" TargetMode="External"/><Relationship Id="rId180" Type="http://schemas.openxmlformats.org/officeDocument/2006/relationships/hyperlink" Target="https://www.depaul.edu/" TargetMode="External"/><Relationship Id="rId236" Type="http://schemas.openxmlformats.org/officeDocument/2006/relationships/hyperlink" Target="http://www.seattleu.edu/" TargetMode="External"/><Relationship Id="rId278" Type="http://schemas.openxmlformats.org/officeDocument/2006/relationships/hyperlink" Target="http://www.humboldt.edu/" TargetMode="External"/><Relationship Id="rId401" Type="http://schemas.openxmlformats.org/officeDocument/2006/relationships/hyperlink" Target="http://www.uh.edu/" TargetMode="External"/><Relationship Id="rId443" Type="http://schemas.openxmlformats.org/officeDocument/2006/relationships/hyperlink" Target="https://www.wcupa.edu/" TargetMode="External"/><Relationship Id="rId303" Type="http://schemas.openxmlformats.org/officeDocument/2006/relationships/hyperlink" Target="http://www.lehman.edu/" TargetMode="External"/><Relationship Id="rId485" Type="http://schemas.openxmlformats.org/officeDocument/2006/relationships/hyperlink" Target="https://www.sdstate.edu/" TargetMode="External"/><Relationship Id="rId42" Type="http://schemas.openxmlformats.org/officeDocument/2006/relationships/hyperlink" Target="http://www.providence.edu/" TargetMode="External"/><Relationship Id="rId84" Type="http://schemas.openxmlformats.org/officeDocument/2006/relationships/hyperlink" Target="http://www.illinois.edu/" TargetMode="External"/><Relationship Id="rId138" Type="http://schemas.openxmlformats.org/officeDocument/2006/relationships/hyperlink" Target="http://www.pomona.edu/" TargetMode="External"/><Relationship Id="rId345" Type="http://schemas.openxmlformats.org/officeDocument/2006/relationships/hyperlink" Target="https://www.montana.edu/" TargetMode="External"/><Relationship Id="rId387" Type="http://schemas.openxmlformats.org/officeDocument/2006/relationships/hyperlink" Target="http://www.utrgv.edu/" TargetMode="External"/><Relationship Id="rId510" Type="http://schemas.openxmlformats.org/officeDocument/2006/relationships/hyperlink" Target="http://www.columbusstate.edu/" TargetMode="External"/><Relationship Id="rId191" Type="http://schemas.openxmlformats.org/officeDocument/2006/relationships/hyperlink" Target="http://www.gordon.edu/" TargetMode="External"/><Relationship Id="rId205" Type="http://schemas.openxmlformats.org/officeDocument/2006/relationships/hyperlink" Target="http://www.ic.edu/" TargetMode="External"/><Relationship Id="rId247" Type="http://schemas.openxmlformats.org/officeDocument/2006/relationships/hyperlink" Target="http://www.tuskegee.edu/" TargetMode="External"/><Relationship Id="rId412" Type="http://schemas.openxmlformats.org/officeDocument/2006/relationships/hyperlink" Target="https://www.memphis.edu/" TargetMode="External"/><Relationship Id="rId107" Type="http://schemas.openxmlformats.org/officeDocument/2006/relationships/hyperlink" Target="https://www.bowdoin.edu/" TargetMode="External"/><Relationship Id="rId289" Type="http://schemas.openxmlformats.org/officeDocument/2006/relationships/hyperlink" Target="https://www.csustan.edu/" TargetMode="External"/><Relationship Id="rId454" Type="http://schemas.openxmlformats.org/officeDocument/2006/relationships/hyperlink" Target="http://www.siue.edu/" TargetMode="External"/><Relationship Id="rId496" Type="http://schemas.openxmlformats.org/officeDocument/2006/relationships/hyperlink" Target="https://www.mtu.edu/" TargetMode="External"/><Relationship Id="rId11" Type="http://schemas.openxmlformats.org/officeDocument/2006/relationships/hyperlink" Target="http://www.bu.edu/" TargetMode="External"/><Relationship Id="rId53" Type="http://schemas.openxmlformats.org/officeDocument/2006/relationships/hyperlink" Target="http://wp.stolaf.edu/" TargetMode="External"/><Relationship Id="rId149" Type="http://schemas.openxmlformats.org/officeDocument/2006/relationships/hyperlink" Target="http://www.miami.edu/" TargetMode="External"/><Relationship Id="rId314" Type="http://schemas.openxmlformats.org/officeDocument/2006/relationships/hyperlink" Target="http://www.fau.edu/" TargetMode="External"/><Relationship Id="rId356" Type="http://schemas.openxmlformats.org/officeDocument/2006/relationships/hyperlink" Target="https://www.ohio.edu/" TargetMode="External"/><Relationship Id="rId398" Type="http://schemas.openxmlformats.org/officeDocument/2006/relationships/hyperlink" Target="http://www.colorado.edu/" TargetMode="External"/><Relationship Id="rId521" Type="http://schemas.openxmlformats.org/officeDocument/2006/relationships/hyperlink" Target="http://www.uah.edu/" TargetMode="External"/><Relationship Id="rId95" Type="http://schemas.openxmlformats.org/officeDocument/2006/relationships/hyperlink" Target="http://www.cornell.edu/" TargetMode="External"/><Relationship Id="rId160" Type="http://schemas.openxmlformats.org/officeDocument/2006/relationships/hyperlink" Target="http://www.wlu.edu/" TargetMode="External"/><Relationship Id="rId216" Type="http://schemas.openxmlformats.org/officeDocument/2006/relationships/hyperlink" Target="http://www.mmm.edu/" TargetMode="External"/><Relationship Id="rId423" Type="http://schemas.openxmlformats.org/officeDocument/2006/relationships/hyperlink" Target="http://www.uncw.edu/" TargetMode="External"/><Relationship Id="rId258" Type="http://schemas.openxmlformats.org/officeDocument/2006/relationships/hyperlink" Target="http://www.pacific.edu/" TargetMode="External"/><Relationship Id="rId465" Type="http://schemas.openxmlformats.org/officeDocument/2006/relationships/hyperlink" Target="https://www.uccs.edu/" TargetMode="External"/><Relationship Id="rId22" Type="http://schemas.openxmlformats.org/officeDocument/2006/relationships/hyperlink" Target="http://www.grinnell.edu/" TargetMode="External"/><Relationship Id="rId64" Type="http://schemas.openxmlformats.org/officeDocument/2006/relationships/hyperlink" Target="http://www.wheaton.edu/" TargetMode="External"/><Relationship Id="rId118" Type="http://schemas.openxmlformats.org/officeDocument/2006/relationships/hyperlink" Target="http://www.conncoll.edu/" TargetMode="External"/><Relationship Id="rId325" Type="http://schemas.openxmlformats.org/officeDocument/2006/relationships/hyperlink" Target="http://www.indiana.edu/" TargetMode="External"/><Relationship Id="rId367" Type="http://schemas.openxmlformats.org/officeDocument/2006/relationships/hyperlink" Target="http://www.albany.edu/" TargetMode="External"/><Relationship Id="rId532" Type="http://schemas.openxmlformats.org/officeDocument/2006/relationships/hyperlink" Target="https://www.cedarville.edu/" TargetMode="External"/><Relationship Id="rId171" Type="http://schemas.openxmlformats.org/officeDocument/2006/relationships/hyperlink" Target="http://www.apu.edu/" TargetMode="External"/><Relationship Id="rId227" Type="http://schemas.openxmlformats.org/officeDocument/2006/relationships/hyperlink" Target="http://www.rit.edu/" TargetMode="External"/><Relationship Id="rId269" Type="http://schemas.openxmlformats.org/officeDocument/2006/relationships/hyperlink" Target="https://www.xula.edu/" TargetMode="External"/><Relationship Id="rId434" Type="http://schemas.openxmlformats.org/officeDocument/2006/relationships/hyperlink" Target="http://www.utah.edu/" TargetMode="External"/><Relationship Id="rId476" Type="http://schemas.openxmlformats.org/officeDocument/2006/relationships/hyperlink" Target="https://www.fredonia.edu/" TargetMode="External"/><Relationship Id="rId33" Type="http://schemas.openxmlformats.org/officeDocument/2006/relationships/hyperlink" Target="http://www.loyola.edu/" TargetMode="External"/><Relationship Id="rId129" Type="http://schemas.openxmlformats.org/officeDocument/2006/relationships/hyperlink" Target="https://www.kenyon.edu/" TargetMode="External"/><Relationship Id="rId280" Type="http://schemas.openxmlformats.org/officeDocument/2006/relationships/hyperlink" Target="http://www.csub.edu/" TargetMode="External"/><Relationship Id="rId336" Type="http://schemas.openxmlformats.org/officeDocument/2006/relationships/hyperlink" Target="http://www.lsu.edu/" TargetMode="External"/><Relationship Id="rId501" Type="http://schemas.openxmlformats.org/officeDocument/2006/relationships/hyperlink" Target="http://www.samford.edu/" TargetMode="External"/><Relationship Id="rId75" Type="http://schemas.openxmlformats.org/officeDocument/2006/relationships/hyperlink" Target="https://www.tamu.edu/" TargetMode="External"/><Relationship Id="rId140" Type="http://schemas.openxmlformats.org/officeDocument/2006/relationships/hyperlink" Target="http://www.rpi.edu/" TargetMode="External"/><Relationship Id="rId182" Type="http://schemas.openxmlformats.org/officeDocument/2006/relationships/hyperlink" Target="http://www.dillard.edu/" TargetMode="External"/><Relationship Id="rId378" Type="http://schemas.openxmlformats.org/officeDocument/2006/relationships/hyperlink" Target="http://www.tamuc.edu/" TargetMode="External"/><Relationship Id="rId403" Type="http://schemas.openxmlformats.org/officeDocument/2006/relationships/hyperlink" Target="http://www.uiowa.edu/" TargetMode="External"/><Relationship Id="rId6" Type="http://schemas.openxmlformats.org/officeDocument/2006/relationships/hyperlink" Target="http://www.bard.edu/" TargetMode="External"/><Relationship Id="rId238" Type="http://schemas.openxmlformats.org/officeDocument/2006/relationships/hyperlink" Target="http://www.snhu.edu/" TargetMode="External"/><Relationship Id="rId445" Type="http://schemas.openxmlformats.org/officeDocument/2006/relationships/hyperlink" Target="http://www.wiu.edu/" TargetMode="External"/><Relationship Id="rId487" Type="http://schemas.openxmlformats.org/officeDocument/2006/relationships/hyperlink" Target="http://www.bowiestate.edu/" TargetMode="External"/><Relationship Id="rId291" Type="http://schemas.openxmlformats.org/officeDocument/2006/relationships/hyperlink" Target="https://www.cmich.edu/" TargetMode="External"/><Relationship Id="rId305" Type="http://schemas.openxmlformats.org/officeDocument/2006/relationships/hyperlink" Target="http://www.york.cuny.edu/" TargetMode="External"/><Relationship Id="rId347" Type="http://schemas.openxmlformats.org/officeDocument/2006/relationships/hyperlink" Target="http://www.murraystate.edu/" TargetMode="External"/><Relationship Id="rId512" Type="http://schemas.openxmlformats.org/officeDocument/2006/relationships/hyperlink" Target="https://www.newark.rutgers.edu/" TargetMode="External"/><Relationship Id="rId44" Type="http://schemas.openxmlformats.org/officeDocument/2006/relationships/hyperlink" Target="http://www.rhodes.edu/" TargetMode="External"/><Relationship Id="rId86" Type="http://schemas.openxmlformats.org/officeDocument/2006/relationships/hyperlink" Target="http://www.umd.edu/" TargetMode="External"/><Relationship Id="rId151" Type="http://schemas.openxmlformats.org/officeDocument/2006/relationships/hyperlink" Target="http://www.nd.edu/" TargetMode="External"/><Relationship Id="rId389" Type="http://schemas.openxmlformats.org/officeDocument/2006/relationships/hyperlink" Target="http://www.buffalo.edu/" TargetMode="External"/><Relationship Id="rId193" Type="http://schemas.openxmlformats.org/officeDocument/2006/relationships/hyperlink" Target="https://www.guilford.edu/" TargetMode="External"/><Relationship Id="rId207" Type="http://schemas.openxmlformats.org/officeDocument/2006/relationships/hyperlink" Target="http://www.ithaca.edu/" TargetMode="External"/><Relationship Id="rId249" Type="http://schemas.openxmlformats.org/officeDocument/2006/relationships/hyperlink" Target="http://www.du.edu/" TargetMode="External"/><Relationship Id="rId414" Type="http://schemas.openxmlformats.org/officeDocument/2006/relationships/hyperlink" Target="https://missouri.edu/" TargetMode="External"/><Relationship Id="rId456" Type="http://schemas.openxmlformats.org/officeDocument/2006/relationships/hyperlink" Target="http://www.nicholls.edu/" TargetMode="External"/><Relationship Id="rId498" Type="http://schemas.openxmlformats.org/officeDocument/2006/relationships/hyperlink" Target="https://www.nwmissouri.edu/" TargetMode="External"/><Relationship Id="rId13" Type="http://schemas.openxmlformats.org/officeDocument/2006/relationships/hyperlink" Target="http://www.clarku.edu/" TargetMode="External"/><Relationship Id="rId109" Type="http://schemas.openxmlformats.org/officeDocument/2006/relationships/hyperlink" Target="http://www.bucknell.edu/" TargetMode="External"/><Relationship Id="rId260" Type="http://schemas.openxmlformats.org/officeDocument/2006/relationships/hyperlink" Target="https://www.valpo.edu/" TargetMode="External"/><Relationship Id="rId316" Type="http://schemas.openxmlformats.org/officeDocument/2006/relationships/hyperlink" Target="http://www.fiu.edu/" TargetMode="External"/><Relationship Id="rId523" Type="http://schemas.openxmlformats.org/officeDocument/2006/relationships/hyperlink" Target="http://www.southalabama.edu/" TargetMode="External"/><Relationship Id="rId55" Type="http://schemas.openxmlformats.org/officeDocument/2006/relationships/hyperlink" Target="https://www.syracuse.edu/" TargetMode="External"/><Relationship Id="rId97" Type="http://schemas.openxmlformats.org/officeDocument/2006/relationships/hyperlink" Target="http://www.duke.edu/" TargetMode="External"/><Relationship Id="rId120" Type="http://schemas.openxmlformats.org/officeDocument/2006/relationships/hyperlink" Target="https://davidson.edu/" TargetMode="External"/><Relationship Id="rId358" Type="http://schemas.openxmlformats.org/officeDocument/2006/relationships/hyperlink" Target="http://www.odu.edu/" TargetMode="External"/><Relationship Id="rId162" Type="http://schemas.openxmlformats.org/officeDocument/2006/relationships/hyperlink" Target="http://www.wellesley.edu/" TargetMode="External"/><Relationship Id="rId218" Type="http://schemas.openxmlformats.org/officeDocument/2006/relationships/hyperlink" Target="http://www.millsaps.edu/" TargetMode="External"/><Relationship Id="rId425" Type="http://schemas.openxmlformats.org/officeDocument/2006/relationships/hyperlink" Target="http://www.unt.edu/" TargetMode="External"/><Relationship Id="rId467" Type="http://schemas.openxmlformats.org/officeDocument/2006/relationships/hyperlink" Target="http://www.uhd.edu/" TargetMode="External"/><Relationship Id="rId271" Type="http://schemas.openxmlformats.org/officeDocument/2006/relationships/hyperlink" Target="http://www.asu.edu/" TargetMode="External"/><Relationship Id="rId24" Type="http://schemas.openxmlformats.org/officeDocument/2006/relationships/hyperlink" Target="http://www.hampshire.edu/" TargetMode="External"/><Relationship Id="rId66" Type="http://schemas.openxmlformats.org/officeDocument/2006/relationships/hyperlink" Target="https://www.wpi.edu/" TargetMode="External"/><Relationship Id="rId131" Type="http://schemas.openxmlformats.org/officeDocument/2006/relationships/hyperlink" Target="http://www.lehigh.edu/" TargetMode="External"/><Relationship Id="rId327" Type="http://schemas.openxmlformats.org/officeDocument/2006/relationships/hyperlink" Target="http://www.iastate.edu/" TargetMode="External"/><Relationship Id="rId369" Type="http://schemas.openxmlformats.org/officeDocument/2006/relationships/hyperlink" Target="https://www.brockport.edu/" TargetMode="External"/><Relationship Id="rId534" Type="http://schemas.openxmlformats.org/officeDocument/2006/relationships/hyperlink" Target="http://uwf.edu/" TargetMode="External"/><Relationship Id="rId173" Type="http://schemas.openxmlformats.org/officeDocument/2006/relationships/hyperlink" Target="http://www.bsc.edu/" TargetMode="External"/><Relationship Id="rId229" Type="http://schemas.openxmlformats.org/officeDocument/2006/relationships/hyperlink" Target="https://www.sacredheart.edu/" TargetMode="External"/><Relationship Id="rId380" Type="http://schemas.openxmlformats.org/officeDocument/2006/relationships/hyperlink" Target="https://www.tamuk.edu/" TargetMode="External"/><Relationship Id="rId436" Type="http://schemas.openxmlformats.org/officeDocument/2006/relationships/hyperlink" Target="http://www.washington.edu/" TargetMode="External"/><Relationship Id="rId240" Type="http://schemas.openxmlformats.org/officeDocument/2006/relationships/hyperlink" Target="https://www.shc.edu/" TargetMode="External"/><Relationship Id="rId478" Type="http://schemas.openxmlformats.org/officeDocument/2006/relationships/hyperlink" Target="https://www.uwsp.edu/" TargetMode="External"/><Relationship Id="rId35" Type="http://schemas.openxmlformats.org/officeDocument/2006/relationships/hyperlink" Target="http://www.marquette.edu/" TargetMode="External"/><Relationship Id="rId77" Type="http://schemas.openxmlformats.org/officeDocument/2006/relationships/hyperlink" Target="http://www.utdallas.edu/" TargetMode="External"/><Relationship Id="rId100" Type="http://schemas.openxmlformats.org/officeDocument/2006/relationships/hyperlink" Target="http://www.stanford.edu/" TargetMode="External"/><Relationship Id="rId282" Type="http://schemas.openxmlformats.org/officeDocument/2006/relationships/hyperlink" Target="https://www.csudh.edu/" TargetMode="External"/><Relationship Id="rId338" Type="http://schemas.openxmlformats.org/officeDocument/2006/relationships/hyperlink" Target="http://www.msudenver.edu/" TargetMode="External"/><Relationship Id="rId503" Type="http://schemas.openxmlformats.org/officeDocument/2006/relationships/hyperlink" Target="https://www.uwb.edu/" TargetMode="External"/><Relationship Id="rId8" Type="http://schemas.openxmlformats.org/officeDocument/2006/relationships/hyperlink" Target="http://www.beloit.edu/" TargetMode="External"/><Relationship Id="rId142" Type="http://schemas.openxmlformats.org/officeDocument/2006/relationships/hyperlink" Target="https://www.rose-hulman.edu/" TargetMode="External"/><Relationship Id="rId184" Type="http://schemas.openxmlformats.org/officeDocument/2006/relationships/hyperlink" Target="http://www.duq.edu/" TargetMode="External"/><Relationship Id="rId391" Type="http://schemas.openxmlformats.org/officeDocument/2006/relationships/hyperlink" Target="https://www.uab.edu/" TargetMode="External"/><Relationship Id="rId405" Type="http://schemas.openxmlformats.org/officeDocument/2006/relationships/hyperlink" Target="http://www.louisiana.edu/" TargetMode="External"/><Relationship Id="rId447" Type="http://schemas.openxmlformats.org/officeDocument/2006/relationships/hyperlink" Target="https://wmich.edu/" TargetMode="External"/><Relationship Id="rId251" Type="http://schemas.openxmlformats.org/officeDocument/2006/relationships/hyperlink" Target="https://www.laverne.edu/" TargetMode="External"/><Relationship Id="rId489" Type="http://schemas.openxmlformats.org/officeDocument/2006/relationships/hyperlink" Target="http://www.usm.maine.edu/" TargetMode="External"/><Relationship Id="rId46" Type="http://schemas.openxmlformats.org/officeDocument/2006/relationships/hyperlink" Target="http://www.scu.edu/" TargetMode="External"/><Relationship Id="rId293" Type="http://schemas.openxmlformats.org/officeDocument/2006/relationships/hyperlink" Target="https://cnu.edu/" TargetMode="External"/><Relationship Id="rId307" Type="http://schemas.openxmlformats.org/officeDocument/2006/relationships/hyperlink" Target="https://www.esu.edu/" TargetMode="External"/><Relationship Id="rId349" Type="http://schemas.openxmlformats.org/officeDocument/2006/relationships/hyperlink" Target="http://www.nmsu.edu/" TargetMode="External"/><Relationship Id="rId514" Type="http://schemas.openxmlformats.org/officeDocument/2006/relationships/hyperlink" Target="http://www.winona.edu/" TargetMode="External"/><Relationship Id="rId88" Type="http://schemas.openxmlformats.org/officeDocument/2006/relationships/hyperlink" Target="https://twin-cities.umn.edu/" TargetMode="External"/><Relationship Id="rId111" Type="http://schemas.openxmlformats.org/officeDocument/2006/relationships/hyperlink" Target="https://www.carleton.edu/" TargetMode="External"/><Relationship Id="rId153" Type="http://schemas.openxmlformats.org/officeDocument/2006/relationships/hyperlink" Target="https://www.rochester.edu/" TargetMode="External"/><Relationship Id="rId195" Type="http://schemas.openxmlformats.org/officeDocument/2006/relationships/hyperlink" Target="http://www.hamptonu.edu/" TargetMode="External"/><Relationship Id="rId209" Type="http://schemas.openxmlformats.org/officeDocument/2006/relationships/hyperlink" Target="http://www.lemoyne.edu/" TargetMode="External"/><Relationship Id="rId360" Type="http://schemas.openxmlformats.org/officeDocument/2006/relationships/hyperlink" Target="https://www.radford.edu/" TargetMode="External"/><Relationship Id="rId416" Type="http://schemas.openxmlformats.org/officeDocument/2006/relationships/hyperlink" Target="http://www.unlv.edu/" TargetMode="External"/><Relationship Id="rId220" Type="http://schemas.openxmlformats.org/officeDocument/2006/relationships/hyperlink" Target="http://www.nyit.edu/" TargetMode="External"/><Relationship Id="rId458" Type="http://schemas.openxmlformats.org/officeDocument/2006/relationships/hyperlink" Target="http://www.uwyo.edu/" TargetMode="External"/><Relationship Id="rId15" Type="http://schemas.openxmlformats.org/officeDocument/2006/relationships/hyperlink" Target="https://www.denison.edu/" TargetMode="External"/><Relationship Id="rId57" Type="http://schemas.openxmlformats.org/officeDocument/2006/relationships/hyperlink" Target="http://www.sewanee.edu/" TargetMode="External"/><Relationship Id="rId262" Type="http://schemas.openxmlformats.org/officeDocument/2006/relationships/hyperlink" Target="http://www.washcoll.edu/" TargetMode="External"/><Relationship Id="rId318" Type="http://schemas.openxmlformats.org/officeDocument/2006/relationships/hyperlink" Target="http://fortlewis.edu/" TargetMode="External"/><Relationship Id="rId525" Type="http://schemas.openxmlformats.org/officeDocument/2006/relationships/hyperlink" Target="http://www.angelo.edu/" TargetMode="External"/><Relationship Id="rId99" Type="http://schemas.openxmlformats.org/officeDocument/2006/relationships/hyperlink" Target="http://web.mit.edu/" TargetMode="External"/><Relationship Id="rId122" Type="http://schemas.openxmlformats.org/officeDocument/2006/relationships/hyperlink" Target="http://www.fandm.edu/" TargetMode="External"/><Relationship Id="rId164" Type="http://schemas.openxmlformats.org/officeDocument/2006/relationships/hyperlink" Target="http://www.whitman.edu/" TargetMode="External"/><Relationship Id="rId371" Type="http://schemas.openxmlformats.org/officeDocument/2006/relationships/hyperlink" Target="https://www.oswego.edu/" TargetMode="External"/><Relationship Id="rId427" Type="http://schemas.openxmlformats.org/officeDocument/2006/relationships/hyperlink" Target="http://www.ou.edu/" TargetMode="External"/><Relationship Id="rId469" Type="http://schemas.openxmlformats.org/officeDocument/2006/relationships/hyperlink" Target="http://www.westfield.ma.edu/" TargetMode="External"/><Relationship Id="rId26" Type="http://schemas.openxmlformats.org/officeDocument/2006/relationships/hyperlink" Target="https://www.iit.edu/" TargetMode="External"/><Relationship Id="rId231" Type="http://schemas.openxmlformats.org/officeDocument/2006/relationships/hyperlink" Target="https://www.sju.edu/" TargetMode="External"/><Relationship Id="rId273" Type="http://schemas.openxmlformats.org/officeDocument/2006/relationships/hyperlink" Target="http://www.apsu.edu/" TargetMode="External"/><Relationship Id="rId329" Type="http://schemas.openxmlformats.org/officeDocument/2006/relationships/hyperlink" Target="http://www.jmu.edu/" TargetMode="External"/><Relationship Id="rId480" Type="http://schemas.openxmlformats.org/officeDocument/2006/relationships/hyperlink" Target="https://moreheadstate.edu/" TargetMode="External"/><Relationship Id="rId536" Type="http://schemas.openxmlformats.org/officeDocument/2006/relationships/hyperlink" Target="https://www.seu.edu/" TargetMode="External"/><Relationship Id="rId68" Type="http://schemas.openxmlformats.org/officeDocument/2006/relationships/hyperlink" Target="http://www.clemson.edu/" TargetMode="External"/><Relationship Id="rId133" Type="http://schemas.openxmlformats.org/officeDocument/2006/relationships/hyperlink" Target="https://www.middlebury.edu/" TargetMode="External"/><Relationship Id="rId175" Type="http://schemas.openxmlformats.org/officeDocument/2006/relationships/hyperlink" Target="https://www.bridgewater.edu/" TargetMode="External"/><Relationship Id="rId340" Type="http://schemas.openxmlformats.org/officeDocument/2006/relationships/hyperlink" Target="https://www.msu.edu/" TargetMode="External"/><Relationship Id="rId200" Type="http://schemas.openxmlformats.org/officeDocument/2006/relationships/hyperlink" Target="http://www.hofstra.edu/" TargetMode="External"/><Relationship Id="rId382" Type="http://schemas.openxmlformats.org/officeDocument/2006/relationships/hyperlink" Target="http://www.ttu.edu/" TargetMode="External"/><Relationship Id="rId438" Type="http://schemas.openxmlformats.org/officeDocument/2006/relationships/hyperlink" Target="http://www.westga.edu/" TargetMode="External"/><Relationship Id="rId242" Type="http://schemas.openxmlformats.org/officeDocument/2006/relationships/hyperlink" Target="https://www.stetson.edu/" TargetMode="External"/><Relationship Id="rId284" Type="http://schemas.openxmlformats.org/officeDocument/2006/relationships/hyperlink" Target="https://csumb.edu/" TargetMode="External"/><Relationship Id="rId491" Type="http://schemas.openxmlformats.org/officeDocument/2006/relationships/hyperlink" Target="https://www.salisbury.edu/" TargetMode="External"/><Relationship Id="rId505" Type="http://schemas.openxmlformats.org/officeDocument/2006/relationships/hyperlink" Target="http://www.scad.edu/" TargetMode="External"/><Relationship Id="rId37" Type="http://schemas.openxmlformats.org/officeDocument/2006/relationships/hyperlink" Target="https://www.mtholyoke.edu/" TargetMode="External"/><Relationship Id="rId79" Type="http://schemas.openxmlformats.org/officeDocument/2006/relationships/hyperlink" Target="http://www.uci.edu/" TargetMode="External"/><Relationship Id="rId102" Type="http://schemas.openxmlformats.org/officeDocument/2006/relationships/hyperlink" Target="http://www.upenn.edu/" TargetMode="External"/><Relationship Id="rId144" Type="http://schemas.openxmlformats.org/officeDocument/2006/relationships/hyperlink" Target="http://www.swarthmore.edu/" TargetMode="External"/><Relationship Id="rId90" Type="http://schemas.openxmlformats.org/officeDocument/2006/relationships/hyperlink" Target="http://www.wisc.edu/" TargetMode="External"/><Relationship Id="rId186" Type="http://schemas.openxmlformats.org/officeDocument/2006/relationships/hyperlink" Target="http://www.emmanuel.edu/" TargetMode="External"/><Relationship Id="rId351" Type="http://schemas.openxmlformats.org/officeDocument/2006/relationships/hyperlink" Target="http://www.ncsu.edu/" TargetMode="External"/><Relationship Id="rId393" Type="http://schemas.openxmlformats.org/officeDocument/2006/relationships/hyperlink" Target="https://www.uark.edu/" TargetMode="External"/><Relationship Id="rId407" Type="http://schemas.openxmlformats.org/officeDocument/2006/relationships/hyperlink" Target="http://www.umaine.edu/" TargetMode="External"/><Relationship Id="rId449" Type="http://schemas.openxmlformats.org/officeDocument/2006/relationships/hyperlink" Target="http://www.wpunj.edu/" TargetMode="External"/><Relationship Id="rId211" Type="http://schemas.openxmlformats.org/officeDocument/2006/relationships/hyperlink" Target="http://www.liu.edu/" TargetMode="External"/><Relationship Id="rId253" Type="http://schemas.openxmlformats.org/officeDocument/2006/relationships/hyperlink" Target="http://www.newhaven.edu/" TargetMode="External"/><Relationship Id="rId295" Type="http://schemas.openxmlformats.org/officeDocument/2006/relationships/hyperlink" Target="https://www.coastal.edu/" TargetMode="External"/><Relationship Id="rId309" Type="http://schemas.openxmlformats.org/officeDocument/2006/relationships/hyperlink" Target="http://www.emich.edu/" TargetMode="External"/><Relationship Id="rId460" Type="http://schemas.openxmlformats.org/officeDocument/2006/relationships/hyperlink" Target="http://www.millersville.edu/" TargetMode="External"/><Relationship Id="rId516" Type="http://schemas.openxmlformats.org/officeDocument/2006/relationships/hyperlink" Target="https://www.umkc.edu/" TargetMode="External"/><Relationship Id="rId48" Type="http://schemas.openxmlformats.org/officeDocument/2006/relationships/hyperlink" Target="http://www.skidmore.edu/" TargetMode="External"/><Relationship Id="rId113" Type="http://schemas.openxmlformats.org/officeDocument/2006/relationships/hyperlink" Target="http://www.case.edu/" TargetMode="External"/><Relationship Id="rId320" Type="http://schemas.openxmlformats.org/officeDocument/2006/relationships/hyperlink" Target="http://www.georgiasouthern.edu/" TargetMode="External"/><Relationship Id="rId155" Type="http://schemas.openxmlformats.org/officeDocument/2006/relationships/hyperlink" Target="https://www.virginia.edu/" TargetMode="External"/><Relationship Id="rId197" Type="http://schemas.openxmlformats.org/officeDocument/2006/relationships/hyperlink" Target="http://www.hartwick.edu/" TargetMode="External"/><Relationship Id="rId362" Type="http://schemas.openxmlformats.org/officeDocument/2006/relationships/hyperlink" Target="http://www.svsu.edu/" TargetMode="External"/><Relationship Id="rId418" Type="http://schemas.openxmlformats.org/officeDocument/2006/relationships/hyperlink" Target="http://www.unh.edu/" TargetMode="External"/><Relationship Id="rId222" Type="http://schemas.openxmlformats.org/officeDocument/2006/relationships/hyperlink" Target="https://www.owu.edu/" TargetMode="External"/><Relationship Id="rId264" Type="http://schemas.openxmlformats.org/officeDocument/2006/relationships/hyperlink" Target="http://www.westminster.edu/" TargetMode="External"/><Relationship Id="rId471" Type="http://schemas.openxmlformats.org/officeDocument/2006/relationships/hyperlink" Target="https://www.uncp.edu/" TargetMode="External"/><Relationship Id="rId17" Type="http://schemas.openxmlformats.org/officeDocument/2006/relationships/hyperlink" Target="http://www.elon.edu/" TargetMode="External"/><Relationship Id="rId59" Type="http://schemas.openxmlformats.org/officeDocument/2006/relationships/hyperlink" Target="https://new.trinity.edu/" TargetMode="External"/><Relationship Id="rId124" Type="http://schemas.openxmlformats.org/officeDocument/2006/relationships/hyperlink" Target="http://www.georgetown.edu/" TargetMode="External"/><Relationship Id="rId527" Type="http://schemas.openxmlformats.org/officeDocument/2006/relationships/hyperlink" Target="http://www.uaa.alaska.edu/" TargetMode="External"/><Relationship Id="rId70" Type="http://schemas.openxmlformats.org/officeDocument/2006/relationships/hyperlink" Target="http://www.gatech.edu/" TargetMode="External"/><Relationship Id="rId166" Type="http://schemas.openxmlformats.org/officeDocument/2006/relationships/hyperlink" Target="https://www.williams.edu/" TargetMode="External"/><Relationship Id="rId331" Type="http://schemas.openxmlformats.org/officeDocument/2006/relationships/hyperlink" Target="https://www.kean.edu/" TargetMode="External"/><Relationship Id="rId373" Type="http://schemas.openxmlformats.org/officeDocument/2006/relationships/hyperlink" Target="http://www.alfredstate.edu/" TargetMode="External"/><Relationship Id="rId429" Type="http://schemas.openxmlformats.org/officeDocument/2006/relationships/hyperlink" Target="https://web.uri.edu/" TargetMode="External"/><Relationship Id="rId1" Type="http://schemas.openxmlformats.org/officeDocument/2006/relationships/hyperlink" Target="http://www.agnesscott.edu/" TargetMode="External"/><Relationship Id="rId233" Type="http://schemas.openxmlformats.org/officeDocument/2006/relationships/hyperlink" Target="http://www.smcvt.edu/" TargetMode="External"/><Relationship Id="rId440" Type="http://schemas.openxmlformats.org/officeDocument/2006/relationships/hyperlink" Target="https://www.vcu.edu/" TargetMode="External"/><Relationship Id="rId28" Type="http://schemas.openxmlformats.org/officeDocument/2006/relationships/hyperlink" Target="https://www.kzoo.edu/" TargetMode="External"/><Relationship Id="rId275" Type="http://schemas.openxmlformats.org/officeDocument/2006/relationships/hyperlink" Target="https://www.boisestate.edu/" TargetMode="External"/><Relationship Id="rId300" Type="http://schemas.openxmlformats.org/officeDocument/2006/relationships/hyperlink" Target="http://www.brooklyn.cuny.edu/" TargetMode="External"/><Relationship Id="rId482" Type="http://schemas.openxmlformats.org/officeDocument/2006/relationships/hyperlink" Target="http://www.lamar.edu/" TargetMode="External"/><Relationship Id="rId538" Type="http://schemas.openxmlformats.org/officeDocument/2006/relationships/hyperlink" Target="http://www.newpaltz.edu/" TargetMode="External"/><Relationship Id="rId81" Type="http://schemas.openxmlformats.org/officeDocument/2006/relationships/hyperlink" Target="http://uconn.edu/" TargetMode="External"/><Relationship Id="rId135" Type="http://schemas.openxmlformats.org/officeDocument/2006/relationships/hyperlink" Target="http://www.northwestern.edu/" TargetMode="External"/><Relationship Id="rId177" Type="http://schemas.openxmlformats.org/officeDocument/2006/relationships/hyperlink" Target="http://www.butler.edu/" TargetMode="External"/><Relationship Id="rId342" Type="http://schemas.openxmlformats.org/officeDocument/2006/relationships/hyperlink" Target="https://mnsu.edu/" TargetMode="External"/><Relationship Id="rId384" Type="http://schemas.openxmlformats.org/officeDocument/2006/relationships/hyperlink" Target="https://www.uta.edu/" TargetMode="External"/><Relationship Id="rId202" Type="http://schemas.openxmlformats.org/officeDocument/2006/relationships/hyperlink" Target="https://www.hope.edu/" TargetMode="External"/><Relationship Id="rId244" Type="http://schemas.openxmlformats.org/officeDocument/2006/relationships/hyperlink" Target="http://www.susqu.edu/" TargetMode="External"/><Relationship Id="rId39" Type="http://schemas.openxmlformats.org/officeDocument/2006/relationships/hyperlink" Target="http://www.northeastern.edu/" TargetMode="External"/><Relationship Id="rId286" Type="http://schemas.openxmlformats.org/officeDocument/2006/relationships/hyperlink" Target="https://www.csus.edu/" TargetMode="External"/><Relationship Id="rId451" Type="http://schemas.openxmlformats.org/officeDocument/2006/relationships/hyperlink" Target="https://www.liberty.edu/" TargetMode="External"/><Relationship Id="rId493" Type="http://schemas.openxmlformats.org/officeDocument/2006/relationships/hyperlink" Target="http://www.bridgew.edu/" TargetMode="External"/><Relationship Id="rId507" Type="http://schemas.openxmlformats.org/officeDocument/2006/relationships/hyperlink" Target="https://www.d.umn.edu/" TargetMode="External"/><Relationship Id="rId50" Type="http://schemas.openxmlformats.org/officeDocument/2006/relationships/hyperlink" Target="https://www.smu.edu/" TargetMode="External"/><Relationship Id="rId104" Type="http://schemas.openxmlformats.org/officeDocument/2006/relationships/hyperlink" Target="http://www.amherst.edu/" TargetMode="External"/><Relationship Id="rId146" Type="http://schemas.openxmlformats.org/officeDocument/2006/relationships/hyperlink" Target="https://www.tufts.edu/" TargetMode="External"/><Relationship Id="rId188" Type="http://schemas.openxmlformats.org/officeDocument/2006/relationships/hyperlink" Target="https://www.fit.edu/" TargetMode="External"/><Relationship Id="rId311" Type="http://schemas.openxmlformats.org/officeDocument/2006/relationships/hyperlink" Target="http://www.farmingdale.edu/" TargetMode="External"/><Relationship Id="rId353" Type="http://schemas.openxmlformats.org/officeDocument/2006/relationships/hyperlink" Target="http://www.niu.edu/" TargetMode="External"/><Relationship Id="rId395" Type="http://schemas.openxmlformats.org/officeDocument/2006/relationships/hyperlink" Target="http://www.ucsc.edu/" TargetMode="External"/><Relationship Id="rId409" Type="http://schemas.openxmlformats.org/officeDocument/2006/relationships/hyperlink" Target="http://www.umb.edu/" TargetMode="External"/><Relationship Id="rId92" Type="http://schemas.openxmlformats.org/officeDocument/2006/relationships/hyperlink" Target="http://www.vt.edu/" TargetMode="External"/><Relationship Id="rId213" Type="http://schemas.openxmlformats.org/officeDocument/2006/relationships/hyperlink" Target="http://www.lynn.edu/" TargetMode="External"/><Relationship Id="rId420" Type="http://schemas.openxmlformats.org/officeDocument/2006/relationships/hyperlink" Target="https://www.unca.edu/" TargetMode="External"/><Relationship Id="rId255" Type="http://schemas.openxmlformats.org/officeDocument/2006/relationships/hyperlink" Target="https://www.usfca.edu/" TargetMode="External"/><Relationship Id="rId297" Type="http://schemas.openxmlformats.org/officeDocument/2006/relationships/hyperlink" Target="http://www.coloradomesa.edu/" TargetMode="External"/><Relationship Id="rId462" Type="http://schemas.openxmlformats.org/officeDocument/2006/relationships/hyperlink" Target="http://www.wright.edu/" TargetMode="External"/><Relationship Id="rId518" Type="http://schemas.openxmlformats.org/officeDocument/2006/relationships/hyperlink" Target="https://www.mercer.edu/" TargetMode="External"/><Relationship Id="rId115" Type="http://schemas.openxmlformats.org/officeDocument/2006/relationships/hyperlink" Target="http://www.colby.edu/" TargetMode="External"/><Relationship Id="rId157" Type="http://schemas.openxmlformats.org/officeDocument/2006/relationships/hyperlink" Target="http://www.vassar.edu/" TargetMode="External"/><Relationship Id="rId322" Type="http://schemas.openxmlformats.org/officeDocument/2006/relationships/hyperlink" Target="http://www.gvsu.edu/" TargetMode="External"/><Relationship Id="rId364" Type="http://schemas.openxmlformats.org/officeDocument/2006/relationships/hyperlink" Target="http://www.sdsu.edu/" TargetMode="External"/><Relationship Id="rId61" Type="http://schemas.openxmlformats.org/officeDocument/2006/relationships/hyperlink" Target="http://www.pugetsound.edu/" TargetMode="External"/><Relationship Id="rId199" Type="http://schemas.openxmlformats.org/officeDocument/2006/relationships/hyperlink" Target="http://www.hws.edu/" TargetMode="External"/><Relationship Id="rId19" Type="http://schemas.openxmlformats.org/officeDocument/2006/relationships/hyperlink" Target="http://www.furman.edu/" TargetMode="External"/><Relationship Id="rId224" Type="http://schemas.openxmlformats.org/officeDocument/2006/relationships/hyperlink" Target="https://www.regis.edu/" TargetMode="External"/><Relationship Id="rId266" Type="http://schemas.openxmlformats.org/officeDocument/2006/relationships/hyperlink" Target="https://www.wingate.edu/" TargetMode="External"/><Relationship Id="rId431" Type="http://schemas.openxmlformats.org/officeDocument/2006/relationships/hyperlink" Target="http://www.usf.edu/" TargetMode="External"/><Relationship Id="rId473" Type="http://schemas.openxmlformats.org/officeDocument/2006/relationships/hyperlink" Target="https://www.maryville.edu/" TargetMode="External"/><Relationship Id="rId529" Type="http://schemas.openxmlformats.org/officeDocument/2006/relationships/hyperlink" Target="https://www.newschool.edu/" TargetMode="External"/><Relationship Id="rId30" Type="http://schemas.openxmlformats.org/officeDocument/2006/relationships/hyperlink" Target="https://www.knox.edu/" TargetMode="External"/><Relationship Id="rId126" Type="http://schemas.openxmlformats.org/officeDocument/2006/relationships/hyperlink" Target="https://www.hmc.edu/" TargetMode="External"/><Relationship Id="rId168" Type="http://schemas.openxmlformats.org/officeDocument/2006/relationships/hyperlink" Target="http://www.adelphi.edu/" TargetMode="External"/><Relationship Id="rId333" Type="http://schemas.openxmlformats.org/officeDocument/2006/relationships/hyperlink" Target="http://www.kent.edu/" TargetMode="External"/><Relationship Id="rId72" Type="http://schemas.openxmlformats.org/officeDocument/2006/relationships/hyperlink" Target="https://newbrunswick.rutgers.edu/" TargetMode="External"/><Relationship Id="rId375" Type="http://schemas.openxmlformats.org/officeDocument/2006/relationships/hyperlink" Target="https://suny.oneonta.edu/" TargetMode="External"/><Relationship Id="rId3" Type="http://schemas.openxmlformats.org/officeDocument/2006/relationships/hyperlink" Target="http://www.augustana.edu/" TargetMode="External"/><Relationship Id="rId235" Type="http://schemas.openxmlformats.org/officeDocument/2006/relationships/hyperlink" Target="https://www.sxu.edu/" TargetMode="External"/><Relationship Id="rId277" Type="http://schemas.openxmlformats.org/officeDocument/2006/relationships/hyperlink" Target="http://calpoly.edu/" TargetMode="External"/><Relationship Id="rId400" Type="http://schemas.openxmlformats.org/officeDocument/2006/relationships/hyperlink" Target="https://manoa.hawaii.edu/" TargetMode="External"/><Relationship Id="rId442" Type="http://schemas.openxmlformats.org/officeDocument/2006/relationships/hyperlink" Target="https://wayne.edu/" TargetMode="External"/><Relationship Id="rId484" Type="http://schemas.openxmlformats.org/officeDocument/2006/relationships/hyperlink" Target="http://www.gcsu.edu/" TargetMode="External"/><Relationship Id="rId137" Type="http://schemas.openxmlformats.org/officeDocument/2006/relationships/hyperlink" Target="https://www.oxy.edu/" TargetMode="External"/><Relationship Id="rId302" Type="http://schemas.openxmlformats.org/officeDocument/2006/relationships/hyperlink" Target="http://www.hunter.cuny.edu/" TargetMode="External"/><Relationship Id="rId344" Type="http://schemas.openxmlformats.org/officeDocument/2006/relationships/hyperlink" Target="http://www.missouristate.edu/" TargetMode="External"/><Relationship Id="rId41" Type="http://schemas.openxmlformats.org/officeDocument/2006/relationships/hyperlink" Target="https://www.pitzer.edu/" TargetMode="External"/><Relationship Id="rId83" Type="http://schemas.openxmlformats.org/officeDocument/2006/relationships/hyperlink" Target="http://www.uga.edu/" TargetMode="External"/><Relationship Id="rId179" Type="http://schemas.openxmlformats.org/officeDocument/2006/relationships/hyperlink" Target="http://www.cau.edu/" TargetMode="External"/><Relationship Id="rId386" Type="http://schemas.openxmlformats.org/officeDocument/2006/relationships/hyperlink" Target="http://www.utsa.edu/" TargetMode="External"/><Relationship Id="rId190" Type="http://schemas.openxmlformats.org/officeDocument/2006/relationships/hyperlink" Target="http://www.georgetowncollege.edu/" TargetMode="External"/><Relationship Id="rId204" Type="http://schemas.openxmlformats.org/officeDocument/2006/relationships/hyperlink" Target="http://www.howard.edu/" TargetMode="External"/><Relationship Id="rId246" Type="http://schemas.openxmlformats.org/officeDocument/2006/relationships/hyperlink" Target="https://www.ut.edu/" TargetMode="External"/><Relationship Id="rId288" Type="http://schemas.openxmlformats.org/officeDocument/2006/relationships/hyperlink" Target="http://www.csusm.edu/" TargetMode="External"/><Relationship Id="rId411" Type="http://schemas.openxmlformats.org/officeDocument/2006/relationships/hyperlink" Target="http://www.uml.edu/" TargetMode="External"/><Relationship Id="rId453" Type="http://schemas.openxmlformats.org/officeDocument/2006/relationships/hyperlink" Target="http://www.pdx.edu/" TargetMode="External"/><Relationship Id="rId509" Type="http://schemas.openxmlformats.org/officeDocument/2006/relationships/hyperlink" Target="http://www.semo.edu/" TargetMode="External"/><Relationship Id="rId106" Type="http://schemas.openxmlformats.org/officeDocument/2006/relationships/hyperlink" Target="http://www.bc.edu/" TargetMode="External"/><Relationship Id="rId313" Type="http://schemas.openxmlformats.org/officeDocument/2006/relationships/hyperlink" Target="http://www.famu.edu/" TargetMode="External"/><Relationship Id="rId495" Type="http://schemas.openxmlformats.org/officeDocument/2006/relationships/hyperlink" Target="https://www.mercy.edu/" TargetMode="External"/><Relationship Id="rId10" Type="http://schemas.openxmlformats.org/officeDocument/2006/relationships/hyperlink" Target="http://www.bentley.edu/" TargetMode="External"/><Relationship Id="rId52" Type="http://schemas.openxmlformats.org/officeDocument/2006/relationships/hyperlink" Target="http://www.stlawu.edu/" TargetMode="External"/><Relationship Id="rId94" Type="http://schemas.openxmlformats.org/officeDocument/2006/relationships/hyperlink" Target="http://www.columbia.edu/" TargetMode="External"/><Relationship Id="rId148" Type="http://schemas.openxmlformats.org/officeDocument/2006/relationships/hyperlink" Target="http://www.ucla.edu/" TargetMode="External"/><Relationship Id="rId355" Type="http://schemas.openxmlformats.org/officeDocument/2006/relationships/hyperlink" Target="http://www.oakland.edu/" TargetMode="External"/><Relationship Id="rId397" Type="http://schemas.openxmlformats.org/officeDocument/2006/relationships/hyperlink" Target="http://www.uc.edu/" TargetMode="External"/><Relationship Id="rId520" Type="http://schemas.openxmlformats.org/officeDocument/2006/relationships/hyperlink" Target="http://www.uwlax.edu/" TargetMode="External"/><Relationship Id="rId215" Type="http://schemas.openxmlformats.org/officeDocument/2006/relationships/hyperlink" Target="http://www.marist.edu/" TargetMode="External"/><Relationship Id="rId257" Type="http://schemas.openxmlformats.org/officeDocument/2006/relationships/hyperlink" Target="http://www.stthomas.edu/" TargetMode="External"/><Relationship Id="rId422" Type="http://schemas.openxmlformats.org/officeDocument/2006/relationships/hyperlink" Target="http://www.uncg.edu/" TargetMode="External"/><Relationship Id="rId464" Type="http://schemas.openxmlformats.org/officeDocument/2006/relationships/hyperlink" Target="https://www.ndsu.edu/" TargetMode="External"/><Relationship Id="rId299" Type="http://schemas.openxmlformats.org/officeDocument/2006/relationships/hyperlink" Target="http://www.baruch.cuny.edu/" TargetMode="External"/><Relationship Id="rId63" Type="http://schemas.openxmlformats.org/officeDocument/2006/relationships/hyperlink" Target="http://www.westmont.edu/" TargetMode="External"/><Relationship Id="rId159" Type="http://schemas.openxmlformats.org/officeDocument/2006/relationships/hyperlink" Target="http://www.wfu.edu/" TargetMode="External"/><Relationship Id="rId366" Type="http://schemas.openxmlformats.org/officeDocument/2006/relationships/hyperlink" Target="https://www.sfasu.edu/" TargetMode="External"/><Relationship Id="rId226" Type="http://schemas.openxmlformats.org/officeDocument/2006/relationships/hyperlink" Target="https://www.roanoke.edu/" TargetMode="External"/><Relationship Id="rId433" Type="http://schemas.openxmlformats.org/officeDocument/2006/relationships/hyperlink" Target="http://www.utoledo.edu/" TargetMode="External"/><Relationship Id="rId74" Type="http://schemas.openxmlformats.org/officeDocument/2006/relationships/hyperlink" Target="https://www.geneseo.edu/" TargetMode="External"/><Relationship Id="rId377" Type="http://schemas.openxmlformats.org/officeDocument/2006/relationships/hyperlink" Target="http://www.temple.edu/" TargetMode="External"/><Relationship Id="rId500" Type="http://schemas.openxmlformats.org/officeDocument/2006/relationships/hyperlink" Target="https://www.stockton.edu/" TargetMode="External"/><Relationship Id="rId5" Type="http://schemas.openxmlformats.org/officeDocument/2006/relationships/hyperlink" Target="http://www.babson.edu/" TargetMode="External"/><Relationship Id="rId237" Type="http://schemas.openxmlformats.org/officeDocument/2006/relationships/hyperlink" Target="https://www.siena.edu/" TargetMode="External"/><Relationship Id="rId444" Type="http://schemas.openxmlformats.org/officeDocument/2006/relationships/hyperlink" Target="http://www.wcu.ed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4CF55-B87C-45C2-A148-11E464CB105C}">
  <dimension ref="A1:A43"/>
  <sheetViews>
    <sheetView tabSelected="1" workbookViewId="0">
      <selection activeCell="H24" sqref="H24:I24"/>
    </sheetView>
  </sheetViews>
  <sheetFormatPr defaultRowHeight="12.5" x14ac:dyDescent="0.25"/>
  <cols>
    <col min="1" max="1" width="94.6328125" customWidth="1"/>
  </cols>
  <sheetData>
    <row r="1" spans="1:1" ht="18.5" x14ac:dyDescent="0.45">
      <c r="A1" s="21" t="s">
        <v>1187</v>
      </c>
    </row>
    <row r="2" spans="1:1" ht="15.5" x14ac:dyDescent="0.35">
      <c r="A2" s="20"/>
    </row>
    <row r="3" spans="1:1" ht="31" x14ac:dyDescent="0.35">
      <c r="A3" s="16" t="s">
        <v>1195</v>
      </c>
    </row>
    <row r="4" spans="1:1" ht="15.5" x14ac:dyDescent="0.35">
      <c r="A4" s="16"/>
    </row>
    <row r="5" spans="1:1" ht="31" x14ac:dyDescent="0.35">
      <c r="A5" s="16" t="s">
        <v>1188</v>
      </c>
    </row>
    <row r="6" spans="1:1" ht="15.5" x14ac:dyDescent="0.35">
      <c r="A6" s="16"/>
    </row>
    <row r="7" spans="1:1" ht="15.5" x14ac:dyDescent="0.35">
      <c r="A7" s="22" t="s">
        <v>1189</v>
      </c>
    </row>
    <row r="8" spans="1:1" ht="31" x14ac:dyDescent="0.35">
      <c r="A8" s="23" t="s">
        <v>1203</v>
      </c>
    </row>
    <row r="9" spans="1:1" ht="31" x14ac:dyDescent="0.35">
      <c r="A9" s="23" t="s">
        <v>1204</v>
      </c>
    </row>
    <row r="10" spans="1:1" ht="15.5" x14ac:dyDescent="0.35">
      <c r="A10" s="23" t="s">
        <v>1205</v>
      </c>
    </row>
    <row r="11" spans="1:1" ht="15.5" x14ac:dyDescent="0.35">
      <c r="A11" s="23" t="s">
        <v>1206</v>
      </c>
    </row>
    <row r="12" spans="1:1" ht="31" x14ac:dyDescent="0.35">
      <c r="A12" s="23" t="s">
        <v>1207</v>
      </c>
    </row>
    <row r="13" spans="1:1" ht="15.5" x14ac:dyDescent="0.35">
      <c r="A13" s="23"/>
    </row>
    <row r="14" spans="1:1" ht="15.5" x14ac:dyDescent="0.35">
      <c r="A14" s="16"/>
    </row>
    <row r="15" spans="1:1" ht="62" x14ac:dyDescent="0.35">
      <c r="A15" s="16" t="s">
        <v>1190</v>
      </c>
    </row>
    <row r="16" spans="1:1" ht="15.5" x14ac:dyDescent="0.35">
      <c r="A16" s="16"/>
    </row>
    <row r="17" spans="1:1" ht="31" x14ac:dyDescent="0.35">
      <c r="A17" s="16" t="s">
        <v>1191</v>
      </c>
    </row>
    <row r="18" spans="1:1" ht="15.5" x14ac:dyDescent="0.35">
      <c r="A18" s="16"/>
    </row>
    <row r="19" spans="1:1" ht="46.5" x14ac:dyDescent="0.35">
      <c r="A19" s="16" t="s">
        <v>1208</v>
      </c>
    </row>
    <row r="20" spans="1:1" ht="15.5" x14ac:dyDescent="0.35">
      <c r="A20" s="16"/>
    </row>
    <row r="21" spans="1:1" ht="15.5" x14ac:dyDescent="0.35">
      <c r="A21" s="16" t="s">
        <v>1192</v>
      </c>
    </row>
    <row r="22" spans="1:1" ht="15.5" x14ac:dyDescent="0.35">
      <c r="A22" s="16"/>
    </row>
    <row r="23" spans="1:1" ht="46.5" x14ac:dyDescent="0.35">
      <c r="A23" s="16" t="s">
        <v>1196</v>
      </c>
    </row>
    <row r="24" spans="1:1" ht="15.5" x14ac:dyDescent="0.35">
      <c r="A24" s="16"/>
    </row>
    <row r="25" spans="1:1" ht="15.5" x14ac:dyDescent="0.35">
      <c r="A25" s="16" t="s">
        <v>1193</v>
      </c>
    </row>
    <row r="26" spans="1:1" ht="15.5" x14ac:dyDescent="0.35">
      <c r="A26" s="20"/>
    </row>
    <row r="27" spans="1:1" ht="15.5" x14ac:dyDescent="0.35">
      <c r="A27" s="15" t="s">
        <v>1194</v>
      </c>
    </row>
    <row r="28" spans="1:1" ht="15.5" x14ac:dyDescent="0.35">
      <c r="A28" s="20"/>
    </row>
    <row r="29" spans="1:1" ht="15.5" x14ac:dyDescent="0.35">
      <c r="A29" s="15" t="s">
        <v>1209</v>
      </c>
    </row>
    <row r="30" spans="1:1" ht="15.5" x14ac:dyDescent="0.35">
      <c r="A30" s="15"/>
    </row>
    <row r="31" spans="1:1" ht="15.5" x14ac:dyDescent="0.35">
      <c r="A31" s="20"/>
    </row>
    <row r="32" spans="1:1" ht="15.5" x14ac:dyDescent="0.35">
      <c r="A32" s="20" t="s">
        <v>1197</v>
      </c>
    </row>
    <row r="33" spans="1:1" ht="15.5" x14ac:dyDescent="0.35">
      <c r="A33" s="20" t="s">
        <v>1198</v>
      </c>
    </row>
    <row r="34" spans="1:1" ht="15.5" x14ac:dyDescent="0.35">
      <c r="A34" s="20" t="s">
        <v>1199</v>
      </c>
    </row>
    <row r="35" spans="1:1" ht="15.5" x14ac:dyDescent="0.35">
      <c r="A35" s="20" t="s">
        <v>1200</v>
      </c>
    </row>
    <row r="36" spans="1:1" ht="15.5" x14ac:dyDescent="0.35">
      <c r="A36" s="20" t="s">
        <v>1201</v>
      </c>
    </row>
    <row r="37" spans="1:1" ht="15.5" x14ac:dyDescent="0.35">
      <c r="A37" s="20" t="s">
        <v>1202</v>
      </c>
    </row>
    <row r="38" spans="1:1" ht="15.5" x14ac:dyDescent="0.35">
      <c r="A38" s="20"/>
    </row>
    <row r="39" spans="1:1" ht="15.5" x14ac:dyDescent="0.35">
      <c r="A39" s="20"/>
    </row>
    <row r="40" spans="1:1" ht="15.5" x14ac:dyDescent="0.35">
      <c r="A40" s="20"/>
    </row>
    <row r="41" spans="1:1" ht="15.5" x14ac:dyDescent="0.35">
      <c r="A41" s="20"/>
    </row>
    <row r="42" spans="1:1" ht="15.5" x14ac:dyDescent="0.35">
      <c r="A42" s="20"/>
    </row>
    <row r="43" spans="1:1" ht="15.5" x14ac:dyDescent="0.35">
      <c r="A43"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539"/>
  <sheetViews>
    <sheetView zoomScaleNormal="100" workbookViewId="0">
      <pane xSplit="1" ySplit="1" topLeftCell="B65" activePane="bottomRight" state="frozen"/>
      <selection pane="topRight" activeCell="B1" sqref="B1"/>
      <selection pane="bottomLeft" activeCell="A2" sqref="A2"/>
      <selection pane="bottomRight" activeCell="G501" sqref="G501"/>
    </sheetView>
  </sheetViews>
  <sheetFormatPr defaultColWidth="12.6328125" defaultRowHeight="15.75" customHeight="1" x14ac:dyDescent="0.25"/>
  <cols>
    <col min="1" max="1" width="25.6328125" customWidth="1"/>
    <col min="2" max="2" width="7.6328125" customWidth="1"/>
    <col min="3" max="3" width="24" customWidth="1"/>
    <col min="4" max="4" width="17.81640625" style="13" customWidth="1"/>
    <col min="22" max="22" width="10.6328125" customWidth="1"/>
  </cols>
  <sheetData>
    <row r="1" spans="1:26" ht="75" x14ac:dyDescent="0.25">
      <c r="A1" s="9" t="s">
        <v>0</v>
      </c>
      <c r="B1" s="9" t="s">
        <v>1</v>
      </c>
      <c r="C1" s="9" t="s">
        <v>2</v>
      </c>
      <c r="D1" s="9" t="s">
        <v>1159</v>
      </c>
      <c r="E1" s="10" t="s">
        <v>3</v>
      </c>
      <c r="F1" s="10" t="s">
        <v>4</v>
      </c>
      <c r="G1" s="10" t="s">
        <v>5</v>
      </c>
      <c r="H1" s="9" t="s">
        <v>6</v>
      </c>
      <c r="I1" s="11" t="s">
        <v>7</v>
      </c>
      <c r="J1" s="11" t="s">
        <v>8</v>
      </c>
      <c r="K1" s="9" t="s">
        <v>9</v>
      </c>
      <c r="L1" s="11" t="s">
        <v>10</v>
      </c>
      <c r="M1" s="11" t="s">
        <v>11</v>
      </c>
      <c r="N1" s="11" t="s">
        <v>12</v>
      </c>
      <c r="O1" s="11" t="s">
        <v>13</v>
      </c>
      <c r="P1" s="11" t="s">
        <v>14</v>
      </c>
      <c r="Q1" s="11" t="s">
        <v>15</v>
      </c>
      <c r="R1" s="9" t="s">
        <v>16</v>
      </c>
      <c r="S1" s="9" t="s">
        <v>17</v>
      </c>
      <c r="T1" s="11" t="s">
        <v>18</v>
      </c>
      <c r="U1" s="9" t="s">
        <v>19</v>
      </c>
      <c r="V1" s="9" t="s">
        <v>1156</v>
      </c>
      <c r="W1" s="10" t="s">
        <v>1158</v>
      </c>
      <c r="X1" s="10" t="s">
        <v>1157</v>
      </c>
      <c r="Y1" s="9" t="s">
        <v>1153</v>
      </c>
      <c r="Z1" s="9" t="s">
        <v>1154</v>
      </c>
    </row>
    <row r="2" spans="1:26" ht="15.75" customHeight="1" x14ac:dyDescent="0.25">
      <c r="A2" s="2" t="s">
        <v>392</v>
      </c>
      <c r="B2" s="2" t="s">
        <v>32</v>
      </c>
      <c r="C2" s="3" t="s">
        <v>393</v>
      </c>
      <c r="D2" s="12" t="s">
        <v>23</v>
      </c>
      <c r="E2" s="4">
        <v>0.54</v>
      </c>
      <c r="F2" s="4">
        <v>0.14000000000000001</v>
      </c>
      <c r="G2" s="4">
        <v>0.7</v>
      </c>
      <c r="H2" s="14">
        <v>8208</v>
      </c>
      <c r="I2" s="5">
        <v>34160061</v>
      </c>
      <c r="J2" s="5">
        <v>39302496</v>
      </c>
      <c r="K2" s="5">
        <f t="shared" ref="K2:K65" si="0">I2+J2</f>
        <v>73462557</v>
      </c>
      <c r="L2" s="5">
        <v>29734</v>
      </c>
      <c r="M2" s="5">
        <v>29181</v>
      </c>
      <c r="N2" s="5">
        <v>26212</v>
      </c>
      <c r="O2" s="5">
        <v>26415</v>
      </c>
      <c r="P2" s="5">
        <v>28762</v>
      </c>
      <c r="Q2" s="5">
        <v>32263</v>
      </c>
      <c r="R2" s="1">
        <v>97</v>
      </c>
      <c r="S2" s="1">
        <v>99</v>
      </c>
      <c r="T2" s="5">
        <v>21423</v>
      </c>
      <c r="U2" s="2" t="s">
        <v>24</v>
      </c>
      <c r="V2" s="2">
        <v>79</v>
      </c>
      <c r="W2" s="4">
        <v>0.53</v>
      </c>
      <c r="X2" s="4">
        <v>0.66</v>
      </c>
      <c r="Y2" s="14">
        <v>5755</v>
      </c>
      <c r="Z2" s="14">
        <v>833</v>
      </c>
    </row>
    <row r="3" spans="1:26" ht="12.5" x14ac:dyDescent="0.25">
      <c r="A3" s="2" t="s">
        <v>394</v>
      </c>
      <c r="B3" s="2" t="s">
        <v>39</v>
      </c>
      <c r="C3" s="3" t="s">
        <v>395</v>
      </c>
      <c r="D3" s="12" t="s">
        <v>23</v>
      </c>
      <c r="E3" s="4">
        <v>0.24</v>
      </c>
      <c r="F3" s="4">
        <v>0.11</v>
      </c>
      <c r="G3" s="4">
        <v>0.77</v>
      </c>
      <c r="H3" s="14">
        <v>16084</v>
      </c>
      <c r="I3" s="5">
        <v>89145332</v>
      </c>
      <c r="J3" s="5">
        <v>28881557</v>
      </c>
      <c r="K3" s="5">
        <f t="shared" si="0"/>
        <v>118026889</v>
      </c>
      <c r="L3" s="5">
        <v>28261</v>
      </c>
      <c r="M3" s="5">
        <v>24830</v>
      </c>
      <c r="N3" s="5">
        <v>27088</v>
      </c>
      <c r="O3" s="5">
        <v>30121</v>
      </c>
      <c r="P3" s="5">
        <v>29063</v>
      </c>
      <c r="Q3" s="5">
        <v>31769</v>
      </c>
      <c r="R3" s="1">
        <v>90</v>
      </c>
      <c r="S3" s="1">
        <v>90</v>
      </c>
      <c r="T3" s="5">
        <v>23739</v>
      </c>
      <c r="U3" s="2" t="s">
        <v>24</v>
      </c>
      <c r="V3" s="2">
        <v>83</v>
      </c>
      <c r="W3" s="4">
        <v>0.62</v>
      </c>
      <c r="X3" s="4">
        <v>0.72</v>
      </c>
      <c r="Y3" s="14">
        <v>12459</v>
      </c>
      <c r="Z3" s="14">
        <v>1330</v>
      </c>
    </row>
    <row r="4" spans="1:26" ht="12.5" x14ac:dyDescent="0.25">
      <c r="A4" s="2" t="s">
        <v>20</v>
      </c>
      <c r="B4" s="2" t="s">
        <v>21</v>
      </c>
      <c r="C4" s="3" t="s">
        <v>22</v>
      </c>
      <c r="D4" s="12" t="s">
        <v>23</v>
      </c>
      <c r="E4" s="4">
        <v>0.26</v>
      </c>
      <c r="F4" s="4">
        <v>0.27</v>
      </c>
      <c r="G4" s="4">
        <v>0.7</v>
      </c>
      <c r="H4" s="14">
        <v>1625</v>
      </c>
      <c r="I4" s="5">
        <v>25765906</v>
      </c>
      <c r="J4" s="5">
        <v>9286286</v>
      </c>
      <c r="K4" s="5">
        <f t="shared" si="0"/>
        <v>35052192</v>
      </c>
      <c r="L4" s="5">
        <v>13420</v>
      </c>
      <c r="M4" s="5">
        <v>10428</v>
      </c>
      <c r="N4" s="5">
        <v>10983</v>
      </c>
      <c r="O4" s="5">
        <v>11838</v>
      </c>
      <c r="P4" s="5">
        <v>15634</v>
      </c>
      <c r="Q4" s="5">
        <v>16436</v>
      </c>
      <c r="R4" s="1">
        <v>99</v>
      </c>
      <c r="S4" s="1">
        <v>100</v>
      </c>
      <c r="T4" s="5">
        <v>27595</v>
      </c>
      <c r="U4" s="2" t="s">
        <v>24</v>
      </c>
      <c r="V4" s="2">
        <v>84</v>
      </c>
      <c r="W4" s="4">
        <v>0.68</v>
      </c>
      <c r="X4" s="4">
        <v>0.72</v>
      </c>
      <c r="Y4" s="14">
        <v>1135</v>
      </c>
      <c r="Z4" s="14">
        <v>301</v>
      </c>
    </row>
    <row r="5" spans="1:26" ht="12.5" x14ac:dyDescent="0.25">
      <c r="A5" s="2" t="s">
        <v>396</v>
      </c>
      <c r="B5" s="2" t="s">
        <v>98</v>
      </c>
      <c r="C5" s="3" t="s">
        <v>397</v>
      </c>
      <c r="D5" s="12" t="s">
        <v>23</v>
      </c>
      <c r="E5" s="4">
        <v>0.14000000000000001</v>
      </c>
      <c r="F5" s="4">
        <v>0.1</v>
      </c>
      <c r="G5" s="4">
        <v>0.69</v>
      </c>
      <c r="H5" s="14">
        <v>6591</v>
      </c>
      <c r="I5" s="5">
        <v>58996166</v>
      </c>
      <c r="J5" s="5">
        <v>9481446</v>
      </c>
      <c r="K5" s="5">
        <f t="shared" si="0"/>
        <v>68477612</v>
      </c>
      <c r="L5" s="5">
        <v>19772</v>
      </c>
      <c r="M5" s="5">
        <v>15291</v>
      </c>
      <c r="N5" s="5">
        <v>15475</v>
      </c>
      <c r="O5" s="5">
        <v>15916</v>
      </c>
      <c r="P5" s="5">
        <v>20139</v>
      </c>
      <c r="Q5" s="5">
        <v>27569</v>
      </c>
      <c r="R5" s="1">
        <v>99</v>
      </c>
      <c r="S5" s="1">
        <v>100</v>
      </c>
      <c r="T5" s="5">
        <v>40273</v>
      </c>
      <c r="U5" s="2" t="s">
        <v>24</v>
      </c>
      <c r="V5" s="2">
        <v>74</v>
      </c>
      <c r="W5" s="4">
        <v>0.57999999999999996</v>
      </c>
      <c r="X5" s="4">
        <v>0.68</v>
      </c>
      <c r="Y5" s="14">
        <v>4566</v>
      </c>
      <c r="Z5" s="14">
        <v>468</v>
      </c>
    </row>
    <row r="6" spans="1:26" ht="12.5" x14ac:dyDescent="0.25">
      <c r="A6" s="2" t="s">
        <v>398</v>
      </c>
      <c r="B6" s="2" t="s">
        <v>66</v>
      </c>
      <c r="C6" s="3" t="s">
        <v>399</v>
      </c>
      <c r="D6" s="12" t="s">
        <v>23</v>
      </c>
      <c r="E6" s="4">
        <v>0.28999999999999998</v>
      </c>
      <c r="F6" s="4">
        <v>0.12</v>
      </c>
      <c r="G6" s="4">
        <v>0.75</v>
      </c>
      <c r="H6" s="14">
        <v>4667</v>
      </c>
      <c r="I6" s="5">
        <v>42465313</v>
      </c>
      <c r="J6" s="5">
        <v>16981363</v>
      </c>
      <c r="K6" s="5">
        <f t="shared" si="0"/>
        <v>59446676</v>
      </c>
      <c r="L6" s="5">
        <v>25419</v>
      </c>
      <c r="M6" s="5">
        <v>17197</v>
      </c>
      <c r="N6" s="5">
        <v>18688</v>
      </c>
      <c r="O6" s="5">
        <v>19438</v>
      </c>
      <c r="P6" s="5">
        <v>26352</v>
      </c>
      <c r="Q6" s="5">
        <v>30735</v>
      </c>
      <c r="R6" s="1">
        <v>98</v>
      </c>
      <c r="S6" s="1">
        <v>100</v>
      </c>
      <c r="T6" s="5">
        <v>38045</v>
      </c>
      <c r="U6" s="2" t="s">
        <v>24</v>
      </c>
      <c r="V6" s="2">
        <v>83</v>
      </c>
      <c r="W6" s="4">
        <v>0.68</v>
      </c>
      <c r="X6" s="4">
        <v>0.73</v>
      </c>
      <c r="Y6" s="14">
        <v>3521</v>
      </c>
      <c r="Z6" s="14">
        <v>408</v>
      </c>
    </row>
    <row r="7" spans="1:26" ht="12.5" x14ac:dyDescent="0.25">
      <c r="A7" s="2" t="s">
        <v>25</v>
      </c>
      <c r="B7" s="2" t="s">
        <v>26</v>
      </c>
      <c r="C7" s="3" t="s">
        <v>27</v>
      </c>
      <c r="D7" s="12" t="s">
        <v>23</v>
      </c>
      <c r="E7" s="4">
        <v>0.28000000000000003</v>
      </c>
      <c r="F7" s="4">
        <v>0.19</v>
      </c>
      <c r="G7" s="4">
        <v>0.64</v>
      </c>
      <c r="H7" s="14">
        <v>19650</v>
      </c>
      <c r="I7" s="5">
        <v>83495655</v>
      </c>
      <c r="J7" s="5">
        <v>32060144</v>
      </c>
      <c r="K7" s="5">
        <f t="shared" si="0"/>
        <v>115555799</v>
      </c>
      <c r="L7" s="5">
        <v>28622</v>
      </c>
      <c r="M7" s="5">
        <v>10818</v>
      </c>
      <c r="N7" s="5">
        <v>11743</v>
      </c>
      <c r="O7" s="5">
        <v>15197</v>
      </c>
      <c r="P7" s="5">
        <v>21773</v>
      </c>
      <c r="Q7" s="5">
        <v>40073</v>
      </c>
      <c r="R7" s="1">
        <v>44</v>
      </c>
      <c r="S7" s="1">
        <v>56</v>
      </c>
      <c r="T7" s="5">
        <v>29078</v>
      </c>
      <c r="U7" s="2" t="s">
        <v>24</v>
      </c>
      <c r="V7" s="2">
        <v>90</v>
      </c>
      <c r="W7" s="4">
        <v>0.74</v>
      </c>
      <c r="X7" s="4">
        <v>0.79</v>
      </c>
      <c r="Y7" s="14">
        <v>12594</v>
      </c>
      <c r="Z7" s="14">
        <v>2372</v>
      </c>
    </row>
    <row r="8" spans="1:26" ht="12.5" x14ac:dyDescent="0.25">
      <c r="A8" s="2" t="s">
        <v>262</v>
      </c>
      <c r="B8" s="2" t="s">
        <v>35</v>
      </c>
      <c r="C8" s="3" t="s">
        <v>263</v>
      </c>
      <c r="D8" s="12" t="s">
        <v>37</v>
      </c>
      <c r="E8" s="4">
        <v>0.02</v>
      </c>
      <c r="F8" s="4">
        <v>0.42</v>
      </c>
      <c r="G8" s="4">
        <v>0.09</v>
      </c>
      <c r="H8" s="14">
        <v>13999</v>
      </c>
      <c r="I8" s="5">
        <v>71627414</v>
      </c>
      <c r="J8" s="5">
        <v>1103174</v>
      </c>
      <c r="K8" s="5">
        <f t="shared" si="0"/>
        <v>72730588</v>
      </c>
      <c r="L8" s="5">
        <v>18809</v>
      </c>
      <c r="M8" s="5">
        <v>4625</v>
      </c>
      <c r="N8" s="5">
        <v>5328</v>
      </c>
      <c r="O8" s="5">
        <v>7077</v>
      </c>
      <c r="P8" s="5">
        <v>17601</v>
      </c>
      <c r="Q8" s="5">
        <v>45564</v>
      </c>
      <c r="R8" s="1">
        <v>64</v>
      </c>
      <c r="S8" s="1">
        <v>60</v>
      </c>
      <c r="T8" s="5">
        <v>57022</v>
      </c>
      <c r="U8" s="2" t="s">
        <v>24</v>
      </c>
      <c r="V8" s="2">
        <v>98</v>
      </c>
      <c r="W8" s="4">
        <v>0.85</v>
      </c>
      <c r="X8" s="4">
        <v>0.95</v>
      </c>
      <c r="Y8" s="14">
        <v>1224</v>
      </c>
      <c r="Z8" s="14">
        <v>515</v>
      </c>
    </row>
    <row r="9" spans="1:26" ht="12.5" x14ac:dyDescent="0.25">
      <c r="A9" s="2" t="s">
        <v>1126</v>
      </c>
      <c r="B9" s="2" t="s">
        <v>32</v>
      </c>
      <c r="C9" s="3" t="s">
        <v>1127</v>
      </c>
      <c r="D9" s="12"/>
      <c r="E9" s="4">
        <v>0.28000000000000003</v>
      </c>
      <c r="F9" s="4">
        <v>0.52</v>
      </c>
      <c r="G9" s="4">
        <v>0.7</v>
      </c>
      <c r="H9" s="14">
        <v>3515</v>
      </c>
      <c r="I9" s="5">
        <v>39236098</v>
      </c>
      <c r="J9" s="5">
        <v>14982029</v>
      </c>
      <c r="K9" s="5">
        <f t="shared" si="0"/>
        <v>54218127</v>
      </c>
      <c r="L9" s="5">
        <v>12835</v>
      </c>
      <c r="M9" s="5">
        <v>9710</v>
      </c>
      <c r="N9" s="5">
        <v>10354</v>
      </c>
      <c r="O9" s="5">
        <v>13420</v>
      </c>
      <c r="P9" s="5">
        <v>18246</v>
      </c>
      <c r="Q9" s="5">
        <v>20313</v>
      </c>
      <c r="R9" s="1">
        <v>59</v>
      </c>
      <c r="S9" s="1">
        <v>77</v>
      </c>
      <c r="T9" s="5">
        <v>2727</v>
      </c>
      <c r="U9" s="2" t="s">
        <v>186</v>
      </c>
      <c r="V9" s="2">
        <v>69</v>
      </c>
      <c r="W9" s="4">
        <v>0.31</v>
      </c>
      <c r="X9" s="4">
        <v>0.43</v>
      </c>
      <c r="Y9" s="14">
        <v>2463</v>
      </c>
      <c r="Z9" s="14">
        <v>1286</v>
      </c>
    </row>
    <row r="10" spans="1:26" ht="12.5" x14ac:dyDescent="0.25">
      <c r="A10" s="2" t="s">
        <v>603</v>
      </c>
      <c r="B10" s="2" t="s">
        <v>69</v>
      </c>
      <c r="C10" s="3" t="s">
        <v>604</v>
      </c>
      <c r="D10" s="12"/>
      <c r="E10" s="4">
        <v>0.08</v>
      </c>
      <c r="F10" s="4">
        <v>0.23</v>
      </c>
      <c r="G10" s="4">
        <v>0.85</v>
      </c>
      <c r="H10" s="14">
        <v>21120</v>
      </c>
      <c r="I10" s="5">
        <v>56588161</v>
      </c>
      <c r="J10" s="5">
        <v>5095784</v>
      </c>
      <c r="K10" s="5">
        <f t="shared" si="0"/>
        <v>61683945</v>
      </c>
      <c r="L10" s="5">
        <v>12735</v>
      </c>
      <c r="M10" s="5">
        <v>7194</v>
      </c>
      <c r="N10" s="5">
        <v>9620</v>
      </c>
      <c r="O10" s="5">
        <v>14087</v>
      </c>
      <c r="P10" s="5">
        <v>18781</v>
      </c>
      <c r="Q10" s="5">
        <v>19448</v>
      </c>
      <c r="R10" s="1">
        <v>48</v>
      </c>
      <c r="S10" s="1">
        <v>51</v>
      </c>
      <c r="T10" s="5">
        <v>3299</v>
      </c>
      <c r="U10" s="2" t="s">
        <v>186</v>
      </c>
      <c r="V10" s="2">
        <v>86</v>
      </c>
      <c r="W10" s="4">
        <v>0.54</v>
      </c>
      <c r="X10" s="4">
        <v>0.73</v>
      </c>
      <c r="Y10" s="14">
        <v>17886</v>
      </c>
      <c r="Z10" s="14">
        <v>4099</v>
      </c>
    </row>
    <row r="11" spans="1:26" ht="12.5" x14ac:dyDescent="0.25">
      <c r="A11" s="2" t="s">
        <v>605</v>
      </c>
      <c r="B11" s="2" t="s">
        <v>606</v>
      </c>
      <c r="C11" s="3" t="s">
        <v>607</v>
      </c>
      <c r="D11" s="12"/>
      <c r="E11" s="4">
        <v>0.35</v>
      </c>
      <c r="F11" s="4">
        <v>0.26</v>
      </c>
      <c r="G11" s="4">
        <v>0.88</v>
      </c>
      <c r="H11" s="14">
        <v>61603</v>
      </c>
      <c r="I11" s="5">
        <v>385042038</v>
      </c>
      <c r="J11" s="5">
        <v>207348510</v>
      </c>
      <c r="K11" s="5">
        <f t="shared" si="0"/>
        <v>592390548</v>
      </c>
      <c r="L11" s="5">
        <v>14934</v>
      </c>
      <c r="M11" s="5">
        <v>8920</v>
      </c>
      <c r="N11" s="5">
        <v>10693</v>
      </c>
      <c r="O11" s="5">
        <v>15308</v>
      </c>
      <c r="P11" s="5">
        <v>18953</v>
      </c>
      <c r="Q11" s="5">
        <v>20904</v>
      </c>
      <c r="R11" s="1">
        <v>84</v>
      </c>
      <c r="S11" s="1">
        <v>86</v>
      </c>
      <c r="T11" s="5">
        <v>10241</v>
      </c>
      <c r="U11" s="2" t="s">
        <v>186</v>
      </c>
      <c r="V11" s="2">
        <v>86</v>
      </c>
      <c r="W11" s="4">
        <v>0.51</v>
      </c>
      <c r="X11" s="4">
        <v>0.66</v>
      </c>
      <c r="Y11" s="14">
        <v>54329</v>
      </c>
      <c r="Z11" s="14">
        <v>14250</v>
      </c>
    </row>
    <row r="12" spans="1:26" ht="12.5" x14ac:dyDescent="0.25">
      <c r="A12" s="2" t="s">
        <v>1011</v>
      </c>
      <c r="B12" s="2" t="s">
        <v>91</v>
      </c>
      <c r="C12" s="3" t="s">
        <v>1012</v>
      </c>
      <c r="D12" s="12"/>
      <c r="E12" s="4">
        <v>0.65</v>
      </c>
      <c r="F12" s="4">
        <v>0.24</v>
      </c>
      <c r="G12" s="4">
        <v>0.94</v>
      </c>
      <c r="H12" s="14">
        <v>6218</v>
      </c>
      <c r="I12" s="5">
        <v>17874074</v>
      </c>
      <c r="J12" s="5">
        <v>33475353</v>
      </c>
      <c r="K12" s="5">
        <f t="shared" si="0"/>
        <v>51349427</v>
      </c>
      <c r="L12" s="5">
        <v>11097</v>
      </c>
      <c r="M12" s="5">
        <v>10738</v>
      </c>
      <c r="N12" s="5">
        <v>11363</v>
      </c>
      <c r="O12" s="5">
        <v>13195</v>
      </c>
      <c r="P12" s="5">
        <v>14377</v>
      </c>
      <c r="Q12" s="5">
        <v>14535</v>
      </c>
      <c r="R12" s="1">
        <v>72</v>
      </c>
      <c r="S12" s="1">
        <v>76</v>
      </c>
      <c r="T12" s="5">
        <v>5159</v>
      </c>
      <c r="U12" s="2" t="s">
        <v>186</v>
      </c>
      <c r="V12" s="2">
        <v>63</v>
      </c>
      <c r="W12" s="4">
        <v>0.27</v>
      </c>
      <c r="X12" s="4">
        <v>0.41</v>
      </c>
      <c r="Y12" s="14">
        <v>5868</v>
      </c>
      <c r="Z12" s="14">
        <v>1396</v>
      </c>
    </row>
    <row r="13" spans="1:26" ht="12.5" x14ac:dyDescent="0.25">
      <c r="A13" s="2" t="s">
        <v>608</v>
      </c>
      <c r="B13" s="2" t="s">
        <v>405</v>
      </c>
      <c r="C13" s="3" t="s">
        <v>609</v>
      </c>
      <c r="D13" s="12"/>
      <c r="E13" s="4">
        <v>0.59</v>
      </c>
      <c r="F13" s="4">
        <v>0.27</v>
      </c>
      <c r="G13" s="4">
        <v>0.71</v>
      </c>
      <c r="H13" s="14">
        <v>27619</v>
      </c>
      <c r="I13" s="5">
        <v>50761765</v>
      </c>
      <c r="J13" s="5">
        <v>72625266</v>
      </c>
      <c r="K13" s="5">
        <f t="shared" si="0"/>
        <v>123387031</v>
      </c>
      <c r="L13" s="5">
        <v>23873</v>
      </c>
      <c r="M13" s="5">
        <v>16701</v>
      </c>
      <c r="N13" s="5">
        <v>19313</v>
      </c>
      <c r="O13" s="5">
        <v>22379</v>
      </c>
      <c r="P13" s="5">
        <v>24989</v>
      </c>
      <c r="Q13" s="5">
        <v>26836</v>
      </c>
      <c r="R13" s="1">
        <v>57</v>
      </c>
      <c r="S13" s="1">
        <v>65</v>
      </c>
      <c r="T13" s="5">
        <v>9799</v>
      </c>
      <c r="U13" s="2" t="s">
        <v>186</v>
      </c>
      <c r="V13" s="2">
        <v>93</v>
      </c>
      <c r="W13" s="4">
        <v>0.51</v>
      </c>
      <c r="X13" s="4">
        <v>0.79</v>
      </c>
      <c r="Y13" s="14">
        <v>19660</v>
      </c>
      <c r="Z13" s="14">
        <v>5311</v>
      </c>
    </row>
    <row r="14" spans="1:26" ht="12.5" x14ac:dyDescent="0.25">
      <c r="A14" s="2" t="s">
        <v>28</v>
      </c>
      <c r="B14" s="2" t="s">
        <v>29</v>
      </c>
      <c r="C14" s="3" t="s">
        <v>30</v>
      </c>
      <c r="D14" s="12" t="s">
        <v>23</v>
      </c>
      <c r="E14" s="4">
        <v>0.31</v>
      </c>
      <c r="F14" s="4">
        <v>0.14000000000000001</v>
      </c>
      <c r="G14" s="4">
        <v>0.69</v>
      </c>
      <c r="H14" s="14">
        <v>6640</v>
      </c>
      <c r="I14" s="5">
        <v>48991312</v>
      </c>
      <c r="J14" s="5">
        <v>21756914</v>
      </c>
      <c r="K14" s="5">
        <f t="shared" si="0"/>
        <v>70748226</v>
      </c>
      <c r="L14" s="5">
        <v>24472</v>
      </c>
      <c r="M14" s="5">
        <v>17324</v>
      </c>
      <c r="N14" s="5">
        <v>17957</v>
      </c>
      <c r="O14" s="5">
        <v>18923</v>
      </c>
      <c r="P14" s="5">
        <v>24390</v>
      </c>
      <c r="Q14" s="5">
        <v>28689</v>
      </c>
      <c r="R14" s="1">
        <v>100</v>
      </c>
      <c r="S14" s="1">
        <v>100</v>
      </c>
      <c r="T14" s="5">
        <v>30255</v>
      </c>
      <c r="U14" s="2" t="s">
        <v>24</v>
      </c>
      <c r="V14" s="2">
        <v>85</v>
      </c>
      <c r="W14" s="4">
        <v>0.73</v>
      </c>
      <c r="X14" s="4">
        <v>0.77</v>
      </c>
      <c r="Y14" s="14">
        <v>4590</v>
      </c>
      <c r="Z14" s="14">
        <v>649</v>
      </c>
    </row>
    <row r="15" spans="1:26" ht="12.5" x14ac:dyDescent="0.25">
      <c r="A15" s="2" t="s">
        <v>1060</v>
      </c>
      <c r="B15" s="2" t="s">
        <v>29</v>
      </c>
      <c r="C15" s="3" t="s">
        <v>1061</v>
      </c>
      <c r="D15" s="12" t="s">
        <v>23</v>
      </c>
      <c r="E15" s="4">
        <v>0.18</v>
      </c>
      <c r="F15" s="4">
        <v>0.31</v>
      </c>
      <c r="G15" s="4">
        <v>0.86</v>
      </c>
      <c r="H15" s="14">
        <v>3101</v>
      </c>
      <c r="I15" s="5">
        <v>51347770</v>
      </c>
      <c r="J15" s="5">
        <v>11066211</v>
      </c>
      <c r="K15" s="5">
        <f t="shared" si="0"/>
        <v>62413981</v>
      </c>
      <c r="L15" s="5">
        <v>17410</v>
      </c>
      <c r="M15" s="5">
        <v>12902</v>
      </c>
      <c r="N15" s="5">
        <v>13464</v>
      </c>
      <c r="O15" s="5">
        <v>16168</v>
      </c>
      <c r="P15" s="5">
        <v>20679</v>
      </c>
      <c r="Q15" s="5">
        <v>22192</v>
      </c>
      <c r="R15" s="1">
        <v>94</v>
      </c>
      <c r="S15" s="1">
        <v>99</v>
      </c>
      <c r="T15" s="5">
        <v>13155</v>
      </c>
      <c r="U15" s="2" t="s">
        <v>24</v>
      </c>
      <c r="V15" s="2">
        <v>78</v>
      </c>
      <c r="W15" s="4">
        <v>0.47</v>
      </c>
      <c r="X15" s="4">
        <v>0.57999999999999996</v>
      </c>
      <c r="Y15" s="14">
        <v>2680</v>
      </c>
      <c r="Z15" s="14">
        <v>822</v>
      </c>
    </row>
    <row r="16" spans="1:26" ht="12.5" x14ac:dyDescent="0.25">
      <c r="A16" s="2" t="s">
        <v>31</v>
      </c>
      <c r="B16" s="2" t="s">
        <v>32</v>
      </c>
      <c r="C16" s="3" t="s">
        <v>33</v>
      </c>
      <c r="D16" s="12" t="s">
        <v>23</v>
      </c>
      <c r="E16" s="4">
        <v>0.33</v>
      </c>
      <c r="F16" s="4">
        <v>0.16</v>
      </c>
      <c r="G16" s="4">
        <v>0.43</v>
      </c>
      <c r="H16" s="14">
        <v>4130</v>
      </c>
      <c r="I16" s="5">
        <v>25395219</v>
      </c>
      <c r="J16" s="5">
        <v>12426930</v>
      </c>
      <c r="K16" s="5">
        <f t="shared" si="0"/>
        <v>37822149</v>
      </c>
      <c r="L16" s="5">
        <v>24398</v>
      </c>
      <c r="M16" s="5">
        <v>19418</v>
      </c>
      <c r="N16" s="5">
        <v>19614</v>
      </c>
      <c r="O16" s="5">
        <v>20470</v>
      </c>
      <c r="P16" s="5">
        <v>25058</v>
      </c>
      <c r="Q16" s="5">
        <v>27846</v>
      </c>
      <c r="R16" s="1">
        <v>100</v>
      </c>
      <c r="S16" s="1">
        <v>99</v>
      </c>
      <c r="T16" s="5">
        <v>28725</v>
      </c>
      <c r="U16" s="2" t="s">
        <v>24</v>
      </c>
      <c r="V16" s="2">
        <v>76</v>
      </c>
      <c r="W16" s="4">
        <v>0.66</v>
      </c>
      <c r="X16" s="4">
        <v>0.71</v>
      </c>
      <c r="Y16" s="14">
        <v>1764</v>
      </c>
      <c r="Z16" s="14">
        <v>284</v>
      </c>
    </row>
    <row r="17" spans="1:26" ht="12.5" x14ac:dyDescent="0.25">
      <c r="A17" s="2" t="s">
        <v>610</v>
      </c>
      <c r="B17" s="2" t="s">
        <v>135</v>
      </c>
      <c r="C17" s="3" t="s">
        <v>611</v>
      </c>
      <c r="D17" s="12"/>
      <c r="E17" s="4">
        <v>0.54</v>
      </c>
      <c r="F17" s="4">
        <v>0.3</v>
      </c>
      <c r="G17" s="4">
        <v>0.93</v>
      </c>
      <c r="H17" s="14">
        <v>5053</v>
      </c>
      <c r="I17" s="5">
        <v>27503679</v>
      </c>
      <c r="J17" s="5">
        <v>31784895</v>
      </c>
      <c r="K17" s="5">
        <f t="shared" si="0"/>
        <v>59288574</v>
      </c>
      <c r="L17" s="5">
        <v>14529</v>
      </c>
      <c r="M17" s="5">
        <v>11921</v>
      </c>
      <c r="N17" s="5">
        <v>13230</v>
      </c>
      <c r="O17" s="5">
        <v>16740</v>
      </c>
      <c r="P17" s="5">
        <v>18782</v>
      </c>
      <c r="Q17" s="5">
        <v>18042</v>
      </c>
      <c r="R17" s="1">
        <v>96</v>
      </c>
      <c r="S17" s="1">
        <v>42</v>
      </c>
      <c r="T17" s="5">
        <v>3371</v>
      </c>
      <c r="U17" s="2" t="s">
        <v>186</v>
      </c>
      <c r="V17" s="2">
        <v>63</v>
      </c>
      <c r="W17" s="4">
        <v>0.28000000000000003</v>
      </c>
      <c r="X17" s="4">
        <v>0.45</v>
      </c>
      <c r="Y17" s="14">
        <v>4721</v>
      </c>
      <c r="Z17" s="14">
        <v>1429</v>
      </c>
    </row>
    <row r="18" spans="1:26" ht="12.5" x14ac:dyDescent="0.25">
      <c r="A18" s="2" t="s">
        <v>400</v>
      </c>
      <c r="B18" s="2" t="s">
        <v>55</v>
      </c>
      <c r="C18" s="3" t="s">
        <v>401</v>
      </c>
      <c r="D18" s="12" t="s">
        <v>23</v>
      </c>
      <c r="E18" s="4">
        <v>0.65</v>
      </c>
      <c r="F18" s="4">
        <v>0.17</v>
      </c>
      <c r="G18" s="4">
        <v>0.94</v>
      </c>
      <c r="H18" s="14">
        <v>3967</v>
      </c>
      <c r="I18" s="5">
        <v>28853602</v>
      </c>
      <c r="J18" s="5">
        <v>54651814</v>
      </c>
      <c r="K18" s="5">
        <f t="shared" si="0"/>
        <v>83505416</v>
      </c>
      <c r="L18" s="5">
        <v>27112</v>
      </c>
      <c r="M18" s="5">
        <v>20622</v>
      </c>
      <c r="N18" s="5">
        <v>22082</v>
      </c>
      <c r="O18" s="5">
        <v>24581</v>
      </c>
      <c r="P18" s="5">
        <v>22139</v>
      </c>
      <c r="Q18" s="5">
        <v>32463</v>
      </c>
      <c r="R18" s="1">
        <v>89</v>
      </c>
      <c r="S18" s="1">
        <v>98</v>
      </c>
      <c r="T18" s="5">
        <v>22524</v>
      </c>
      <c r="U18" s="2" t="s">
        <v>24</v>
      </c>
      <c r="V18" s="2">
        <v>79</v>
      </c>
      <c r="W18" s="4">
        <v>0.51</v>
      </c>
      <c r="X18" s="4">
        <v>0.66</v>
      </c>
      <c r="Y18" s="14">
        <v>3733</v>
      </c>
      <c r="Z18" s="14">
        <v>636</v>
      </c>
    </row>
    <row r="19" spans="1:26" ht="12.5" x14ac:dyDescent="0.25">
      <c r="A19" s="2" t="s">
        <v>34</v>
      </c>
      <c r="B19" s="2" t="s">
        <v>35</v>
      </c>
      <c r="C19" s="3" t="s">
        <v>36</v>
      </c>
      <c r="D19" s="12" t="s">
        <v>37</v>
      </c>
      <c r="E19" s="4">
        <v>7.0000000000000007E-2</v>
      </c>
      <c r="F19" s="4">
        <v>0.36</v>
      </c>
      <c r="G19" s="4">
        <v>0.25</v>
      </c>
      <c r="H19" s="14">
        <v>7104</v>
      </c>
      <c r="I19" s="5">
        <v>47944426</v>
      </c>
      <c r="J19" s="5">
        <v>3567742</v>
      </c>
      <c r="K19" s="5">
        <f t="shared" si="0"/>
        <v>51512168</v>
      </c>
      <c r="L19" s="5">
        <v>29105</v>
      </c>
      <c r="M19" s="5">
        <v>18034</v>
      </c>
      <c r="N19" s="5">
        <v>17443</v>
      </c>
      <c r="O19" s="5">
        <v>19414</v>
      </c>
      <c r="P19" s="5">
        <v>24018</v>
      </c>
      <c r="Q19" s="5">
        <v>49318</v>
      </c>
      <c r="R19" s="1">
        <v>52</v>
      </c>
      <c r="S19" s="1">
        <v>47</v>
      </c>
      <c r="T19" s="5">
        <v>42854</v>
      </c>
      <c r="U19" s="2" t="s">
        <v>24</v>
      </c>
      <c r="V19" s="2">
        <v>94</v>
      </c>
      <c r="W19" s="4">
        <v>0.92</v>
      </c>
      <c r="X19" s="4">
        <v>0.95</v>
      </c>
      <c r="Y19" s="14">
        <v>1801</v>
      </c>
      <c r="Z19" s="14">
        <v>650</v>
      </c>
    </row>
    <row r="20" spans="1:26" ht="12.5" x14ac:dyDescent="0.25">
      <c r="A20" s="2" t="s">
        <v>612</v>
      </c>
      <c r="B20" s="2" t="s">
        <v>341</v>
      </c>
      <c r="C20" s="3" t="s">
        <v>613</v>
      </c>
      <c r="D20" s="12"/>
      <c r="E20" s="4">
        <v>0.6</v>
      </c>
      <c r="F20" s="4">
        <v>0.21</v>
      </c>
      <c r="G20" s="4">
        <v>0.68</v>
      </c>
      <c r="H20" s="14">
        <v>22947</v>
      </c>
      <c r="I20" s="5">
        <v>43548304</v>
      </c>
      <c r="J20" s="5">
        <v>64213708</v>
      </c>
      <c r="K20" s="5">
        <f t="shared" si="0"/>
        <v>107762012</v>
      </c>
      <c r="L20" s="5">
        <v>12968</v>
      </c>
      <c r="M20" s="5">
        <v>7702</v>
      </c>
      <c r="N20" s="5">
        <v>9925</v>
      </c>
      <c r="O20" s="5">
        <v>14801</v>
      </c>
      <c r="P20" s="5">
        <v>19090</v>
      </c>
      <c r="Q20" s="5">
        <v>21208</v>
      </c>
      <c r="R20" s="1">
        <v>81</v>
      </c>
      <c r="S20" s="1">
        <v>60</v>
      </c>
      <c r="T20" s="5">
        <v>7291</v>
      </c>
      <c r="U20" s="2" t="s">
        <v>186</v>
      </c>
      <c r="V20" s="2">
        <v>73</v>
      </c>
      <c r="W20" s="4">
        <v>0.54</v>
      </c>
      <c r="X20" s="4">
        <v>0.67</v>
      </c>
      <c r="Y20" s="14">
        <v>15642</v>
      </c>
      <c r="Z20" s="14">
        <v>3278</v>
      </c>
    </row>
    <row r="21" spans="1:26" ht="12.5" x14ac:dyDescent="0.25">
      <c r="A21" s="2" t="s">
        <v>38</v>
      </c>
      <c r="B21" s="2" t="s">
        <v>39</v>
      </c>
      <c r="C21" s="3" t="s">
        <v>40</v>
      </c>
      <c r="D21" s="12" t="s">
        <v>37</v>
      </c>
      <c r="E21" s="4">
        <v>0.02</v>
      </c>
      <c r="F21" s="4">
        <v>0.15</v>
      </c>
      <c r="G21" s="4">
        <v>0.6</v>
      </c>
      <c r="H21" s="14">
        <v>5167</v>
      </c>
      <c r="I21" s="5">
        <v>65399182</v>
      </c>
      <c r="J21" s="5">
        <v>1517301</v>
      </c>
      <c r="K21" s="5">
        <f t="shared" si="0"/>
        <v>66916483</v>
      </c>
      <c r="L21" s="5">
        <v>24318</v>
      </c>
      <c r="M21" s="5">
        <v>15443</v>
      </c>
      <c r="N21" s="5">
        <v>13194</v>
      </c>
      <c r="O21" s="5">
        <v>23241</v>
      </c>
      <c r="P21" s="5">
        <v>20974</v>
      </c>
      <c r="Q21" s="5">
        <v>37369</v>
      </c>
      <c r="R21" s="1">
        <v>64</v>
      </c>
      <c r="S21" s="1">
        <v>78</v>
      </c>
      <c r="T21" s="5">
        <v>49109</v>
      </c>
      <c r="U21" s="2" t="s">
        <v>24</v>
      </c>
      <c r="V21" s="2">
        <v>87</v>
      </c>
      <c r="W21" s="4">
        <v>0.61</v>
      </c>
      <c r="X21" s="4">
        <v>0.74</v>
      </c>
      <c r="Y21" s="14">
        <v>3096</v>
      </c>
      <c r="Z21" s="14">
        <v>473</v>
      </c>
    </row>
    <row r="22" spans="1:26" ht="12.5" x14ac:dyDescent="0.25">
      <c r="A22" s="2" t="s">
        <v>264</v>
      </c>
      <c r="B22" s="2" t="s">
        <v>265</v>
      </c>
      <c r="C22" s="3" t="s">
        <v>266</v>
      </c>
      <c r="D22" s="12" t="s">
        <v>37</v>
      </c>
      <c r="E22" s="4">
        <v>0.01</v>
      </c>
      <c r="F22" s="4">
        <v>0.44</v>
      </c>
      <c r="G22" s="4">
        <v>0.17</v>
      </c>
      <c r="H22" s="14">
        <v>7319</v>
      </c>
      <c r="I22" s="5">
        <v>35938699</v>
      </c>
      <c r="J22" s="5">
        <v>519128</v>
      </c>
      <c r="K22" s="5">
        <f t="shared" si="0"/>
        <v>36457827</v>
      </c>
      <c r="L22" s="5">
        <v>26231</v>
      </c>
      <c r="M22" s="5">
        <v>4735</v>
      </c>
      <c r="N22" s="5">
        <v>5268</v>
      </c>
      <c r="O22" s="5">
        <v>9925</v>
      </c>
      <c r="P22" s="5">
        <v>23645</v>
      </c>
      <c r="Q22" s="5">
        <v>40663</v>
      </c>
      <c r="R22" s="1">
        <v>40</v>
      </c>
      <c r="S22" s="1">
        <v>36</v>
      </c>
      <c r="T22" s="5">
        <v>48211</v>
      </c>
      <c r="U22" s="2" t="s">
        <v>24</v>
      </c>
      <c r="V22" s="2">
        <v>92</v>
      </c>
      <c r="W22" s="4">
        <v>0.9</v>
      </c>
      <c r="X22" s="4">
        <v>0.92</v>
      </c>
      <c r="Y22" s="14">
        <v>1267</v>
      </c>
      <c r="Z22" s="14">
        <v>553</v>
      </c>
    </row>
    <row r="23" spans="1:26" ht="12.5" x14ac:dyDescent="0.25">
      <c r="A23" s="2" t="s">
        <v>41</v>
      </c>
      <c r="B23" s="2" t="s">
        <v>32</v>
      </c>
      <c r="C23" s="3" t="s">
        <v>42</v>
      </c>
      <c r="D23" s="12" t="s">
        <v>23</v>
      </c>
      <c r="E23" s="4">
        <v>0.38</v>
      </c>
      <c r="F23" s="4">
        <v>0.21</v>
      </c>
      <c r="G23" s="4">
        <v>0.56999999999999995</v>
      </c>
      <c r="H23" s="14">
        <v>36588</v>
      </c>
      <c r="I23" s="5">
        <v>196131956</v>
      </c>
      <c r="J23" s="5">
        <v>118834473</v>
      </c>
      <c r="K23" s="5">
        <f t="shared" si="0"/>
        <v>314966429</v>
      </c>
      <c r="L23" s="5">
        <v>46039</v>
      </c>
      <c r="M23" s="5">
        <v>28078</v>
      </c>
      <c r="N23" s="5">
        <v>28517</v>
      </c>
      <c r="O23" s="5">
        <v>30399</v>
      </c>
      <c r="P23" s="5">
        <v>34353</v>
      </c>
      <c r="Q23" s="5">
        <v>45366</v>
      </c>
      <c r="R23" s="1">
        <v>91</v>
      </c>
      <c r="S23" s="1">
        <v>94</v>
      </c>
      <c r="T23" s="5">
        <v>19944</v>
      </c>
      <c r="U23" s="2" t="s">
        <v>24</v>
      </c>
      <c r="V23" s="2">
        <v>88</v>
      </c>
      <c r="W23" s="4">
        <v>0.64</v>
      </c>
      <c r="X23" s="4">
        <v>0.79</v>
      </c>
      <c r="Y23" s="14">
        <v>20741</v>
      </c>
      <c r="Z23" s="14">
        <v>4271</v>
      </c>
    </row>
    <row r="24" spans="1:26" ht="12.5" x14ac:dyDescent="0.25">
      <c r="A24" s="2" t="s">
        <v>402</v>
      </c>
      <c r="B24" s="2" t="s">
        <v>135</v>
      </c>
      <c r="C24" s="3" t="s">
        <v>403</v>
      </c>
      <c r="D24" s="12" t="s">
        <v>84</v>
      </c>
      <c r="E24" s="4">
        <v>0.19</v>
      </c>
      <c r="F24" s="4">
        <v>0.22</v>
      </c>
      <c r="G24" s="4">
        <v>0.88</v>
      </c>
      <c r="H24" s="14">
        <v>9614</v>
      </c>
      <c r="I24" s="5">
        <v>83586643</v>
      </c>
      <c r="J24" s="5">
        <v>19405505</v>
      </c>
      <c r="K24" s="5">
        <f t="shared" si="0"/>
        <v>102992148</v>
      </c>
      <c r="L24" s="5">
        <v>35268</v>
      </c>
      <c r="M24" s="5">
        <v>19332</v>
      </c>
      <c r="N24" s="5">
        <v>24109</v>
      </c>
      <c r="O24" s="5">
        <v>26446</v>
      </c>
      <c r="P24" s="5">
        <v>30141</v>
      </c>
      <c r="Q24" s="5">
        <v>40966</v>
      </c>
      <c r="R24" s="1">
        <v>79</v>
      </c>
      <c r="S24" s="1">
        <v>87</v>
      </c>
      <c r="T24" s="5">
        <v>19212</v>
      </c>
      <c r="U24" s="2" t="s">
        <v>24</v>
      </c>
      <c r="V24" s="2">
        <v>84</v>
      </c>
      <c r="W24" s="4">
        <v>0.59</v>
      </c>
      <c r="X24" s="4">
        <v>0.71</v>
      </c>
      <c r="Y24" s="14">
        <v>8468</v>
      </c>
      <c r="Z24" s="14">
        <v>1834</v>
      </c>
    </row>
    <row r="25" spans="1:26" ht="12.5" x14ac:dyDescent="0.25">
      <c r="A25" s="2" t="s">
        <v>43</v>
      </c>
      <c r="B25" s="2" t="s">
        <v>44</v>
      </c>
      <c r="C25" s="3" t="s">
        <v>45</v>
      </c>
      <c r="D25" s="12" t="s">
        <v>23</v>
      </c>
      <c r="E25" s="4">
        <v>0.3</v>
      </c>
      <c r="F25" s="4">
        <v>0.13</v>
      </c>
      <c r="G25" s="4">
        <v>0.67</v>
      </c>
      <c r="H25" s="14">
        <v>3279</v>
      </c>
      <c r="I25" s="5">
        <v>28165749</v>
      </c>
      <c r="J25" s="5">
        <v>12020163</v>
      </c>
      <c r="K25" s="5">
        <f t="shared" si="0"/>
        <v>40185912</v>
      </c>
      <c r="L25" s="5">
        <v>18294</v>
      </c>
      <c r="M25" s="5">
        <v>12503</v>
      </c>
      <c r="N25" s="5">
        <v>14157</v>
      </c>
      <c r="O25" s="5">
        <v>15096</v>
      </c>
      <c r="P25" s="5">
        <v>18833</v>
      </c>
      <c r="Q25" s="5">
        <v>24066</v>
      </c>
      <c r="R25" s="1">
        <v>94</v>
      </c>
      <c r="S25" s="1">
        <v>99</v>
      </c>
      <c r="T25" s="5">
        <v>42728</v>
      </c>
      <c r="U25" s="2" t="s">
        <v>24</v>
      </c>
      <c r="V25" s="2">
        <v>88</v>
      </c>
      <c r="W25" s="4">
        <v>0.68</v>
      </c>
      <c r="X25" s="4">
        <v>0.78</v>
      </c>
      <c r="Y25" s="14">
        <v>2206</v>
      </c>
      <c r="Z25" s="14">
        <v>290</v>
      </c>
    </row>
    <row r="26" spans="1:26" ht="12.5" x14ac:dyDescent="0.25">
      <c r="A26" s="2" t="s">
        <v>46</v>
      </c>
      <c r="B26" s="2" t="s">
        <v>47</v>
      </c>
      <c r="C26" s="3" t="s">
        <v>48</v>
      </c>
      <c r="D26" s="12" t="s">
        <v>23</v>
      </c>
      <c r="E26" s="4">
        <v>0.36</v>
      </c>
      <c r="F26" s="4">
        <v>0.22</v>
      </c>
      <c r="G26" s="4">
        <v>0.67</v>
      </c>
      <c r="H26" s="14">
        <v>1726</v>
      </c>
      <c r="I26" s="5">
        <v>20686771</v>
      </c>
      <c r="J26" s="5">
        <v>11437373</v>
      </c>
      <c r="K26" s="5">
        <f t="shared" si="0"/>
        <v>32124144</v>
      </c>
      <c r="L26" s="5">
        <v>35569</v>
      </c>
      <c r="M26" s="5">
        <v>22117</v>
      </c>
      <c r="N26" s="5">
        <v>16878</v>
      </c>
      <c r="O26" s="5">
        <v>22656</v>
      </c>
      <c r="P26" s="5">
        <v>27793</v>
      </c>
      <c r="Q26" s="5">
        <v>47335</v>
      </c>
      <c r="R26" s="1">
        <v>83</v>
      </c>
      <c r="S26" s="1">
        <v>99</v>
      </c>
      <c r="T26" s="5">
        <v>41659</v>
      </c>
      <c r="U26" s="2" t="s">
        <v>24</v>
      </c>
      <c r="V26" s="2">
        <v>84</v>
      </c>
      <c r="W26" s="4">
        <v>0.61</v>
      </c>
      <c r="X26" s="4">
        <v>0.71</v>
      </c>
      <c r="Y26" s="14">
        <v>1155</v>
      </c>
      <c r="Z26" s="14">
        <v>249</v>
      </c>
    </row>
    <row r="27" spans="1:26" ht="12.5" x14ac:dyDescent="0.25">
      <c r="A27" s="2" t="s">
        <v>49</v>
      </c>
      <c r="B27" s="2" t="s">
        <v>35</v>
      </c>
      <c r="C27" s="3" t="s">
        <v>50</v>
      </c>
      <c r="D27" s="12" t="s">
        <v>23</v>
      </c>
      <c r="E27" s="4">
        <v>0.28999999999999998</v>
      </c>
      <c r="F27" s="4">
        <v>0.18</v>
      </c>
      <c r="G27" s="4">
        <v>0.61</v>
      </c>
      <c r="H27" s="14">
        <v>9311</v>
      </c>
      <c r="I27" s="5">
        <v>59511249</v>
      </c>
      <c r="J27" s="5">
        <v>24556764</v>
      </c>
      <c r="K27" s="5">
        <f t="shared" si="0"/>
        <v>84068013</v>
      </c>
      <c r="L27" s="5">
        <v>41708</v>
      </c>
      <c r="M27" s="5">
        <v>23462</v>
      </c>
      <c r="N27" s="5">
        <v>22632</v>
      </c>
      <c r="O27" s="5">
        <v>27960</v>
      </c>
      <c r="P27" s="5">
        <v>36570</v>
      </c>
      <c r="Q27" s="5">
        <v>48783</v>
      </c>
      <c r="R27" s="1">
        <v>75</v>
      </c>
      <c r="S27" s="1">
        <v>76</v>
      </c>
      <c r="T27" s="5">
        <v>28154</v>
      </c>
      <c r="U27" s="2" t="s">
        <v>24</v>
      </c>
      <c r="V27" s="2">
        <v>91</v>
      </c>
      <c r="W27" s="4">
        <v>0.84</v>
      </c>
      <c r="X27" s="4">
        <v>0.9</v>
      </c>
      <c r="Y27" s="14">
        <v>5674</v>
      </c>
      <c r="Z27" s="14">
        <v>1019</v>
      </c>
    </row>
    <row r="28" spans="1:26" ht="12.5" x14ac:dyDescent="0.25">
      <c r="A28" s="2" t="s">
        <v>184</v>
      </c>
      <c r="B28" s="2" t="s">
        <v>39</v>
      </c>
      <c r="C28" s="3" t="s">
        <v>185</v>
      </c>
      <c r="D28" s="12"/>
      <c r="E28" s="4">
        <v>0.14000000000000001</v>
      </c>
      <c r="F28" s="4">
        <v>0.18</v>
      </c>
      <c r="G28" s="4">
        <v>0.44</v>
      </c>
      <c r="H28" s="14">
        <v>39533</v>
      </c>
      <c r="I28" s="5">
        <v>63917524</v>
      </c>
      <c r="J28" s="5">
        <v>10472577</v>
      </c>
      <c r="K28" s="5">
        <f t="shared" si="0"/>
        <v>74390101</v>
      </c>
      <c r="L28" s="5">
        <v>17881</v>
      </c>
      <c r="M28" s="5">
        <v>10766</v>
      </c>
      <c r="N28" s="5">
        <v>15469</v>
      </c>
      <c r="O28" s="5">
        <v>20354</v>
      </c>
      <c r="P28" s="5">
        <v>21763</v>
      </c>
      <c r="Q28" s="5">
        <v>25327</v>
      </c>
      <c r="R28" s="1">
        <v>58</v>
      </c>
      <c r="S28" s="1">
        <v>53</v>
      </c>
      <c r="T28" s="5">
        <v>4319</v>
      </c>
      <c r="U28" s="2" t="s">
        <v>186</v>
      </c>
      <c r="V28" s="2">
        <v>91</v>
      </c>
      <c r="W28" s="4">
        <v>0.72</v>
      </c>
      <c r="X28" s="4">
        <v>0.82</v>
      </c>
      <c r="Y28" s="14">
        <v>17455</v>
      </c>
      <c r="Z28" s="14">
        <v>3089</v>
      </c>
    </row>
    <row r="29" spans="1:26" ht="12.5" x14ac:dyDescent="0.25">
      <c r="A29" s="2" t="s">
        <v>404</v>
      </c>
      <c r="B29" s="2" t="s">
        <v>405</v>
      </c>
      <c r="C29" s="3" t="s">
        <v>406</v>
      </c>
      <c r="D29" s="12" t="s">
        <v>23</v>
      </c>
      <c r="E29" s="4">
        <v>0.81</v>
      </c>
      <c r="F29" s="4">
        <v>0.15</v>
      </c>
      <c r="G29" s="4">
        <v>0.66</v>
      </c>
      <c r="H29" s="14">
        <v>2461</v>
      </c>
      <c r="I29" s="5">
        <v>2426960</v>
      </c>
      <c r="J29" s="5">
        <v>10174116</v>
      </c>
      <c r="K29" s="5">
        <f t="shared" si="0"/>
        <v>12601076</v>
      </c>
      <c r="L29" s="5">
        <v>22888</v>
      </c>
      <c r="M29" s="5">
        <v>17500</v>
      </c>
      <c r="N29" s="5">
        <v>17302</v>
      </c>
      <c r="O29" s="5">
        <v>17602</v>
      </c>
      <c r="P29" s="5">
        <v>21925</v>
      </c>
      <c r="Q29" s="5">
        <v>23073</v>
      </c>
      <c r="R29" s="1">
        <v>98</v>
      </c>
      <c r="S29" s="1">
        <v>97</v>
      </c>
      <c r="T29" s="5">
        <v>9020</v>
      </c>
      <c r="U29" s="2" t="s">
        <v>24</v>
      </c>
      <c r="V29" s="2">
        <v>78</v>
      </c>
      <c r="W29" s="4">
        <v>0.65</v>
      </c>
      <c r="X29" s="4">
        <v>0.71</v>
      </c>
      <c r="Y29" s="14">
        <v>1622</v>
      </c>
      <c r="Z29" s="14">
        <v>244</v>
      </c>
    </row>
    <row r="30" spans="1:26" ht="12.5" x14ac:dyDescent="0.25">
      <c r="A30" s="2" t="s">
        <v>614</v>
      </c>
      <c r="B30" s="2" t="s">
        <v>615</v>
      </c>
      <c r="C30" s="3" t="s">
        <v>616</v>
      </c>
      <c r="D30" s="12"/>
      <c r="E30" s="4">
        <v>0.06</v>
      </c>
      <c r="F30" s="4">
        <v>0.24</v>
      </c>
      <c r="G30" s="4">
        <v>0.83</v>
      </c>
      <c r="H30" s="14">
        <v>15648</v>
      </c>
      <c r="I30" s="5">
        <v>37287011</v>
      </c>
      <c r="J30" s="5">
        <v>2563359</v>
      </c>
      <c r="K30" s="5">
        <f t="shared" si="0"/>
        <v>39850370</v>
      </c>
      <c r="L30" s="5">
        <v>15828</v>
      </c>
      <c r="M30" s="5">
        <v>13162</v>
      </c>
      <c r="N30" s="5">
        <v>14298</v>
      </c>
      <c r="O30" s="5">
        <v>16581</v>
      </c>
      <c r="P30" s="5">
        <v>19695</v>
      </c>
      <c r="Q30" s="5">
        <v>21233</v>
      </c>
      <c r="R30" s="1">
        <v>53</v>
      </c>
      <c r="S30" s="1">
        <v>63</v>
      </c>
      <c r="T30" s="5">
        <v>9838</v>
      </c>
      <c r="U30" s="2" t="s">
        <v>186</v>
      </c>
      <c r="V30" s="2">
        <v>76</v>
      </c>
      <c r="W30" s="4">
        <v>0.28999999999999998</v>
      </c>
      <c r="X30" s="4">
        <v>0.54</v>
      </c>
      <c r="Y30" s="14">
        <v>13008</v>
      </c>
      <c r="Z30" s="14">
        <v>3171</v>
      </c>
    </row>
    <row r="31" spans="1:26" ht="12.5" x14ac:dyDescent="0.25">
      <c r="A31" s="2" t="s">
        <v>267</v>
      </c>
      <c r="B31" s="2" t="s">
        <v>35</v>
      </c>
      <c r="C31" s="3" t="s">
        <v>268</v>
      </c>
      <c r="D31" s="12" t="s">
        <v>37</v>
      </c>
      <c r="E31" s="4">
        <v>0.06</v>
      </c>
      <c r="F31" s="4">
        <v>0.33</v>
      </c>
      <c r="G31" s="4">
        <v>0.19</v>
      </c>
      <c r="H31" s="14">
        <v>39846</v>
      </c>
      <c r="I31" s="5">
        <v>158888551</v>
      </c>
      <c r="J31" s="5">
        <v>10369291</v>
      </c>
      <c r="K31" s="5">
        <f t="shared" si="0"/>
        <v>169257842</v>
      </c>
      <c r="L31" s="5">
        <v>30159</v>
      </c>
      <c r="M31" s="5">
        <v>12320</v>
      </c>
      <c r="N31" s="5">
        <v>14368</v>
      </c>
      <c r="O31" s="5">
        <v>12780</v>
      </c>
      <c r="P31" s="5">
        <v>22303</v>
      </c>
      <c r="Q31" s="5">
        <v>52580</v>
      </c>
      <c r="R31" s="1">
        <v>46</v>
      </c>
      <c r="S31" s="1">
        <v>39</v>
      </c>
      <c r="T31" s="5">
        <v>46470</v>
      </c>
      <c r="U31" s="2" t="s">
        <v>24</v>
      </c>
      <c r="V31" s="2">
        <v>95</v>
      </c>
      <c r="W31" s="4">
        <v>0.89</v>
      </c>
      <c r="X31" s="4">
        <v>0.92</v>
      </c>
      <c r="Y31" s="14">
        <v>7587</v>
      </c>
      <c r="Z31" s="14">
        <v>2516</v>
      </c>
    </row>
    <row r="32" spans="1:26" ht="12.5" x14ac:dyDescent="0.25">
      <c r="A32" s="2" t="s">
        <v>51</v>
      </c>
      <c r="B32" s="2" t="s">
        <v>35</v>
      </c>
      <c r="C32" s="3" t="s">
        <v>52</v>
      </c>
      <c r="D32" s="12" t="s">
        <v>37</v>
      </c>
      <c r="E32" s="4">
        <v>7.0000000000000007E-2</v>
      </c>
      <c r="F32" s="4">
        <v>0.28000000000000003</v>
      </c>
      <c r="G32" s="4">
        <v>0.19</v>
      </c>
      <c r="H32" s="14">
        <v>75778</v>
      </c>
      <c r="I32" s="5">
        <v>346595784</v>
      </c>
      <c r="J32" s="5">
        <v>26928822</v>
      </c>
      <c r="K32" s="5">
        <f t="shared" si="0"/>
        <v>373524606</v>
      </c>
      <c r="L32" s="5">
        <v>25852</v>
      </c>
      <c r="M32" s="5">
        <v>11832</v>
      </c>
      <c r="N32" s="5">
        <v>8835</v>
      </c>
      <c r="O32" s="5">
        <v>15046</v>
      </c>
      <c r="P32" s="5">
        <v>23922</v>
      </c>
      <c r="Q32" s="5">
        <v>46244</v>
      </c>
      <c r="R32" s="1">
        <v>50</v>
      </c>
      <c r="S32" s="1">
        <v>53</v>
      </c>
      <c r="T32" s="5">
        <v>47824</v>
      </c>
      <c r="U32" s="2" t="s">
        <v>24</v>
      </c>
      <c r="V32" s="2">
        <v>94</v>
      </c>
      <c r="W32" s="4">
        <v>0.84</v>
      </c>
      <c r="X32" s="4">
        <v>0.89</v>
      </c>
      <c r="Y32" s="14">
        <v>14129</v>
      </c>
      <c r="Z32" s="14">
        <v>4011</v>
      </c>
    </row>
    <row r="33" spans="1:26" ht="12.5" x14ac:dyDescent="0.25">
      <c r="A33" s="2" t="s">
        <v>269</v>
      </c>
      <c r="B33" s="2" t="s">
        <v>265</v>
      </c>
      <c r="C33" s="3" t="s">
        <v>270</v>
      </c>
      <c r="D33" s="12" t="s">
        <v>37</v>
      </c>
      <c r="E33" s="4">
        <v>0.03</v>
      </c>
      <c r="F33" s="4">
        <v>0.63</v>
      </c>
      <c r="G33" s="4">
        <v>0.09</v>
      </c>
      <c r="H33" s="14">
        <v>9325</v>
      </c>
      <c r="I33" s="5">
        <v>51830539</v>
      </c>
      <c r="J33" s="5">
        <v>1818212</v>
      </c>
      <c r="K33" s="5">
        <f t="shared" si="0"/>
        <v>53648751</v>
      </c>
      <c r="L33" s="5">
        <v>26727</v>
      </c>
      <c r="M33" s="5">
        <v>4531</v>
      </c>
      <c r="N33" s="5">
        <v>5803</v>
      </c>
      <c r="O33" s="5">
        <v>10270</v>
      </c>
      <c r="P33" s="5">
        <v>19496</v>
      </c>
      <c r="Q33" s="5">
        <v>43454</v>
      </c>
      <c r="R33" s="1">
        <v>56</v>
      </c>
      <c r="S33" s="1">
        <v>54</v>
      </c>
      <c r="T33" s="5">
        <v>43418</v>
      </c>
      <c r="U33" s="2" t="s">
        <v>24</v>
      </c>
      <c r="V33" s="2">
        <v>97</v>
      </c>
      <c r="W33" s="4">
        <v>0.91</v>
      </c>
      <c r="X33" s="4">
        <v>0.95</v>
      </c>
      <c r="Y33" s="14">
        <v>822</v>
      </c>
      <c r="Z33" s="14">
        <v>517</v>
      </c>
    </row>
    <row r="34" spans="1:26" ht="12.5" x14ac:dyDescent="0.25">
      <c r="A34" s="2" t="s">
        <v>1050</v>
      </c>
      <c r="B34" s="2" t="s">
        <v>109</v>
      </c>
      <c r="C34" s="3" t="s">
        <v>1051</v>
      </c>
      <c r="D34" s="12"/>
      <c r="E34" s="4">
        <v>0.04</v>
      </c>
      <c r="F34" s="4">
        <v>0.21</v>
      </c>
      <c r="G34" s="4">
        <v>0.87</v>
      </c>
      <c r="H34" s="14">
        <v>4978</v>
      </c>
      <c r="I34" s="5">
        <v>23653444</v>
      </c>
      <c r="J34" s="5">
        <v>890704</v>
      </c>
      <c r="K34" s="5">
        <f t="shared" si="0"/>
        <v>24544148</v>
      </c>
      <c r="L34" s="5">
        <v>14290</v>
      </c>
      <c r="M34" s="5">
        <v>10624</v>
      </c>
      <c r="N34" s="5">
        <v>12673</v>
      </c>
      <c r="O34" s="5">
        <v>16541</v>
      </c>
      <c r="P34" s="5">
        <v>19478</v>
      </c>
      <c r="Q34" s="5">
        <v>20347</v>
      </c>
      <c r="R34" s="1">
        <v>66</v>
      </c>
      <c r="S34" s="1">
        <v>48</v>
      </c>
      <c r="T34" s="5">
        <v>3359</v>
      </c>
      <c r="U34" s="2" t="s">
        <v>186</v>
      </c>
      <c r="V34" s="2">
        <v>72</v>
      </c>
      <c r="W34" s="4">
        <v>0.17</v>
      </c>
      <c r="X34" s="4">
        <v>0.43</v>
      </c>
      <c r="Y34" s="14">
        <v>4333</v>
      </c>
      <c r="Z34" s="14">
        <v>913</v>
      </c>
    </row>
    <row r="35" spans="1:26" ht="12.5" x14ac:dyDescent="0.25">
      <c r="A35" s="2" t="s">
        <v>617</v>
      </c>
      <c r="B35" s="2" t="s">
        <v>63</v>
      </c>
      <c r="C35" s="3" t="s">
        <v>618</v>
      </c>
      <c r="D35" s="12"/>
      <c r="E35" s="4">
        <v>0.3</v>
      </c>
      <c r="F35" s="4">
        <v>0.19</v>
      </c>
      <c r="G35" s="4">
        <v>0.79</v>
      </c>
      <c r="H35" s="14">
        <v>18295</v>
      </c>
      <c r="I35" s="5">
        <v>56875539</v>
      </c>
      <c r="J35" s="5">
        <v>24710617</v>
      </c>
      <c r="K35" s="5">
        <f t="shared" si="0"/>
        <v>81586156</v>
      </c>
      <c r="L35" s="5">
        <v>16684</v>
      </c>
      <c r="M35" s="5">
        <v>10684</v>
      </c>
      <c r="N35" s="5">
        <v>12261</v>
      </c>
      <c r="O35" s="5">
        <v>15865</v>
      </c>
      <c r="P35" s="5">
        <v>18214</v>
      </c>
      <c r="Q35" s="5">
        <v>19429</v>
      </c>
      <c r="R35" s="1">
        <v>77</v>
      </c>
      <c r="S35" s="1">
        <v>91</v>
      </c>
      <c r="T35" s="5">
        <v>5674</v>
      </c>
      <c r="U35" s="2" t="s">
        <v>186</v>
      </c>
      <c r="V35" s="2">
        <v>78</v>
      </c>
      <c r="W35" s="4">
        <v>0.44</v>
      </c>
      <c r="X35" s="4">
        <v>0.61</v>
      </c>
      <c r="Y35" s="14">
        <v>14404</v>
      </c>
      <c r="Z35" s="14">
        <v>2760</v>
      </c>
    </row>
    <row r="36" spans="1:26" ht="12.5" x14ac:dyDescent="0.25">
      <c r="A36" s="2" t="s">
        <v>407</v>
      </c>
      <c r="B36" s="2" t="s">
        <v>29</v>
      </c>
      <c r="C36" s="3" t="s">
        <v>408</v>
      </c>
      <c r="D36" s="12" t="s">
        <v>23</v>
      </c>
      <c r="E36" s="4">
        <v>0.26</v>
      </c>
      <c r="F36" s="4">
        <v>0.14000000000000001</v>
      </c>
      <c r="G36" s="4">
        <v>0.76</v>
      </c>
      <c r="H36" s="14">
        <v>10109</v>
      </c>
      <c r="I36" s="5">
        <v>64458348</v>
      </c>
      <c r="J36" s="5">
        <v>22272370</v>
      </c>
      <c r="K36" s="5">
        <f t="shared" si="0"/>
        <v>86730718</v>
      </c>
      <c r="L36" s="5">
        <v>25312</v>
      </c>
      <c r="M36" s="5">
        <v>17583</v>
      </c>
      <c r="N36" s="5">
        <v>17643</v>
      </c>
      <c r="O36" s="5">
        <v>21725</v>
      </c>
      <c r="P36" s="5">
        <v>26383</v>
      </c>
      <c r="Q36" s="5">
        <v>30568</v>
      </c>
      <c r="R36" s="1">
        <v>97</v>
      </c>
      <c r="S36" s="1">
        <v>100</v>
      </c>
      <c r="T36" s="5">
        <v>20657</v>
      </c>
      <c r="U36" s="2" t="s">
        <v>24</v>
      </c>
      <c r="V36" s="2">
        <v>87</v>
      </c>
      <c r="W36" s="4">
        <v>0.57999999999999996</v>
      </c>
      <c r="X36" s="4">
        <v>0.74</v>
      </c>
      <c r="Y36" s="14">
        <v>7669</v>
      </c>
      <c r="Z36" s="14">
        <v>1043</v>
      </c>
    </row>
    <row r="37" spans="1:26" ht="12.5" x14ac:dyDescent="0.25">
      <c r="A37" s="2" t="s">
        <v>271</v>
      </c>
      <c r="B37" s="2" t="s">
        <v>35</v>
      </c>
      <c r="C37" s="3" t="s">
        <v>272</v>
      </c>
      <c r="D37" s="12" t="s">
        <v>84</v>
      </c>
      <c r="E37" s="4">
        <v>0.15</v>
      </c>
      <c r="F37" s="4">
        <v>0.25</v>
      </c>
      <c r="G37" s="4">
        <v>0.39</v>
      </c>
      <c r="H37" s="14">
        <v>9796</v>
      </c>
      <c r="I37" s="5">
        <v>62550806</v>
      </c>
      <c r="J37" s="5">
        <v>11168516</v>
      </c>
      <c r="K37" s="5">
        <f t="shared" si="0"/>
        <v>73719322</v>
      </c>
      <c r="L37" s="5">
        <v>35147</v>
      </c>
      <c r="M37" s="5">
        <v>11623</v>
      </c>
      <c r="N37" s="5">
        <v>12733</v>
      </c>
      <c r="O37" s="5">
        <v>18911</v>
      </c>
      <c r="P37" s="5">
        <v>27016</v>
      </c>
      <c r="Q37" s="5">
        <v>50064</v>
      </c>
      <c r="R37" s="1">
        <v>83</v>
      </c>
      <c r="S37" s="1">
        <v>59</v>
      </c>
      <c r="T37" s="5">
        <v>36484</v>
      </c>
      <c r="U37" s="2" t="s">
        <v>24</v>
      </c>
      <c r="V37" s="2">
        <v>91</v>
      </c>
      <c r="W37" s="4">
        <v>0.82</v>
      </c>
      <c r="X37" s="4">
        <v>0.89</v>
      </c>
      <c r="Y37" s="14">
        <v>3834</v>
      </c>
      <c r="Z37" s="14">
        <v>943</v>
      </c>
    </row>
    <row r="38" spans="1:26" ht="12.5" x14ac:dyDescent="0.25">
      <c r="A38" s="2" t="s">
        <v>409</v>
      </c>
      <c r="B38" s="2" t="s">
        <v>237</v>
      </c>
      <c r="C38" s="3" t="s">
        <v>410</v>
      </c>
      <c r="D38" s="12" t="s">
        <v>23</v>
      </c>
      <c r="E38" s="4">
        <v>0.16</v>
      </c>
      <c r="F38" s="4">
        <v>0.16</v>
      </c>
      <c r="G38" s="4">
        <v>0.75</v>
      </c>
      <c r="H38" s="14">
        <v>3388</v>
      </c>
      <c r="I38" s="5">
        <v>38720926</v>
      </c>
      <c r="J38" s="5">
        <v>7576363</v>
      </c>
      <c r="K38" s="5">
        <f t="shared" si="0"/>
        <v>46297289</v>
      </c>
      <c r="L38" s="5">
        <v>19592</v>
      </c>
      <c r="M38" s="5">
        <v>15242</v>
      </c>
      <c r="N38" s="5">
        <v>15411</v>
      </c>
      <c r="O38" s="5">
        <v>17458</v>
      </c>
      <c r="P38" s="5">
        <v>20249</v>
      </c>
      <c r="Q38" s="5">
        <v>22458</v>
      </c>
      <c r="R38" s="1">
        <v>99</v>
      </c>
      <c r="S38" s="1">
        <v>100</v>
      </c>
      <c r="T38" s="5">
        <v>28026</v>
      </c>
      <c r="U38" s="2" t="s">
        <v>24</v>
      </c>
      <c r="V38" s="2">
        <v>68</v>
      </c>
      <c r="W38" s="4">
        <v>0.56999999999999995</v>
      </c>
      <c r="X38" s="4">
        <v>0.63</v>
      </c>
      <c r="Y38" s="14">
        <v>2544</v>
      </c>
      <c r="Z38" s="14">
        <v>398</v>
      </c>
    </row>
    <row r="39" spans="1:26" ht="12.5" x14ac:dyDescent="0.25">
      <c r="A39" s="2" t="s">
        <v>1062</v>
      </c>
      <c r="B39" s="2" t="s">
        <v>35</v>
      </c>
      <c r="C39" s="3" t="s">
        <v>1063</v>
      </c>
      <c r="D39" s="12"/>
      <c r="E39" s="4">
        <v>0.19</v>
      </c>
      <c r="F39" s="4">
        <v>0.18</v>
      </c>
      <c r="G39" s="4">
        <v>0.86</v>
      </c>
      <c r="H39" s="14">
        <v>8881</v>
      </c>
      <c r="I39" s="5">
        <v>27612853</v>
      </c>
      <c r="J39" s="5">
        <v>6651990</v>
      </c>
      <c r="K39" s="5">
        <f t="shared" si="0"/>
        <v>34264843</v>
      </c>
      <c r="L39" s="5">
        <v>12744</v>
      </c>
      <c r="M39" s="5">
        <v>8255</v>
      </c>
      <c r="N39" s="5">
        <v>9920</v>
      </c>
      <c r="O39" s="5">
        <v>12913</v>
      </c>
      <c r="P39" s="5">
        <v>15063</v>
      </c>
      <c r="Q39" s="5">
        <v>17880</v>
      </c>
      <c r="R39" s="1">
        <v>60</v>
      </c>
      <c r="S39" s="1">
        <v>63</v>
      </c>
      <c r="T39" s="5">
        <v>3172</v>
      </c>
      <c r="U39" s="2" t="s">
        <v>186</v>
      </c>
      <c r="V39" s="2">
        <v>79</v>
      </c>
      <c r="W39" s="4">
        <v>0.36</v>
      </c>
      <c r="X39" s="4">
        <v>0.59</v>
      </c>
      <c r="Y39" s="14">
        <v>7671</v>
      </c>
      <c r="Z39" s="14">
        <v>1382</v>
      </c>
    </row>
    <row r="40" spans="1:26" ht="12.5" x14ac:dyDescent="0.25">
      <c r="A40" s="2" t="s">
        <v>411</v>
      </c>
      <c r="B40" s="2" t="s">
        <v>412</v>
      </c>
      <c r="C40" s="3" t="s">
        <v>413</v>
      </c>
      <c r="D40" s="12" t="s">
        <v>1155</v>
      </c>
      <c r="E40" s="4">
        <v>0.56000000000000005</v>
      </c>
      <c r="F40" s="4">
        <v>0.79</v>
      </c>
      <c r="G40" s="4">
        <v>0.59</v>
      </c>
      <c r="H40" s="14">
        <v>11608</v>
      </c>
      <c r="I40" s="5">
        <v>65435631</v>
      </c>
      <c r="J40" s="5">
        <v>81657377</v>
      </c>
      <c r="K40" s="5">
        <f t="shared" si="0"/>
        <v>147093008</v>
      </c>
      <c r="L40" s="5">
        <v>13432</v>
      </c>
      <c r="M40" s="5">
        <v>9319</v>
      </c>
      <c r="N40" s="5">
        <v>10087</v>
      </c>
      <c r="O40" s="5">
        <v>12253</v>
      </c>
      <c r="P40" s="5">
        <v>15569</v>
      </c>
      <c r="Q40" s="5">
        <v>18357</v>
      </c>
      <c r="R40" s="1">
        <v>70</v>
      </c>
      <c r="S40" s="1">
        <v>45</v>
      </c>
      <c r="T40" s="5">
        <v>4370</v>
      </c>
      <c r="U40" s="2" t="s">
        <v>24</v>
      </c>
      <c r="V40" s="2">
        <v>89</v>
      </c>
      <c r="W40" s="4">
        <v>0.21</v>
      </c>
      <c r="X40" s="4">
        <v>0.75</v>
      </c>
      <c r="Y40" s="14">
        <v>6870</v>
      </c>
      <c r="Z40" s="14">
        <v>5413</v>
      </c>
    </row>
    <row r="41" spans="1:26" ht="12.5" x14ac:dyDescent="0.25">
      <c r="A41" s="2" t="s">
        <v>239</v>
      </c>
      <c r="B41" s="2" t="s">
        <v>129</v>
      </c>
      <c r="C41" s="3" t="s">
        <v>240</v>
      </c>
      <c r="D41" s="12" t="s">
        <v>37</v>
      </c>
      <c r="E41" s="4">
        <v>0.04</v>
      </c>
      <c r="F41" s="4">
        <v>0.66</v>
      </c>
      <c r="G41" s="4">
        <v>0.06</v>
      </c>
      <c r="H41" s="14">
        <v>46568</v>
      </c>
      <c r="I41" s="5">
        <v>170581905</v>
      </c>
      <c r="J41" s="5">
        <v>6311823</v>
      </c>
      <c r="K41" s="5">
        <f t="shared" si="0"/>
        <v>176893728</v>
      </c>
      <c r="L41" s="5">
        <v>25028</v>
      </c>
      <c r="M41" s="5">
        <v>4849</v>
      </c>
      <c r="N41" s="5">
        <v>5870</v>
      </c>
      <c r="O41" s="5">
        <v>8446</v>
      </c>
      <c r="P41" s="5">
        <v>21773</v>
      </c>
      <c r="Q41" s="5">
        <v>43008</v>
      </c>
      <c r="R41" s="1">
        <v>48</v>
      </c>
      <c r="S41" s="1">
        <v>45</v>
      </c>
      <c r="T41" s="5">
        <v>54314</v>
      </c>
      <c r="U41" s="2" t="s">
        <v>24</v>
      </c>
      <c r="V41" s="2">
        <v>98</v>
      </c>
      <c r="W41" s="4">
        <v>0.84</v>
      </c>
      <c r="X41" s="4">
        <v>0.95</v>
      </c>
      <c r="Y41" s="14">
        <v>2568</v>
      </c>
      <c r="Z41" s="14">
        <v>1705</v>
      </c>
    </row>
    <row r="42" spans="1:26" ht="12.5" x14ac:dyDescent="0.25">
      <c r="A42" s="2" t="s">
        <v>273</v>
      </c>
      <c r="B42" s="2" t="s">
        <v>66</v>
      </c>
      <c r="C42" s="3" t="s">
        <v>274</v>
      </c>
      <c r="D42" s="12" t="s">
        <v>84</v>
      </c>
      <c r="E42" s="4">
        <v>0.09</v>
      </c>
      <c r="F42" s="4">
        <v>0.26</v>
      </c>
      <c r="G42" s="4">
        <v>0.35</v>
      </c>
      <c r="H42" s="14">
        <v>11263</v>
      </c>
      <c r="I42" s="5">
        <v>70444435</v>
      </c>
      <c r="J42" s="5">
        <v>7000000</v>
      </c>
      <c r="K42" s="5">
        <f t="shared" si="0"/>
        <v>77444435</v>
      </c>
      <c r="L42" s="5">
        <v>38170</v>
      </c>
      <c r="M42" s="5">
        <v>21532</v>
      </c>
      <c r="N42" s="5">
        <v>17072</v>
      </c>
      <c r="O42" s="5">
        <v>24359</v>
      </c>
      <c r="P42" s="5">
        <v>29865</v>
      </c>
      <c r="Q42" s="5">
        <v>50578</v>
      </c>
      <c r="R42" s="1">
        <v>54</v>
      </c>
      <c r="S42" s="1">
        <v>58</v>
      </c>
      <c r="T42" s="5">
        <v>36420</v>
      </c>
      <c r="U42" s="2" t="s">
        <v>24</v>
      </c>
      <c r="V42" s="2">
        <v>91</v>
      </c>
      <c r="W42" s="4">
        <v>0.84</v>
      </c>
      <c r="X42" s="4">
        <v>0.88</v>
      </c>
      <c r="Y42" s="14">
        <v>3886</v>
      </c>
      <c r="Z42" s="14">
        <v>1027</v>
      </c>
    </row>
    <row r="43" spans="1:26" ht="12.5" x14ac:dyDescent="0.25">
      <c r="A43" s="2" t="s">
        <v>414</v>
      </c>
      <c r="B43" s="2" t="s">
        <v>341</v>
      </c>
      <c r="C43" s="3" t="s">
        <v>415</v>
      </c>
      <c r="D43" s="12" t="s">
        <v>23</v>
      </c>
      <c r="E43" s="4">
        <v>0.45</v>
      </c>
      <c r="F43" s="4">
        <v>0.09</v>
      </c>
      <c r="G43" s="4">
        <v>0.81</v>
      </c>
      <c r="H43" s="14">
        <v>15340</v>
      </c>
      <c r="I43" s="5">
        <v>52861699</v>
      </c>
      <c r="J43" s="5">
        <v>42741717</v>
      </c>
      <c r="K43" s="5">
        <f t="shared" si="0"/>
        <v>95603416</v>
      </c>
      <c r="L43" s="5">
        <v>38643</v>
      </c>
      <c r="M43" s="5">
        <v>29653</v>
      </c>
      <c r="N43" s="5">
        <v>25796</v>
      </c>
      <c r="O43" s="5">
        <v>35333</v>
      </c>
      <c r="P43" s="5">
        <v>38217</v>
      </c>
      <c r="Q43" s="5">
        <v>40156</v>
      </c>
      <c r="R43" s="1">
        <v>94</v>
      </c>
      <c r="S43" s="1">
        <v>98</v>
      </c>
      <c r="T43" s="5">
        <v>22705</v>
      </c>
      <c r="U43" s="2" t="s">
        <v>24</v>
      </c>
      <c r="V43" s="2">
        <v>87</v>
      </c>
      <c r="W43" s="4">
        <v>0.73</v>
      </c>
      <c r="X43" s="4">
        <v>0.81</v>
      </c>
      <c r="Y43" s="14">
        <v>12356</v>
      </c>
      <c r="Z43" s="14">
        <v>1132</v>
      </c>
    </row>
    <row r="44" spans="1:26" ht="12.5" x14ac:dyDescent="0.25">
      <c r="A44" s="2" t="s">
        <v>1139</v>
      </c>
      <c r="B44" s="2" t="s">
        <v>55</v>
      </c>
      <c r="C44" s="3" t="s">
        <v>1140</v>
      </c>
      <c r="D44" s="12" t="s">
        <v>84</v>
      </c>
      <c r="E44" s="4">
        <v>0.1</v>
      </c>
      <c r="F44" s="4">
        <v>0.23</v>
      </c>
      <c r="G44" s="4">
        <v>0.64</v>
      </c>
      <c r="H44" s="14">
        <v>9474</v>
      </c>
      <c r="I44" s="5">
        <v>123886779</v>
      </c>
      <c r="J44" s="5">
        <v>14240358</v>
      </c>
      <c r="K44" s="5">
        <f t="shared" si="0"/>
        <v>138127137</v>
      </c>
      <c r="L44" s="5">
        <v>23494</v>
      </c>
      <c r="M44" s="5">
        <v>17485</v>
      </c>
      <c r="N44" s="5">
        <v>18585</v>
      </c>
      <c r="O44" s="5">
        <v>20593</v>
      </c>
      <c r="P44" s="5">
        <v>22423</v>
      </c>
      <c r="Q44" s="5">
        <v>28526</v>
      </c>
      <c r="R44" s="1">
        <v>98</v>
      </c>
      <c r="S44" s="1">
        <v>99</v>
      </c>
      <c r="T44" s="5">
        <v>17236</v>
      </c>
      <c r="U44" s="2" t="s">
        <v>24</v>
      </c>
      <c r="V44" s="2">
        <v>79</v>
      </c>
      <c r="W44" s="4">
        <v>0.41</v>
      </c>
      <c r="X44" s="4">
        <v>0.62</v>
      </c>
      <c r="Y44" s="14">
        <v>6038</v>
      </c>
      <c r="Z44" s="14">
        <v>1372</v>
      </c>
    </row>
    <row r="45" spans="1:26" ht="12.5" x14ac:dyDescent="0.25">
      <c r="A45" s="2" t="s">
        <v>275</v>
      </c>
      <c r="B45" s="2" t="s">
        <v>55</v>
      </c>
      <c r="C45" s="3" t="s">
        <v>276</v>
      </c>
      <c r="D45" s="12" t="s">
        <v>37</v>
      </c>
      <c r="E45" s="4">
        <v>0.01</v>
      </c>
      <c r="F45" s="4">
        <v>0.53</v>
      </c>
      <c r="G45" s="4">
        <v>0.04</v>
      </c>
      <c r="H45" s="14">
        <v>13026</v>
      </c>
      <c r="I45" s="5">
        <v>27229797</v>
      </c>
      <c r="J45" s="5">
        <v>268638</v>
      </c>
      <c r="K45" s="5">
        <f t="shared" si="0"/>
        <v>27498435</v>
      </c>
      <c r="L45" s="5">
        <v>30162</v>
      </c>
      <c r="M45" s="5">
        <v>10755</v>
      </c>
      <c r="N45" s="5">
        <v>1371</v>
      </c>
      <c r="O45" s="5">
        <v>4404</v>
      </c>
      <c r="P45" s="5">
        <v>18206</v>
      </c>
      <c r="Q45" s="5">
        <v>46921</v>
      </c>
      <c r="R45" s="1">
        <v>60</v>
      </c>
      <c r="S45" s="1">
        <v>54</v>
      </c>
      <c r="T45" s="5">
        <v>45569</v>
      </c>
      <c r="U45" s="2" t="s">
        <v>24</v>
      </c>
      <c r="V45" s="2">
        <v>99</v>
      </c>
      <c r="W45" s="4">
        <v>0.86</v>
      </c>
      <c r="X45" s="4">
        <v>0.92</v>
      </c>
      <c r="Y45" s="14">
        <v>510</v>
      </c>
      <c r="Z45" s="14">
        <v>270</v>
      </c>
    </row>
    <row r="46" spans="1:26" ht="12.5" x14ac:dyDescent="0.25">
      <c r="A46" s="2" t="s">
        <v>619</v>
      </c>
      <c r="B46" s="2" t="s">
        <v>55</v>
      </c>
      <c r="C46" s="3" t="s">
        <v>620</v>
      </c>
      <c r="D46" s="12"/>
      <c r="E46" s="4">
        <v>0.14000000000000001</v>
      </c>
      <c r="F46" s="4">
        <v>0.27</v>
      </c>
      <c r="G46" s="4">
        <v>0.33</v>
      </c>
      <c r="H46" s="14">
        <v>54570</v>
      </c>
      <c r="I46" s="5">
        <v>68958506</v>
      </c>
      <c r="J46" s="5">
        <v>11579544</v>
      </c>
      <c r="K46" s="5">
        <f t="shared" si="0"/>
        <v>80538050</v>
      </c>
      <c r="L46" s="5">
        <v>20708</v>
      </c>
      <c r="M46" s="5">
        <v>11885</v>
      </c>
      <c r="N46" s="5">
        <v>12855</v>
      </c>
      <c r="O46" s="5">
        <v>17778</v>
      </c>
      <c r="P46" s="5">
        <v>22753</v>
      </c>
      <c r="Q46" s="5">
        <v>27750</v>
      </c>
      <c r="R46" s="1">
        <v>52</v>
      </c>
      <c r="S46" s="1">
        <v>44</v>
      </c>
      <c r="T46" s="5">
        <v>4068</v>
      </c>
      <c r="U46" s="2" t="s">
        <v>186</v>
      </c>
      <c r="V46" s="2">
        <v>95</v>
      </c>
      <c r="W46" s="4">
        <v>0.53</v>
      </c>
      <c r="X46" s="4">
        <v>0.83</v>
      </c>
      <c r="Y46" s="14">
        <v>18008</v>
      </c>
      <c r="Z46" s="14">
        <v>4884</v>
      </c>
    </row>
    <row r="47" spans="1:26" ht="12.5" x14ac:dyDescent="0.25">
      <c r="A47" s="2" t="s">
        <v>621</v>
      </c>
      <c r="B47" s="2" t="s">
        <v>55</v>
      </c>
      <c r="C47" s="3" t="s">
        <v>622</v>
      </c>
      <c r="D47" s="12"/>
      <c r="E47" s="4">
        <v>0.03</v>
      </c>
      <c r="F47" s="4">
        <v>0.1</v>
      </c>
      <c r="G47" s="4">
        <v>0.91</v>
      </c>
      <c r="H47" s="14">
        <v>7013</v>
      </c>
      <c r="I47" s="5">
        <v>37498453</v>
      </c>
      <c r="J47" s="5">
        <v>1062936</v>
      </c>
      <c r="K47" s="5">
        <f t="shared" si="0"/>
        <v>38561389</v>
      </c>
      <c r="L47" s="5">
        <v>13904</v>
      </c>
      <c r="M47" s="5">
        <v>9695</v>
      </c>
      <c r="N47" s="5">
        <v>10466</v>
      </c>
      <c r="O47" s="5">
        <v>15111</v>
      </c>
      <c r="P47" s="5">
        <v>19758</v>
      </c>
      <c r="Q47" s="5">
        <v>22583</v>
      </c>
      <c r="R47" s="1">
        <v>70</v>
      </c>
      <c r="S47" s="1">
        <v>59</v>
      </c>
      <c r="T47" s="5">
        <v>5811</v>
      </c>
      <c r="U47" s="2" t="s">
        <v>186</v>
      </c>
      <c r="V47" s="2">
        <v>74</v>
      </c>
      <c r="W47" s="4">
        <v>0.22</v>
      </c>
      <c r="X47" s="4">
        <v>0.49</v>
      </c>
      <c r="Y47" s="14">
        <v>6414</v>
      </c>
      <c r="Z47" s="14">
        <v>629</v>
      </c>
    </row>
    <row r="48" spans="1:26" ht="12.5" x14ac:dyDescent="0.25">
      <c r="A48" s="2" t="s">
        <v>623</v>
      </c>
      <c r="B48" s="2" t="s">
        <v>55</v>
      </c>
      <c r="C48" s="3" t="s">
        <v>624</v>
      </c>
      <c r="D48" s="12"/>
      <c r="E48" s="4">
        <v>0.05</v>
      </c>
      <c r="F48" s="4">
        <v>0.14000000000000001</v>
      </c>
      <c r="G48" s="4">
        <v>0.61</v>
      </c>
      <c r="H48" s="14">
        <v>41226</v>
      </c>
      <c r="I48" s="5">
        <v>151421393</v>
      </c>
      <c r="J48" s="5">
        <v>7700121</v>
      </c>
      <c r="K48" s="5">
        <f t="shared" si="0"/>
        <v>159121514</v>
      </c>
      <c r="L48" s="5">
        <v>12942</v>
      </c>
      <c r="M48" s="5">
        <v>8327</v>
      </c>
      <c r="N48" s="5">
        <v>9215</v>
      </c>
      <c r="O48" s="5">
        <v>12831</v>
      </c>
      <c r="P48" s="5">
        <v>17263</v>
      </c>
      <c r="Q48" s="5">
        <v>20591</v>
      </c>
      <c r="R48" s="1">
        <v>70</v>
      </c>
      <c r="S48" s="1">
        <v>48</v>
      </c>
      <c r="T48" s="5">
        <v>5302</v>
      </c>
      <c r="U48" s="2" t="s">
        <v>186</v>
      </c>
      <c r="V48" s="2">
        <v>88</v>
      </c>
      <c r="W48" s="4">
        <v>0.3</v>
      </c>
      <c r="X48" s="4">
        <v>0.67</v>
      </c>
      <c r="Y48" s="14">
        <v>24993</v>
      </c>
      <c r="Z48" s="14">
        <v>3463</v>
      </c>
    </row>
    <row r="49" spans="1:26" ht="12.5" x14ac:dyDescent="0.25">
      <c r="A49" s="2" t="s">
        <v>625</v>
      </c>
      <c r="B49" s="2" t="s">
        <v>55</v>
      </c>
      <c r="C49" s="3" t="s">
        <v>626</v>
      </c>
      <c r="D49" s="12"/>
      <c r="E49" s="4">
        <v>0.05</v>
      </c>
      <c r="F49" s="4">
        <v>0.11</v>
      </c>
      <c r="G49" s="4">
        <v>0.85</v>
      </c>
      <c r="H49" s="14">
        <v>12334</v>
      </c>
      <c r="I49" s="5">
        <v>57504278</v>
      </c>
      <c r="J49" s="5">
        <v>3221283</v>
      </c>
      <c r="K49" s="5">
        <f t="shared" si="0"/>
        <v>60725561</v>
      </c>
      <c r="L49" s="5">
        <v>7368</v>
      </c>
      <c r="M49" s="5">
        <v>4682</v>
      </c>
      <c r="N49" s="5">
        <v>5388</v>
      </c>
      <c r="O49" s="5">
        <v>8140</v>
      </c>
      <c r="P49" s="5">
        <v>13221</v>
      </c>
      <c r="Q49" s="5">
        <v>16439</v>
      </c>
      <c r="R49" s="1">
        <v>80</v>
      </c>
      <c r="S49" s="1">
        <v>66</v>
      </c>
      <c r="T49" s="5">
        <v>5853</v>
      </c>
      <c r="U49" s="2" t="s">
        <v>186</v>
      </c>
      <c r="V49" s="2">
        <v>75</v>
      </c>
      <c r="W49" s="4">
        <v>0.15</v>
      </c>
      <c r="X49" s="4">
        <v>0.46</v>
      </c>
      <c r="Y49" s="14">
        <v>10510</v>
      </c>
      <c r="Z49" s="14">
        <v>1165</v>
      </c>
    </row>
    <row r="50" spans="1:26" ht="12.5" x14ac:dyDescent="0.25">
      <c r="A50" s="2" t="s">
        <v>627</v>
      </c>
      <c r="B50" s="2" t="s">
        <v>55</v>
      </c>
      <c r="C50" s="3" t="s">
        <v>628</v>
      </c>
      <c r="D50" s="12"/>
      <c r="E50" s="4">
        <v>0.02</v>
      </c>
      <c r="F50" s="4">
        <v>0.11</v>
      </c>
      <c r="G50" s="4">
        <v>0.85</v>
      </c>
      <c r="H50" s="14">
        <v>19990</v>
      </c>
      <c r="I50" s="5">
        <v>82310441</v>
      </c>
      <c r="J50" s="5">
        <v>1313392</v>
      </c>
      <c r="K50" s="5">
        <f t="shared" si="0"/>
        <v>83623833</v>
      </c>
      <c r="L50" s="5">
        <v>13749</v>
      </c>
      <c r="M50" s="5">
        <v>9295</v>
      </c>
      <c r="N50" s="5">
        <v>10320</v>
      </c>
      <c r="O50" s="5">
        <v>14098</v>
      </c>
      <c r="P50" s="5">
        <v>18339</v>
      </c>
      <c r="Q50" s="5">
        <v>21364</v>
      </c>
      <c r="R50" s="1">
        <v>62</v>
      </c>
      <c r="S50" s="1">
        <v>39</v>
      </c>
      <c r="T50" s="5">
        <v>5619</v>
      </c>
      <c r="U50" s="2" t="s">
        <v>186</v>
      </c>
      <c r="V50" s="2">
        <v>81</v>
      </c>
      <c r="W50" s="4">
        <v>0.28999999999999998</v>
      </c>
      <c r="X50" s="4">
        <v>0.65</v>
      </c>
      <c r="Y50" s="14">
        <v>17086</v>
      </c>
      <c r="Z50" s="14">
        <v>1929</v>
      </c>
    </row>
    <row r="51" spans="1:26" ht="12.5" x14ac:dyDescent="0.25">
      <c r="A51" s="2" t="s">
        <v>629</v>
      </c>
      <c r="B51" s="2" t="s">
        <v>55</v>
      </c>
      <c r="C51" s="3" t="s">
        <v>630</v>
      </c>
      <c r="D51" s="12"/>
      <c r="E51" s="4">
        <v>0</v>
      </c>
      <c r="F51" s="4">
        <v>0.14000000000000001</v>
      </c>
      <c r="G51" s="4">
        <v>0.9</v>
      </c>
      <c r="H51" s="14">
        <v>16741</v>
      </c>
      <c r="I51" s="5">
        <v>79978870</v>
      </c>
      <c r="J51" s="5">
        <v>194366</v>
      </c>
      <c r="K51" s="5">
        <f t="shared" si="0"/>
        <v>80173236</v>
      </c>
      <c r="L51" s="5">
        <v>4500</v>
      </c>
      <c r="M51" s="5">
        <v>2603</v>
      </c>
      <c r="N51" s="5">
        <v>2736</v>
      </c>
      <c r="O51" s="5">
        <v>5782</v>
      </c>
      <c r="P51" s="5">
        <v>10525</v>
      </c>
      <c r="Q51" s="5">
        <v>13171</v>
      </c>
      <c r="R51" s="1">
        <v>79</v>
      </c>
      <c r="S51" s="1">
        <v>72</v>
      </c>
      <c r="T51" s="5">
        <v>5386</v>
      </c>
      <c r="U51" s="2" t="s">
        <v>186</v>
      </c>
      <c r="V51" s="2">
        <v>70</v>
      </c>
      <c r="W51" s="4">
        <v>0.12</v>
      </c>
      <c r="X51" s="4">
        <v>0.48</v>
      </c>
      <c r="Y51" s="14">
        <v>14999</v>
      </c>
      <c r="Z51" s="14">
        <v>2048</v>
      </c>
    </row>
    <row r="52" spans="1:26" ht="12.5" x14ac:dyDescent="0.25">
      <c r="A52" s="2" t="s">
        <v>631</v>
      </c>
      <c r="B52" s="2" t="s">
        <v>55</v>
      </c>
      <c r="C52" s="3" t="s">
        <v>632</v>
      </c>
      <c r="D52" s="12"/>
      <c r="E52" s="4">
        <v>0.03</v>
      </c>
      <c r="F52" s="4">
        <v>0.15</v>
      </c>
      <c r="G52" s="4">
        <v>0.47</v>
      </c>
      <c r="H52" s="14">
        <v>67122</v>
      </c>
      <c r="I52" s="5">
        <v>52182900</v>
      </c>
      <c r="J52" s="5">
        <v>1797546</v>
      </c>
      <c r="K52" s="5">
        <f t="shared" si="0"/>
        <v>53980446</v>
      </c>
      <c r="L52" s="5">
        <v>9171</v>
      </c>
      <c r="M52" s="5">
        <v>5399</v>
      </c>
      <c r="N52" s="5">
        <v>6128</v>
      </c>
      <c r="O52" s="5">
        <v>9317</v>
      </c>
      <c r="P52" s="5">
        <v>13337</v>
      </c>
      <c r="Q52" s="5">
        <v>17475</v>
      </c>
      <c r="R52" s="1">
        <v>72</v>
      </c>
      <c r="S52" s="1">
        <v>44</v>
      </c>
      <c r="T52" s="5">
        <v>5730</v>
      </c>
      <c r="U52" s="2" t="s">
        <v>186</v>
      </c>
      <c r="V52" s="2">
        <v>87</v>
      </c>
      <c r="W52" s="4">
        <v>0.28999999999999998</v>
      </c>
      <c r="X52" s="4">
        <v>0.73</v>
      </c>
      <c r="Y52" s="14">
        <v>31448</v>
      </c>
      <c r="Z52" s="14">
        <v>4865</v>
      </c>
    </row>
    <row r="53" spans="1:26" ht="12.5" x14ac:dyDescent="0.25">
      <c r="A53" s="2" t="s">
        <v>633</v>
      </c>
      <c r="B53" s="2" t="s">
        <v>55</v>
      </c>
      <c r="C53" s="3" t="s">
        <v>634</v>
      </c>
      <c r="D53" s="12"/>
      <c r="E53" s="4">
        <v>0.06</v>
      </c>
      <c r="F53" s="4">
        <v>0.08</v>
      </c>
      <c r="G53" s="4">
        <v>0.93</v>
      </c>
      <c r="H53" s="14">
        <v>10026</v>
      </c>
      <c r="I53" s="5">
        <v>32795030</v>
      </c>
      <c r="J53" s="5">
        <v>2162130</v>
      </c>
      <c r="K53" s="5">
        <f t="shared" si="0"/>
        <v>34957160</v>
      </c>
      <c r="L53" s="5">
        <v>6085</v>
      </c>
      <c r="M53" s="5">
        <v>1510</v>
      </c>
      <c r="N53" s="5">
        <v>2520</v>
      </c>
      <c r="O53" s="5">
        <v>5641</v>
      </c>
      <c r="P53" s="5">
        <v>10370</v>
      </c>
      <c r="Q53" s="5">
        <v>13968</v>
      </c>
      <c r="R53" s="1">
        <v>69</v>
      </c>
      <c r="S53" s="1">
        <v>46</v>
      </c>
      <c r="T53" s="5">
        <v>5603</v>
      </c>
      <c r="U53" s="2" t="s">
        <v>186</v>
      </c>
      <c r="V53" s="2">
        <v>81</v>
      </c>
      <c r="W53" s="4">
        <v>0.28999999999999998</v>
      </c>
      <c r="X53" s="4">
        <v>0.6</v>
      </c>
      <c r="Y53" s="14">
        <v>9305</v>
      </c>
      <c r="Z53" s="14">
        <v>779</v>
      </c>
    </row>
    <row r="54" spans="1:26" ht="12.5" x14ac:dyDescent="0.25">
      <c r="A54" s="2" t="s">
        <v>635</v>
      </c>
      <c r="B54" s="2" t="s">
        <v>55</v>
      </c>
      <c r="C54" s="3" t="s">
        <v>636</v>
      </c>
      <c r="D54" s="12"/>
      <c r="E54" s="4">
        <v>7.0000000000000007E-2</v>
      </c>
      <c r="F54" s="4">
        <v>0.23</v>
      </c>
      <c r="G54" s="4">
        <v>0.88</v>
      </c>
      <c r="H54" s="14">
        <v>23656</v>
      </c>
      <c r="I54" s="5">
        <v>58648449</v>
      </c>
      <c r="J54" s="5">
        <v>4496545</v>
      </c>
      <c r="K54" s="5">
        <f t="shared" si="0"/>
        <v>63144994</v>
      </c>
      <c r="L54" s="5">
        <v>8708</v>
      </c>
      <c r="M54" s="5">
        <v>5873</v>
      </c>
      <c r="N54" s="5">
        <v>6756</v>
      </c>
      <c r="O54" s="5">
        <v>9851</v>
      </c>
      <c r="P54" s="5">
        <v>14421</v>
      </c>
      <c r="Q54" s="5">
        <v>18242</v>
      </c>
      <c r="R54" s="1">
        <v>75</v>
      </c>
      <c r="S54" s="1">
        <v>61</v>
      </c>
      <c r="T54" s="5">
        <v>5789</v>
      </c>
      <c r="U54" s="2" t="s">
        <v>186</v>
      </c>
      <c r="V54" s="2">
        <v>82</v>
      </c>
      <c r="W54" s="4">
        <v>0.15</v>
      </c>
      <c r="X54" s="4">
        <v>0.55000000000000004</v>
      </c>
      <c r="Y54" s="14">
        <v>20842</v>
      </c>
      <c r="Z54" s="14">
        <v>4716</v>
      </c>
    </row>
    <row r="55" spans="1:26" ht="12.5" x14ac:dyDescent="0.25">
      <c r="A55" s="2" t="s">
        <v>637</v>
      </c>
      <c r="B55" s="2" t="s">
        <v>55</v>
      </c>
      <c r="C55" s="3" t="s">
        <v>638</v>
      </c>
      <c r="D55" s="12"/>
      <c r="E55" s="4">
        <v>0.03</v>
      </c>
      <c r="F55" s="4">
        <v>0.17</v>
      </c>
      <c r="G55" s="4">
        <v>0.94</v>
      </c>
      <c r="H55" s="14">
        <v>22706</v>
      </c>
      <c r="I55" s="5">
        <v>55552888</v>
      </c>
      <c r="J55" s="5">
        <v>1659474</v>
      </c>
      <c r="K55" s="5">
        <f t="shared" si="0"/>
        <v>57212362</v>
      </c>
      <c r="L55" s="5">
        <v>7778</v>
      </c>
      <c r="M55" s="5">
        <v>3878</v>
      </c>
      <c r="N55" s="5">
        <v>4796</v>
      </c>
      <c r="O55" s="5">
        <v>8026</v>
      </c>
      <c r="P55" s="5">
        <v>12593</v>
      </c>
      <c r="Q55" s="5">
        <v>16240</v>
      </c>
      <c r="R55" s="1">
        <v>70</v>
      </c>
      <c r="S55" s="1">
        <v>54</v>
      </c>
      <c r="T55" s="5">
        <v>5743</v>
      </c>
      <c r="U55" s="2" t="s">
        <v>186</v>
      </c>
      <c r="V55" s="2">
        <v>81</v>
      </c>
      <c r="W55" s="4">
        <v>0.15</v>
      </c>
      <c r="X55" s="4">
        <v>0.54</v>
      </c>
      <c r="Y55" s="14">
        <v>21272</v>
      </c>
      <c r="Z55" s="14">
        <v>3581</v>
      </c>
    </row>
    <row r="56" spans="1:26" ht="12.5" x14ac:dyDescent="0.25">
      <c r="A56" s="2" t="s">
        <v>639</v>
      </c>
      <c r="B56" s="2" t="s">
        <v>55</v>
      </c>
      <c r="C56" s="3" t="s">
        <v>640</v>
      </c>
      <c r="D56" s="12"/>
      <c r="E56" s="4">
        <v>0.11</v>
      </c>
      <c r="F56" s="4">
        <v>0.17</v>
      </c>
      <c r="G56" s="4">
        <v>0.91</v>
      </c>
      <c r="H56" s="14">
        <v>13057</v>
      </c>
      <c r="I56" s="5">
        <v>130767727</v>
      </c>
      <c r="J56" s="5">
        <v>16893597</v>
      </c>
      <c r="K56" s="5">
        <f t="shared" si="0"/>
        <v>147661324</v>
      </c>
      <c r="L56" s="5">
        <v>3254</v>
      </c>
      <c r="M56" s="5">
        <v>428</v>
      </c>
      <c r="N56" s="5">
        <v>901</v>
      </c>
      <c r="O56" s="5">
        <v>3851</v>
      </c>
      <c r="P56" s="5">
        <v>8098</v>
      </c>
      <c r="Q56" s="5">
        <v>12041</v>
      </c>
      <c r="R56" s="1">
        <v>80</v>
      </c>
      <c r="S56" s="1">
        <v>65</v>
      </c>
      <c r="T56" s="5">
        <v>5473</v>
      </c>
      <c r="U56" s="2" t="s">
        <v>186</v>
      </c>
      <c r="V56" s="2">
        <v>78</v>
      </c>
      <c r="W56" s="4">
        <v>0.19</v>
      </c>
      <c r="X56" s="4">
        <v>0.59</v>
      </c>
      <c r="Y56" s="14">
        <v>11878</v>
      </c>
      <c r="Z56" s="14">
        <v>2001</v>
      </c>
    </row>
    <row r="57" spans="1:26" ht="12.5" x14ac:dyDescent="0.25">
      <c r="A57" s="2" t="s">
        <v>641</v>
      </c>
      <c r="B57" s="2" t="s">
        <v>55</v>
      </c>
      <c r="C57" s="3" t="s">
        <v>642</v>
      </c>
      <c r="D57" s="12"/>
      <c r="E57" s="4">
        <v>0.01</v>
      </c>
      <c r="F57" s="4">
        <v>0.18</v>
      </c>
      <c r="G57" s="4">
        <v>0.93</v>
      </c>
      <c r="H57" s="14">
        <v>13986</v>
      </c>
      <c r="I57" s="5">
        <v>81455670</v>
      </c>
      <c r="J57" s="5">
        <v>709443</v>
      </c>
      <c r="K57" s="5">
        <f t="shared" si="0"/>
        <v>82165113</v>
      </c>
      <c r="L57" s="5">
        <v>14296</v>
      </c>
      <c r="M57" s="5">
        <v>10788</v>
      </c>
      <c r="N57" s="5">
        <v>11435</v>
      </c>
      <c r="O57" s="5">
        <v>15100</v>
      </c>
      <c r="P57" s="5">
        <v>19397</v>
      </c>
      <c r="Q57" s="5">
        <v>22843</v>
      </c>
      <c r="R57" s="1">
        <v>64</v>
      </c>
      <c r="S57" s="1">
        <v>48</v>
      </c>
      <c r="T57" s="5">
        <v>5466</v>
      </c>
      <c r="U57" s="2" t="s">
        <v>186</v>
      </c>
      <c r="V57" s="2">
        <v>79</v>
      </c>
      <c r="W57" s="4">
        <v>0.17</v>
      </c>
      <c r="X57" s="4">
        <v>0.56999999999999995</v>
      </c>
      <c r="Y57" s="14">
        <v>13049</v>
      </c>
      <c r="Z57" s="14">
        <v>2413</v>
      </c>
    </row>
    <row r="58" spans="1:26" ht="12.5" x14ac:dyDescent="0.25">
      <c r="A58" s="2" t="s">
        <v>643</v>
      </c>
      <c r="B58" s="2" t="s">
        <v>55</v>
      </c>
      <c r="C58" s="3" t="s">
        <v>644</v>
      </c>
      <c r="D58" s="12"/>
      <c r="E58" s="4">
        <v>0.01</v>
      </c>
      <c r="F58" s="4">
        <v>0.17</v>
      </c>
      <c r="G58" s="4">
        <v>0.95</v>
      </c>
      <c r="H58" s="14">
        <v>5740</v>
      </c>
      <c r="I58" s="5">
        <v>63781244</v>
      </c>
      <c r="J58" s="5">
        <v>604612</v>
      </c>
      <c r="K58" s="5">
        <f t="shared" si="0"/>
        <v>64385856</v>
      </c>
      <c r="L58" s="5">
        <v>7230</v>
      </c>
      <c r="M58" s="5">
        <v>3903</v>
      </c>
      <c r="N58" s="5">
        <v>4296</v>
      </c>
      <c r="O58" s="5">
        <v>7911</v>
      </c>
      <c r="P58" s="5">
        <v>12119</v>
      </c>
      <c r="Q58" s="5">
        <v>15397</v>
      </c>
      <c r="R58" s="1">
        <v>78</v>
      </c>
      <c r="S58" s="1">
        <v>58</v>
      </c>
      <c r="T58" s="5">
        <v>5400</v>
      </c>
      <c r="U58" s="2" t="s">
        <v>186</v>
      </c>
      <c r="V58" s="2">
        <v>79</v>
      </c>
      <c r="W58" s="4">
        <v>0.19</v>
      </c>
      <c r="X58" s="4">
        <v>0.56999999999999995</v>
      </c>
      <c r="Y58" s="14">
        <v>5439</v>
      </c>
      <c r="Z58" s="14">
        <v>951</v>
      </c>
    </row>
    <row r="59" spans="1:26" ht="12.5" x14ac:dyDescent="0.25">
      <c r="A59" s="2" t="s">
        <v>277</v>
      </c>
      <c r="B59" s="2" t="s">
        <v>86</v>
      </c>
      <c r="C59" s="3" t="s">
        <v>278</v>
      </c>
      <c r="D59" s="12" t="s">
        <v>37</v>
      </c>
      <c r="E59" s="4">
        <v>0.03</v>
      </c>
      <c r="F59" s="4">
        <v>0.4</v>
      </c>
      <c r="G59" s="4">
        <v>0.18</v>
      </c>
      <c r="H59" s="14">
        <v>7915</v>
      </c>
      <c r="I59" s="5">
        <v>49860014</v>
      </c>
      <c r="J59" s="5">
        <v>1554531</v>
      </c>
      <c r="K59" s="5">
        <f t="shared" si="0"/>
        <v>51414545</v>
      </c>
      <c r="L59" s="5">
        <v>31718</v>
      </c>
      <c r="M59" s="5">
        <v>14936</v>
      </c>
      <c r="N59" s="5">
        <v>15081</v>
      </c>
      <c r="O59" s="5">
        <v>15054</v>
      </c>
      <c r="P59" s="5">
        <v>25038</v>
      </c>
      <c r="Q59" s="5">
        <v>44740</v>
      </c>
      <c r="R59" s="1">
        <v>64</v>
      </c>
      <c r="S59" s="1">
        <v>65</v>
      </c>
      <c r="T59" s="5">
        <v>41770</v>
      </c>
      <c r="U59" s="2" t="s">
        <v>24</v>
      </c>
      <c r="V59" s="2">
        <v>95</v>
      </c>
      <c r="W59" s="4">
        <v>0.88</v>
      </c>
      <c r="X59" s="4">
        <v>0.94</v>
      </c>
      <c r="Y59" s="14">
        <v>1389</v>
      </c>
      <c r="Z59" s="14">
        <v>555</v>
      </c>
    </row>
    <row r="60" spans="1:26" ht="12.5" x14ac:dyDescent="0.25">
      <c r="A60" s="2" t="s">
        <v>279</v>
      </c>
      <c r="B60" s="2" t="s">
        <v>66</v>
      </c>
      <c r="C60" s="3" t="s">
        <v>280</v>
      </c>
      <c r="D60" s="12" t="s">
        <v>37</v>
      </c>
      <c r="E60" s="4">
        <v>0.13</v>
      </c>
      <c r="F60" s="4">
        <v>0.43</v>
      </c>
      <c r="G60" s="4">
        <v>0.14000000000000001</v>
      </c>
      <c r="H60" s="14">
        <v>32896</v>
      </c>
      <c r="I60" s="5">
        <v>118302807</v>
      </c>
      <c r="J60" s="5">
        <v>18046076</v>
      </c>
      <c r="K60" s="5">
        <f t="shared" si="0"/>
        <v>136348883</v>
      </c>
      <c r="L60" s="5">
        <v>37450</v>
      </c>
      <c r="M60" s="5">
        <v>14879</v>
      </c>
      <c r="N60" s="5">
        <v>18424</v>
      </c>
      <c r="O60" s="5">
        <v>22758</v>
      </c>
      <c r="P60" s="5">
        <v>30955</v>
      </c>
      <c r="Q60" s="5">
        <v>54338</v>
      </c>
      <c r="R60" s="1">
        <v>51</v>
      </c>
      <c r="S60" s="1">
        <v>49</v>
      </c>
      <c r="T60" s="5">
        <v>37442</v>
      </c>
      <c r="U60" s="2" t="s">
        <v>24</v>
      </c>
      <c r="V60" s="2">
        <v>97</v>
      </c>
      <c r="W60" s="4">
        <v>0.8</v>
      </c>
      <c r="X60" s="4">
        <v>0.93</v>
      </c>
      <c r="Y60" s="14">
        <v>4453</v>
      </c>
      <c r="Z60" s="14">
        <v>1896</v>
      </c>
    </row>
    <row r="61" spans="1:26" ht="12.5" x14ac:dyDescent="0.25">
      <c r="A61" s="2" t="s">
        <v>416</v>
      </c>
      <c r="B61" s="2" t="s">
        <v>44</v>
      </c>
      <c r="C61" s="3" t="s">
        <v>417</v>
      </c>
      <c r="D61" s="12" t="s">
        <v>23</v>
      </c>
      <c r="E61" s="4">
        <v>0.25</v>
      </c>
      <c r="F61" s="4">
        <v>0.12</v>
      </c>
      <c r="G61" s="4">
        <v>0.76</v>
      </c>
      <c r="H61" s="14">
        <v>8639</v>
      </c>
      <c r="I61" s="5">
        <v>32972650</v>
      </c>
      <c r="J61" s="5">
        <v>11202756</v>
      </c>
      <c r="K61" s="5">
        <f t="shared" si="0"/>
        <v>44175406</v>
      </c>
      <c r="L61" s="5">
        <v>26643</v>
      </c>
      <c r="M61" s="5">
        <v>21735</v>
      </c>
      <c r="N61" s="5">
        <v>22551</v>
      </c>
      <c r="O61" s="5">
        <v>26193</v>
      </c>
      <c r="P61" s="5">
        <v>27048</v>
      </c>
      <c r="Q61" s="5">
        <v>28963</v>
      </c>
      <c r="R61" s="1">
        <v>96</v>
      </c>
      <c r="S61" s="1">
        <v>97</v>
      </c>
      <c r="T61" s="5">
        <v>16534</v>
      </c>
      <c r="U61" s="2" t="s">
        <v>24</v>
      </c>
      <c r="V61" s="2">
        <v>73</v>
      </c>
      <c r="W61" s="4">
        <v>0.55000000000000004</v>
      </c>
      <c r="X61" s="4">
        <v>0.62</v>
      </c>
      <c r="Y61" s="14">
        <v>6539</v>
      </c>
      <c r="Z61" s="14">
        <v>763</v>
      </c>
    </row>
    <row r="62" spans="1:26" ht="12.5" x14ac:dyDescent="0.25">
      <c r="A62" s="2" t="s">
        <v>281</v>
      </c>
      <c r="B62" s="2" t="s">
        <v>63</v>
      </c>
      <c r="C62" s="3" t="s">
        <v>282</v>
      </c>
      <c r="D62" s="12" t="s">
        <v>23</v>
      </c>
      <c r="E62" s="4">
        <v>0.41</v>
      </c>
      <c r="F62" s="4">
        <v>0.16</v>
      </c>
      <c r="G62" s="4">
        <v>0.3</v>
      </c>
      <c r="H62" s="14">
        <v>33232</v>
      </c>
      <c r="I62" s="5">
        <v>98820565</v>
      </c>
      <c r="J62" s="5">
        <v>68665784</v>
      </c>
      <c r="K62" s="5">
        <f t="shared" si="0"/>
        <v>167486349</v>
      </c>
      <c r="L62" s="5">
        <v>38166</v>
      </c>
      <c r="M62" s="5">
        <v>18240</v>
      </c>
      <c r="N62" s="5">
        <v>20149</v>
      </c>
      <c r="O62" s="5">
        <v>21047</v>
      </c>
      <c r="P62" s="5">
        <v>30752</v>
      </c>
      <c r="Q62" s="5">
        <v>47859</v>
      </c>
      <c r="R62" s="1">
        <v>83</v>
      </c>
      <c r="S62" s="1">
        <v>81</v>
      </c>
      <c r="T62" s="5">
        <v>31244</v>
      </c>
      <c r="U62" s="2" t="s">
        <v>24</v>
      </c>
      <c r="V62" s="2">
        <v>94</v>
      </c>
      <c r="W62" s="4">
        <v>0.67</v>
      </c>
      <c r="X62" s="4">
        <v>0.85</v>
      </c>
      <c r="Y62" s="14">
        <v>10049</v>
      </c>
      <c r="Z62" s="14">
        <v>1606</v>
      </c>
    </row>
    <row r="63" spans="1:26" ht="12.5" x14ac:dyDescent="0.25">
      <c r="A63" s="2" t="s">
        <v>1141</v>
      </c>
      <c r="B63" s="2" t="s">
        <v>63</v>
      </c>
      <c r="C63" s="3" t="s">
        <v>1142</v>
      </c>
      <c r="D63" s="12" t="s">
        <v>1155</v>
      </c>
      <c r="E63" s="4">
        <v>0.84</v>
      </c>
      <c r="F63" s="4">
        <v>0.3</v>
      </c>
      <c r="G63" s="4">
        <v>0.62</v>
      </c>
      <c r="H63" s="14">
        <v>5223</v>
      </c>
      <c r="I63" s="5">
        <v>10992114</v>
      </c>
      <c r="J63" s="5">
        <v>58969285</v>
      </c>
      <c r="K63" s="5">
        <f t="shared" si="0"/>
        <v>69961399</v>
      </c>
      <c r="L63" s="5">
        <v>25380</v>
      </c>
      <c r="M63" s="5">
        <v>17544</v>
      </c>
      <c r="N63" s="5">
        <v>17254</v>
      </c>
      <c r="O63" s="5">
        <v>19713</v>
      </c>
      <c r="P63" s="5">
        <v>22141</v>
      </c>
      <c r="Q63" s="5">
        <v>27212</v>
      </c>
      <c r="R63" s="1">
        <v>88</v>
      </c>
      <c r="S63" s="1">
        <v>100</v>
      </c>
      <c r="T63" s="5">
        <v>17451</v>
      </c>
      <c r="U63" s="2" t="s">
        <v>24</v>
      </c>
      <c r="V63" s="2">
        <v>86</v>
      </c>
      <c r="W63" s="4">
        <v>0.64</v>
      </c>
      <c r="X63" s="4">
        <v>0.74</v>
      </c>
      <c r="Y63" s="14">
        <v>3251</v>
      </c>
      <c r="Z63" s="14">
        <v>972</v>
      </c>
    </row>
    <row r="64" spans="1:26" ht="12.5" x14ac:dyDescent="0.25">
      <c r="A64" s="2" t="s">
        <v>645</v>
      </c>
      <c r="B64" s="2" t="s">
        <v>132</v>
      </c>
      <c r="C64" s="3" t="s">
        <v>646</v>
      </c>
      <c r="D64" s="12"/>
      <c r="E64" s="4">
        <v>0.15</v>
      </c>
      <c r="F64" s="4">
        <v>0.23</v>
      </c>
      <c r="G64" s="4">
        <v>0.75</v>
      </c>
      <c r="H64" s="14">
        <v>6285</v>
      </c>
      <c r="I64" s="5">
        <v>24984416</v>
      </c>
      <c r="J64" s="5">
        <v>4246024</v>
      </c>
      <c r="K64" s="5">
        <f t="shared" si="0"/>
        <v>29230440</v>
      </c>
      <c r="L64" s="5">
        <v>14425</v>
      </c>
      <c r="M64" s="5">
        <v>10095</v>
      </c>
      <c r="N64" s="5">
        <v>10941</v>
      </c>
      <c r="O64" s="5">
        <v>12155</v>
      </c>
      <c r="P64" s="5">
        <v>14895</v>
      </c>
      <c r="Q64" s="5">
        <v>17513</v>
      </c>
      <c r="R64" s="1">
        <v>61</v>
      </c>
      <c r="S64" s="1">
        <v>87</v>
      </c>
      <c r="T64" s="5">
        <v>4013</v>
      </c>
      <c r="U64" s="2" t="s">
        <v>186</v>
      </c>
      <c r="V64" s="2">
        <v>72</v>
      </c>
      <c r="W64" s="4">
        <v>0.27</v>
      </c>
      <c r="X64" s="4">
        <v>0.52</v>
      </c>
      <c r="Y64" s="14">
        <v>4703</v>
      </c>
      <c r="Z64" s="14">
        <v>1093</v>
      </c>
    </row>
    <row r="65" spans="1:26" ht="12.5" x14ac:dyDescent="0.25">
      <c r="A65" s="2" t="s">
        <v>647</v>
      </c>
      <c r="B65" s="2" t="s">
        <v>98</v>
      </c>
      <c r="C65" s="3" t="s">
        <v>648</v>
      </c>
      <c r="D65" s="12"/>
      <c r="E65" s="4">
        <v>0.3</v>
      </c>
      <c r="F65" s="4">
        <v>0.13</v>
      </c>
      <c r="G65" s="4">
        <v>0.77</v>
      </c>
      <c r="H65" s="14">
        <v>18517</v>
      </c>
      <c r="I65" s="5">
        <v>50972901</v>
      </c>
      <c r="J65" s="5">
        <v>21600877</v>
      </c>
      <c r="K65" s="5">
        <f t="shared" si="0"/>
        <v>72573778</v>
      </c>
      <c r="L65" s="5">
        <v>16880</v>
      </c>
      <c r="M65" s="5">
        <v>12622</v>
      </c>
      <c r="N65" s="5">
        <v>13127</v>
      </c>
      <c r="O65" s="5">
        <v>14224</v>
      </c>
      <c r="P65" s="5">
        <v>17623</v>
      </c>
      <c r="Q65" s="5">
        <v>20012</v>
      </c>
      <c r="R65" s="1">
        <v>74</v>
      </c>
      <c r="S65" s="1">
        <v>94</v>
      </c>
      <c r="T65" s="5">
        <v>8191</v>
      </c>
      <c r="U65" s="2" t="s">
        <v>186</v>
      </c>
      <c r="V65" s="2">
        <v>77</v>
      </c>
      <c r="W65" s="4">
        <v>0.33</v>
      </c>
      <c r="X65" s="4">
        <v>0.64</v>
      </c>
      <c r="Y65" s="14">
        <v>14273</v>
      </c>
      <c r="Z65" s="14">
        <v>1910</v>
      </c>
    </row>
    <row r="66" spans="1:26" ht="12.5" x14ac:dyDescent="0.25">
      <c r="A66" s="2" t="s">
        <v>649</v>
      </c>
      <c r="B66" s="2" t="s">
        <v>79</v>
      </c>
      <c r="C66" s="3" t="s">
        <v>650</v>
      </c>
      <c r="D66" s="12"/>
      <c r="E66" s="4">
        <v>0.08</v>
      </c>
      <c r="F66" s="4">
        <v>0.14000000000000001</v>
      </c>
      <c r="G66" s="4">
        <v>0.88</v>
      </c>
      <c r="H66" s="14">
        <v>10767</v>
      </c>
      <c r="I66" s="5">
        <v>1105318</v>
      </c>
      <c r="J66" s="5">
        <v>90602</v>
      </c>
      <c r="K66" s="5">
        <f t="shared" ref="K66:K129" si="1">I66+J66</f>
        <v>1195920</v>
      </c>
      <c r="L66" s="5">
        <v>17645</v>
      </c>
      <c r="M66" s="5">
        <v>11804</v>
      </c>
      <c r="N66" s="5">
        <v>13371</v>
      </c>
      <c r="O66" s="5">
        <v>17824</v>
      </c>
      <c r="P66" s="5">
        <v>22556</v>
      </c>
      <c r="Q66" s="5">
        <v>23895</v>
      </c>
      <c r="R66" s="1">
        <v>68</v>
      </c>
      <c r="S66" s="1">
        <v>59</v>
      </c>
      <c r="T66" s="5">
        <v>3368</v>
      </c>
      <c r="U66" s="2" t="s">
        <v>186</v>
      </c>
      <c r="V66" s="2">
        <v>69</v>
      </c>
      <c r="W66" s="4">
        <v>0.34</v>
      </c>
      <c r="X66" s="4">
        <v>0.57999999999999996</v>
      </c>
      <c r="Y66" s="14">
        <v>9523</v>
      </c>
      <c r="Z66" s="14">
        <v>1371</v>
      </c>
    </row>
    <row r="67" spans="1:26" ht="12.5" x14ac:dyDescent="0.25">
      <c r="A67" s="2" t="s">
        <v>54</v>
      </c>
      <c r="B67" s="2" t="s">
        <v>55</v>
      </c>
      <c r="C67" s="3" t="s">
        <v>56</v>
      </c>
      <c r="D67" s="12" t="s">
        <v>37</v>
      </c>
      <c r="E67" s="4">
        <v>0.08</v>
      </c>
      <c r="F67" s="4">
        <v>0.18</v>
      </c>
      <c r="G67" s="4">
        <v>0.6</v>
      </c>
      <c r="H67" s="14">
        <v>15098</v>
      </c>
      <c r="I67" s="5">
        <v>148373694</v>
      </c>
      <c r="J67" s="5">
        <v>12623137</v>
      </c>
      <c r="K67" s="5">
        <f t="shared" si="1"/>
        <v>160996831</v>
      </c>
      <c r="L67" s="5">
        <v>40451</v>
      </c>
      <c r="M67" s="5">
        <v>29234</v>
      </c>
      <c r="N67" s="5">
        <v>27427</v>
      </c>
      <c r="O67" s="5">
        <v>32462</v>
      </c>
      <c r="P67" s="5">
        <v>34732</v>
      </c>
      <c r="Q67" s="5">
        <v>45849</v>
      </c>
      <c r="R67" s="1">
        <v>82</v>
      </c>
      <c r="S67" s="1">
        <v>87</v>
      </c>
      <c r="T67" s="5">
        <v>28536</v>
      </c>
      <c r="U67" s="2" t="s">
        <v>24</v>
      </c>
      <c r="V67" s="2">
        <v>92</v>
      </c>
      <c r="W67" s="4">
        <v>0.73</v>
      </c>
      <c r="X67" s="4">
        <v>0.8</v>
      </c>
      <c r="Y67" s="14">
        <v>9115</v>
      </c>
      <c r="Z67" s="14">
        <v>1658</v>
      </c>
    </row>
    <row r="68" spans="1:26" ht="12.5" x14ac:dyDescent="0.25">
      <c r="A68" s="2" t="s">
        <v>651</v>
      </c>
      <c r="B68" s="2" t="s">
        <v>237</v>
      </c>
      <c r="C68" s="3" t="s">
        <v>652</v>
      </c>
      <c r="D68" s="12"/>
      <c r="E68" s="4">
        <v>0.41</v>
      </c>
      <c r="F68" s="4">
        <v>0.17</v>
      </c>
      <c r="G68" s="4">
        <v>0.89</v>
      </c>
      <c r="H68" s="14">
        <v>6699</v>
      </c>
      <c r="I68" s="5">
        <v>9216252</v>
      </c>
      <c r="J68" s="5">
        <v>6347684</v>
      </c>
      <c r="K68" s="5">
        <f t="shared" si="1"/>
        <v>15563936</v>
      </c>
      <c r="L68" s="5">
        <v>24059</v>
      </c>
      <c r="M68" s="5">
        <v>21160</v>
      </c>
      <c r="N68" s="5">
        <v>22326</v>
      </c>
      <c r="O68" s="5">
        <v>24953</v>
      </c>
      <c r="P68" s="5">
        <v>26236</v>
      </c>
      <c r="Q68" s="5">
        <v>26151</v>
      </c>
      <c r="R68" s="1">
        <v>57</v>
      </c>
      <c r="S68" s="1">
        <v>59</v>
      </c>
      <c r="T68" s="5">
        <v>3795</v>
      </c>
      <c r="U68" s="2" t="s">
        <v>186</v>
      </c>
      <c r="V68" s="2">
        <v>85</v>
      </c>
      <c r="W68" s="4">
        <v>0.7</v>
      </c>
      <c r="X68" s="4">
        <v>0.8</v>
      </c>
      <c r="Y68" s="14">
        <v>5931</v>
      </c>
      <c r="Z68" s="14">
        <v>1012</v>
      </c>
    </row>
    <row r="69" spans="1:26" ht="12.5" x14ac:dyDescent="0.25">
      <c r="A69" s="2" t="s">
        <v>283</v>
      </c>
      <c r="B69" s="2" t="s">
        <v>55</v>
      </c>
      <c r="C69" s="3" t="s">
        <v>284</v>
      </c>
      <c r="D69" s="12" t="s">
        <v>37</v>
      </c>
      <c r="E69" s="4">
        <v>0.04</v>
      </c>
      <c r="F69" s="4">
        <v>0.56999999999999995</v>
      </c>
      <c r="G69" s="4">
        <v>0.11</v>
      </c>
      <c r="H69" s="14">
        <v>5632</v>
      </c>
      <c r="I69" s="5">
        <v>32352460</v>
      </c>
      <c r="J69" s="5">
        <v>1441337</v>
      </c>
      <c r="K69" s="5">
        <f t="shared" si="1"/>
        <v>33793797</v>
      </c>
      <c r="L69" s="5">
        <v>21663</v>
      </c>
      <c r="M69" s="5">
        <v>249</v>
      </c>
      <c r="N69" s="5">
        <v>9160</v>
      </c>
      <c r="O69" s="5">
        <v>12545</v>
      </c>
      <c r="P69" s="5">
        <v>41440</v>
      </c>
      <c r="Q69" s="5">
        <v>47122</v>
      </c>
      <c r="R69" s="1">
        <v>59</v>
      </c>
      <c r="S69" s="1">
        <v>47</v>
      </c>
      <c r="T69" s="5">
        <v>39643</v>
      </c>
      <c r="U69" s="2" t="s">
        <v>24</v>
      </c>
      <c r="V69" s="2">
        <v>98</v>
      </c>
      <c r="W69" s="4">
        <v>0.81</v>
      </c>
      <c r="X69" s="4">
        <v>0.92</v>
      </c>
      <c r="Y69" s="14">
        <v>633</v>
      </c>
      <c r="Z69" s="14">
        <v>358</v>
      </c>
    </row>
    <row r="70" spans="1:26" ht="12.5" x14ac:dyDescent="0.25">
      <c r="A70" s="2" t="s">
        <v>418</v>
      </c>
      <c r="B70" s="2" t="s">
        <v>21</v>
      </c>
      <c r="C70" s="3" t="s">
        <v>419</v>
      </c>
      <c r="D70" s="12" t="s">
        <v>37</v>
      </c>
      <c r="E70" s="4">
        <v>0.16</v>
      </c>
      <c r="F70" s="4">
        <v>0.12</v>
      </c>
      <c r="G70" s="4">
        <v>0.57999999999999996</v>
      </c>
      <c r="H70" s="14">
        <v>16718</v>
      </c>
      <c r="I70" s="5">
        <v>9797212</v>
      </c>
      <c r="J70" s="5">
        <v>1806896</v>
      </c>
      <c r="K70" s="5">
        <f t="shared" si="1"/>
        <v>11604108</v>
      </c>
      <c r="L70" s="5">
        <v>29739</v>
      </c>
      <c r="M70" s="5">
        <v>31709</v>
      </c>
      <c r="N70" s="5">
        <v>32808</v>
      </c>
      <c r="O70" s="5">
        <v>36065</v>
      </c>
      <c r="P70" s="5">
        <v>38330</v>
      </c>
      <c r="Q70" s="5">
        <v>38413</v>
      </c>
      <c r="R70" s="1">
        <v>84</v>
      </c>
      <c r="S70" s="1">
        <v>25</v>
      </c>
      <c r="T70" s="5">
        <v>9842</v>
      </c>
      <c r="U70" s="2" t="s">
        <v>24</v>
      </c>
      <c r="V70" s="2">
        <v>70</v>
      </c>
      <c r="W70" s="4">
        <v>0.28000000000000003</v>
      </c>
      <c r="X70" s="4">
        <v>0.42</v>
      </c>
      <c r="Y70" s="14">
        <v>9737</v>
      </c>
      <c r="Z70" s="14">
        <v>1123</v>
      </c>
    </row>
    <row r="71" spans="1:26" ht="12.5" x14ac:dyDescent="0.25">
      <c r="A71" s="2" t="s">
        <v>57</v>
      </c>
      <c r="B71" s="2" t="s">
        <v>35</v>
      </c>
      <c r="C71" s="3" t="s">
        <v>58</v>
      </c>
      <c r="D71" s="12" t="s">
        <v>23</v>
      </c>
      <c r="E71" s="4">
        <v>0.28999999999999998</v>
      </c>
      <c r="F71" s="4">
        <v>0.13</v>
      </c>
      <c r="G71" s="4">
        <v>0.48</v>
      </c>
      <c r="H71" s="14">
        <v>8151</v>
      </c>
      <c r="I71" s="5">
        <v>44375973</v>
      </c>
      <c r="J71" s="5">
        <v>17835113</v>
      </c>
      <c r="K71" s="5">
        <f t="shared" si="1"/>
        <v>62211086</v>
      </c>
      <c r="L71" s="5">
        <v>31565</v>
      </c>
      <c r="M71" s="5">
        <v>17724</v>
      </c>
      <c r="N71" s="5">
        <v>20652</v>
      </c>
      <c r="O71" s="5">
        <v>20828</v>
      </c>
      <c r="P71" s="5">
        <v>25800</v>
      </c>
      <c r="Q71" s="5">
        <v>36443</v>
      </c>
      <c r="R71" s="1">
        <v>94</v>
      </c>
      <c r="S71" s="1">
        <v>95</v>
      </c>
      <c r="T71" s="5">
        <v>26057</v>
      </c>
      <c r="U71" s="2" t="s">
        <v>24</v>
      </c>
      <c r="V71" s="2">
        <v>87</v>
      </c>
      <c r="W71" s="4">
        <v>0.7</v>
      </c>
      <c r="X71" s="4">
        <v>0.75</v>
      </c>
      <c r="Y71" s="14">
        <v>3915</v>
      </c>
      <c r="Z71" s="14">
        <v>505</v>
      </c>
    </row>
    <row r="72" spans="1:26" ht="12.5" x14ac:dyDescent="0.25">
      <c r="A72" s="2" t="s">
        <v>187</v>
      </c>
      <c r="B72" s="2" t="s">
        <v>74</v>
      </c>
      <c r="C72" s="3" t="s">
        <v>188</v>
      </c>
      <c r="D72" s="12"/>
      <c r="E72" s="4">
        <v>0.49</v>
      </c>
      <c r="F72" s="4">
        <v>0.2</v>
      </c>
      <c r="G72" s="4">
        <v>0.49</v>
      </c>
      <c r="H72" s="14">
        <v>47007</v>
      </c>
      <c r="I72" s="5">
        <v>23784230</v>
      </c>
      <c r="J72" s="5">
        <v>23040559</v>
      </c>
      <c r="K72" s="5">
        <f t="shared" si="1"/>
        <v>46824789</v>
      </c>
      <c r="L72" s="5">
        <v>23732</v>
      </c>
      <c r="M72" s="5">
        <v>13872</v>
      </c>
      <c r="N72" s="5">
        <v>15717</v>
      </c>
      <c r="O72" s="5">
        <v>20834</v>
      </c>
      <c r="P72" s="5">
        <v>24773</v>
      </c>
      <c r="Q72" s="5">
        <v>25868</v>
      </c>
      <c r="R72" s="1">
        <v>78</v>
      </c>
      <c r="S72" s="1">
        <v>54</v>
      </c>
      <c r="T72" s="5">
        <v>6620</v>
      </c>
      <c r="U72" s="2" t="s">
        <v>186</v>
      </c>
      <c r="V72" s="2">
        <v>94</v>
      </c>
      <c r="W72" s="4">
        <v>0.63</v>
      </c>
      <c r="X72" s="4">
        <v>0.85</v>
      </c>
      <c r="Y72" s="14">
        <v>23138</v>
      </c>
      <c r="Z72" s="14">
        <v>4593</v>
      </c>
    </row>
    <row r="73" spans="1:26" ht="12.5" x14ac:dyDescent="0.25">
      <c r="A73" s="2" t="s">
        <v>653</v>
      </c>
      <c r="B73" s="2" t="s">
        <v>63</v>
      </c>
      <c r="C73" s="3" t="s">
        <v>654</v>
      </c>
      <c r="D73" s="12"/>
      <c r="E73" s="4">
        <v>0.15</v>
      </c>
      <c r="F73" s="4">
        <v>0.18</v>
      </c>
      <c r="G73" s="4">
        <v>0.91</v>
      </c>
      <c r="H73" s="14">
        <v>11506</v>
      </c>
      <c r="I73" s="5">
        <v>43938280</v>
      </c>
      <c r="J73" s="5">
        <v>7803298</v>
      </c>
      <c r="K73" s="5">
        <f t="shared" si="1"/>
        <v>51741578</v>
      </c>
      <c r="L73" s="5">
        <v>15517</v>
      </c>
      <c r="M73" s="5">
        <v>13349</v>
      </c>
      <c r="N73" s="5">
        <v>13719</v>
      </c>
      <c r="O73" s="5">
        <v>16181</v>
      </c>
      <c r="P73" s="5">
        <v>17539</v>
      </c>
      <c r="Q73" s="5">
        <v>18241</v>
      </c>
      <c r="R73" s="1">
        <v>65</v>
      </c>
      <c r="S73" s="1">
        <v>86</v>
      </c>
      <c r="T73" s="5">
        <v>5790</v>
      </c>
      <c r="U73" s="2" t="s">
        <v>186</v>
      </c>
      <c r="V73" s="2">
        <v>70</v>
      </c>
      <c r="W73" s="4">
        <v>0.27</v>
      </c>
      <c r="X73" s="4">
        <v>0.48</v>
      </c>
      <c r="Y73" s="14">
        <v>10504</v>
      </c>
      <c r="Z73" s="14">
        <v>1869</v>
      </c>
    </row>
    <row r="74" spans="1:26" ht="12.5" x14ac:dyDescent="0.25">
      <c r="A74" s="2" t="s">
        <v>655</v>
      </c>
      <c r="B74" s="2" t="s">
        <v>74</v>
      </c>
      <c r="C74" s="3" t="s">
        <v>656</v>
      </c>
      <c r="D74" s="12"/>
      <c r="E74" s="4">
        <v>0.59</v>
      </c>
      <c r="F74" s="4">
        <v>0.21</v>
      </c>
      <c r="G74" s="4">
        <v>0.79</v>
      </c>
      <c r="H74" s="14">
        <v>15481</v>
      </c>
      <c r="I74" s="5">
        <v>16566681</v>
      </c>
      <c r="J74" s="5">
        <v>23945564</v>
      </c>
      <c r="K74" s="5">
        <f t="shared" si="1"/>
        <v>40512245</v>
      </c>
      <c r="L74" s="5">
        <v>14956</v>
      </c>
      <c r="M74" s="5">
        <v>10803</v>
      </c>
      <c r="N74" s="5">
        <v>12458</v>
      </c>
      <c r="O74" s="5">
        <v>15030</v>
      </c>
      <c r="P74" s="5">
        <v>17713</v>
      </c>
      <c r="Q74" s="5">
        <v>19012</v>
      </c>
      <c r="R74" s="1">
        <v>79</v>
      </c>
      <c r="S74" s="1">
        <v>61</v>
      </c>
      <c r="T74" s="5">
        <v>7201</v>
      </c>
      <c r="U74" s="2" t="s">
        <v>186</v>
      </c>
      <c r="V74" s="2">
        <v>72</v>
      </c>
      <c r="W74" s="4">
        <v>0.32</v>
      </c>
      <c r="X74" s="4">
        <v>0.46</v>
      </c>
      <c r="Y74" s="14">
        <v>12251</v>
      </c>
      <c r="Z74" s="14">
        <v>2519</v>
      </c>
    </row>
    <row r="75" spans="1:26" ht="12.5" x14ac:dyDescent="0.25">
      <c r="A75" s="2" t="s">
        <v>285</v>
      </c>
      <c r="B75" s="2" t="s">
        <v>265</v>
      </c>
      <c r="C75" s="3" t="s">
        <v>286</v>
      </c>
      <c r="D75" s="12" t="s">
        <v>37</v>
      </c>
      <c r="E75" s="4">
        <v>0.01</v>
      </c>
      <c r="F75" s="4">
        <v>0.47</v>
      </c>
      <c r="G75" s="4">
        <v>0.09</v>
      </c>
      <c r="H75" s="14">
        <v>15857</v>
      </c>
      <c r="I75" s="5">
        <v>52184304</v>
      </c>
      <c r="J75" s="5">
        <v>598637</v>
      </c>
      <c r="K75" s="5">
        <f t="shared" si="1"/>
        <v>52782941</v>
      </c>
      <c r="L75" s="5">
        <v>17912</v>
      </c>
      <c r="M75" s="5">
        <v>3982</v>
      </c>
      <c r="N75" s="5">
        <v>4519</v>
      </c>
      <c r="O75" s="5">
        <v>3314</v>
      </c>
      <c r="P75" s="5">
        <v>15255</v>
      </c>
      <c r="Q75" s="5">
        <v>40947</v>
      </c>
      <c r="R75" s="1">
        <v>42</v>
      </c>
      <c r="S75" s="1">
        <v>39</v>
      </c>
      <c r="T75" s="5">
        <v>56042</v>
      </c>
      <c r="U75" s="2" t="s">
        <v>24</v>
      </c>
      <c r="V75" s="2">
        <v>95</v>
      </c>
      <c r="W75" s="4">
        <v>0.89</v>
      </c>
      <c r="X75" s="4">
        <v>0.9</v>
      </c>
      <c r="Y75" s="14">
        <v>1407</v>
      </c>
      <c r="Z75" s="14">
        <v>667</v>
      </c>
    </row>
    <row r="76" spans="1:26" ht="12.5" x14ac:dyDescent="0.25">
      <c r="A76" s="2" t="s">
        <v>287</v>
      </c>
      <c r="B76" s="2" t="s">
        <v>39</v>
      </c>
      <c r="C76" s="3" t="s">
        <v>288</v>
      </c>
      <c r="D76" s="12" t="s">
        <v>37</v>
      </c>
      <c r="E76" s="4">
        <v>0.02</v>
      </c>
      <c r="F76" s="4">
        <v>0.28999999999999998</v>
      </c>
      <c r="G76" s="4">
        <v>0.17</v>
      </c>
      <c r="H76" s="14">
        <v>17540</v>
      </c>
      <c r="I76" s="5">
        <v>56812185</v>
      </c>
      <c r="J76" s="5">
        <v>1147593</v>
      </c>
      <c r="K76" s="5">
        <f t="shared" si="1"/>
        <v>57959778</v>
      </c>
      <c r="L76" s="5">
        <v>24500</v>
      </c>
      <c r="M76" s="5">
        <v>10923</v>
      </c>
      <c r="N76" s="5">
        <v>14024</v>
      </c>
      <c r="O76" s="5">
        <v>15344</v>
      </c>
      <c r="P76" s="5">
        <v>20853</v>
      </c>
      <c r="Q76" s="5">
        <v>45405</v>
      </c>
      <c r="R76" s="1">
        <v>45</v>
      </c>
      <c r="S76" s="1">
        <v>41</v>
      </c>
      <c r="T76" s="5">
        <v>51438</v>
      </c>
      <c r="U76" s="2" t="s">
        <v>24</v>
      </c>
      <c r="V76" s="2">
        <v>93</v>
      </c>
      <c r="W76" s="4">
        <v>0.85</v>
      </c>
      <c r="X76" s="4">
        <v>0.91</v>
      </c>
      <c r="Y76" s="14">
        <v>3015</v>
      </c>
      <c r="Z76" s="14">
        <v>887</v>
      </c>
    </row>
    <row r="77" spans="1:26" ht="12.5" x14ac:dyDescent="0.25">
      <c r="A77" s="2" t="s">
        <v>657</v>
      </c>
      <c r="B77" s="2" t="s">
        <v>74</v>
      </c>
      <c r="C77" s="3" t="s">
        <v>658</v>
      </c>
      <c r="D77" s="12"/>
      <c r="E77" s="4">
        <v>0.46</v>
      </c>
      <c r="F77" s="4">
        <v>0.16</v>
      </c>
      <c r="G77" s="4">
        <v>0.76</v>
      </c>
      <c r="H77" s="14">
        <v>20484</v>
      </c>
      <c r="I77" s="5">
        <v>34781889</v>
      </c>
      <c r="J77" s="5">
        <v>29973564</v>
      </c>
      <c r="K77" s="5">
        <f t="shared" si="1"/>
        <v>64755453</v>
      </c>
      <c r="L77" s="5">
        <v>20255</v>
      </c>
      <c r="M77" s="5">
        <v>12945</v>
      </c>
      <c r="N77" s="5">
        <v>14215</v>
      </c>
      <c r="O77" s="5">
        <v>17784</v>
      </c>
      <c r="P77" s="5">
        <v>21464</v>
      </c>
      <c r="Q77" s="5">
        <v>23932</v>
      </c>
      <c r="R77" s="1">
        <v>92</v>
      </c>
      <c r="S77" s="1">
        <v>65</v>
      </c>
      <c r="T77" s="5">
        <v>8819</v>
      </c>
      <c r="U77" s="2" t="s">
        <v>186</v>
      </c>
      <c r="V77" s="2">
        <v>83</v>
      </c>
      <c r="W77" s="4">
        <v>0.56999999999999995</v>
      </c>
      <c r="X77" s="4">
        <v>0.66</v>
      </c>
      <c r="Y77" s="14">
        <v>15590</v>
      </c>
      <c r="Z77" s="14">
        <v>2473</v>
      </c>
    </row>
    <row r="78" spans="1:26" ht="12.5" x14ac:dyDescent="0.25">
      <c r="A78" s="2" t="s">
        <v>289</v>
      </c>
      <c r="B78" s="2" t="s">
        <v>35</v>
      </c>
      <c r="C78" s="3" t="s">
        <v>290</v>
      </c>
      <c r="D78" s="12" t="s">
        <v>37</v>
      </c>
      <c r="E78" s="4">
        <v>0.17</v>
      </c>
      <c r="F78" s="4">
        <v>0.28999999999999998</v>
      </c>
      <c r="G78" s="4">
        <v>0.43</v>
      </c>
      <c r="H78" s="14">
        <v>6498</v>
      </c>
      <c r="I78" s="5">
        <v>51299905</v>
      </c>
      <c r="J78" s="5">
        <v>10216379</v>
      </c>
      <c r="K78" s="5">
        <f t="shared" si="1"/>
        <v>61516284</v>
      </c>
      <c r="L78" s="5">
        <v>29198</v>
      </c>
      <c r="M78" s="5">
        <v>9920</v>
      </c>
      <c r="N78" s="5">
        <v>8438</v>
      </c>
      <c r="O78" s="5">
        <v>14574</v>
      </c>
      <c r="P78" s="5">
        <v>26423</v>
      </c>
      <c r="Q78" s="5">
        <v>43935</v>
      </c>
      <c r="R78" s="1">
        <v>64</v>
      </c>
      <c r="S78" s="1">
        <v>63</v>
      </c>
      <c r="T78" s="5">
        <v>31805</v>
      </c>
      <c r="U78" s="2" t="s">
        <v>24</v>
      </c>
      <c r="V78" s="2">
        <v>96</v>
      </c>
      <c r="W78" s="4">
        <v>0.9</v>
      </c>
      <c r="X78" s="4">
        <v>0.93</v>
      </c>
      <c r="Y78" s="14">
        <v>2786</v>
      </c>
      <c r="Z78" s="14">
        <v>821</v>
      </c>
    </row>
    <row r="79" spans="1:26" ht="12.5" x14ac:dyDescent="0.25">
      <c r="A79" s="2" t="s">
        <v>59</v>
      </c>
      <c r="B79" s="2" t="s">
        <v>60</v>
      </c>
      <c r="C79" s="3" t="s">
        <v>61</v>
      </c>
      <c r="D79" s="12" t="s">
        <v>37</v>
      </c>
      <c r="E79" s="4">
        <v>0.08</v>
      </c>
      <c r="F79" s="4">
        <v>0.4</v>
      </c>
      <c r="G79" s="4">
        <v>0.14000000000000001</v>
      </c>
      <c r="H79" s="14">
        <v>10975</v>
      </c>
      <c r="I79" s="5">
        <v>47153820</v>
      </c>
      <c r="J79" s="5">
        <v>4060730</v>
      </c>
      <c r="K79" s="5">
        <f t="shared" si="1"/>
        <v>51214550</v>
      </c>
      <c r="L79" s="5">
        <v>30200</v>
      </c>
      <c r="M79" s="5">
        <v>10023</v>
      </c>
      <c r="N79" s="5">
        <v>12489</v>
      </c>
      <c r="O79" s="5">
        <v>17057</v>
      </c>
      <c r="P79" s="5">
        <v>27976</v>
      </c>
      <c r="Q79" s="5">
        <v>45085</v>
      </c>
      <c r="R79" s="1">
        <v>53</v>
      </c>
      <c r="S79" s="1">
        <v>56</v>
      </c>
      <c r="T79" s="5">
        <v>45654</v>
      </c>
      <c r="U79" s="2" t="s">
        <v>24</v>
      </c>
      <c r="V79" s="2">
        <v>96</v>
      </c>
      <c r="W79" s="4">
        <v>0.82</v>
      </c>
      <c r="X79" s="4">
        <v>0.88</v>
      </c>
      <c r="Y79" s="14">
        <v>1564</v>
      </c>
      <c r="Z79" s="14">
        <v>620</v>
      </c>
    </row>
    <row r="80" spans="1:26" ht="12.5" x14ac:dyDescent="0.25">
      <c r="A80" s="2" t="s">
        <v>659</v>
      </c>
      <c r="B80" s="2" t="s">
        <v>60</v>
      </c>
      <c r="C80" s="3" t="s">
        <v>660</v>
      </c>
      <c r="D80" s="12"/>
      <c r="E80" s="4">
        <v>0.47</v>
      </c>
      <c r="F80" s="4">
        <v>0.28999999999999998</v>
      </c>
      <c r="G80" s="4">
        <v>0.8</v>
      </c>
      <c r="H80" s="14">
        <v>8082</v>
      </c>
      <c r="I80" s="5">
        <v>7774643</v>
      </c>
      <c r="J80" s="5">
        <v>6824201</v>
      </c>
      <c r="K80" s="5">
        <f t="shared" si="1"/>
        <v>14598844</v>
      </c>
      <c r="L80" s="5">
        <v>15324</v>
      </c>
      <c r="M80" s="5">
        <v>12638</v>
      </c>
      <c r="N80" s="5">
        <v>13761</v>
      </c>
      <c r="O80" s="5">
        <v>15258</v>
      </c>
      <c r="P80" s="5">
        <v>18618</v>
      </c>
      <c r="Q80" s="5">
        <v>20122</v>
      </c>
      <c r="R80" s="1">
        <v>72</v>
      </c>
      <c r="S80" s="1">
        <v>48</v>
      </c>
      <c r="T80" s="5">
        <v>4430</v>
      </c>
      <c r="U80" s="2" t="s">
        <v>186</v>
      </c>
      <c r="V80" s="2">
        <v>72</v>
      </c>
      <c r="W80" s="4">
        <v>0.25</v>
      </c>
      <c r="X80" s="4">
        <v>0.44</v>
      </c>
      <c r="Y80" s="14">
        <v>6485</v>
      </c>
      <c r="Z80" s="14">
        <v>1855</v>
      </c>
    </row>
    <row r="81" spans="1:26" ht="12.5" x14ac:dyDescent="0.25">
      <c r="A81" s="2" t="s">
        <v>189</v>
      </c>
      <c r="B81" s="2" t="s">
        <v>60</v>
      </c>
      <c r="C81" s="3" t="s">
        <v>190</v>
      </c>
      <c r="D81" s="12"/>
      <c r="E81" s="4">
        <v>0.43</v>
      </c>
      <c r="F81" s="4">
        <v>0.21</v>
      </c>
      <c r="G81" s="4">
        <v>0.56999999999999995</v>
      </c>
      <c r="H81" s="14">
        <v>12022</v>
      </c>
      <c r="I81" s="5">
        <v>24876786</v>
      </c>
      <c r="J81" s="5">
        <v>19069721</v>
      </c>
      <c r="K81" s="5">
        <f t="shared" si="1"/>
        <v>43946507</v>
      </c>
      <c r="L81" s="5">
        <v>26179</v>
      </c>
      <c r="M81" s="5">
        <v>18417</v>
      </c>
      <c r="N81" s="5">
        <v>15701</v>
      </c>
      <c r="O81" s="5">
        <v>16812</v>
      </c>
      <c r="P81" s="5">
        <v>17784</v>
      </c>
      <c r="Q81" s="5">
        <v>28661</v>
      </c>
      <c r="R81" s="1">
        <v>80</v>
      </c>
      <c r="S81" s="1">
        <v>98</v>
      </c>
      <c r="T81" s="5">
        <v>9733</v>
      </c>
      <c r="U81" s="2" t="s">
        <v>186</v>
      </c>
      <c r="V81" s="2">
        <v>91</v>
      </c>
      <c r="W81" s="4">
        <v>0.65</v>
      </c>
      <c r="X81" s="4">
        <v>0.84</v>
      </c>
      <c r="Y81" s="14">
        <v>6838</v>
      </c>
      <c r="Z81" s="14">
        <v>1449</v>
      </c>
    </row>
    <row r="82" spans="1:26" ht="12.5" x14ac:dyDescent="0.25">
      <c r="A82" s="2" t="s">
        <v>661</v>
      </c>
      <c r="B82" s="2" t="s">
        <v>60</v>
      </c>
      <c r="C82" s="3" t="s">
        <v>662</v>
      </c>
      <c r="D82" s="12"/>
      <c r="E82" s="4">
        <v>0.25</v>
      </c>
      <c r="F82" s="4">
        <v>0.18</v>
      </c>
      <c r="G82" s="4">
        <v>0.9</v>
      </c>
      <c r="H82" s="14">
        <v>31586</v>
      </c>
      <c r="I82" s="5">
        <v>92980754</v>
      </c>
      <c r="J82" s="5">
        <v>30771209</v>
      </c>
      <c r="K82" s="5">
        <f t="shared" si="1"/>
        <v>123751963</v>
      </c>
      <c r="L82" s="5">
        <v>18320</v>
      </c>
      <c r="M82" s="5">
        <v>11713</v>
      </c>
      <c r="N82" s="5">
        <v>12221</v>
      </c>
      <c r="O82" s="5">
        <v>15217</v>
      </c>
      <c r="P82" s="5">
        <v>21820</v>
      </c>
      <c r="Q82" s="5">
        <v>26972</v>
      </c>
      <c r="R82" s="1">
        <v>57</v>
      </c>
      <c r="S82" s="1">
        <v>68</v>
      </c>
      <c r="T82" s="5">
        <v>7022</v>
      </c>
      <c r="U82" s="2" t="s">
        <v>186</v>
      </c>
      <c r="V82" s="2">
        <v>86</v>
      </c>
      <c r="W82" s="4">
        <v>0.47</v>
      </c>
      <c r="X82" s="4">
        <v>0.7</v>
      </c>
      <c r="Y82" s="14">
        <v>28314</v>
      </c>
      <c r="Z82" s="14">
        <v>5197</v>
      </c>
    </row>
    <row r="83" spans="1:26" ht="12.5" x14ac:dyDescent="0.25">
      <c r="A83" s="2" t="s">
        <v>241</v>
      </c>
      <c r="B83" s="2" t="s">
        <v>39</v>
      </c>
      <c r="C83" s="3" t="s">
        <v>242</v>
      </c>
      <c r="D83" s="12" t="s">
        <v>37</v>
      </c>
      <c r="E83" s="4">
        <v>0.01</v>
      </c>
      <c r="F83" s="4">
        <v>0.65</v>
      </c>
      <c r="G83" s="4">
        <v>0.04</v>
      </c>
      <c r="H83" s="14">
        <v>61110</v>
      </c>
      <c r="I83" s="5">
        <v>202214401</v>
      </c>
      <c r="J83" s="5">
        <v>1954249</v>
      </c>
      <c r="K83" s="5">
        <f t="shared" si="1"/>
        <v>204168650</v>
      </c>
      <c r="L83" s="5">
        <v>12411</v>
      </c>
      <c r="M83" s="5">
        <v>-3429</v>
      </c>
      <c r="N83" s="5">
        <v>-5227</v>
      </c>
      <c r="O83" s="5">
        <v>-4069</v>
      </c>
      <c r="P83" s="5">
        <v>9939</v>
      </c>
      <c r="Q83" s="5">
        <v>40584</v>
      </c>
      <c r="R83" s="1">
        <v>60</v>
      </c>
      <c r="S83" s="1">
        <v>52</v>
      </c>
      <c r="T83" s="5">
        <v>53589</v>
      </c>
      <c r="U83" s="2" t="s">
        <v>24</v>
      </c>
      <c r="V83" s="2">
        <v>99</v>
      </c>
      <c r="W83" s="4">
        <v>0.84</v>
      </c>
      <c r="X83" s="4">
        <v>0.95</v>
      </c>
      <c r="Y83" s="14">
        <v>2524</v>
      </c>
      <c r="Z83" s="14">
        <v>1641</v>
      </c>
    </row>
    <row r="84" spans="1:26" ht="12.5" x14ac:dyDescent="0.25">
      <c r="A84" s="2" t="s">
        <v>1096</v>
      </c>
      <c r="B84" s="2" t="s">
        <v>21</v>
      </c>
      <c r="C84" s="3" t="s">
        <v>1097</v>
      </c>
      <c r="D84" s="12"/>
      <c r="E84" s="4">
        <v>0.49</v>
      </c>
      <c r="F84" s="4">
        <v>0.28999999999999998</v>
      </c>
      <c r="G84" s="4">
        <v>0.79</v>
      </c>
      <c r="H84" s="14">
        <v>5275</v>
      </c>
      <c r="I84" s="5">
        <v>14823082</v>
      </c>
      <c r="J84" s="5">
        <v>14335749</v>
      </c>
      <c r="K84" s="5">
        <f t="shared" si="1"/>
        <v>29158831</v>
      </c>
      <c r="L84" s="5">
        <v>13571</v>
      </c>
      <c r="M84" s="5">
        <v>12235</v>
      </c>
      <c r="N84" s="5">
        <v>12808</v>
      </c>
      <c r="O84" s="5">
        <v>15403</v>
      </c>
      <c r="P84" s="5">
        <v>17115</v>
      </c>
      <c r="Q84" s="5">
        <v>17149</v>
      </c>
      <c r="R84" s="1">
        <v>87</v>
      </c>
      <c r="S84" s="1">
        <v>16</v>
      </c>
      <c r="T84" s="5">
        <v>6516</v>
      </c>
      <c r="U84" s="2" t="s">
        <v>186</v>
      </c>
      <c r="V84" s="2">
        <v>61</v>
      </c>
      <c r="W84" s="4">
        <v>0.18</v>
      </c>
      <c r="X84" s="4">
        <v>0.39</v>
      </c>
      <c r="Y84" s="14">
        <v>4142</v>
      </c>
      <c r="Z84" s="14">
        <v>1205</v>
      </c>
    </row>
    <row r="85" spans="1:26" ht="12.5" x14ac:dyDescent="0.25">
      <c r="A85" s="2" t="s">
        <v>291</v>
      </c>
      <c r="B85" s="2" t="s">
        <v>132</v>
      </c>
      <c r="C85" s="3" t="s">
        <v>292</v>
      </c>
      <c r="D85" s="12" t="s">
        <v>84</v>
      </c>
      <c r="E85" s="4">
        <v>0.28999999999999998</v>
      </c>
      <c r="F85" s="4">
        <v>0.16</v>
      </c>
      <c r="G85" s="4">
        <v>0.41</v>
      </c>
      <c r="H85" s="14">
        <v>7682</v>
      </c>
      <c r="I85" s="5">
        <v>45359370</v>
      </c>
      <c r="J85" s="5">
        <v>18119827</v>
      </c>
      <c r="K85" s="5">
        <f t="shared" si="1"/>
        <v>63479197</v>
      </c>
      <c r="L85" s="5">
        <v>44820</v>
      </c>
      <c r="M85" s="5">
        <v>19605</v>
      </c>
      <c r="N85" s="5">
        <v>16283</v>
      </c>
      <c r="O85" s="5">
        <v>20255</v>
      </c>
      <c r="P85" s="5">
        <v>30265</v>
      </c>
      <c r="Q85" s="5">
        <v>44983</v>
      </c>
      <c r="R85" s="1">
        <v>100</v>
      </c>
      <c r="S85" s="1">
        <v>99</v>
      </c>
      <c r="T85" s="5">
        <v>31434</v>
      </c>
      <c r="U85" s="2" t="s">
        <v>24</v>
      </c>
      <c r="V85" s="2">
        <v>86</v>
      </c>
      <c r="W85" s="4">
        <v>0.78</v>
      </c>
      <c r="X85" s="4">
        <v>0.82</v>
      </c>
      <c r="Y85" s="14">
        <v>3146</v>
      </c>
      <c r="Z85" s="14">
        <v>492</v>
      </c>
    </row>
    <row r="86" spans="1:26" ht="12.5" x14ac:dyDescent="0.25">
      <c r="A86" s="2" t="s">
        <v>293</v>
      </c>
      <c r="B86" s="2" t="s">
        <v>39</v>
      </c>
      <c r="C86" s="3" t="s">
        <v>294</v>
      </c>
      <c r="D86" s="12" t="s">
        <v>37</v>
      </c>
      <c r="E86" s="4">
        <v>0.05</v>
      </c>
      <c r="F86" s="4">
        <v>0.53</v>
      </c>
      <c r="G86" s="4">
        <v>0.15</v>
      </c>
      <c r="H86" s="14">
        <v>2678</v>
      </c>
      <c r="I86" s="5">
        <v>29671224</v>
      </c>
      <c r="J86" s="5">
        <v>1472767</v>
      </c>
      <c r="K86" s="5">
        <f t="shared" si="1"/>
        <v>31143991</v>
      </c>
      <c r="L86" s="5">
        <v>20757</v>
      </c>
      <c r="M86" s="5">
        <v>33</v>
      </c>
      <c r="N86" s="5">
        <v>1735</v>
      </c>
      <c r="O86" s="5">
        <v>4778</v>
      </c>
      <c r="P86" s="5">
        <v>14160</v>
      </c>
      <c r="Q86" s="5">
        <v>27028</v>
      </c>
      <c r="R86" s="1">
        <v>99</v>
      </c>
      <c r="S86" s="1">
        <v>100</v>
      </c>
      <c r="T86" s="5">
        <v>35079</v>
      </c>
      <c r="U86" s="2" t="s">
        <v>24</v>
      </c>
      <c r="V86" s="2">
        <v>91</v>
      </c>
      <c r="W86" s="4">
        <v>0.66</v>
      </c>
      <c r="X86" s="4">
        <v>0.79</v>
      </c>
      <c r="Y86" s="14">
        <v>393</v>
      </c>
      <c r="Z86" s="14">
        <v>210</v>
      </c>
    </row>
    <row r="87" spans="1:26" ht="12.5" x14ac:dyDescent="0.25">
      <c r="A87" s="2" t="s">
        <v>243</v>
      </c>
      <c r="B87" s="2" t="s">
        <v>39</v>
      </c>
      <c r="C87" s="3" t="s">
        <v>244</v>
      </c>
      <c r="D87" s="12" t="s">
        <v>37</v>
      </c>
      <c r="E87" s="4">
        <v>0.01</v>
      </c>
      <c r="F87" s="4">
        <v>0.64</v>
      </c>
      <c r="G87" s="4">
        <v>0.09</v>
      </c>
      <c r="H87" s="14">
        <v>67380</v>
      </c>
      <c r="I87" s="5">
        <v>371562774</v>
      </c>
      <c r="J87" s="5">
        <v>2103265</v>
      </c>
      <c r="K87" s="5">
        <f t="shared" si="1"/>
        <v>373666039</v>
      </c>
      <c r="L87" s="5">
        <v>24262</v>
      </c>
      <c r="M87" s="5">
        <v>1862</v>
      </c>
      <c r="N87" s="5">
        <v>1953</v>
      </c>
      <c r="O87" s="5">
        <v>4035</v>
      </c>
      <c r="P87" s="5">
        <v>20449</v>
      </c>
      <c r="Q87" s="5">
        <v>48400</v>
      </c>
      <c r="R87" s="1">
        <v>49</v>
      </c>
      <c r="S87" s="1">
        <v>48</v>
      </c>
      <c r="T87" s="5">
        <v>50341</v>
      </c>
      <c r="U87" s="2" t="s">
        <v>24</v>
      </c>
      <c r="V87" s="2">
        <v>97</v>
      </c>
      <c r="W87" s="4">
        <v>0.89</v>
      </c>
      <c r="X87" s="4">
        <v>0.95</v>
      </c>
      <c r="Y87" s="14">
        <v>5852</v>
      </c>
      <c r="Z87" s="14">
        <v>3718</v>
      </c>
    </row>
    <row r="88" spans="1:26" ht="12.5" x14ac:dyDescent="0.25">
      <c r="A88" s="2" t="s">
        <v>663</v>
      </c>
      <c r="B88" s="2" t="s">
        <v>39</v>
      </c>
      <c r="C88" s="3" t="s">
        <v>664</v>
      </c>
      <c r="D88" s="12"/>
      <c r="E88" s="4">
        <v>0.02</v>
      </c>
      <c r="F88" s="4">
        <v>0.21</v>
      </c>
      <c r="G88" s="4">
        <v>0.51</v>
      </c>
      <c r="H88" s="14">
        <v>23434</v>
      </c>
      <c r="I88" s="5">
        <v>88270597</v>
      </c>
      <c r="J88" s="5">
        <v>1373979</v>
      </c>
      <c r="K88" s="5">
        <f t="shared" si="1"/>
        <v>89644576</v>
      </c>
      <c r="L88" s="5">
        <v>3793</v>
      </c>
      <c r="M88" s="5">
        <v>345</v>
      </c>
      <c r="N88" s="5">
        <v>2040</v>
      </c>
      <c r="O88" s="5">
        <v>6689</v>
      </c>
      <c r="P88" s="5">
        <v>8405</v>
      </c>
      <c r="Q88" s="5">
        <v>12681</v>
      </c>
      <c r="R88" s="1">
        <v>73</v>
      </c>
      <c r="S88" s="1">
        <v>64</v>
      </c>
      <c r="T88" s="5">
        <v>1851</v>
      </c>
      <c r="U88" s="2" t="s">
        <v>186</v>
      </c>
      <c r="V88" s="2">
        <v>87</v>
      </c>
      <c r="W88" s="4">
        <v>0.45</v>
      </c>
      <c r="X88" s="4">
        <v>0.73</v>
      </c>
      <c r="Y88" s="14">
        <v>11849</v>
      </c>
      <c r="Z88" s="14">
        <v>2532</v>
      </c>
    </row>
    <row r="89" spans="1:26" ht="12.5" x14ac:dyDescent="0.25">
      <c r="A89" s="2" t="s">
        <v>665</v>
      </c>
      <c r="B89" s="2" t="s">
        <v>39</v>
      </c>
      <c r="C89" s="3" t="s">
        <v>666</v>
      </c>
      <c r="D89" s="12"/>
      <c r="E89" s="4">
        <v>0.06</v>
      </c>
      <c r="F89" s="4">
        <v>0.11</v>
      </c>
      <c r="G89" s="4">
        <v>0.51</v>
      </c>
      <c r="H89" s="14">
        <v>28544</v>
      </c>
      <c r="I89" s="5">
        <v>86595791</v>
      </c>
      <c r="J89" s="5">
        <v>5329011</v>
      </c>
      <c r="K89" s="5">
        <f t="shared" si="1"/>
        <v>91924802</v>
      </c>
      <c r="L89" s="5">
        <v>4254</v>
      </c>
      <c r="M89" s="5">
        <v>834</v>
      </c>
      <c r="N89" s="5">
        <v>2542</v>
      </c>
      <c r="O89" s="5">
        <v>6748</v>
      </c>
      <c r="P89" s="5">
        <v>9600</v>
      </c>
      <c r="Q89" s="5">
        <v>12479</v>
      </c>
      <c r="R89" s="1">
        <v>86</v>
      </c>
      <c r="S89" s="1">
        <v>67</v>
      </c>
      <c r="T89" s="5">
        <v>1548</v>
      </c>
      <c r="U89" s="2" t="s">
        <v>186</v>
      </c>
      <c r="V89" s="2">
        <v>79</v>
      </c>
      <c r="W89" s="4">
        <v>0.28000000000000003</v>
      </c>
      <c r="X89" s="4">
        <v>0.54</v>
      </c>
      <c r="Y89" s="14">
        <v>14660</v>
      </c>
      <c r="Z89" s="14">
        <v>1554</v>
      </c>
    </row>
    <row r="90" spans="1:26" ht="12.5" x14ac:dyDescent="0.25">
      <c r="A90" s="2" t="s">
        <v>667</v>
      </c>
      <c r="B90" s="2" t="s">
        <v>39</v>
      </c>
      <c r="C90" s="3" t="s">
        <v>668</v>
      </c>
      <c r="D90" s="12"/>
      <c r="E90" s="4">
        <v>0.21</v>
      </c>
      <c r="F90" s="4">
        <v>0.13</v>
      </c>
      <c r="G90" s="4">
        <v>0.64</v>
      </c>
      <c r="H90" s="14">
        <v>31175</v>
      </c>
      <c r="I90" s="5">
        <v>64388762</v>
      </c>
      <c r="J90" s="5">
        <v>16704436</v>
      </c>
      <c r="K90" s="5">
        <f t="shared" si="1"/>
        <v>81093198</v>
      </c>
      <c r="L90" s="5">
        <v>4213</v>
      </c>
      <c r="M90" s="5">
        <v>552</v>
      </c>
      <c r="N90" s="5">
        <v>2046</v>
      </c>
      <c r="O90" s="5">
        <v>6588</v>
      </c>
      <c r="P90" s="5">
        <v>9217</v>
      </c>
      <c r="Q90" s="5">
        <v>12474</v>
      </c>
      <c r="R90" s="1">
        <v>83</v>
      </c>
      <c r="S90" s="1">
        <v>71</v>
      </c>
      <c r="T90" s="5">
        <v>1585</v>
      </c>
      <c r="U90" s="2" t="s">
        <v>186</v>
      </c>
      <c r="V90" s="2">
        <v>81</v>
      </c>
      <c r="W90" s="4">
        <v>0.24</v>
      </c>
      <c r="X90" s="4">
        <v>0.6</v>
      </c>
      <c r="Y90" s="14">
        <v>19972</v>
      </c>
      <c r="Z90" s="14">
        <v>2565</v>
      </c>
    </row>
    <row r="91" spans="1:26" ht="12.5" x14ac:dyDescent="0.25">
      <c r="A91" s="2" t="s">
        <v>669</v>
      </c>
      <c r="B91" s="2" t="s">
        <v>39</v>
      </c>
      <c r="C91" s="3" t="s">
        <v>670</v>
      </c>
      <c r="D91" s="12"/>
      <c r="E91" s="4">
        <v>0.03</v>
      </c>
      <c r="F91" s="4">
        <v>0.23</v>
      </c>
      <c r="G91" s="4">
        <v>0.46</v>
      </c>
      <c r="H91" s="14">
        <v>31728</v>
      </c>
      <c r="I91" s="5">
        <v>50790801</v>
      </c>
      <c r="J91" s="5">
        <v>1378932</v>
      </c>
      <c r="K91" s="5">
        <f t="shared" si="1"/>
        <v>52169733</v>
      </c>
      <c r="L91" s="5">
        <v>4586</v>
      </c>
      <c r="M91" s="5">
        <v>156</v>
      </c>
      <c r="N91" s="5">
        <v>2350</v>
      </c>
      <c r="O91" s="5">
        <v>6892</v>
      </c>
      <c r="P91" s="5">
        <v>8466</v>
      </c>
      <c r="Q91" s="5">
        <v>12171</v>
      </c>
      <c r="R91" s="1">
        <v>77</v>
      </c>
      <c r="S91" s="1">
        <v>68</v>
      </c>
      <c r="T91" s="5">
        <v>1753</v>
      </c>
      <c r="U91" s="2" t="s">
        <v>186</v>
      </c>
      <c r="V91" s="2">
        <v>82</v>
      </c>
      <c r="W91" s="4">
        <v>0.27</v>
      </c>
      <c r="X91" s="4">
        <v>0.56000000000000005</v>
      </c>
      <c r="Y91" s="14">
        <v>14562</v>
      </c>
      <c r="Z91" s="14">
        <v>3321</v>
      </c>
    </row>
    <row r="92" spans="1:26" ht="12.5" x14ac:dyDescent="0.25">
      <c r="A92" s="2" t="s">
        <v>671</v>
      </c>
      <c r="B92" s="2" t="s">
        <v>39</v>
      </c>
      <c r="C92" s="3" t="s">
        <v>672</v>
      </c>
      <c r="D92" s="12"/>
      <c r="E92" s="4">
        <v>0.12</v>
      </c>
      <c r="F92" s="4">
        <v>0.14000000000000001</v>
      </c>
      <c r="G92" s="4">
        <v>0.57999999999999996</v>
      </c>
      <c r="H92" s="14">
        <v>20132</v>
      </c>
      <c r="I92" s="5">
        <v>67663653</v>
      </c>
      <c r="J92" s="5">
        <v>9190917</v>
      </c>
      <c r="K92" s="5">
        <f t="shared" si="1"/>
        <v>76854570</v>
      </c>
      <c r="L92" s="5">
        <v>3206</v>
      </c>
      <c r="M92" s="5">
        <v>1059</v>
      </c>
      <c r="N92" s="5">
        <v>3081</v>
      </c>
      <c r="O92" s="5">
        <v>7147</v>
      </c>
      <c r="P92" s="5">
        <v>9402</v>
      </c>
      <c r="Q92" s="5">
        <v>11619</v>
      </c>
      <c r="R92" s="1">
        <v>76</v>
      </c>
      <c r="S92" s="1">
        <v>69</v>
      </c>
      <c r="T92" s="5">
        <v>1360</v>
      </c>
      <c r="U92" s="2" t="s">
        <v>186</v>
      </c>
      <c r="V92" s="2">
        <v>74</v>
      </c>
      <c r="W92" s="4">
        <v>0.28000000000000003</v>
      </c>
      <c r="X92" s="4">
        <v>0.53</v>
      </c>
      <c r="Y92" s="14">
        <v>11654</v>
      </c>
      <c r="Z92" s="14">
        <v>1582</v>
      </c>
    </row>
    <row r="93" spans="1:26" ht="12.5" x14ac:dyDescent="0.25">
      <c r="A93" s="2" t="s">
        <v>673</v>
      </c>
      <c r="B93" s="2" t="s">
        <v>39</v>
      </c>
      <c r="C93" s="3" t="s">
        <v>674</v>
      </c>
      <c r="D93" s="12"/>
      <c r="E93" s="4">
        <v>0.33</v>
      </c>
      <c r="F93" s="4">
        <v>0.16</v>
      </c>
      <c r="G93" s="4">
        <v>0.61</v>
      </c>
      <c r="H93" s="14">
        <v>21777</v>
      </c>
      <c r="I93" s="5">
        <v>58076980</v>
      </c>
      <c r="J93" s="5">
        <v>28058605</v>
      </c>
      <c r="K93" s="5">
        <f t="shared" si="1"/>
        <v>86135585</v>
      </c>
      <c r="L93" s="5">
        <v>4777</v>
      </c>
      <c r="M93" s="5">
        <v>1092</v>
      </c>
      <c r="N93" s="5">
        <v>2779</v>
      </c>
      <c r="O93" s="5">
        <v>7120</v>
      </c>
      <c r="P93" s="5">
        <v>8882</v>
      </c>
      <c r="Q93" s="5">
        <v>12438</v>
      </c>
      <c r="R93" s="1">
        <v>68</v>
      </c>
      <c r="S93" s="1">
        <v>55</v>
      </c>
      <c r="T93" s="5">
        <v>1561</v>
      </c>
      <c r="U93" s="2" t="s">
        <v>186</v>
      </c>
      <c r="V93" s="2">
        <v>80</v>
      </c>
      <c r="W93" s="4">
        <v>0.26</v>
      </c>
      <c r="X93" s="4">
        <v>0.53</v>
      </c>
      <c r="Y93" s="14">
        <v>13237</v>
      </c>
      <c r="Z93" s="14">
        <v>2100</v>
      </c>
    </row>
    <row r="94" spans="1:26" ht="12.5" x14ac:dyDescent="0.25">
      <c r="A94" s="2" t="s">
        <v>675</v>
      </c>
      <c r="B94" s="2" t="s">
        <v>39</v>
      </c>
      <c r="C94" s="3" t="s">
        <v>676</v>
      </c>
      <c r="D94" s="12"/>
      <c r="E94" s="4">
        <v>0.31</v>
      </c>
      <c r="F94" s="4">
        <v>0.1</v>
      </c>
      <c r="G94" s="4">
        <v>0.67</v>
      </c>
      <c r="H94" s="14">
        <v>13852</v>
      </c>
      <c r="I94" s="5">
        <v>24244569</v>
      </c>
      <c r="J94" s="5">
        <v>11014490</v>
      </c>
      <c r="K94" s="5">
        <f t="shared" si="1"/>
        <v>35259059</v>
      </c>
      <c r="L94" s="5">
        <v>5182</v>
      </c>
      <c r="M94" s="5">
        <v>1600</v>
      </c>
      <c r="N94" s="5">
        <v>3442</v>
      </c>
      <c r="O94" s="5">
        <v>7240</v>
      </c>
      <c r="P94" s="5">
        <v>9149</v>
      </c>
      <c r="Q94" s="5">
        <v>13567</v>
      </c>
      <c r="R94" s="1">
        <v>62</v>
      </c>
      <c r="S94" s="1">
        <v>65</v>
      </c>
      <c r="T94" s="5">
        <v>1152</v>
      </c>
      <c r="U94" s="2" t="s">
        <v>186</v>
      </c>
      <c r="V94" s="2">
        <v>60</v>
      </c>
      <c r="W94" s="4">
        <v>0.08</v>
      </c>
      <c r="X94" s="4">
        <v>0.32</v>
      </c>
      <c r="Y94" s="14">
        <v>9283</v>
      </c>
      <c r="Z94" s="14">
        <v>898</v>
      </c>
    </row>
    <row r="95" spans="1:26" ht="12.5" x14ac:dyDescent="0.25">
      <c r="A95" s="2" t="s">
        <v>245</v>
      </c>
      <c r="B95" s="2" t="s">
        <v>246</v>
      </c>
      <c r="C95" s="3" t="s">
        <v>247</v>
      </c>
      <c r="D95" s="12" t="s">
        <v>37</v>
      </c>
      <c r="E95" s="4">
        <v>0.01</v>
      </c>
      <c r="F95" s="4">
        <v>0.7</v>
      </c>
      <c r="G95" s="4">
        <v>0.06</v>
      </c>
      <c r="H95" s="14">
        <v>28356</v>
      </c>
      <c r="I95" s="5">
        <v>132597968</v>
      </c>
      <c r="J95" s="5">
        <v>1128209</v>
      </c>
      <c r="K95" s="5">
        <f t="shared" si="1"/>
        <v>133726177</v>
      </c>
      <c r="L95" s="5">
        <v>24078</v>
      </c>
      <c r="M95" s="5">
        <v>6376</v>
      </c>
      <c r="N95" s="5">
        <v>7099</v>
      </c>
      <c r="O95" s="5">
        <v>12297</v>
      </c>
      <c r="P95" s="5">
        <v>18070</v>
      </c>
      <c r="Q95" s="5">
        <v>54195</v>
      </c>
      <c r="R95" s="1">
        <v>54</v>
      </c>
      <c r="S95" s="1">
        <v>47</v>
      </c>
      <c r="T95" s="5">
        <v>53418</v>
      </c>
      <c r="U95" s="2" t="s">
        <v>24</v>
      </c>
      <c r="V95" s="2">
        <v>98</v>
      </c>
      <c r="W95" s="4">
        <v>0.88</v>
      </c>
      <c r="X95" s="4">
        <v>0.95</v>
      </c>
      <c r="Y95" s="14">
        <v>1750</v>
      </c>
      <c r="Z95" s="14">
        <v>1221</v>
      </c>
    </row>
    <row r="96" spans="1:26" ht="12.5" x14ac:dyDescent="0.25">
      <c r="A96" s="2" t="s">
        <v>295</v>
      </c>
      <c r="B96" s="2" t="s">
        <v>69</v>
      </c>
      <c r="C96" s="3" t="s">
        <v>296</v>
      </c>
      <c r="D96" s="12" t="s">
        <v>37</v>
      </c>
      <c r="E96" s="4">
        <v>0.1</v>
      </c>
      <c r="F96" s="4">
        <v>0.48</v>
      </c>
      <c r="G96" s="4">
        <v>0.18</v>
      </c>
      <c r="H96" s="14">
        <v>6434</v>
      </c>
      <c r="I96" s="5">
        <v>51489430</v>
      </c>
      <c r="J96" s="5">
        <v>5590846</v>
      </c>
      <c r="K96" s="5">
        <f t="shared" si="1"/>
        <v>57080276</v>
      </c>
      <c r="L96" s="5">
        <v>25794</v>
      </c>
      <c r="M96" s="5">
        <v>7163</v>
      </c>
      <c r="N96" s="5">
        <v>5442</v>
      </c>
      <c r="O96" s="5">
        <v>11806</v>
      </c>
      <c r="P96" s="5">
        <v>15494</v>
      </c>
      <c r="Q96" s="5">
        <v>37952</v>
      </c>
      <c r="R96" s="1">
        <v>68</v>
      </c>
      <c r="S96" s="1">
        <v>64</v>
      </c>
      <c r="T96" s="5">
        <v>45154</v>
      </c>
      <c r="U96" s="2" t="s">
        <v>24</v>
      </c>
      <c r="V96" s="2">
        <v>95</v>
      </c>
      <c r="W96" s="4">
        <v>0.89</v>
      </c>
      <c r="X96" s="4">
        <v>0.93</v>
      </c>
      <c r="Y96" s="14">
        <v>1145</v>
      </c>
      <c r="Z96" s="14">
        <v>547</v>
      </c>
    </row>
    <row r="97" spans="1:26" ht="12.5" x14ac:dyDescent="0.25">
      <c r="A97" s="2" t="s">
        <v>62</v>
      </c>
      <c r="B97" s="2" t="s">
        <v>63</v>
      </c>
      <c r="C97" s="3" t="s">
        <v>64</v>
      </c>
      <c r="D97" s="12" t="s">
        <v>23</v>
      </c>
      <c r="E97" s="4">
        <v>0.3</v>
      </c>
      <c r="F97" s="4">
        <v>0.24</v>
      </c>
      <c r="G97" s="4">
        <v>0.28000000000000003</v>
      </c>
      <c r="H97" s="14">
        <v>9513</v>
      </c>
      <c r="I97" s="5">
        <v>51323536</v>
      </c>
      <c r="J97" s="5">
        <v>22160762</v>
      </c>
      <c r="K97" s="5">
        <f t="shared" si="1"/>
        <v>73484298</v>
      </c>
      <c r="L97" s="5">
        <v>38833</v>
      </c>
      <c r="M97" s="5">
        <v>12160</v>
      </c>
      <c r="N97" s="5">
        <v>17948</v>
      </c>
      <c r="O97" s="5">
        <v>20322</v>
      </c>
      <c r="P97" s="5">
        <v>30365</v>
      </c>
      <c r="Q97" s="5">
        <v>41966</v>
      </c>
      <c r="R97" s="1">
        <v>96</v>
      </c>
      <c r="S97" s="1">
        <v>96</v>
      </c>
      <c r="T97" s="5">
        <v>32834</v>
      </c>
      <c r="U97" s="2" t="s">
        <v>24</v>
      </c>
      <c r="V97" s="2">
        <v>87</v>
      </c>
      <c r="W97" s="4">
        <v>0.77</v>
      </c>
      <c r="X97" s="4">
        <v>0.8</v>
      </c>
      <c r="Y97" s="14">
        <v>2689</v>
      </c>
      <c r="Z97" s="14">
        <v>654</v>
      </c>
    </row>
    <row r="98" spans="1:26" ht="12.5" x14ac:dyDescent="0.25">
      <c r="A98" s="2" t="s">
        <v>421</v>
      </c>
      <c r="B98" s="2" t="s">
        <v>29</v>
      </c>
      <c r="C98" s="3" t="s">
        <v>422</v>
      </c>
      <c r="D98" s="12" t="s">
        <v>23</v>
      </c>
      <c r="E98" s="4">
        <v>0.21</v>
      </c>
      <c r="F98" s="4">
        <v>0.13</v>
      </c>
      <c r="G98" s="4">
        <v>0.69</v>
      </c>
      <c r="H98" s="14">
        <v>32075</v>
      </c>
      <c r="I98" s="5">
        <v>208564000</v>
      </c>
      <c r="J98" s="5">
        <v>55293000</v>
      </c>
      <c r="K98" s="5">
        <f t="shared" si="1"/>
        <v>263857000</v>
      </c>
      <c r="L98" s="5">
        <v>31872</v>
      </c>
      <c r="M98" s="5">
        <v>26226</v>
      </c>
      <c r="N98" s="5">
        <v>27690</v>
      </c>
      <c r="O98" s="5">
        <v>27561</v>
      </c>
      <c r="P98" s="5">
        <v>29405</v>
      </c>
      <c r="Q98" s="5">
        <v>34357</v>
      </c>
      <c r="R98" s="1">
        <v>88</v>
      </c>
      <c r="S98" s="1">
        <v>99</v>
      </c>
      <c r="T98" s="5">
        <v>22276</v>
      </c>
      <c r="U98" s="2" t="s">
        <v>24</v>
      </c>
      <c r="V98" s="2">
        <v>84</v>
      </c>
      <c r="W98" s="4">
        <v>0.57999999999999996</v>
      </c>
      <c r="X98" s="4">
        <v>0.71</v>
      </c>
      <c r="Y98" s="14">
        <v>22274</v>
      </c>
      <c r="Z98" s="14">
        <v>2838</v>
      </c>
    </row>
    <row r="99" spans="1:26" ht="12.5" x14ac:dyDescent="0.25">
      <c r="A99" s="2" t="s">
        <v>423</v>
      </c>
      <c r="B99" s="2" t="s">
        <v>341</v>
      </c>
      <c r="C99" s="3" t="s">
        <v>424</v>
      </c>
      <c r="D99" s="12" t="s">
        <v>23</v>
      </c>
      <c r="E99" s="4">
        <v>0.41</v>
      </c>
      <c r="F99" s="4">
        <v>0.14000000000000001</v>
      </c>
      <c r="G99" s="4">
        <v>0.65</v>
      </c>
      <c r="H99" s="14">
        <v>5695</v>
      </c>
      <c r="I99" s="5">
        <v>39464306</v>
      </c>
      <c r="J99" s="5">
        <v>27815607</v>
      </c>
      <c r="K99" s="5">
        <f t="shared" si="1"/>
        <v>67279913</v>
      </c>
      <c r="L99" s="5">
        <v>27348</v>
      </c>
      <c r="M99" s="5">
        <v>13670</v>
      </c>
      <c r="N99" s="5">
        <v>14221</v>
      </c>
      <c r="O99" s="5">
        <v>14281</v>
      </c>
      <c r="P99" s="5">
        <v>21254</v>
      </c>
      <c r="Q99" s="5">
        <v>33735</v>
      </c>
      <c r="R99" s="1">
        <v>96</v>
      </c>
      <c r="S99" s="1">
        <v>99</v>
      </c>
      <c r="T99" s="5">
        <v>36929</v>
      </c>
      <c r="U99" s="2" t="s">
        <v>24</v>
      </c>
      <c r="V99" s="2">
        <v>88</v>
      </c>
      <c r="W99" s="4">
        <v>0.85</v>
      </c>
      <c r="X99" s="4">
        <v>0.87</v>
      </c>
      <c r="Y99" s="14">
        <v>3683</v>
      </c>
      <c r="Z99" s="14">
        <v>500</v>
      </c>
    </row>
    <row r="100" spans="1:26" ht="12.5" x14ac:dyDescent="0.25">
      <c r="A100" s="2" t="s">
        <v>65</v>
      </c>
      <c r="B100" s="2" t="s">
        <v>66</v>
      </c>
      <c r="C100" s="3" t="s">
        <v>67</v>
      </c>
      <c r="D100" s="12" t="s">
        <v>23</v>
      </c>
      <c r="E100" s="4">
        <v>0.14000000000000001</v>
      </c>
      <c r="F100" s="4">
        <v>0.22</v>
      </c>
      <c r="G100" s="4">
        <v>0.48</v>
      </c>
      <c r="H100" s="14">
        <v>6366</v>
      </c>
      <c r="I100" s="5">
        <v>64672748</v>
      </c>
      <c r="J100" s="5">
        <v>10744681</v>
      </c>
      <c r="K100" s="5">
        <f t="shared" si="1"/>
        <v>75417429</v>
      </c>
      <c r="L100" s="5">
        <v>20913</v>
      </c>
      <c r="M100" s="5">
        <v>1245</v>
      </c>
      <c r="N100" s="5">
        <v>1451</v>
      </c>
      <c r="O100" s="5">
        <v>3884</v>
      </c>
      <c r="P100" s="5">
        <v>13359</v>
      </c>
      <c r="Q100" s="5">
        <v>27107</v>
      </c>
      <c r="R100" s="1">
        <v>83</v>
      </c>
      <c r="S100" s="1">
        <v>91</v>
      </c>
      <c r="T100" s="5">
        <v>37903</v>
      </c>
      <c r="U100" s="2" t="s">
        <v>24</v>
      </c>
      <c r="V100" s="2">
        <v>92</v>
      </c>
      <c r="W100" s="4">
        <v>0.81</v>
      </c>
      <c r="X100" s="4">
        <v>0.84</v>
      </c>
      <c r="Y100" s="14">
        <v>3061</v>
      </c>
      <c r="Z100" s="14">
        <v>677</v>
      </c>
    </row>
    <row r="101" spans="1:26" ht="12.5" x14ac:dyDescent="0.25">
      <c r="A101" s="2" t="s">
        <v>425</v>
      </c>
      <c r="B101" s="2" t="s">
        <v>112</v>
      </c>
      <c r="C101" s="3" t="s">
        <v>426</v>
      </c>
      <c r="D101" s="12" t="s">
        <v>37</v>
      </c>
      <c r="E101" s="4">
        <v>0.14000000000000001</v>
      </c>
      <c r="F101" s="4">
        <v>0.1</v>
      </c>
      <c r="G101" s="4">
        <v>0.55000000000000004</v>
      </c>
      <c r="H101" s="14">
        <v>6188</v>
      </c>
      <c r="I101" s="5">
        <v>6374223</v>
      </c>
      <c r="J101" s="5">
        <v>998012</v>
      </c>
      <c r="K101" s="5">
        <f t="shared" si="1"/>
        <v>7372235</v>
      </c>
      <c r="L101" s="5">
        <v>19000</v>
      </c>
      <c r="M101" s="5">
        <v>17264</v>
      </c>
      <c r="N101" s="5">
        <v>17403</v>
      </c>
      <c r="O101" s="5">
        <v>21566</v>
      </c>
      <c r="P101" s="5">
        <v>24449</v>
      </c>
      <c r="Q101" s="5">
        <v>22781</v>
      </c>
      <c r="R101" s="1">
        <v>96</v>
      </c>
      <c r="S101" s="1">
        <v>99</v>
      </c>
      <c r="T101" s="5">
        <v>9193</v>
      </c>
      <c r="U101" s="2" t="s">
        <v>24</v>
      </c>
      <c r="V101" s="2">
        <v>73</v>
      </c>
      <c r="W101" s="4">
        <v>0.33</v>
      </c>
      <c r="X101" s="4">
        <v>0.5</v>
      </c>
      <c r="Y101" s="14">
        <v>3417</v>
      </c>
      <c r="Z101" s="14">
        <v>326</v>
      </c>
    </row>
    <row r="102" spans="1:26" ht="12.5" x14ac:dyDescent="0.25">
      <c r="A102" s="2" t="s">
        <v>427</v>
      </c>
      <c r="B102" s="2" t="s">
        <v>66</v>
      </c>
      <c r="C102" s="3" t="s">
        <v>428</v>
      </c>
      <c r="D102" s="12" t="s">
        <v>23</v>
      </c>
      <c r="E102" s="4">
        <v>0.28999999999999998</v>
      </c>
      <c r="F102" s="4">
        <v>0.1</v>
      </c>
      <c r="G102" s="4">
        <v>0.83</v>
      </c>
      <c r="H102" s="14">
        <v>34519</v>
      </c>
      <c r="I102" s="5">
        <v>242498691</v>
      </c>
      <c r="J102" s="5">
        <v>100806907</v>
      </c>
      <c r="K102" s="5">
        <f t="shared" si="1"/>
        <v>343305598</v>
      </c>
      <c r="L102" s="5">
        <v>26076</v>
      </c>
      <c r="M102" s="5">
        <v>11843</v>
      </c>
      <c r="N102" s="5">
        <v>14724</v>
      </c>
      <c r="O102" s="5">
        <v>19656</v>
      </c>
      <c r="P102" s="5">
        <v>25062</v>
      </c>
      <c r="Q102" s="5">
        <v>31912</v>
      </c>
      <c r="R102" s="1">
        <v>90</v>
      </c>
      <c r="S102" s="1">
        <v>100</v>
      </c>
      <c r="T102" s="5">
        <v>31054</v>
      </c>
      <c r="U102" s="2" t="s">
        <v>24</v>
      </c>
      <c r="V102" s="2">
        <v>90</v>
      </c>
      <c r="W102" s="4">
        <v>0.26</v>
      </c>
      <c r="X102" s="4">
        <v>0.71</v>
      </c>
      <c r="Y102" s="14">
        <v>28522</v>
      </c>
      <c r="Z102" s="14">
        <v>2854</v>
      </c>
    </row>
    <row r="103" spans="1:26" ht="12.5" x14ac:dyDescent="0.25">
      <c r="A103" s="2" t="s">
        <v>248</v>
      </c>
      <c r="B103" s="2" t="s">
        <v>69</v>
      </c>
      <c r="C103" s="3" t="s">
        <v>249</v>
      </c>
      <c r="D103" s="12" t="s">
        <v>37</v>
      </c>
      <c r="E103" s="4">
        <v>0.14000000000000001</v>
      </c>
      <c r="F103" s="4">
        <v>0.6</v>
      </c>
      <c r="G103" s="4">
        <v>0.06</v>
      </c>
      <c r="H103" s="14">
        <v>49703</v>
      </c>
      <c r="I103" s="5">
        <v>147010946</v>
      </c>
      <c r="J103" s="5">
        <v>24821737</v>
      </c>
      <c r="K103" s="5">
        <f t="shared" si="1"/>
        <v>171832683</v>
      </c>
      <c r="L103" s="5">
        <v>27297</v>
      </c>
      <c r="M103" s="5">
        <v>2945</v>
      </c>
      <c r="N103" s="5">
        <v>4301</v>
      </c>
      <c r="O103" s="5">
        <v>10304</v>
      </c>
      <c r="P103" s="5">
        <v>18753</v>
      </c>
      <c r="Q103" s="5">
        <v>47805</v>
      </c>
      <c r="R103" s="1">
        <v>54</v>
      </c>
      <c r="S103" s="1">
        <v>46</v>
      </c>
      <c r="T103" s="5">
        <v>48634</v>
      </c>
      <c r="U103" s="2" t="s">
        <v>24</v>
      </c>
      <c r="V103" s="2">
        <v>98</v>
      </c>
      <c r="W103" s="4">
        <v>0.88</v>
      </c>
      <c r="X103" s="4">
        <v>0.96</v>
      </c>
      <c r="Y103" s="14">
        <v>2927</v>
      </c>
      <c r="Z103" s="14">
        <v>1744</v>
      </c>
    </row>
    <row r="104" spans="1:26" ht="12.5" x14ac:dyDescent="0.25">
      <c r="A104" s="2" t="s">
        <v>429</v>
      </c>
      <c r="B104" s="2" t="s">
        <v>66</v>
      </c>
      <c r="C104" s="3" t="s">
        <v>430</v>
      </c>
      <c r="D104" s="12" t="s">
        <v>23</v>
      </c>
      <c r="E104" s="4">
        <v>0.28000000000000003</v>
      </c>
      <c r="F104" s="4">
        <v>0.14000000000000001</v>
      </c>
      <c r="G104" s="4">
        <v>0.84</v>
      </c>
      <c r="H104" s="14">
        <v>10512</v>
      </c>
      <c r="I104" s="5">
        <v>74126617</v>
      </c>
      <c r="J104" s="5">
        <v>29178755</v>
      </c>
      <c r="K104" s="5">
        <f t="shared" si="1"/>
        <v>103305372</v>
      </c>
      <c r="L104" s="5">
        <v>34505</v>
      </c>
      <c r="M104" s="5">
        <v>25652</v>
      </c>
      <c r="N104" s="5">
        <v>24812</v>
      </c>
      <c r="O104" s="5">
        <v>30984</v>
      </c>
      <c r="P104" s="5">
        <v>34719</v>
      </c>
      <c r="Q104" s="5">
        <v>37961</v>
      </c>
      <c r="R104" s="1">
        <v>98</v>
      </c>
      <c r="S104" s="1">
        <v>100</v>
      </c>
      <c r="T104" s="5">
        <v>22333</v>
      </c>
      <c r="U104" s="2" t="s">
        <v>24</v>
      </c>
      <c r="V104" s="2">
        <v>84</v>
      </c>
      <c r="W104" s="4">
        <v>0.69</v>
      </c>
      <c r="X104" s="4">
        <v>0.77</v>
      </c>
      <c r="Y104" s="14">
        <v>8857</v>
      </c>
      <c r="Z104" s="14">
        <v>1233</v>
      </c>
    </row>
    <row r="105" spans="1:26" ht="12.5" x14ac:dyDescent="0.25">
      <c r="A105" s="2" t="s">
        <v>677</v>
      </c>
      <c r="B105" s="2" t="s">
        <v>69</v>
      </c>
      <c r="C105" s="3" t="s">
        <v>678</v>
      </c>
      <c r="D105" s="12"/>
      <c r="E105" s="4">
        <v>0.11</v>
      </c>
      <c r="F105" s="4">
        <v>0.2</v>
      </c>
      <c r="G105" s="4">
        <v>0.94</v>
      </c>
      <c r="H105" s="14">
        <v>21898</v>
      </c>
      <c r="I105" s="5">
        <v>87462214</v>
      </c>
      <c r="J105" s="5">
        <v>10329177</v>
      </c>
      <c r="K105" s="5">
        <f t="shared" si="1"/>
        <v>97791391</v>
      </c>
      <c r="L105" s="5">
        <v>14762</v>
      </c>
      <c r="M105" s="5">
        <v>11128</v>
      </c>
      <c r="N105" s="5">
        <v>12830</v>
      </c>
      <c r="O105" s="5">
        <v>16634</v>
      </c>
      <c r="P105" s="5">
        <v>20869</v>
      </c>
      <c r="Q105" s="5">
        <v>21878</v>
      </c>
      <c r="R105" s="1">
        <v>61</v>
      </c>
      <c r="S105" s="1">
        <v>44</v>
      </c>
      <c r="T105" s="5">
        <v>3766</v>
      </c>
      <c r="U105" s="2" t="s">
        <v>186</v>
      </c>
      <c r="V105" s="2">
        <v>81</v>
      </c>
      <c r="W105" s="4">
        <v>0.42</v>
      </c>
      <c r="X105" s="4">
        <v>0.65</v>
      </c>
      <c r="Y105" s="14">
        <v>20560</v>
      </c>
      <c r="Z105" s="14">
        <v>4100</v>
      </c>
    </row>
    <row r="106" spans="1:26" ht="12.5" x14ac:dyDescent="0.25">
      <c r="A106" s="2" t="s">
        <v>679</v>
      </c>
      <c r="B106" s="2" t="s">
        <v>66</v>
      </c>
      <c r="C106" s="3" t="s">
        <v>680</v>
      </c>
      <c r="D106" s="12"/>
      <c r="E106" s="4">
        <v>0</v>
      </c>
      <c r="F106" s="4">
        <v>0.24</v>
      </c>
      <c r="G106" s="4">
        <v>0.93</v>
      </c>
      <c r="H106" s="14">
        <v>3054</v>
      </c>
      <c r="I106" s="5">
        <v>2858061</v>
      </c>
      <c r="J106" s="5">
        <v>0</v>
      </c>
      <c r="K106" s="5">
        <f t="shared" si="1"/>
        <v>2858061</v>
      </c>
      <c r="L106" s="5">
        <v>16674</v>
      </c>
      <c r="M106" s="5">
        <v>14991</v>
      </c>
      <c r="N106" s="5">
        <v>15427</v>
      </c>
      <c r="O106" s="5">
        <v>18033</v>
      </c>
      <c r="P106" s="5">
        <v>21693</v>
      </c>
      <c r="Q106" s="5">
        <v>22309</v>
      </c>
      <c r="R106" s="1">
        <v>62</v>
      </c>
      <c r="S106" s="1">
        <v>10</v>
      </c>
      <c r="T106" s="5">
        <v>4370</v>
      </c>
      <c r="U106" s="2" t="s">
        <v>186</v>
      </c>
      <c r="V106" s="2">
        <v>67</v>
      </c>
      <c r="W106" s="4">
        <v>0.37</v>
      </c>
      <c r="X106" s="4">
        <v>0.5</v>
      </c>
      <c r="Y106" s="14">
        <v>2852</v>
      </c>
      <c r="Z106" s="14">
        <v>679</v>
      </c>
    </row>
    <row r="107" spans="1:26" ht="12.5" x14ac:dyDescent="0.25">
      <c r="A107" s="2" t="s">
        <v>681</v>
      </c>
      <c r="B107" s="2" t="s">
        <v>29</v>
      </c>
      <c r="C107" s="3" t="s">
        <v>682</v>
      </c>
      <c r="D107" s="12"/>
      <c r="E107" s="4">
        <v>0.1</v>
      </c>
      <c r="F107" s="4">
        <v>0.15</v>
      </c>
      <c r="G107" s="4">
        <v>0.72</v>
      </c>
      <c r="H107" s="14">
        <v>7145</v>
      </c>
      <c r="I107" s="5">
        <v>29515434</v>
      </c>
      <c r="J107" s="5">
        <v>3339996</v>
      </c>
      <c r="K107" s="5">
        <f t="shared" si="1"/>
        <v>32855430</v>
      </c>
      <c r="L107" s="5">
        <v>13669</v>
      </c>
      <c r="M107" s="5">
        <v>10386</v>
      </c>
      <c r="N107" s="5">
        <v>9800</v>
      </c>
      <c r="O107" s="5">
        <v>12335</v>
      </c>
      <c r="P107" s="5">
        <v>17528</v>
      </c>
      <c r="Q107" s="5">
        <v>19727</v>
      </c>
      <c r="R107" s="1">
        <v>62</v>
      </c>
      <c r="S107" s="1">
        <v>84</v>
      </c>
      <c r="T107" s="5">
        <v>5526</v>
      </c>
      <c r="U107" s="2" t="s">
        <v>186</v>
      </c>
      <c r="V107" s="2">
        <v>74</v>
      </c>
      <c r="W107" s="4">
        <v>0.35</v>
      </c>
      <c r="X107" s="4">
        <v>0.51</v>
      </c>
      <c r="Y107" s="14">
        <v>5126</v>
      </c>
      <c r="Z107" s="14">
        <v>778</v>
      </c>
    </row>
    <row r="108" spans="1:26" ht="12.5" x14ac:dyDescent="0.25">
      <c r="A108" s="2" t="s">
        <v>683</v>
      </c>
      <c r="B108" s="2" t="s">
        <v>98</v>
      </c>
      <c r="C108" s="3" t="s">
        <v>684</v>
      </c>
      <c r="D108" s="12"/>
      <c r="E108" s="4">
        <v>0.45</v>
      </c>
      <c r="F108" s="4">
        <v>0.16</v>
      </c>
      <c r="G108" s="4">
        <v>0.85</v>
      </c>
      <c r="H108" s="14">
        <v>17506</v>
      </c>
      <c r="I108" s="5">
        <v>31934696</v>
      </c>
      <c r="J108" s="5">
        <v>26336589</v>
      </c>
      <c r="K108" s="5">
        <f t="shared" si="1"/>
        <v>58271285</v>
      </c>
      <c r="L108" s="5">
        <v>16311</v>
      </c>
      <c r="M108" s="5">
        <v>13963</v>
      </c>
      <c r="N108" s="5">
        <v>14547</v>
      </c>
      <c r="O108" s="5">
        <v>16210</v>
      </c>
      <c r="P108" s="5">
        <v>19490</v>
      </c>
      <c r="Q108" s="5">
        <v>20035</v>
      </c>
      <c r="R108" s="1">
        <v>68</v>
      </c>
      <c r="S108" s="1">
        <v>88</v>
      </c>
      <c r="T108" s="5">
        <v>7061</v>
      </c>
      <c r="U108" s="2" t="s">
        <v>186</v>
      </c>
      <c r="V108" s="2">
        <v>69</v>
      </c>
      <c r="W108" s="4">
        <v>0.2</v>
      </c>
      <c r="X108" s="4">
        <v>0.47</v>
      </c>
      <c r="Y108" s="14">
        <v>14811</v>
      </c>
      <c r="Z108" s="14">
        <v>2312</v>
      </c>
    </row>
    <row r="109" spans="1:26" ht="12.5" x14ac:dyDescent="0.25">
      <c r="A109" s="2" t="s">
        <v>685</v>
      </c>
      <c r="B109" s="2" t="s">
        <v>79</v>
      </c>
      <c r="C109" s="3" t="s">
        <v>686</v>
      </c>
      <c r="D109" s="12"/>
      <c r="E109" s="4">
        <v>0.51</v>
      </c>
      <c r="F109" s="4">
        <v>0.32</v>
      </c>
      <c r="G109" s="4">
        <v>0.97</v>
      </c>
      <c r="H109" s="14">
        <v>4232</v>
      </c>
      <c r="I109" s="5">
        <v>3438957</v>
      </c>
      <c r="J109" s="5">
        <v>3625350</v>
      </c>
      <c r="K109" s="5">
        <f t="shared" si="1"/>
        <v>7064307</v>
      </c>
      <c r="L109" s="5">
        <v>13650</v>
      </c>
      <c r="M109" s="5">
        <v>8449</v>
      </c>
      <c r="N109" s="5">
        <v>8974</v>
      </c>
      <c r="O109" s="5">
        <v>12256</v>
      </c>
      <c r="P109" s="5">
        <v>16255</v>
      </c>
      <c r="Q109" s="5">
        <v>19571</v>
      </c>
      <c r="R109" s="1">
        <v>65</v>
      </c>
      <c r="S109" s="1">
        <v>75</v>
      </c>
      <c r="T109" s="5">
        <v>3477</v>
      </c>
      <c r="U109" s="2" t="s">
        <v>186</v>
      </c>
      <c r="V109" s="2">
        <v>67</v>
      </c>
      <c r="W109" s="4">
        <v>0.26</v>
      </c>
      <c r="X109" s="4">
        <v>0.51</v>
      </c>
      <c r="Y109" s="14">
        <v>4108</v>
      </c>
      <c r="Z109" s="14">
        <v>1305</v>
      </c>
    </row>
    <row r="110" spans="1:26" ht="12.5" x14ac:dyDescent="0.25">
      <c r="A110" s="2" t="s">
        <v>431</v>
      </c>
      <c r="B110" s="2" t="s">
        <v>138</v>
      </c>
      <c r="C110" s="3" t="s">
        <v>432</v>
      </c>
      <c r="D110" s="12" t="s">
        <v>23</v>
      </c>
      <c r="E110" s="4">
        <v>0.31</v>
      </c>
      <c r="F110" s="4">
        <v>0.17</v>
      </c>
      <c r="G110" s="4">
        <v>0.7</v>
      </c>
      <c r="H110" s="14">
        <v>5580</v>
      </c>
      <c r="I110" s="5">
        <v>29428058</v>
      </c>
      <c r="J110" s="5">
        <v>13452987</v>
      </c>
      <c r="K110" s="5">
        <f t="shared" si="1"/>
        <v>42881045</v>
      </c>
      <c r="L110" s="5">
        <v>37494</v>
      </c>
      <c r="M110" s="5">
        <v>27782</v>
      </c>
      <c r="N110" s="5">
        <v>28414</v>
      </c>
      <c r="O110" s="5">
        <v>32563</v>
      </c>
      <c r="P110" s="5">
        <v>35454</v>
      </c>
      <c r="Q110" s="5">
        <v>41466</v>
      </c>
      <c r="R110" s="1">
        <v>98</v>
      </c>
      <c r="S110" s="1">
        <v>99</v>
      </c>
      <c r="T110" s="5">
        <v>24936</v>
      </c>
      <c r="U110" s="2" t="s">
        <v>24</v>
      </c>
      <c r="V110" s="2">
        <v>81</v>
      </c>
      <c r="W110" s="4">
        <v>0.59</v>
      </c>
      <c r="X110" s="4">
        <v>0.65</v>
      </c>
      <c r="Y110" s="14">
        <v>3927</v>
      </c>
      <c r="Z110" s="14">
        <v>650</v>
      </c>
    </row>
    <row r="111" spans="1:26" ht="12.5" x14ac:dyDescent="0.25">
      <c r="A111" s="2" t="s">
        <v>68</v>
      </c>
      <c r="B111" s="2" t="s">
        <v>69</v>
      </c>
      <c r="C111" s="3" t="s">
        <v>70</v>
      </c>
      <c r="D111" s="12" t="s">
        <v>23</v>
      </c>
      <c r="E111" s="4">
        <v>0.32</v>
      </c>
      <c r="F111" s="4">
        <v>0.11</v>
      </c>
      <c r="G111" s="4">
        <v>0.78</v>
      </c>
      <c r="H111" s="14">
        <v>17834</v>
      </c>
      <c r="I111" s="5">
        <v>32336750</v>
      </c>
      <c r="J111" s="5">
        <v>15223825</v>
      </c>
      <c r="K111" s="5">
        <f t="shared" si="1"/>
        <v>47560575</v>
      </c>
      <c r="L111" s="5">
        <v>40366</v>
      </c>
      <c r="M111" s="5">
        <v>24048</v>
      </c>
      <c r="N111" s="5">
        <v>22133</v>
      </c>
      <c r="O111" s="5">
        <v>30596</v>
      </c>
      <c r="P111" s="5">
        <v>38312</v>
      </c>
      <c r="Q111" s="5">
        <v>46055</v>
      </c>
      <c r="R111" s="1">
        <v>64</v>
      </c>
      <c r="S111" s="1">
        <v>67</v>
      </c>
      <c r="T111" s="5">
        <v>12510</v>
      </c>
      <c r="U111" s="2" t="s">
        <v>24</v>
      </c>
      <c r="V111" s="2">
        <v>88</v>
      </c>
      <c r="W111" s="4">
        <v>0.79</v>
      </c>
      <c r="X111" s="4">
        <v>0.83</v>
      </c>
      <c r="Y111" s="14">
        <v>13859</v>
      </c>
      <c r="Z111" s="14">
        <v>1591</v>
      </c>
    </row>
    <row r="112" spans="1:26" ht="12.5" x14ac:dyDescent="0.25">
      <c r="A112" s="2" t="s">
        <v>433</v>
      </c>
      <c r="B112" s="2" t="s">
        <v>35</v>
      </c>
      <c r="C112" s="3" t="s">
        <v>434</v>
      </c>
      <c r="D112" s="12" t="s">
        <v>23</v>
      </c>
      <c r="E112" s="4">
        <v>0.17</v>
      </c>
      <c r="F112" s="4">
        <v>0.1</v>
      </c>
      <c r="G112" s="4">
        <v>0.74</v>
      </c>
      <c r="H112" s="14">
        <v>6072</v>
      </c>
      <c r="I112" s="5">
        <v>40005837</v>
      </c>
      <c r="J112" s="5">
        <v>8041567</v>
      </c>
      <c r="K112" s="5">
        <f t="shared" si="1"/>
        <v>48047404</v>
      </c>
      <c r="L112" s="5">
        <v>28133</v>
      </c>
      <c r="M112" s="5">
        <v>22836</v>
      </c>
      <c r="N112" s="5">
        <v>23082</v>
      </c>
      <c r="O112" s="5">
        <v>25731</v>
      </c>
      <c r="P112" s="5">
        <v>27684</v>
      </c>
      <c r="Q112" s="5">
        <v>29398</v>
      </c>
      <c r="R112" s="1">
        <v>95</v>
      </c>
      <c r="S112" s="1">
        <v>100</v>
      </c>
      <c r="T112" s="5">
        <v>25920</v>
      </c>
      <c r="U112" s="2" t="s">
        <v>24</v>
      </c>
      <c r="V112" s="2">
        <v>86</v>
      </c>
      <c r="W112" s="4">
        <v>0.56000000000000005</v>
      </c>
      <c r="X112" s="4">
        <v>0.62</v>
      </c>
      <c r="Y112" s="14">
        <v>4486</v>
      </c>
      <c r="Z112" s="14">
        <v>445</v>
      </c>
    </row>
    <row r="113" spans="1:26" ht="12.5" x14ac:dyDescent="0.25">
      <c r="A113" s="2" t="s">
        <v>297</v>
      </c>
      <c r="B113" s="2" t="s">
        <v>21</v>
      </c>
      <c r="C113" s="3" t="s">
        <v>298</v>
      </c>
      <c r="D113" s="12" t="s">
        <v>37</v>
      </c>
      <c r="E113" s="4">
        <v>0.1</v>
      </c>
      <c r="F113" s="4">
        <v>0.34</v>
      </c>
      <c r="G113" s="4">
        <v>0.13</v>
      </c>
      <c r="H113" s="14">
        <v>33435</v>
      </c>
      <c r="I113" s="5">
        <v>149656762</v>
      </c>
      <c r="J113" s="5">
        <v>16974683</v>
      </c>
      <c r="K113" s="5">
        <f t="shared" si="1"/>
        <v>166631445</v>
      </c>
      <c r="L113" s="5">
        <v>28367</v>
      </c>
      <c r="M113" s="5">
        <v>9311</v>
      </c>
      <c r="N113" s="5">
        <v>11416</v>
      </c>
      <c r="O113" s="5">
        <v>15486</v>
      </c>
      <c r="P113" s="5">
        <v>23426</v>
      </c>
      <c r="Q113" s="5">
        <v>47322</v>
      </c>
      <c r="R113" s="1">
        <v>62</v>
      </c>
      <c r="S113" s="1">
        <v>55</v>
      </c>
      <c r="T113" s="5">
        <v>41681</v>
      </c>
      <c r="U113" s="2" t="s">
        <v>24</v>
      </c>
      <c r="V113" s="2">
        <v>95</v>
      </c>
      <c r="W113" s="4">
        <v>0.82</v>
      </c>
      <c r="X113" s="4">
        <v>0.9</v>
      </c>
      <c r="Y113" s="14">
        <v>4364</v>
      </c>
      <c r="Z113" s="14">
        <v>1494</v>
      </c>
    </row>
    <row r="114" spans="1:26" ht="12.5" x14ac:dyDescent="0.25">
      <c r="A114" s="2" t="s">
        <v>1102</v>
      </c>
      <c r="B114" s="2" t="s">
        <v>35</v>
      </c>
      <c r="C114" s="3" t="s">
        <v>1103</v>
      </c>
      <c r="D114" s="12" t="s">
        <v>23</v>
      </c>
      <c r="E114" s="4">
        <v>0.28999999999999998</v>
      </c>
      <c r="F114" s="4">
        <v>0.21</v>
      </c>
      <c r="G114" s="4">
        <v>0.77</v>
      </c>
      <c r="H114" s="14">
        <v>5055</v>
      </c>
      <c r="I114" s="5">
        <v>33793951</v>
      </c>
      <c r="J114" s="5">
        <v>13829834</v>
      </c>
      <c r="K114" s="5">
        <f t="shared" si="1"/>
        <v>47623785</v>
      </c>
      <c r="L114" s="5">
        <v>38196</v>
      </c>
      <c r="M114" s="5">
        <v>33748</v>
      </c>
      <c r="N114" s="5">
        <v>25466</v>
      </c>
      <c r="O114" s="5">
        <v>28786</v>
      </c>
      <c r="P114" s="5">
        <v>34996</v>
      </c>
      <c r="Q114" s="5">
        <v>39833</v>
      </c>
      <c r="R114" s="1">
        <v>86</v>
      </c>
      <c r="S114" s="1">
        <v>95</v>
      </c>
      <c r="T114" s="5">
        <v>15057</v>
      </c>
      <c r="U114" s="2" t="s">
        <v>24</v>
      </c>
      <c r="V114" s="2">
        <v>87</v>
      </c>
      <c r="W114" s="4">
        <v>0.75</v>
      </c>
      <c r="X114" s="4">
        <v>0.78</v>
      </c>
      <c r="Y114" s="14">
        <v>3903</v>
      </c>
      <c r="Z114" s="14">
        <v>803</v>
      </c>
    </row>
    <row r="115" spans="1:26" ht="12.5" x14ac:dyDescent="0.25">
      <c r="A115" s="2" t="s">
        <v>435</v>
      </c>
      <c r="B115" s="2" t="s">
        <v>132</v>
      </c>
      <c r="C115" s="3" t="s">
        <v>436</v>
      </c>
      <c r="D115" s="12" t="s">
        <v>23</v>
      </c>
      <c r="E115" s="4">
        <v>0.51</v>
      </c>
      <c r="F115" s="4">
        <v>0.18</v>
      </c>
      <c r="G115" s="4">
        <v>0.56000000000000005</v>
      </c>
      <c r="H115" s="14">
        <v>12674</v>
      </c>
      <c r="I115" s="5">
        <v>47524590</v>
      </c>
      <c r="J115" s="5">
        <v>49140809</v>
      </c>
      <c r="K115" s="5">
        <f t="shared" si="1"/>
        <v>96665399</v>
      </c>
      <c r="L115" s="5">
        <v>44723</v>
      </c>
      <c r="M115" s="5">
        <v>31018</v>
      </c>
      <c r="N115" s="5">
        <v>27835</v>
      </c>
      <c r="O115" s="5">
        <v>30683</v>
      </c>
      <c r="P115" s="5">
        <v>35585</v>
      </c>
      <c r="Q115" s="5">
        <v>47358</v>
      </c>
      <c r="R115" s="1">
        <v>89</v>
      </c>
      <c r="S115" s="1">
        <v>94</v>
      </c>
      <c r="T115" s="5">
        <v>23969</v>
      </c>
      <c r="U115" s="2" t="s">
        <v>24</v>
      </c>
      <c r="V115" s="2">
        <v>89</v>
      </c>
      <c r="W115" s="4">
        <v>0.8</v>
      </c>
      <c r="X115" s="4">
        <v>0.82</v>
      </c>
      <c r="Y115" s="14">
        <v>7073</v>
      </c>
      <c r="Z115" s="14">
        <v>1256</v>
      </c>
    </row>
    <row r="116" spans="1:26" ht="12.5" x14ac:dyDescent="0.25">
      <c r="A116" s="2" t="s">
        <v>687</v>
      </c>
      <c r="B116" s="2" t="s">
        <v>39</v>
      </c>
      <c r="C116" s="3" t="s">
        <v>688</v>
      </c>
      <c r="D116" s="12"/>
      <c r="E116" s="4">
        <v>0.02</v>
      </c>
      <c r="F116" s="4">
        <v>0.32</v>
      </c>
      <c r="G116" s="4">
        <v>0.73</v>
      </c>
      <c r="H116" s="14">
        <v>6995</v>
      </c>
      <c r="I116" s="5">
        <v>27254130</v>
      </c>
      <c r="J116" s="5">
        <v>598608</v>
      </c>
      <c r="K116" s="5">
        <f t="shared" si="1"/>
        <v>27852738</v>
      </c>
      <c r="L116" s="5">
        <v>6007</v>
      </c>
      <c r="M116" s="5">
        <v>953</v>
      </c>
      <c r="N116" s="5">
        <v>3527</v>
      </c>
      <c r="O116" s="5">
        <v>8564</v>
      </c>
      <c r="P116" s="5">
        <v>11927</v>
      </c>
      <c r="Q116" s="5">
        <v>14678</v>
      </c>
      <c r="R116" s="1">
        <v>50</v>
      </c>
      <c r="S116" s="1">
        <v>61</v>
      </c>
      <c r="T116" s="5">
        <v>1404</v>
      </c>
      <c r="U116" s="2" t="s">
        <v>186</v>
      </c>
      <c r="V116" s="2">
        <v>80</v>
      </c>
      <c r="W116" s="4">
        <v>0.32</v>
      </c>
      <c r="X116" s="4">
        <v>0.51</v>
      </c>
      <c r="Y116" s="14">
        <v>5072</v>
      </c>
      <c r="Z116" s="14">
        <v>1619</v>
      </c>
    </row>
    <row r="117" spans="1:26" ht="12.5" x14ac:dyDescent="0.25">
      <c r="A117" s="2" t="s">
        <v>1147</v>
      </c>
      <c r="B117" s="2" t="s">
        <v>39</v>
      </c>
      <c r="C117" s="3" t="s">
        <v>1148</v>
      </c>
      <c r="D117" s="12"/>
      <c r="E117" s="4">
        <v>0.03</v>
      </c>
      <c r="F117" s="4">
        <v>0.52</v>
      </c>
      <c r="G117" s="4">
        <v>0.52</v>
      </c>
      <c r="H117" s="14">
        <v>4706</v>
      </c>
      <c r="I117" s="5">
        <v>21321748</v>
      </c>
      <c r="J117" s="5">
        <v>754300</v>
      </c>
      <c r="K117" s="5">
        <f t="shared" si="1"/>
        <v>22076048</v>
      </c>
      <c r="L117" s="5">
        <v>8637</v>
      </c>
      <c r="M117" s="5">
        <v>6172</v>
      </c>
      <c r="N117" s="5">
        <v>8133</v>
      </c>
      <c r="O117" s="5">
        <v>11425</v>
      </c>
      <c r="P117" s="5">
        <v>10817</v>
      </c>
      <c r="Q117" s="5">
        <v>15898</v>
      </c>
      <c r="R117" s="1">
        <v>50</v>
      </c>
      <c r="S117" s="1">
        <v>29</v>
      </c>
      <c r="T117" s="5">
        <v>2195</v>
      </c>
      <c r="U117" s="2" t="s">
        <v>186</v>
      </c>
      <c r="V117" s="2">
        <v>86</v>
      </c>
      <c r="W117" s="8">
        <v>0</v>
      </c>
      <c r="X117" s="8">
        <v>0</v>
      </c>
      <c r="Y117" s="14">
        <v>2432</v>
      </c>
      <c r="Z117" s="14">
        <v>1262</v>
      </c>
    </row>
    <row r="118" spans="1:26" ht="12.5" x14ac:dyDescent="0.25">
      <c r="A118" s="2" t="s">
        <v>689</v>
      </c>
      <c r="B118" s="2" t="s">
        <v>98</v>
      </c>
      <c r="C118" s="3" t="s">
        <v>690</v>
      </c>
      <c r="D118" s="12"/>
      <c r="E118" s="4">
        <v>0.6</v>
      </c>
      <c r="F118" s="4">
        <v>0.16</v>
      </c>
      <c r="G118" s="4">
        <v>0.85</v>
      </c>
      <c r="H118" s="14">
        <v>10480</v>
      </c>
      <c r="I118" s="5">
        <v>23361060</v>
      </c>
      <c r="J118" s="5">
        <v>34982290</v>
      </c>
      <c r="K118" s="5">
        <f t="shared" si="1"/>
        <v>58343350</v>
      </c>
      <c r="L118" s="5">
        <v>13624</v>
      </c>
      <c r="M118" s="5">
        <v>7551</v>
      </c>
      <c r="N118" s="5">
        <v>10177</v>
      </c>
      <c r="O118" s="5">
        <v>13542</v>
      </c>
      <c r="P118" s="5">
        <v>17386</v>
      </c>
      <c r="Q118" s="5">
        <v>19959</v>
      </c>
      <c r="R118" s="1">
        <v>73</v>
      </c>
      <c r="S118" s="1">
        <v>73</v>
      </c>
      <c r="T118" s="5">
        <v>5332</v>
      </c>
      <c r="U118" s="2" t="s">
        <v>186</v>
      </c>
      <c r="V118" s="2">
        <v>77</v>
      </c>
      <c r="W118" s="4">
        <v>0.36</v>
      </c>
      <c r="X118" s="4">
        <v>0.59</v>
      </c>
      <c r="Y118" s="14">
        <v>8884</v>
      </c>
      <c r="Z118" s="14">
        <v>1405</v>
      </c>
    </row>
    <row r="119" spans="1:26" ht="12.5" x14ac:dyDescent="0.25">
      <c r="A119" s="2" t="s">
        <v>691</v>
      </c>
      <c r="B119" s="2" t="s">
        <v>138</v>
      </c>
      <c r="C119" s="3" t="s">
        <v>692</v>
      </c>
      <c r="D119" s="12"/>
      <c r="E119" s="4">
        <v>0.28000000000000003</v>
      </c>
      <c r="F119" s="4">
        <v>0.37</v>
      </c>
      <c r="G119" s="4">
        <v>0.35</v>
      </c>
      <c r="H119" s="14">
        <v>8717</v>
      </c>
      <c r="I119" s="5">
        <v>30746038</v>
      </c>
      <c r="J119" s="5">
        <v>11853177</v>
      </c>
      <c r="K119" s="5">
        <f t="shared" si="1"/>
        <v>42599215</v>
      </c>
      <c r="L119" s="5">
        <v>12539</v>
      </c>
      <c r="M119" s="5">
        <v>8409</v>
      </c>
      <c r="N119" s="5">
        <v>10385</v>
      </c>
      <c r="O119" s="5">
        <v>14672</v>
      </c>
      <c r="P119" s="5">
        <v>17233</v>
      </c>
      <c r="Q119" s="5">
        <v>18198</v>
      </c>
      <c r="R119" s="1">
        <v>84</v>
      </c>
      <c r="S119" s="1">
        <v>61</v>
      </c>
      <c r="T119" s="5">
        <v>3322</v>
      </c>
      <c r="U119" s="2" t="s">
        <v>186</v>
      </c>
      <c r="V119" s="2">
        <v>89</v>
      </c>
      <c r="W119" s="4">
        <v>0.22</v>
      </c>
      <c r="X119" s="4">
        <v>0.55000000000000004</v>
      </c>
      <c r="Y119" s="14">
        <v>3076</v>
      </c>
      <c r="Z119" s="14">
        <v>1129</v>
      </c>
    </row>
    <row r="120" spans="1:26" ht="12.5" x14ac:dyDescent="0.25">
      <c r="A120" s="2" t="s">
        <v>693</v>
      </c>
      <c r="B120" s="2" t="s">
        <v>138</v>
      </c>
      <c r="C120" s="3" t="s">
        <v>694</v>
      </c>
      <c r="D120" s="12"/>
      <c r="E120" s="4">
        <v>0.19</v>
      </c>
      <c r="F120" s="4">
        <v>0.2</v>
      </c>
      <c r="G120" s="4">
        <v>0.78</v>
      </c>
      <c r="H120" s="14">
        <v>25148</v>
      </c>
      <c r="I120" s="5">
        <v>85487496</v>
      </c>
      <c r="J120" s="5">
        <v>20004151</v>
      </c>
      <c r="K120" s="5">
        <f t="shared" si="1"/>
        <v>105491647</v>
      </c>
      <c r="L120" s="5">
        <v>8771</v>
      </c>
      <c r="M120" s="5">
        <v>3877</v>
      </c>
      <c r="N120" s="5">
        <v>6413</v>
      </c>
      <c r="O120" s="5">
        <v>10001</v>
      </c>
      <c r="P120" s="5">
        <v>14049</v>
      </c>
      <c r="Q120" s="5">
        <v>14828</v>
      </c>
      <c r="R120" s="1">
        <v>63</v>
      </c>
      <c r="S120" s="1">
        <v>61</v>
      </c>
      <c r="T120" s="5">
        <v>3813</v>
      </c>
      <c r="U120" s="2" t="s">
        <v>186</v>
      </c>
      <c r="V120" s="2">
        <v>80</v>
      </c>
      <c r="W120" s="4">
        <v>0.34</v>
      </c>
      <c r="X120" s="4">
        <v>0.56000000000000005</v>
      </c>
      <c r="Y120" s="14">
        <v>19617</v>
      </c>
      <c r="Z120" s="14">
        <v>3925</v>
      </c>
    </row>
    <row r="121" spans="1:26" ht="12.5" x14ac:dyDescent="0.25">
      <c r="A121" s="2" t="s">
        <v>695</v>
      </c>
      <c r="B121" s="2" t="s">
        <v>138</v>
      </c>
      <c r="C121" s="3" t="s">
        <v>696</v>
      </c>
      <c r="D121" s="12"/>
      <c r="E121" s="4">
        <v>0.81</v>
      </c>
      <c r="F121" s="4">
        <v>0.24</v>
      </c>
      <c r="G121" s="4">
        <v>0.89</v>
      </c>
      <c r="H121" s="14">
        <v>14462</v>
      </c>
      <c r="I121" s="5">
        <v>2255981</v>
      </c>
      <c r="J121" s="5">
        <v>9359276</v>
      </c>
      <c r="K121" s="5">
        <f t="shared" si="1"/>
        <v>11615257</v>
      </c>
      <c r="L121" s="5">
        <v>9840</v>
      </c>
      <c r="M121" s="5">
        <v>5589</v>
      </c>
      <c r="N121" s="5">
        <v>7214</v>
      </c>
      <c r="O121" s="5">
        <v>9726</v>
      </c>
      <c r="P121" s="5">
        <v>12925</v>
      </c>
      <c r="Q121" s="5">
        <v>14495</v>
      </c>
      <c r="R121" s="1">
        <v>55</v>
      </c>
      <c r="S121" s="1">
        <v>41</v>
      </c>
      <c r="T121" s="5">
        <v>3459</v>
      </c>
      <c r="U121" s="2" t="s">
        <v>186</v>
      </c>
      <c r="V121" s="2">
        <v>82</v>
      </c>
      <c r="W121" s="4">
        <v>0.28999999999999998</v>
      </c>
      <c r="X121" s="4">
        <v>0.53</v>
      </c>
      <c r="Y121" s="14">
        <v>12901</v>
      </c>
      <c r="Z121" s="14">
        <v>3125</v>
      </c>
    </row>
    <row r="122" spans="1:26" ht="12.5" x14ac:dyDescent="0.25">
      <c r="A122" s="2" t="s">
        <v>437</v>
      </c>
      <c r="B122" s="2" t="s">
        <v>138</v>
      </c>
      <c r="C122" s="3" t="s">
        <v>438</v>
      </c>
      <c r="D122" s="12" t="s">
        <v>23</v>
      </c>
      <c r="E122" s="4">
        <v>0.27</v>
      </c>
      <c r="F122" s="4">
        <v>0.11</v>
      </c>
      <c r="G122" s="4">
        <v>0.66</v>
      </c>
      <c r="H122" s="14">
        <v>10650</v>
      </c>
      <c r="I122" s="5">
        <v>48374525</v>
      </c>
      <c r="J122" s="5">
        <v>17801747</v>
      </c>
      <c r="K122" s="5">
        <f t="shared" si="1"/>
        <v>66176272</v>
      </c>
      <c r="L122" s="5">
        <v>32314</v>
      </c>
      <c r="M122" s="5">
        <v>27009</v>
      </c>
      <c r="N122" s="5">
        <v>26382</v>
      </c>
      <c r="O122" s="5">
        <v>32008</v>
      </c>
      <c r="P122" s="5">
        <v>29730</v>
      </c>
      <c r="Q122" s="5">
        <v>34690</v>
      </c>
      <c r="R122" s="1">
        <v>80</v>
      </c>
      <c r="S122" s="1">
        <v>92</v>
      </c>
      <c r="T122" s="5">
        <v>20736</v>
      </c>
      <c r="U122" s="2" t="s">
        <v>24</v>
      </c>
      <c r="V122" s="2">
        <v>82</v>
      </c>
      <c r="W122" s="4">
        <v>0.43</v>
      </c>
      <c r="X122" s="4">
        <v>0.6</v>
      </c>
      <c r="Y122" s="14">
        <v>7016</v>
      </c>
      <c r="Z122" s="14">
        <v>756</v>
      </c>
    </row>
    <row r="123" spans="1:26" ht="12.5" x14ac:dyDescent="0.25">
      <c r="A123" s="2" t="s">
        <v>697</v>
      </c>
      <c r="B123" s="2" t="s">
        <v>138</v>
      </c>
      <c r="C123" s="3" t="s">
        <v>698</v>
      </c>
      <c r="D123" s="12"/>
      <c r="E123" s="4">
        <v>0.34</v>
      </c>
      <c r="F123" s="4">
        <v>0.39</v>
      </c>
      <c r="G123" s="4">
        <v>0.64</v>
      </c>
      <c r="H123" s="14">
        <v>16406</v>
      </c>
      <c r="I123" s="5">
        <v>169635230</v>
      </c>
      <c r="J123" s="5">
        <v>87823279</v>
      </c>
      <c r="K123" s="5">
        <f t="shared" si="1"/>
        <v>257458509</v>
      </c>
      <c r="L123" s="5">
        <v>9398</v>
      </c>
      <c r="M123" s="5">
        <v>2688</v>
      </c>
      <c r="N123" s="5">
        <v>4163</v>
      </c>
      <c r="O123" s="5">
        <v>8283</v>
      </c>
      <c r="P123" s="5">
        <v>11901</v>
      </c>
      <c r="Q123" s="5">
        <v>12755</v>
      </c>
      <c r="R123" s="1">
        <v>68</v>
      </c>
      <c r="S123" s="1">
        <v>76</v>
      </c>
      <c r="T123" s="5">
        <v>3956</v>
      </c>
      <c r="U123" s="2" t="s">
        <v>186</v>
      </c>
      <c r="V123" s="2">
        <v>90</v>
      </c>
      <c r="W123" s="4">
        <v>0.38</v>
      </c>
      <c r="X123" s="4">
        <v>0.67</v>
      </c>
      <c r="Y123" s="14">
        <v>10502</v>
      </c>
      <c r="Z123" s="14">
        <v>4061</v>
      </c>
    </row>
    <row r="124" spans="1:26" ht="12.5" x14ac:dyDescent="0.25">
      <c r="A124" s="2" t="s">
        <v>439</v>
      </c>
      <c r="B124" s="2" t="s">
        <v>138</v>
      </c>
      <c r="C124" s="3" t="s">
        <v>440</v>
      </c>
      <c r="D124" s="12" t="s">
        <v>23</v>
      </c>
      <c r="E124" s="4">
        <v>0.27</v>
      </c>
      <c r="F124" s="4">
        <v>0.12</v>
      </c>
      <c r="G124" s="4">
        <v>0.61</v>
      </c>
      <c r="H124" s="14">
        <v>10759</v>
      </c>
      <c r="I124" s="5">
        <v>50506095</v>
      </c>
      <c r="J124" s="5">
        <v>18950341</v>
      </c>
      <c r="K124" s="5">
        <f t="shared" si="1"/>
        <v>69456436</v>
      </c>
      <c r="L124" s="5">
        <v>25783</v>
      </c>
      <c r="M124" s="5">
        <v>20795</v>
      </c>
      <c r="N124" s="5">
        <v>19559</v>
      </c>
      <c r="O124" s="5">
        <v>23062</v>
      </c>
      <c r="P124" s="5">
        <v>26942</v>
      </c>
      <c r="Q124" s="5">
        <v>29928</v>
      </c>
      <c r="R124" s="1">
        <v>97</v>
      </c>
      <c r="S124" s="1">
        <v>99</v>
      </c>
      <c r="T124" s="5">
        <v>23124</v>
      </c>
      <c r="U124" s="2" t="s">
        <v>24</v>
      </c>
      <c r="V124" s="2">
        <v>79</v>
      </c>
      <c r="W124" s="4">
        <v>0.62</v>
      </c>
      <c r="X124" s="4">
        <v>0.68</v>
      </c>
      <c r="Y124" s="14">
        <v>6550</v>
      </c>
      <c r="Z124" s="14">
        <v>792</v>
      </c>
    </row>
    <row r="125" spans="1:26" ht="12.5" x14ac:dyDescent="0.25">
      <c r="A125" s="2" t="s">
        <v>699</v>
      </c>
      <c r="B125" s="2" t="s">
        <v>138</v>
      </c>
      <c r="C125" s="3" t="s">
        <v>700</v>
      </c>
      <c r="D125" s="12"/>
      <c r="E125" s="4">
        <v>0.3</v>
      </c>
      <c r="F125" s="4">
        <v>0.32</v>
      </c>
      <c r="G125" s="4">
        <v>0.37</v>
      </c>
      <c r="H125" s="14">
        <v>65235</v>
      </c>
      <c r="I125" s="5">
        <v>159523127</v>
      </c>
      <c r="J125" s="5">
        <v>69899289</v>
      </c>
      <c r="K125" s="5">
        <f t="shared" si="1"/>
        <v>229422416</v>
      </c>
      <c r="L125" s="5">
        <v>12684</v>
      </c>
      <c r="M125" s="5">
        <v>5438</v>
      </c>
      <c r="N125" s="5">
        <v>6953</v>
      </c>
      <c r="O125" s="5">
        <v>10733</v>
      </c>
      <c r="P125" s="5">
        <v>14901</v>
      </c>
      <c r="Q125" s="5">
        <v>16511</v>
      </c>
      <c r="R125" s="1">
        <v>87</v>
      </c>
      <c r="S125" s="1">
        <v>65</v>
      </c>
      <c r="T125" s="5">
        <v>3699</v>
      </c>
      <c r="U125" s="2" t="s">
        <v>186</v>
      </c>
      <c r="V125" s="2">
        <v>94</v>
      </c>
      <c r="W125" s="4">
        <v>0.72</v>
      </c>
      <c r="X125" s="4">
        <v>0.84</v>
      </c>
      <c r="Y125" s="14">
        <v>24183</v>
      </c>
      <c r="Z125" s="14">
        <v>7619</v>
      </c>
    </row>
    <row r="126" spans="1:26" ht="12.5" x14ac:dyDescent="0.25">
      <c r="A126" s="2" t="s">
        <v>71</v>
      </c>
      <c r="B126" s="2" t="s">
        <v>39</v>
      </c>
      <c r="C126" s="3" t="s">
        <v>72</v>
      </c>
      <c r="D126" s="12" t="s">
        <v>23</v>
      </c>
      <c r="E126" s="4">
        <v>0.16</v>
      </c>
      <c r="F126" s="4">
        <v>0.11</v>
      </c>
      <c r="G126" s="4">
        <v>0.57999999999999996</v>
      </c>
      <c r="H126" s="14">
        <v>46275</v>
      </c>
      <c r="I126" s="5">
        <v>206193330</v>
      </c>
      <c r="J126" s="5">
        <v>38872546</v>
      </c>
      <c r="K126" s="5">
        <f t="shared" si="1"/>
        <v>245065876</v>
      </c>
      <c r="L126" s="5">
        <v>37583</v>
      </c>
      <c r="M126" s="5">
        <v>22402</v>
      </c>
      <c r="N126" s="5">
        <v>23301</v>
      </c>
      <c r="O126" s="5">
        <v>31279</v>
      </c>
      <c r="P126" s="5">
        <v>34099</v>
      </c>
      <c r="Q126" s="5">
        <v>42733</v>
      </c>
      <c r="R126" s="1">
        <v>84</v>
      </c>
      <c r="S126" s="1">
        <v>94</v>
      </c>
      <c r="T126" s="5">
        <v>31055</v>
      </c>
      <c r="U126" s="2" t="s">
        <v>24</v>
      </c>
      <c r="V126" s="2">
        <v>88</v>
      </c>
      <c r="W126" s="4">
        <v>0.79</v>
      </c>
      <c r="X126" s="4">
        <v>0.83</v>
      </c>
      <c r="Y126" s="14">
        <v>26980</v>
      </c>
      <c r="Z126" s="14">
        <v>2879</v>
      </c>
    </row>
    <row r="127" spans="1:26" ht="12.5" x14ac:dyDescent="0.25">
      <c r="A127" s="2" t="s">
        <v>701</v>
      </c>
      <c r="B127" s="2" t="s">
        <v>60</v>
      </c>
      <c r="C127" s="3" t="s">
        <v>702</v>
      </c>
      <c r="D127" s="12"/>
      <c r="E127" s="4">
        <v>0.22</v>
      </c>
      <c r="F127" s="4">
        <v>0.27</v>
      </c>
      <c r="G127" s="4">
        <v>0.93</v>
      </c>
      <c r="H127" s="14">
        <v>3795</v>
      </c>
      <c r="I127" s="5">
        <v>16660569</v>
      </c>
      <c r="J127" s="5">
        <v>4569678</v>
      </c>
      <c r="K127" s="5">
        <f t="shared" si="1"/>
        <v>21230247</v>
      </c>
      <c r="L127" s="5">
        <v>15807</v>
      </c>
      <c r="M127" s="5">
        <v>12069</v>
      </c>
      <c r="N127" s="5">
        <v>13458</v>
      </c>
      <c r="O127" s="5">
        <v>14487</v>
      </c>
      <c r="P127" s="5">
        <v>17583</v>
      </c>
      <c r="Q127" s="5">
        <v>19687</v>
      </c>
      <c r="R127" s="1">
        <v>88</v>
      </c>
      <c r="S127" s="1">
        <v>51</v>
      </c>
      <c r="T127" s="5">
        <v>4653</v>
      </c>
      <c r="U127" s="2" t="s">
        <v>186</v>
      </c>
      <c r="V127" s="2">
        <v>54</v>
      </c>
      <c r="W127" s="4">
        <v>0.28999999999999998</v>
      </c>
      <c r="X127" s="4">
        <v>0.42</v>
      </c>
      <c r="Y127" s="14">
        <v>3520</v>
      </c>
      <c r="Z127" s="14">
        <v>960</v>
      </c>
    </row>
    <row r="128" spans="1:26" ht="12.5" x14ac:dyDescent="0.25">
      <c r="A128" s="2" t="s">
        <v>299</v>
      </c>
      <c r="B128" s="2" t="s">
        <v>66</v>
      </c>
      <c r="C128" s="3" t="s">
        <v>300</v>
      </c>
      <c r="D128" s="12" t="s">
        <v>37</v>
      </c>
      <c r="E128" s="4">
        <v>0.03</v>
      </c>
      <c r="F128" s="4">
        <v>0.18</v>
      </c>
      <c r="G128" s="4">
        <v>0.38</v>
      </c>
      <c r="H128" s="14">
        <v>7720</v>
      </c>
      <c r="I128" s="5">
        <v>64381915</v>
      </c>
      <c r="J128" s="5">
        <v>1825185</v>
      </c>
      <c r="K128" s="5">
        <f t="shared" si="1"/>
        <v>66207100</v>
      </c>
      <c r="L128" s="5">
        <v>26316</v>
      </c>
      <c r="M128" s="5">
        <v>14608</v>
      </c>
      <c r="N128" s="5">
        <v>15729</v>
      </c>
      <c r="O128" s="5">
        <v>20011</v>
      </c>
      <c r="P128" s="5">
        <v>28114</v>
      </c>
      <c r="Q128" s="5">
        <v>46582</v>
      </c>
      <c r="R128" s="1">
        <v>65</v>
      </c>
      <c r="S128" s="1">
        <v>62</v>
      </c>
      <c r="T128" s="5">
        <v>47175</v>
      </c>
      <c r="U128" s="2" t="s">
        <v>24</v>
      </c>
      <c r="V128" s="2">
        <v>91</v>
      </c>
      <c r="W128" s="4">
        <v>0.81</v>
      </c>
      <c r="X128" s="4">
        <v>0.85</v>
      </c>
      <c r="Y128" s="14">
        <v>2898</v>
      </c>
      <c r="Z128" s="14">
        <v>510</v>
      </c>
    </row>
    <row r="129" spans="1:26" ht="12.5" x14ac:dyDescent="0.25">
      <c r="A129" s="2" t="s">
        <v>73</v>
      </c>
      <c r="B129" s="2" t="s">
        <v>74</v>
      </c>
      <c r="C129" s="3" t="s">
        <v>75</v>
      </c>
      <c r="D129" s="12" t="s">
        <v>23</v>
      </c>
      <c r="E129" s="4">
        <v>0.48</v>
      </c>
      <c r="F129" s="4">
        <v>0.13</v>
      </c>
      <c r="G129" s="4">
        <v>0.71</v>
      </c>
      <c r="H129" s="14">
        <v>7174</v>
      </c>
      <c r="I129" s="5">
        <v>35008803</v>
      </c>
      <c r="J129" s="5">
        <v>31891919</v>
      </c>
      <c r="K129" s="5">
        <f t="shared" si="1"/>
        <v>66900722</v>
      </c>
      <c r="L129" s="5">
        <v>33999</v>
      </c>
      <c r="M129" s="5">
        <v>9934</v>
      </c>
      <c r="N129" s="5">
        <v>18331</v>
      </c>
      <c r="O129" s="5">
        <v>20509</v>
      </c>
      <c r="P129" s="5">
        <v>25643</v>
      </c>
      <c r="Q129" s="5">
        <v>34641</v>
      </c>
      <c r="R129" s="1">
        <v>94</v>
      </c>
      <c r="S129" s="1">
        <v>93</v>
      </c>
      <c r="T129" s="5">
        <v>31418</v>
      </c>
      <c r="U129" s="2" t="s">
        <v>24</v>
      </c>
      <c r="V129" s="2">
        <v>91</v>
      </c>
      <c r="W129" s="4">
        <v>0.73</v>
      </c>
      <c r="X129" s="4">
        <v>0.81</v>
      </c>
      <c r="Y129" s="14">
        <v>5119</v>
      </c>
      <c r="Z129" s="14">
        <v>656</v>
      </c>
    </row>
    <row r="130" spans="1:26" ht="12.5" x14ac:dyDescent="0.25">
      <c r="A130" s="2" t="s">
        <v>703</v>
      </c>
      <c r="B130" s="2" t="s">
        <v>237</v>
      </c>
      <c r="C130" s="3" t="s">
        <v>704</v>
      </c>
      <c r="D130" s="12"/>
      <c r="E130" s="4">
        <v>0.27</v>
      </c>
      <c r="F130" s="4">
        <v>0.21</v>
      </c>
      <c r="G130" s="4">
        <v>0.91</v>
      </c>
      <c r="H130" s="14">
        <v>20527</v>
      </c>
      <c r="I130" s="5">
        <v>84813619</v>
      </c>
      <c r="J130" s="5">
        <v>32090340</v>
      </c>
      <c r="K130" s="5">
        <f t="shared" ref="K130:K193" si="2">I130+J130</f>
        <v>116903959</v>
      </c>
      <c r="L130" s="5">
        <v>18841</v>
      </c>
      <c r="M130" s="5">
        <v>13342</v>
      </c>
      <c r="N130" s="5">
        <v>14429</v>
      </c>
      <c r="O130" s="5">
        <v>17359</v>
      </c>
      <c r="P130" s="5">
        <v>21649</v>
      </c>
      <c r="Q130" s="5">
        <v>24371</v>
      </c>
      <c r="R130" s="1">
        <v>57</v>
      </c>
      <c r="S130" s="1">
        <v>45</v>
      </c>
      <c r="T130" s="5">
        <v>7796</v>
      </c>
      <c r="U130" s="2" t="s">
        <v>186</v>
      </c>
      <c r="V130" s="2">
        <v>84</v>
      </c>
      <c r="W130" s="4">
        <v>0.48</v>
      </c>
      <c r="X130" s="4">
        <v>0.72</v>
      </c>
      <c r="Y130" s="14">
        <v>18741</v>
      </c>
      <c r="Z130" s="14">
        <v>3986</v>
      </c>
    </row>
    <row r="131" spans="1:26" ht="12.5" x14ac:dyDescent="0.25">
      <c r="A131" s="2" t="s">
        <v>301</v>
      </c>
      <c r="B131" s="2" t="s">
        <v>26</v>
      </c>
      <c r="C131" s="3" t="s">
        <v>302</v>
      </c>
      <c r="D131" s="12" t="s">
        <v>37</v>
      </c>
      <c r="E131" s="4">
        <v>0.24</v>
      </c>
      <c r="F131" s="4">
        <v>0.19</v>
      </c>
      <c r="G131" s="4">
        <v>0.5</v>
      </c>
      <c r="H131" s="14">
        <v>27236</v>
      </c>
      <c r="I131" s="5">
        <v>185490410</v>
      </c>
      <c r="J131" s="5">
        <v>57223443</v>
      </c>
      <c r="K131" s="5">
        <f t="shared" si="2"/>
        <v>242713853</v>
      </c>
      <c r="L131" s="5">
        <v>31240</v>
      </c>
      <c r="M131" s="5">
        <v>13139</v>
      </c>
      <c r="N131" s="5">
        <v>12510</v>
      </c>
      <c r="O131" s="5">
        <v>18853</v>
      </c>
      <c r="P131" s="5">
        <v>23472</v>
      </c>
      <c r="Q131" s="5">
        <v>40379</v>
      </c>
      <c r="R131" s="1">
        <v>64</v>
      </c>
      <c r="S131" s="1">
        <v>74</v>
      </c>
      <c r="T131" s="5">
        <v>30074</v>
      </c>
      <c r="U131" s="2" t="s">
        <v>24</v>
      </c>
      <c r="V131" s="2">
        <v>91</v>
      </c>
      <c r="W131" s="4">
        <v>0.79</v>
      </c>
      <c r="X131" s="4">
        <v>0.85</v>
      </c>
      <c r="Y131" s="14">
        <v>13539</v>
      </c>
      <c r="Z131" s="14">
        <v>2571</v>
      </c>
    </row>
    <row r="132" spans="1:26" ht="12.5" x14ac:dyDescent="0.25">
      <c r="A132" s="2" t="s">
        <v>441</v>
      </c>
      <c r="B132" s="2" t="s">
        <v>53</v>
      </c>
      <c r="C132" s="3" t="s">
        <v>442</v>
      </c>
      <c r="D132" s="12" t="s">
        <v>37</v>
      </c>
      <c r="E132" s="4">
        <v>0.18</v>
      </c>
      <c r="F132" s="4">
        <v>0.23</v>
      </c>
      <c r="G132" s="4">
        <v>0.75</v>
      </c>
      <c r="H132" s="14">
        <v>2764</v>
      </c>
      <c r="I132" s="5">
        <v>29552934</v>
      </c>
      <c r="J132" s="5">
        <v>6479011</v>
      </c>
      <c r="K132" s="5">
        <f t="shared" si="2"/>
        <v>36031945</v>
      </c>
      <c r="L132" s="5">
        <v>15028</v>
      </c>
      <c r="M132" s="5">
        <v>9144</v>
      </c>
      <c r="N132" s="5">
        <v>11413</v>
      </c>
      <c r="O132" s="5">
        <v>13799</v>
      </c>
      <c r="P132" s="5">
        <v>17433</v>
      </c>
      <c r="Q132" s="5">
        <v>18857</v>
      </c>
      <c r="R132" s="1">
        <v>97</v>
      </c>
      <c r="S132" s="1">
        <v>100</v>
      </c>
      <c r="T132" s="5">
        <v>34645</v>
      </c>
      <c r="U132" s="2" t="s">
        <v>24</v>
      </c>
      <c r="V132" s="2">
        <v>72</v>
      </c>
      <c r="W132" s="4">
        <v>0.5</v>
      </c>
      <c r="X132" s="4">
        <v>0.56000000000000005</v>
      </c>
      <c r="Y132" s="14">
        <v>2060</v>
      </c>
      <c r="Z132" s="14">
        <v>481</v>
      </c>
    </row>
    <row r="133" spans="1:26" ht="12.5" x14ac:dyDescent="0.25">
      <c r="A133" s="2" t="s">
        <v>303</v>
      </c>
      <c r="B133" s="2" t="s">
        <v>26</v>
      </c>
      <c r="C133" s="3" t="s">
        <v>304</v>
      </c>
      <c r="D133" s="12" t="s">
        <v>37</v>
      </c>
      <c r="E133" s="4">
        <v>0.01</v>
      </c>
      <c r="F133" s="4">
        <v>0.48</v>
      </c>
      <c r="G133" s="4">
        <v>0.12</v>
      </c>
      <c r="H133" s="14">
        <v>27629</v>
      </c>
      <c r="I133" s="5">
        <v>122986000</v>
      </c>
      <c r="J133" s="5">
        <v>1800000</v>
      </c>
      <c r="K133" s="5">
        <f t="shared" si="2"/>
        <v>124786000</v>
      </c>
      <c r="L133" s="5">
        <v>23049</v>
      </c>
      <c r="M133" s="5">
        <v>596</v>
      </c>
      <c r="N133" s="5">
        <v>3182</v>
      </c>
      <c r="O133" s="5">
        <v>10579</v>
      </c>
      <c r="P133" s="5">
        <v>20072</v>
      </c>
      <c r="Q133" s="5">
        <v>42751</v>
      </c>
      <c r="R133" s="1">
        <v>39</v>
      </c>
      <c r="S133" s="1">
        <v>41</v>
      </c>
      <c r="T133" s="5">
        <v>32880</v>
      </c>
      <c r="U133" s="2" t="s">
        <v>24</v>
      </c>
      <c r="V133" s="2">
        <v>98</v>
      </c>
      <c r="W133" s="4">
        <v>0.9</v>
      </c>
      <c r="X133" s="4">
        <v>0.94</v>
      </c>
      <c r="Y133" s="14">
        <v>3311</v>
      </c>
      <c r="Z133" s="14">
        <v>1585</v>
      </c>
    </row>
    <row r="134" spans="1:26" ht="12.5" x14ac:dyDescent="0.25">
      <c r="A134" s="2" t="s">
        <v>1043</v>
      </c>
      <c r="B134" s="2" t="s">
        <v>21</v>
      </c>
      <c r="C134" s="3" t="s">
        <v>1044</v>
      </c>
      <c r="D134" s="12"/>
      <c r="E134" s="4">
        <v>0.86</v>
      </c>
      <c r="F134" s="4">
        <v>0.37</v>
      </c>
      <c r="G134" s="4">
        <v>0.88</v>
      </c>
      <c r="H134" s="14">
        <v>4633</v>
      </c>
      <c r="I134" s="5">
        <v>5122222</v>
      </c>
      <c r="J134" s="5">
        <v>31266849</v>
      </c>
      <c r="K134" s="5">
        <f t="shared" si="2"/>
        <v>36389071</v>
      </c>
      <c r="L134" s="5">
        <v>20443</v>
      </c>
      <c r="M134" s="5">
        <v>15817</v>
      </c>
      <c r="N134" s="5">
        <v>16499</v>
      </c>
      <c r="O134" s="5">
        <v>19728</v>
      </c>
      <c r="P134" s="5">
        <v>20712</v>
      </c>
      <c r="Q134" s="5">
        <v>21787</v>
      </c>
      <c r="R134" s="1">
        <v>85</v>
      </c>
      <c r="S134" s="1">
        <v>11</v>
      </c>
      <c r="T134" s="5">
        <v>2962</v>
      </c>
      <c r="U134" s="2" t="s">
        <v>186</v>
      </c>
      <c r="V134" s="2">
        <v>78</v>
      </c>
      <c r="W134" s="4">
        <v>0.48</v>
      </c>
      <c r="X134" s="4">
        <v>0.62</v>
      </c>
      <c r="Y134" s="14">
        <v>4062</v>
      </c>
      <c r="Z134" s="14">
        <v>1507</v>
      </c>
    </row>
    <row r="135" spans="1:26" ht="12.5" x14ac:dyDescent="0.25">
      <c r="A135" s="2" t="s">
        <v>191</v>
      </c>
      <c r="B135" s="2" t="s">
        <v>21</v>
      </c>
      <c r="C135" s="3" t="s">
        <v>192</v>
      </c>
      <c r="D135" s="12"/>
      <c r="E135" s="4">
        <v>0.43</v>
      </c>
      <c r="F135" s="4">
        <v>0.49</v>
      </c>
      <c r="G135" s="4">
        <v>0.16</v>
      </c>
      <c r="H135" s="14">
        <v>44048</v>
      </c>
      <c r="I135" s="5">
        <v>77465733</v>
      </c>
      <c r="J135" s="5">
        <v>58571295</v>
      </c>
      <c r="K135" s="5">
        <f t="shared" si="2"/>
        <v>136037028</v>
      </c>
      <c r="L135" s="5">
        <v>17360</v>
      </c>
      <c r="M135" s="5">
        <v>8447</v>
      </c>
      <c r="N135" s="5">
        <v>11620</v>
      </c>
      <c r="O135" s="5">
        <v>14821</v>
      </c>
      <c r="P135" s="5">
        <v>18062</v>
      </c>
      <c r="Q135" s="5">
        <v>19035</v>
      </c>
      <c r="R135" s="1">
        <v>82</v>
      </c>
      <c r="S135" s="1">
        <v>27</v>
      </c>
      <c r="T135" s="5">
        <v>12523</v>
      </c>
      <c r="U135" s="2" t="s">
        <v>186</v>
      </c>
      <c r="V135" s="2">
        <v>97</v>
      </c>
      <c r="W135" s="4">
        <v>0.47</v>
      </c>
      <c r="X135" s="4">
        <v>0.91</v>
      </c>
      <c r="Y135" s="14">
        <v>7030</v>
      </c>
      <c r="Z135" s="14">
        <v>3453</v>
      </c>
    </row>
    <row r="136" spans="1:26" ht="12.5" x14ac:dyDescent="0.25">
      <c r="A136" s="2" t="s">
        <v>705</v>
      </c>
      <c r="B136" s="2" t="s">
        <v>21</v>
      </c>
      <c r="C136" s="3" t="s">
        <v>706</v>
      </c>
      <c r="D136" s="12"/>
      <c r="E136" s="4">
        <v>0.2</v>
      </c>
      <c r="F136" s="4">
        <v>0.33</v>
      </c>
      <c r="G136" s="4">
        <v>0.91</v>
      </c>
      <c r="H136" s="14">
        <v>18541</v>
      </c>
      <c r="I136" s="5">
        <v>98124784</v>
      </c>
      <c r="J136" s="5">
        <v>24919840</v>
      </c>
      <c r="K136" s="5">
        <f t="shared" si="2"/>
        <v>123044624</v>
      </c>
      <c r="L136" s="5">
        <v>15830</v>
      </c>
      <c r="M136" s="5">
        <v>13442</v>
      </c>
      <c r="N136" s="5">
        <v>13996</v>
      </c>
      <c r="O136" s="5">
        <v>16707</v>
      </c>
      <c r="P136" s="5">
        <v>18800</v>
      </c>
      <c r="Q136" s="5">
        <v>19092</v>
      </c>
      <c r="R136" s="1">
        <v>79</v>
      </c>
      <c r="S136" s="1">
        <v>28</v>
      </c>
      <c r="T136" s="5">
        <v>3392</v>
      </c>
      <c r="U136" s="2" t="s">
        <v>186</v>
      </c>
      <c r="V136" s="2">
        <v>72</v>
      </c>
      <c r="W136" s="4">
        <v>0.28999999999999998</v>
      </c>
      <c r="X136" s="4">
        <v>0.54</v>
      </c>
      <c r="Y136" s="14">
        <v>16782</v>
      </c>
      <c r="Z136" s="14">
        <v>5571</v>
      </c>
    </row>
    <row r="137" spans="1:26" ht="12.5" x14ac:dyDescent="0.25">
      <c r="A137" s="2" t="s">
        <v>707</v>
      </c>
      <c r="B137" s="2" t="s">
        <v>21</v>
      </c>
      <c r="C137" s="3" t="s">
        <v>708</v>
      </c>
      <c r="D137" s="12"/>
      <c r="E137" s="4">
        <v>0.55000000000000004</v>
      </c>
      <c r="F137" s="4">
        <v>0.31</v>
      </c>
      <c r="G137" s="4">
        <v>1</v>
      </c>
      <c r="H137" s="14">
        <v>19755</v>
      </c>
      <c r="I137" s="5">
        <v>110993836</v>
      </c>
      <c r="J137" s="5">
        <v>134415256</v>
      </c>
      <c r="K137" s="5">
        <f t="shared" si="2"/>
        <v>245409092</v>
      </c>
      <c r="L137" s="5">
        <v>17958</v>
      </c>
      <c r="M137" s="5">
        <v>15818</v>
      </c>
      <c r="N137" s="5">
        <v>16329</v>
      </c>
      <c r="O137" s="5">
        <v>18935</v>
      </c>
      <c r="P137" s="5">
        <v>21232</v>
      </c>
      <c r="Q137" s="5">
        <v>21407</v>
      </c>
      <c r="R137" s="1">
        <v>82</v>
      </c>
      <c r="S137" s="1">
        <v>21</v>
      </c>
      <c r="T137" s="5">
        <v>5621</v>
      </c>
      <c r="U137" s="2" t="s">
        <v>186</v>
      </c>
      <c r="V137" s="2">
        <v>75</v>
      </c>
      <c r="W137" s="4">
        <v>0.28999999999999998</v>
      </c>
      <c r="X137" s="4">
        <v>0.53</v>
      </c>
      <c r="Y137" s="14">
        <v>19753</v>
      </c>
      <c r="Z137" s="14">
        <v>6058</v>
      </c>
    </row>
    <row r="138" spans="1:26" ht="12.5" x14ac:dyDescent="0.25">
      <c r="A138" s="2" t="s">
        <v>76</v>
      </c>
      <c r="B138" s="2" t="s">
        <v>66</v>
      </c>
      <c r="C138" s="3" t="s">
        <v>77</v>
      </c>
      <c r="D138" s="12" t="s">
        <v>37</v>
      </c>
      <c r="E138" s="4">
        <v>0.06</v>
      </c>
      <c r="F138" s="4">
        <v>0.18</v>
      </c>
      <c r="G138" s="4">
        <v>0.56000000000000005</v>
      </c>
      <c r="H138" s="14">
        <v>6206</v>
      </c>
      <c r="I138" s="5">
        <v>86951523</v>
      </c>
      <c r="J138" s="5">
        <v>5878928</v>
      </c>
      <c r="K138" s="5">
        <f t="shared" si="2"/>
        <v>92830451</v>
      </c>
      <c r="L138" s="5">
        <v>35794</v>
      </c>
      <c r="M138" s="5">
        <v>12468</v>
      </c>
      <c r="N138" s="5">
        <v>15338</v>
      </c>
      <c r="O138" s="5">
        <v>23350</v>
      </c>
      <c r="P138" s="5">
        <v>30270</v>
      </c>
      <c r="Q138" s="5">
        <v>38633</v>
      </c>
      <c r="R138" s="1">
        <v>93</v>
      </c>
      <c r="S138" s="1">
        <v>94</v>
      </c>
      <c r="T138" s="5">
        <v>37291</v>
      </c>
      <c r="U138" s="2" t="s">
        <v>24</v>
      </c>
      <c r="V138" s="2">
        <v>91</v>
      </c>
      <c r="W138" s="4">
        <v>0.8</v>
      </c>
      <c r="X138" s="4">
        <v>0.85</v>
      </c>
      <c r="Y138" s="14">
        <v>3496</v>
      </c>
      <c r="Z138" s="14">
        <v>623</v>
      </c>
    </row>
    <row r="139" spans="1:26" ht="12.5" x14ac:dyDescent="0.25">
      <c r="A139" s="2" t="s">
        <v>78</v>
      </c>
      <c r="B139" s="2" t="s">
        <v>79</v>
      </c>
      <c r="C139" s="3" t="s">
        <v>80</v>
      </c>
      <c r="D139" s="12" t="s">
        <v>23</v>
      </c>
      <c r="E139" s="4">
        <v>0.41</v>
      </c>
      <c r="F139" s="4">
        <v>0.19</v>
      </c>
      <c r="G139" s="4">
        <v>0.76</v>
      </c>
      <c r="H139" s="14">
        <v>8853</v>
      </c>
      <c r="I139" s="5">
        <v>66175041</v>
      </c>
      <c r="J139" s="5">
        <v>45194965</v>
      </c>
      <c r="K139" s="5">
        <f t="shared" si="2"/>
        <v>111370006</v>
      </c>
      <c r="L139" s="5">
        <v>35529</v>
      </c>
      <c r="M139" s="5">
        <v>19141</v>
      </c>
      <c r="N139" s="5">
        <v>18292</v>
      </c>
      <c r="O139" s="5">
        <v>22764</v>
      </c>
      <c r="P139" s="5">
        <v>32079</v>
      </c>
      <c r="Q139" s="5">
        <v>38548</v>
      </c>
      <c r="R139" s="1">
        <v>99</v>
      </c>
      <c r="S139" s="1">
        <v>100</v>
      </c>
      <c r="T139" s="5">
        <v>24664</v>
      </c>
      <c r="U139" s="2" t="s">
        <v>24</v>
      </c>
      <c r="V139" s="2">
        <v>92</v>
      </c>
      <c r="W139" s="4">
        <v>0.77</v>
      </c>
      <c r="X139" s="4">
        <v>0.88</v>
      </c>
      <c r="Y139" s="14">
        <v>6742</v>
      </c>
      <c r="Z139" s="14">
        <v>1311</v>
      </c>
    </row>
    <row r="140" spans="1:26" ht="12.5" x14ac:dyDescent="0.25">
      <c r="A140" s="2" t="s">
        <v>443</v>
      </c>
      <c r="B140" s="2" t="s">
        <v>35</v>
      </c>
      <c r="C140" s="3" t="s">
        <v>444</v>
      </c>
      <c r="D140" s="12" t="s">
        <v>23</v>
      </c>
      <c r="E140" s="4">
        <v>0.32</v>
      </c>
      <c r="F140" s="4">
        <v>0.28000000000000003</v>
      </c>
      <c r="G140" s="4">
        <v>0.77</v>
      </c>
      <c r="H140" s="14">
        <v>1462</v>
      </c>
      <c r="I140" s="5">
        <v>12652943</v>
      </c>
      <c r="J140" s="5">
        <v>5857103</v>
      </c>
      <c r="K140" s="5">
        <f t="shared" si="2"/>
        <v>18510046</v>
      </c>
      <c r="L140" s="5">
        <v>25917</v>
      </c>
      <c r="M140" s="5">
        <v>16049</v>
      </c>
      <c r="N140" s="5">
        <v>16777</v>
      </c>
      <c r="O140" s="5">
        <v>17069</v>
      </c>
      <c r="P140" s="5">
        <v>21313</v>
      </c>
      <c r="Q140" s="5">
        <v>27036</v>
      </c>
      <c r="R140" s="1">
        <v>98</v>
      </c>
      <c r="S140" s="1">
        <v>100</v>
      </c>
      <c r="T140" s="5">
        <v>24498</v>
      </c>
      <c r="U140" s="2" t="s">
        <v>24</v>
      </c>
      <c r="V140" s="2">
        <v>79</v>
      </c>
      <c r="W140" s="4">
        <v>0.65</v>
      </c>
      <c r="X140" s="4">
        <v>0.72</v>
      </c>
      <c r="Y140" s="14">
        <v>1132</v>
      </c>
      <c r="Z140" s="14">
        <v>317</v>
      </c>
    </row>
    <row r="141" spans="1:26" ht="12.5" x14ac:dyDescent="0.25">
      <c r="A141" s="2" t="s">
        <v>445</v>
      </c>
      <c r="B141" s="2" t="s">
        <v>109</v>
      </c>
      <c r="C141" s="3" t="s">
        <v>446</v>
      </c>
      <c r="D141" s="12" t="s">
        <v>23</v>
      </c>
      <c r="E141" s="4">
        <v>0.24</v>
      </c>
      <c r="F141" s="4">
        <v>0.12</v>
      </c>
      <c r="G141" s="4">
        <v>0.82</v>
      </c>
      <c r="H141" s="14">
        <v>2724</v>
      </c>
      <c r="I141" s="5">
        <v>27737960</v>
      </c>
      <c r="J141" s="5">
        <v>8550810</v>
      </c>
      <c r="K141" s="5">
        <f t="shared" si="2"/>
        <v>36288770</v>
      </c>
      <c r="L141" s="5">
        <v>20144</v>
      </c>
      <c r="M141" s="5">
        <v>11523</v>
      </c>
      <c r="N141" s="5">
        <v>11642</v>
      </c>
      <c r="O141" s="5">
        <v>17193</v>
      </c>
      <c r="P141" s="5">
        <v>22933</v>
      </c>
      <c r="Q141" s="5">
        <v>28288</v>
      </c>
      <c r="R141" s="1">
        <v>96</v>
      </c>
      <c r="S141" s="1">
        <v>94</v>
      </c>
      <c r="T141" s="5">
        <v>27367</v>
      </c>
      <c r="U141" s="2" t="s">
        <v>24</v>
      </c>
      <c r="V141" s="2">
        <v>80</v>
      </c>
      <c r="W141" s="4">
        <v>0.53</v>
      </c>
      <c r="X141" s="4">
        <v>0.66</v>
      </c>
      <c r="Y141" s="14">
        <v>2243</v>
      </c>
      <c r="Z141" s="14">
        <v>264</v>
      </c>
    </row>
    <row r="142" spans="1:26" ht="12.5" x14ac:dyDescent="0.25">
      <c r="A142" s="2" t="s">
        <v>709</v>
      </c>
      <c r="B142" s="2" t="s">
        <v>98</v>
      </c>
      <c r="C142" s="3" t="s">
        <v>710</v>
      </c>
      <c r="D142" s="12"/>
      <c r="E142" s="4">
        <v>0.26</v>
      </c>
      <c r="F142" s="4">
        <v>0.24</v>
      </c>
      <c r="G142" s="4">
        <v>0.92</v>
      </c>
      <c r="H142" s="14">
        <v>17163</v>
      </c>
      <c r="I142" s="5">
        <v>70717761</v>
      </c>
      <c r="J142" s="5">
        <v>24278510</v>
      </c>
      <c r="K142" s="5">
        <f t="shared" si="2"/>
        <v>94996271</v>
      </c>
      <c r="L142" s="5">
        <v>16947</v>
      </c>
      <c r="M142" s="5">
        <v>9910</v>
      </c>
      <c r="N142" s="5">
        <v>10828</v>
      </c>
      <c r="O142" s="5">
        <v>14392</v>
      </c>
      <c r="P142" s="5">
        <v>19560</v>
      </c>
      <c r="Q142" s="5">
        <v>22237</v>
      </c>
      <c r="R142" s="1">
        <v>74</v>
      </c>
      <c r="S142" s="1">
        <v>79</v>
      </c>
      <c r="T142" s="5">
        <v>6622</v>
      </c>
      <c r="U142" s="2" t="s">
        <v>186</v>
      </c>
      <c r="V142" s="2">
        <v>83</v>
      </c>
      <c r="W142" s="4">
        <v>0.41</v>
      </c>
      <c r="X142" s="4">
        <v>0.69</v>
      </c>
      <c r="Y142" s="14">
        <v>15730</v>
      </c>
      <c r="Z142" s="14">
        <v>3807</v>
      </c>
    </row>
    <row r="143" spans="1:26" ht="12.5" x14ac:dyDescent="0.25">
      <c r="A143" s="2" t="s">
        <v>81</v>
      </c>
      <c r="B143" s="2" t="s">
        <v>82</v>
      </c>
      <c r="C143" s="3" t="s">
        <v>83</v>
      </c>
      <c r="D143" s="12" t="s">
        <v>84</v>
      </c>
      <c r="E143" s="4">
        <v>0.15</v>
      </c>
      <c r="F143" s="4">
        <v>0.43</v>
      </c>
      <c r="G143" s="4">
        <v>0.11</v>
      </c>
      <c r="H143" s="14">
        <v>10513</v>
      </c>
      <c r="I143" s="5">
        <v>56617800</v>
      </c>
      <c r="J143" s="5">
        <v>9962486</v>
      </c>
      <c r="K143" s="5">
        <f t="shared" si="2"/>
        <v>66580286</v>
      </c>
      <c r="L143" s="5">
        <v>37423</v>
      </c>
      <c r="M143" s="5">
        <v>13470</v>
      </c>
      <c r="N143" s="5">
        <v>18452</v>
      </c>
      <c r="O143" s="5">
        <v>20113</v>
      </c>
      <c r="P143" s="5">
        <v>28092</v>
      </c>
      <c r="Q143" s="5">
        <v>43522</v>
      </c>
      <c r="R143" s="1">
        <v>100</v>
      </c>
      <c r="S143" s="1">
        <v>100</v>
      </c>
      <c r="T143" s="5">
        <v>34300</v>
      </c>
      <c r="U143" s="2" t="s">
        <v>24</v>
      </c>
      <c r="V143" s="2">
        <v>93</v>
      </c>
      <c r="W143" s="4">
        <v>0.81</v>
      </c>
      <c r="X143" s="4">
        <v>0.87</v>
      </c>
      <c r="Y143" s="14">
        <v>1108</v>
      </c>
      <c r="Z143" s="14">
        <v>471</v>
      </c>
    </row>
    <row r="144" spans="1:26" ht="12.5" x14ac:dyDescent="0.25">
      <c r="A144" s="2" t="s">
        <v>447</v>
      </c>
      <c r="B144" s="2" t="s">
        <v>69</v>
      </c>
      <c r="C144" s="3" t="s">
        <v>448</v>
      </c>
      <c r="D144" s="12" t="s">
        <v>23</v>
      </c>
      <c r="E144" s="4">
        <v>0.61</v>
      </c>
      <c r="F144" s="4">
        <v>0.1</v>
      </c>
      <c r="G144" s="4">
        <v>0.82</v>
      </c>
      <c r="H144" s="14">
        <v>3027</v>
      </c>
      <c r="I144" s="5">
        <v>12641872</v>
      </c>
      <c r="J144" s="5">
        <v>19975039</v>
      </c>
      <c r="K144" s="5">
        <f t="shared" si="2"/>
        <v>32616911</v>
      </c>
      <c r="L144" s="5">
        <v>25785</v>
      </c>
      <c r="M144" s="5">
        <v>18317</v>
      </c>
      <c r="N144" s="5">
        <v>20426</v>
      </c>
      <c r="O144" s="5">
        <v>20865</v>
      </c>
      <c r="P144" s="5">
        <v>13770</v>
      </c>
      <c r="Q144" s="5">
        <v>41951</v>
      </c>
      <c r="R144" s="1">
        <v>84</v>
      </c>
      <c r="S144" s="1">
        <v>99</v>
      </c>
      <c r="T144" s="5">
        <v>23270</v>
      </c>
      <c r="U144" s="2" t="s">
        <v>24</v>
      </c>
      <c r="V144" s="2">
        <v>58</v>
      </c>
      <c r="W144" s="4">
        <v>0.38</v>
      </c>
      <c r="X144" s="4">
        <v>0.49</v>
      </c>
      <c r="Y144" s="14">
        <v>2485</v>
      </c>
      <c r="Z144" s="14">
        <v>247</v>
      </c>
    </row>
    <row r="145" spans="1:26" ht="12.5" x14ac:dyDescent="0.25">
      <c r="A145" s="2" t="s">
        <v>85</v>
      </c>
      <c r="B145" s="2" t="s">
        <v>86</v>
      </c>
      <c r="C145" s="3" t="s">
        <v>87</v>
      </c>
      <c r="D145" s="12" t="s">
        <v>23</v>
      </c>
      <c r="E145" s="4">
        <v>0.28999999999999998</v>
      </c>
      <c r="F145" s="4">
        <v>0.2</v>
      </c>
      <c r="G145" s="4">
        <v>0.73</v>
      </c>
      <c r="H145" s="14">
        <v>3799</v>
      </c>
      <c r="I145" s="5">
        <v>51908287</v>
      </c>
      <c r="J145" s="5">
        <v>20740394</v>
      </c>
      <c r="K145" s="5">
        <f t="shared" si="2"/>
        <v>72648681</v>
      </c>
      <c r="L145" s="5">
        <v>27657</v>
      </c>
      <c r="M145" s="5">
        <v>15582</v>
      </c>
      <c r="N145" s="5">
        <v>15904</v>
      </c>
      <c r="O145" s="5">
        <v>17040</v>
      </c>
      <c r="P145" s="5">
        <v>18402</v>
      </c>
      <c r="Q145" s="5">
        <v>20055</v>
      </c>
      <c r="R145" s="1">
        <v>99</v>
      </c>
      <c r="S145" s="1">
        <v>98</v>
      </c>
      <c r="T145" s="5">
        <v>29269</v>
      </c>
      <c r="U145" s="2" t="s">
        <v>24</v>
      </c>
      <c r="V145" s="2">
        <v>84</v>
      </c>
      <c r="W145" s="4">
        <v>0.75</v>
      </c>
      <c r="X145" s="4">
        <v>0.78</v>
      </c>
      <c r="Y145" s="14">
        <v>2757</v>
      </c>
      <c r="Z145" s="14">
        <v>551</v>
      </c>
    </row>
    <row r="146" spans="1:26" ht="12.5" x14ac:dyDescent="0.25">
      <c r="A146" s="2" t="s">
        <v>305</v>
      </c>
      <c r="B146" s="2" t="s">
        <v>39</v>
      </c>
      <c r="C146" s="3" t="s">
        <v>306</v>
      </c>
      <c r="D146" s="12" t="s">
        <v>37</v>
      </c>
      <c r="E146" s="4">
        <v>0.01</v>
      </c>
      <c r="F146" s="4">
        <v>0.4</v>
      </c>
      <c r="G146" s="4">
        <v>0.14000000000000001</v>
      </c>
      <c r="H146" s="14">
        <v>9380</v>
      </c>
      <c r="I146" s="5">
        <v>52711261</v>
      </c>
      <c r="J146" s="5">
        <v>590236</v>
      </c>
      <c r="K146" s="5">
        <f t="shared" si="2"/>
        <v>53301497</v>
      </c>
      <c r="L146" s="5">
        <v>26803</v>
      </c>
      <c r="M146" s="5">
        <v>7555</v>
      </c>
      <c r="N146" s="5">
        <v>8702</v>
      </c>
      <c r="O146" s="5">
        <v>14779</v>
      </c>
      <c r="P146" s="5">
        <v>20047</v>
      </c>
      <c r="Q146" s="5">
        <v>42090</v>
      </c>
      <c r="R146" s="1">
        <v>56</v>
      </c>
      <c r="S146" s="1">
        <v>54</v>
      </c>
      <c r="T146" s="5">
        <v>45751</v>
      </c>
      <c r="U146" s="2" t="s">
        <v>24</v>
      </c>
      <c r="V146" s="2">
        <v>94</v>
      </c>
      <c r="W146" s="4">
        <v>0.86</v>
      </c>
      <c r="X146" s="4">
        <v>0.91</v>
      </c>
      <c r="Y146" s="14">
        <v>1320</v>
      </c>
      <c r="Z146" s="14">
        <v>533</v>
      </c>
    </row>
    <row r="147" spans="1:26" ht="12.5" x14ac:dyDescent="0.25">
      <c r="A147" s="2" t="s">
        <v>449</v>
      </c>
      <c r="B147" s="2" t="s">
        <v>237</v>
      </c>
      <c r="C147" s="3" t="s">
        <v>450</v>
      </c>
      <c r="D147" s="12" t="s">
        <v>23</v>
      </c>
      <c r="E147" s="4">
        <v>0.31</v>
      </c>
      <c r="F147" s="4">
        <v>0.21</v>
      </c>
      <c r="G147" s="4">
        <v>0.37</v>
      </c>
      <c r="H147" s="14">
        <v>2907</v>
      </c>
      <c r="I147" s="5">
        <v>20551518</v>
      </c>
      <c r="J147" s="5">
        <v>9035015</v>
      </c>
      <c r="K147" s="5">
        <f t="shared" si="2"/>
        <v>29586533</v>
      </c>
      <c r="L147" s="5">
        <v>28679</v>
      </c>
      <c r="M147" s="5">
        <v>19494</v>
      </c>
      <c r="N147" s="5">
        <v>15192</v>
      </c>
      <c r="O147" s="5">
        <v>17889</v>
      </c>
      <c r="P147" s="5">
        <v>22810</v>
      </c>
      <c r="Q147" s="5">
        <v>31040</v>
      </c>
      <c r="R147" s="1">
        <v>99</v>
      </c>
      <c r="S147" s="1">
        <v>97</v>
      </c>
      <c r="T147" s="5">
        <v>33061</v>
      </c>
      <c r="U147" s="2" t="s">
        <v>24</v>
      </c>
      <c r="V147" s="2">
        <v>90</v>
      </c>
      <c r="W147" s="4">
        <v>0.62</v>
      </c>
      <c r="X147" s="4">
        <v>0.71</v>
      </c>
      <c r="Y147" s="14">
        <v>1070</v>
      </c>
      <c r="Z147" s="14">
        <v>222</v>
      </c>
    </row>
    <row r="148" spans="1:26" ht="12.5" x14ac:dyDescent="0.25">
      <c r="A148" s="2" t="s">
        <v>88</v>
      </c>
      <c r="B148" s="2" t="s">
        <v>35</v>
      </c>
      <c r="C148" s="3" t="s">
        <v>89</v>
      </c>
      <c r="D148" s="12" t="s">
        <v>84</v>
      </c>
      <c r="E148" s="4">
        <v>0.16</v>
      </c>
      <c r="F148" s="4">
        <v>0.13</v>
      </c>
      <c r="G148" s="4">
        <v>0.75</v>
      </c>
      <c r="H148" s="14">
        <v>1340</v>
      </c>
      <c r="I148" s="5">
        <v>13981583</v>
      </c>
      <c r="J148" s="5">
        <v>2746062</v>
      </c>
      <c r="K148" s="5">
        <f t="shared" si="2"/>
        <v>16727645</v>
      </c>
      <c r="L148" s="5">
        <v>30168</v>
      </c>
      <c r="M148" s="5">
        <v>19536</v>
      </c>
      <c r="N148" s="5">
        <v>17177</v>
      </c>
      <c r="O148" s="5">
        <v>23545</v>
      </c>
      <c r="P148" s="5">
        <v>32426</v>
      </c>
      <c r="Q148" s="5">
        <v>41692</v>
      </c>
      <c r="R148" s="1">
        <v>100</v>
      </c>
      <c r="S148" s="1">
        <v>100</v>
      </c>
      <c r="T148" s="5">
        <v>32265</v>
      </c>
      <c r="U148" s="2" t="s">
        <v>24</v>
      </c>
      <c r="V148" s="2">
        <v>72</v>
      </c>
      <c r="W148" s="4">
        <v>0.59</v>
      </c>
      <c r="X148" s="4">
        <v>0.66</v>
      </c>
      <c r="Y148" s="14">
        <v>1007</v>
      </c>
      <c r="Z148" s="14">
        <v>133</v>
      </c>
    </row>
    <row r="149" spans="1:26" ht="12.5" x14ac:dyDescent="0.25">
      <c r="A149" s="2" t="s">
        <v>451</v>
      </c>
      <c r="B149" s="2" t="s">
        <v>237</v>
      </c>
      <c r="C149" s="3" t="s">
        <v>452</v>
      </c>
      <c r="D149" s="12" t="s">
        <v>23</v>
      </c>
      <c r="E149" s="4">
        <v>0.53</v>
      </c>
      <c r="F149" s="4">
        <v>0.06</v>
      </c>
      <c r="G149" s="4">
        <v>0.8</v>
      </c>
      <c r="H149" s="14">
        <v>13192</v>
      </c>
      <c r="I149" s="5">
        <v>11003367</v>
      </c>
      <c r="J149" s="5">
        <v>12380147</v>
      </c>
      <c r="K149" s="5">
        <f t="shared" si="2"/>
        <v>23383514</v>
      </c>
      <c r="L149" s="5">
        <v>33204</v>
      </c>
      <c r="M149" s="5">
        <v>39896</v>
      </c>
      <c r="N149" s="5">
        <v>43139</v>
      </c>
      <c r="O149" s="5">
        <v>44135</v>
      </c>
      <c r="P149" s="5">
        <v>39337</v>
      </c>
      <c r="Q149" s="5">
        <v>45439</v>
      </c>
      <c r="R149" s="1">
        <v>43</v>
      </c>
      <c r="S149" s="1">
        <v>49</v>
      </c>
      <c r="T149" s="5">
        <v>12915</v>
      </c>
      <c r="U149" s="2" t="s">
        <v>24</v>
      </c>
      <c r="V149" s="2">
        <v>81</v>
      </c>
      <c r="W149" s="4">
        <v>0.44</v>
      </c>
      <c r="X149" s="4">
        <v>0.6</v>
      </c>
      <c r="Y149" s="14">
        <v>10570</v>
      </c>
      <c r="Z149" s="14">
        <v>615</v>
      </c>
    </row>
    <row r="150" spans="1:26" ht="12.5" x14ac:dyDescent="0.25">
      <c r="A150" s="2" t="s">
        <v>453</v>
      </c>
      <c r="B150" s="2" t="s">
        <v>341</v>
      </c>
      <c r="C150" s="3" t="s">
        <v>454</v>
      </c>
      <c r="D150" s="12" t="s">
        <v>23</v>
      </c>
      <c r="E150" s="4">
        <v>0.26</v>
      </c>
      <c r="F150" s="4">
        <v>0.15</v>
      </c>
      <c r="G150" s="4">
        <v>0.73</v>
      </c>
      <c r="H150" s="14">
        <v>2613</v>
      </c>
      <c r="I150" s="5">
        <v>23891131</v>
      </c>
      <c r="J150" s="5">
        <v>8358761</v>
      </c>
      <c r="K150" s="5">
        <f t="shared" si="2"/>
        <v>32249892</v>
      </c>
      <c r="L150" s="5">
        <v>21254</v>
      </c>
      <c r="M150" s="5">
        <v>13672</v>
      </c>
      <c r="N150" s="5">
        <v>15533</v>
      </c>
      <c r="O150" s="5">
        <v>17855</v>
      </c>
      <c r="P150" s="5">
        <v>20948</v>
      </c>
      <c r="Q150" s="5">
        <v>25899</v>
      </c>
      <c r="R150" s="1">
        <v>100</v>
      </c>
      <c r="S150" s="1">
        <v>99</v>
      </c>
      <c r="T150" s="5">
        <v>28551</v>
      </c>
      <c r="U150" s="2" t="s">
        <v>24</v>
      </c>
      <c r="V150" s="2">
        <v>80</v>
      </c>
      <c r="W150" s="4">
        <v>0.71</v>
      </c>
      <c r="X150" s="4">
        <v>0.72</v>
      </c>
      <c r="Y150" s="14">
        <v>1902</v>
      </c>
      <c r="Z150" s="14">
        <v>276</v>
      </c>
    </row>
    <row r="151" spans="1:26" ht="12.5" x14ac:dyDescent="0.25">
      <c r="A151" s="2" t="s">
        <v>455</v>
      </c>
      <c r="B151" s="2" t="s">
        <v>39</v>
      </c>
      <c r="C151" s="3" t="s">
        <v>456</v>
      </c>
      <c r="D151" s="12" t="s">
        <v>23</v>
      </c>
      <c r="E151" s="4">
        <v>0.03</v>
      </c>
      <c r="F151" s="4">
        <v>0.11</v>
      </c>
      <c r="G151" s="4">
        <v>0.96</v>
      </c>
      <c r="H151" s="14">
        <v>3394</v>
      </c>
      <c r="I151" s="5">
        <v>43327981</v>
      </c>
      <c r="J151" s="5">
        <v>1401543</v>
      </c>
      <c r="K151" s="5">
        <f t="shared" si="2"/>
        <v>44729524</v>
      </c>
      <c r="L151" s="5">
        <v>22523</v>
      </c>
      <c r="M151" s="5">
        <v>20829</v>
      </c>
      <c r="N151" s="5">
        <v>20562</v>
      </c>
      <c r="O151" s="5">
        <v>23699</v>
      </c>
      <c r="P151" s="5">
        <v>23187</v>
      </c>
      <c r="Q151" s="5">
        <v>24248</v>
      </c>
      <c r="R151" s="1">
        <v>99</v>
      </c>
      <c r="S151" s="1">
        <v>100</v>
      </c>
      <c r="T151" s="5">
        <v>32947</v>
      </c>
      <c r="U151" s="2" t="s">
        <v>24</v>
      </c>
      <c r="V151" s="2">
        <v>63</v>
      </c>
      <c r="W151" s="4">
        <v>0.54</v>
      </c>
      <c r="X151" s="4">
        <v>0.57999999999999996</v>
      </c>
      <c r="Y151" s="14">
        <v>3245</v>
      </c>
      <c r="Z151" s="14">
        <v>360</v>
      </c>
    </row>
    <row r="152" spans="1:26" ht="12.5" x14ac:dyDescent="0.25">
      <c r="A152" s="2" t="s">
        <v>250</v>
      </c>
      <c r="B152" s="2" t="s">
        <v>35</v>
      </c>
      <c r="C152" s="3" t="s">
        <v>251</v>
      </c>
      <c r="D152" s="12" t="s">
        <v>37</v>
      </c>
      <c r="E152" s="4">
        <v>0.04</v>
      </c>
      <c r="F152" s="4">
        <v>0.84</v>
      </c>
      <c r="G152" s="4">
        <v>0.04</v>
      </c>
      <c r="H152" s="14">
        <v>57786</v>
      </c>
      <c r="I152" s="5">
        <v>177905407</v>
      </c>
      <c r="J152" s="5">
        <v>7031360</v>
      </c>
      <c r="K152" s="5">
        <f t="shared" si="2"/>
        <v>184936767</v>
      </c>
      <c r="L152" s="5">
        <v>13910</v>
      </c>
      <c r="M152" s="5">
        <v>1754</v>
      </c>
      <c r="N152" s="5">
        <v>-273</v>
      </c>
      <c r="O152" s="5">
        <v>538</v>
      </c>
      <c r="P152" s="5">
        <v>10912</v>
      </c>
      <c r="Q152" s="5">
        <v>48113</v>
      </c>
      <c r="R152" s="1">
        <v>43</v>
      </c>
      <c r="S152" s="1">
        <v>56</v>
      </c>
      <c r="T152" s="5">
        <v>56127</v>
      </c>
      <c r="U152" s="2" t="s">
        <v>24</v>
      </c>
      <c r="V152" s="2">
        <v>96</v>
      </c>
      <c r="W152" s="4">
        <v>0.86</v>
      </c>
      <c r="X152" s="4">
        <v>0.98</v>
      </c>
      <c r="Y152" s="14">
        <v>2318</v>
      </c>
      <c r="Z152" s="14">
        <v>1951</v>
      </c>
    </row>
    <row r="153" spans="1:26" ht="12.5" x14ac:dyDescent="0.25">
      <c r="A153" s="2" t="s">
        <v>307</v>
      </c>
      <c r="B153" s="2" t="s">
        <v>55</v>
      </c>
      <c r="C153" s="3" t="s">
        <v>308</v>
      </c>
      <c r="D153" s="12" t="s">
        <v>84</v>
      </c>
      <c r="E153" s="4">
        <v>0.18</v>
      </c>
      <c r="F153" s="4">
        <v>0.48</v>
      </c>
      <c r="G153" s="4">
        <v>0.1</v>
      </c>
      <c r="H153" s="14">
        <v>4737</v>
      </c>
      <c r="I153" s="5">
        <v>14051731</v>
      </c>
      <c r="J153" s="5">
        <v>3125534</v>
      </c>
      <c r="K153" s="5">
        <f t="shared" si="2"/>
        <v>17177265</v>
      </c>
      <c r="L153" s="5">
        <v>33838</v>
      </c>
      <c r="M153" s="5">
        <v>21439</v>
      </c>
      <c r="N153" s="5">
        <v>11711</v>
      </c>
      <c r="O153" s="5">
        <v>18616</v>
      </c>
      <c r="P153" s="5">
        <v>22036</v>
      </c>
      <c r="Q153" s="5">
        <v>38336</v>
      </c>
      <c r="R153" s="1">
        <v>66</v>
      </c>
      <c r="S153" s="1">
        <v>62</v>
      </c>
      <c r="T153" s="5">
        <v>28193</v>
      </c>
      <c r="U153" s="2" t="s">
        <v>24</v>
      </c>
      <c r="V153" s="2">
        <v>98</v>
      </c>
      <c r="W153" s="4">
        <v>0.84</v>
      </c>
      <c r="X153" s="4">
        <v>0.93</v>
      </c>
      <c r="Y153" s="14">
        <v>473</v>
      </c>
      <c r="Z153" s="14">
        <v>225</v>
      </c>
    </row>
    <row r="154" spans="1:26" ht="12.5" x14ac:dyDescent="0.25">
      <c r="A154" s="2" t="s">
        <v>309</v>
      </c>
      <c r="B154" s="2" t="s">
        <v>66</v>
      </c>
      <c r="C154" s="3" t="s">
        <v>310</v>
      </c>
      <c r="D154" s="12" t="s">
        <v>37</v>
      </c>
      <c r="E154" s="4">
        <v>0</v>
      </c>
      <c r="F154" s="4">
        <v>0.43</v>
      </c>
      <c r="G154" s="4">
        <v>0.18</v>
      </c>
      <c r="H154" s="14">
        <v>5332</v>
      </c>
      <c r="I154" s="5">
        <v>36385843</v>
      </c>
      <c r="J154" s="5">
        <v>20000</v>
      </c>
      <c r="K154" s="5">
        <f t="shared" si="2"/>
        <v>36405843</v>
      </c>
      <c r="L154" s="5">
        <v>24462</v>
      </c>
      <c r="M154" s="5">
        <v>6923</v>
      </c>
      <c r="N154" s="5">
        <v>8200</v>
      </c>
      <c r="O154" s="5">
        <v>14648</v>
      </c>
      <c r="P154" s="5">
        <v>20371</v>
      </c>
      <c r="Q154" s="5">
        <v>51841</v>
      </c>
      <c r="R154" s="1">
        <v>45</v>
      </c>
      <c r="S154" s="1">
        <v>45</v>
      </c>
      <c r="T154" s="5">
        <v>51212</v>
      </c>
      <c r="U154" s="2" t="s">
        <v>24</v>
      </c>
      <c r="V154" s="2">
        <v>94</v>
      </c>
      <c r="W154" s="4">
        <v>0.85</v>
      </c>
      <c r="X154" s="4">
        <v>0.93</v>
      </c>
      <c r="Y154" s="14">
        <v>951</v>
      </c>
      <c r="Z154" s="14">
        <v>411</v>
      </c>
    </row>
    <row r="155" spans="1:26" ht="12.5" x14ac:dyDescent="0.25">
      <c r="A155" s="2" t="s">
        <v>90</v>
      </c>
      <c r="B155" s="2" t="s">
        <v>91</v>
      </c>
      <c r="C155" s="3" t="s">
        <v>92</v>
      </c>
      <c r="D155" s="12" t="s">
        <v>23</v>
      </c>
      <c r="E155" s="4">
        <v>0.38</v>
      </c>
      <c r="F155" s="4">
        <v>0.19</v>
      </c>
      <c r="G155" s="4">
        <v>0.68</v>
      </c>
      <c r="H155" s="14">
        <v>2385</v>
      </c>
      <c r="I155" s="5">
        <v>26175029</v>
      </c>
      <c r="J155" s="5">
        <v>15815682</v>
      </c>
      <c r="K155" s="5">
        <f t="shared" si="2"/>
        <v>41990711</v>
      </c>
      <c r="L155" s="5">
        <v>9968</v>
      </c>
      <c r="M155" s="5">
        <v>4004</v>
      </c>
      <c r="N155" s="5">
        <v>7103</v>
      </c>
      <c r="O155" s="5">
        <v>10343</v>
      </c>
      <c r="P155" s="5">
        <v>12727</v>
      </c>
      <c r="Q155" s="5">
        <v>15043</v>
      </c>
      <c r="R155" s="1">
        <v>100</v>
      </c>
      <c r="S155" s="1">
        <v>100</v>
      </c>
      <c r="T155" s="5">
        <v>41407</v>
      </c>
      <c r="U155" s="2" t="s">
        <v>24</v>
      </c>
      <c r="V155" s="2">
        <v>80</v>
      </c>
      <c r="W155" s="4">
        <v>0.59</v>
      </c>
      <c r="X155" s="4">
        <v>0.65</v>
      </c>
      <c r="Y155" s="14">
        <v>1629</v>
      </c>
      <c r="Z155" s="14">
        <v>316</v>
      </c>
    </row>
    <row r="156" spans="1:26" ht="12.5" x14ac:dyDescent="0.25">
      <c r="A156" s="2" t="s">
        <v>457</v>
      </c>
      <c r="B156" s="2" t="s">
        <v>69</v>
      </c>
      <c r="C156" s="3" t="s">
        <v>458</v>
      </c>
      <c r="D156" s="12" t="s">
        <v>23</v>
      </c>
      <c r="E156" s="4">
        <v>0.41</v>
      </c>
      <c r="F156" s="4">
        <v>0.16</v>
      </c>
      <c r="G156" s="4">
        <v>0.8</v>
      </c>
      <c r="H156" s="14">
        <v>11150</v>
      </c>
      <c r="I156" s="5">
        <v>32227498</v>
      </c>
      <c r="J156" s="5">
        <v>22332778</v>
      </c>
      <c r="K156" s="5">
        <f t="shared" si="2"/>
        <v>54560276</v>
      </c>
      <c r="L156" s="5">
        <v>40604</v>
      </c>
      <c r="M156" s="5">
        <v>33814</v>
      </c>
      <c r="N156" s="5">
        <v>35485</v>
      </c>
      <c r="O156" s="5">
        <v>35371</v>
      </c>
      <c r="P156" s="5">
        <v>38054</v>
      </c>
      <c r="Q156" s="5">
        <v>41669</v>
      </c>
      <c r="R156" s="1">
        <v>85</v>
      </c>
      <c r="S156" s="1">
        <v>89</v>
      </c>
      <c r="T156" s="5">
        <v>15032</v>
      </c>
      <c r="U156" s="2" t="s">
        <v>24</v>
      </c>
      <c r="V156" s="2">
        <v>82</v>
      </c>
      <c r="W156" s="4">
        <v>0.65</v>
      </c>
      <c r="X156" s="4">
        <v>0.68</v>
      </c>
      <c r="Y156" s="14">
        <v>8951</v>
      </c>
      <c r="Z156" s="14">
        <v>1441</v>
      </c>
    </row>
    <row r="157" spans="1:26" ht="12.5" x14ac:dyDescent="0.25">
      <c r="A157" s="2" t="s">
        <v>459</v>
      </c>
      <c r="B157" s="2" t="s">
        <v>39</v>
      </c>
      <c r="C157" s="3" t="s">
        <v>460</v>
      </c>
      <c r="D157" s="12" t="s">
        <v>23</v>
      </c>
      <c r="E157" s="4">
        <v>0.25</v>
      </c>
      <c r="F157" s="4">
        <v>0.15</v>
      </c>
      <c r="G157" s="4">
        <v>0.67</v>
      </c>
      <c r="H157" s="14">
        <v>3752</v>
      </c>
      <c r="I157" s="5">
        <v>48930131</v>
      </c>
      <c r="J157" s="5">
        <v>16429085</v>
      </c>
      <c r="K157" s="5">
        <f t="shared" si="2"/>
        <v>65359216</v>
      </c>
      <c r="L157" s="5">
        <v>34239</v>
      </c>
      <c r="M157" s="5">
        <v>14335</v>
      </c>
      <c r="N157" s="5">
        <v>20110</v>
      </c>
      <c r="O157" s="5">
        <v>19441</v>
      </c>
      <c r="P157" s="5">
        <v>30699</v>
      </c>
      <c r="Q157" s="5">
        <v>42328</v>
      </c>
      <c r="R157" s="1">
        <v>98</v>
      </c>
      <c r="S157" s="1">
        <v>92</v>
      </c>
      <c r="T157" s="5">
        <v>39677</v>
      </c>
      <c r="U157" s="2" t="s">
        <v>24</v>
      </c>
      <c r="V157" s="2">
        <v>91</v>
      </c>
      <c r="W157" s="4">
        <v>0.72</v>
      </c>
      <c r="X157" s="4">
        <v>0.77</v>
      </c>
      <c r="Y157" s="14">
        <v>2530</v>
      </c>
      <c r="Z157" s="14">
        <v>367</v>
      </c>
    </row>
    <row r="158" spans="1:26" ht="12.5" x14ac:dyDescent="0.25">
      <c r="A158" s="2" t="s">
        <v>461</v>
      </c>
      <c r="B158" s="2" t="s">
        <v>39</v>
      </c>
      <c r="C158" s="3" t="s">
        <v>462</v>
      </c>
      <c r="D158" s="12" t="s">
        <v>23</v>
      </c>
      <c r="E158" s="4">
        <v>0.36</v>
      </c>
      <c r="F158" s="4">
        <v>0.1</v>
      </c>
      <c r="G158" s="4">
        <v>0.68</v>
      </c>
      <c r="H158" s="14">
        <v>24886</v>
      </c>
      <c r="I158" s="5">
        <v>84011182</v>
      </c>
      <c r="J158" s="5">
        <v>47512816</v>
      </c>
      <c r="K158" s="5">
        <f t="shared" si="2"/>
        <v>131523998</v>
      </c>
      <c r="L158" s="5">
        <v>33234</v>
      </c>
      <c r="M158" s="5">
        <v>25892</v>
      </c>
      <c r="N158" s="5">
        <v>29445</v>
      </c>
      <c r="O158" s="5">
        <v>33426</v>
      </c>
      <c r="P158" s="5">
        <v>35140</v>
      </c>
      <c r="Q158" s="5">
        <v>35563</v>
      </c>
      <c r="R158" s="1">
        <v>90</v>
      </c>
      <c r="S158" s="1">
        <v>98</v>
      </c>
      <c r="T158" s="5">
        <v>27918</v>
      </c>
      <c r="U158" s="2" t="s">
        <v>24</v>
      </c>
      <c r="V158" s="2">
        <v>80</v>
      </c>
      <c r="W158" s="4">
        <v>0.55000000000000004</v>
      </c>
      <c r="X158" s="4">
        <v>0.65</v>
      </c>
      <c r="Y158" s="14">
        <v>16862</v>
      </c>
      <c r="Z158" s="14">
        <v>1659</v>
      </c>
    </row>
    <row r="159" spans="1:26" ht="12.5" x14ac:dyDescent="0.25">
      <c r="A159" s="2" t="s">
        <v>463</v>
      </c>
      <c r="B159" s="2" t="s">
        <v>237</v>
      </c>
      <c r="C159" s="3" t="s">
        <v>464</v>
      </c>
      <c r="D159" s="12" t="s">
        <v>23</v>
      </c>
      <c r="E159" s="4">
        <v>0.28999999999999998</v>
      </c>
      <c r="F159" s="4">
        <v>0.1</v>
      </c>
      <c r="G159" s="4">
        <v>0.75</v>
      </c>
      <c r="H159" s="14">
        <v>3093</v>
      </c>
      <c r="I159" s="5">
        <v>17894345</v>
      </c>
      <c r="J159" s="5">
        <v>7422882</v>
      </c>
      <c r="K159" s="5">
        <f t="shared" si="2"/>
        <v>25317227</v>
      </c>
      <c r="L159" s="5">
        <v>23825</v>
      </c>
      <c r="M159" s="5">
        <v>19448</v>
      </c>
      <c r="N159" s="5">
        <v>19595</v>
      </c>
      <c r="O159" s="5">
        <v>21611</v>
      </c>
      <c r="P159" s="5">
        <v>29020</v>
      </c>
      <c r="Q159" s="5">
        <v>25407</v>
      </c>
      <c r="R159" s="1">
        <v>99</v>
      </c>
      <c r="S159" s="1">
        <v>100</v>
      </c>
      <c r="T159" s="5">
        <v>29325</v>
      </c>
      <c r="U159" s="2" t="s">
        <v>24</v>
      </c>
      <c r="V159" s="2">
        <v>74</v>
      </c>
      <c r="W159" s="4">
        <v>0.59</v>
      </c>
      <c r="X159" s="4">
        <v>0.62</v>
      </c>
      <c r="Y159" s="14">
        <v>2311</v>
      </c>
      <c r="Z159" s="14">
        <v>234</v>
      </c>
    </row>
    <row r="160" spans="1:26" ht="12.5" x14ac:dyDescent="0.25">
      <c r="A160" s="2" t="s">
        <v>465</v>
      </c>
      <c r="B160" s="2" t="s">
        <v>98</v>
      </c>
      <c r="C160" s="3" t="s">
        <v>466</v>
      </c>
      <c r="D160" s="12" t="s">
        <v>23</v>
      </c>
      <c r="E160" s="4">
        <v>0.36</v>
      </c>
      <c r="F160" s="4">
        <v>0.21</v>
      </c>
      <c r="G160" s="4">
        <v>0.92</v>
      </c>
      <c r="H160" s="14">
        <v>4172</v>
      </c>
      <c r="I160" s="5">
        <v>33324133</v>
      </c>
      <c r="J160" s="5">
        <v>18751486</v>
      </c>
      <c r="K160" s="5">
        <f t="shared" si="2"/>
        <v>52075619</v>
      </c>
      <c r="L160" s="5">
        <v>28688</v>
      </c>
      <c r="M160" s="5">
        <v>17680</v>
      </c>
      <c r="N160" s="5">
        <v>16459</v>
      </c>
      <c r="O160" s="5">
        <v>21579</v>
      </c>
      <c r="P160" s="5">
        <v>24677</v>
      </c>
      <c r="Q160" s="5">
        <v>32418</v>
      </c>
      <c r="R160" s="1">
        <v>96</v>
      </c>
      <c r="S160" s="1">
        <v>98</v>
      </c>
      <c r="T160" s="5">
        <v>19726</v>
      </c>
      <c r="U160" s="2" t="s">
        <v>24</v>
      </c>
      <c r="V160" s="2">
        <v>87</v>
      </c>
      <c r="W160" s="4">
        <v>0.66</v>
      </c>
      <c r="X160" s="4">
        <v>0.76</v>
      </c>
      <c r="Y160" s="14">
        <v>3854</v>
      </c>
      <c r="Z160" s="14">
        <v>793</v>
      </c>
    </row>
    <row r="161" spans="1:26" ht="12.5" x14ac:dyDescent="0.25">
      <c r="A161" s="2" t="s">
        <v>467</v>
      </c>
      <c r="B161" s="2" t="s">
        <v>32</v>
      </c>
      <c r="C161" s="3" t="s">
        <v>468</v>
      </c>
      <c r="D161" s="12" t="s">
        <v>23</v>
      </c>
      <c r="E161" s="4">
        <v>0.17</v>
      </c>
      <c r="F161" s="4">
        <v>0.1</v>
      </c>
      <c r="G161" s="4">
        <v>0.85</v>
      </c>
      <c r="H161" s="14">
        <v>9685</v>
      </c>
      <c r="I161" s="5">
        <v>45303597</v>
      </c>
      <c r="J161" s="5">
        <v>9470051</v>
      </c>
      <c r="K161" s="5">
        <f t="shared" si="2"/>
        <v>54773648</v>
      </c>
      <c r="L161" s="5">
        <v>20089</v>
      </c>
      <c r="M161" s="5">
        <v>17354</v>
      </c>
      <c r="N161" s="5">
        <v>16783</v>
      </c>
      <c r="O161" s="5">
        <v>18058</v>
      </c>
      <c r="P161" s="5">
        <v>21738</v>
      </c>
      <c r="Q161" s="5">
        <v>23717</v>
      </c>
      <c r="R161" s="1">
        <v>91</v>
      </c>
      <c r="S161" s="1">
        <v>100</v>
      </c>
      <c r="T161" s="5">
        <v>19319</v>
      </c>
      <c r="U161" s="2" t="s">
        <v>24</v>
      </c>
      <c r="V161" s="2">
        <v>68</v>
      </c>
      <c r="W161" s="4">
        <v>0.33</v>
      </c>
      <c r="X161" s="4">
        <v>0.47</v>
      </c>
      <c r="Y161" s="14">
        <v>8220</v>
      </c>
      <c r="Z161" s="14">
        <v>802</v>
      </c>
    </row>
    <row r="162" spans="1:26" ht="12.5" x14ac:dyDescent="0.25">
      <c r="A162" s="2" t="s">
        <v>469</v>
      </c>
      <c r="B162" s="2" t="s">
        <v>26</v>
      </c>
      <c r="C162" s="3" t="s">
        <v>470</v>
      </c>
      <c r="D162" s="12" t="s">
        <v>84</v>
      </c>
      <c r="E162" s="4">
        <v>0.1</v>
      </c>
      <c r="F162" s="4">
        <v>0.27</v>
      </c>
      <c r="G162" s="4">
        <v>0.35</v>
      </c>
      <c r="H162" s="14">
        <v>29396</v>
      </c>
      <c r="I162" s="5">
        <v>106282736</v>
      </c>
      <c r="J162" s="5">
        <v>11857067</v>
      </c>
      <c r="K162" s="5">
        <f t="shared" si="2"/>
        <v>118139803</v>
      </c>
      <c r="L162" s="5">
        <v>26870</v>
      </c>
      <c r="M162" s="5">
        <v>42609</v>
      </c>
      <c r="N162" s="5">
        <v>44107</v>
      </c>
      <c r="O162" s="5">
        <v>46678</v>
      </c>
      <c r="P162" s="5">
        <v>48951</v>
      </c>
      <c r="Q162" s="5">
        <v>49240</v>
      </c>
      <c r="R162" s="1">
        <v>88</v>
      </c>
      <c r="S162" s="1">
        <v>99</v>
      </c>
      <c r="T162" s="5">
        <v>20010</v>
      </c>
      <c r="U162" s="2" t="s">
        <v>24</v>
      </c>
      <c r="V162" s="2">
        <v>91</v>
      </c>
      <c r="W162" s="4">
        <v>0.52</v>
      </c>
      <c r="X162" s="4">
        <v>0.64</v>
      </c>
      <c r="Y162" s="14">
        <v>10362</v>
      </c>
      <c r="Z162" s="14">
        <v>2768</v>
      </c>
    </row>
    <row r="163" spans="1:26" ht="12.5" x14ac:dyDescent="0.25">
      <c r="A163" s="2" t="s">
        <v>471</v>
      </c>
      <c r="B163" s="2" t="s">
        <v>29</v>
      </c>
      <c r="C163" s="3" t="s">
        <v>472</v>
      </c>
      <c r="D163" s="12" t="s">
        <v>23</v>
      </c>
      <c r="E163" s="4">
        <v>0.18</v>
      </c>
      <c r="F163" s="4">
        <v>0.09</v>
      </c>
      <c r="G163" s="4">
        <v>0.75</v>
      </c>
      <c r="H163" s="14">
        <v>3522</v>
      </c>
      <c r="I163" s="5">
        <v>23483223</v>
      </c>
      <c r="J163" s="5">
        <v>5055888</v>
      </c>
      <c r="K163" s="5">
        <f t="shared" si="2"/>
        <v>28539111</v>
      </c>
      <c r="L163" s="5">
        <v>18914</v>
      </c>
      <c r="M163" s="5">
        <v>12159</v>
      </c>
      <c r="N163" s="5">
        <v>11795</v>
      </c>
      <c r="O163" s="5">
        <v>14385</v>
      </c>
      <c r="P163" s="5">
        <v>19458</v>
      </c>
      <c r="Q163" s="5">
        <v>22165</v>
      </c>
      <c r="R163" s="1">
        <v>98</v>
      </c>
      <c r="S163" s="1">
        <v>100</v>
      </c>
      <c r="T163" s="5">
        <v>21710</v>
      </c>
      <c r="U163" s="2" t="s">
        <v>24</v>
      </c>
      <c r="V163" s="2">
        <v>76</v>
      </c>
      <c r="W163" s="4">
        <v>0.63</v>
      </c>
      <c r="X163" s="4">
        <v>0.68</v>
      </c>
      <c r="Y163" s="14">
        <v>2633</v>
      </c>
      <c r="Z163" s="14">
        <v>249</v>
      </c>
    </row>
    <row r="164" spans="1:26" ht="12.5" x14ac:dyDescent="0.25">
      <c r="A164" s="2" t="s">
        <v>93</v>
      </c>
      <c r="B164" s="2" t="s">
        <v>29</v>
      </c>
      <c r="C164" s="3" t="s">
        <v>94</v>
      </c>
      <c r="D164" s="12" t="s">
        <v>23</v>
      </c>
      <c r="E164" s="4">
        <v>0.27</v>
      </c>
      <c r="F164" s="4">
        <v>0.12</v>
      </c>
      <c r="G164" s="4">
        <v>0.66</v>
      </c>
      <c r="H164" s="14">
        <v>6521</v>
      </c>
      <c r="I164" s="5">
        <v>73366648</v>
      </c>
      <c r="J164" s="5">
        <v>27355107</v>
      </c>
      <c r="K164" s="5">
        <f t="shared" si="2"/>
        <v>100721755</v>
      </c>
      <c r="L164" s="5">
        <v>26789</v>
      </c>
      <c r="M164" s="5">
        <v>18886</v>
      </c>
      <c r="N164" s="5">
        <v>19074</v>
      </c>
      <c r="O164" s="5">
        <v>19192</v>
      </c>
      <c r="P164" s="5">
        <v>21935</v>
      </c>
      <c r="Q164" s="5">
        <v>29689</v>
      </c>
      <c r="R164" s="1">
        <v>93</v>
      </c>
      <c r="S164" s="1">
        <v>100</v>
      </c>
      <c r="T164" s="5">
        <v>36215</v>
      </c>
      <c r="U164" s="2" t="s">
        <v>24</v>
      </c>
      <c r="V164" s="2">
        <v>87</v>
      </c>
      <c r="W164" s="4">
        <v>0.38</v>
      </c>
      <c r="X164" s="4">
        <v>0.72</v>
      </c>
      <c r="Y164" s="14">
        <v>4311</v>
      </c>
      <c r="Z164" s="14">
        <v>505</v>
      </c>
    </row>
    <row r="165" spans="1:26" ht="12.5" x14ac:dyDescent="0.25">
      <c r="A165" s="2" t="s">
        <v>95</v>
      </c>
      <c r="B165" s="2" t="s">
        <v>29</v>
      </c>
      <c r="C165" s="3" t="s">
        <v>96</v>
      </c>
      <c r="D165" s="12" t="s">
        <v>23</v>
      </c>
      <c r="E165" s="4">
        <v>0.25</v>
      </c>
      <c r="F165" s="4">
        <v>0.21</v>
      </c>
      <c r="G165" s="4">
        <v>0.45</v>
      </c>
      <c r="H165" s="14">
        <v>4543</v>
      </c>
      <c r="I165" s="5">
        <v>41798401</v>
      </c>
      <c r="J165" s="5">
        <v>13832698</v>
      </c>
      <c r="K165" s="5">
        <f t="shared" si="2"/>
        <v>55631099</v>
      </c>
      <c r="L165" s="5">
        <v>30610</v>
      </c>
      <c r="M165" s="5">
        <v>19523</v>
      </c>
      <c r="N165" s="5">
        <v>20640</v>
      </c>
      <c r="O165" s="5">
        <v>23050</v>
      </c>
      <c r="P165" s="5">
        <v>27952</v>
      </c>
      <c r="Q165" s="5">
        <v>34642</v>
      </c>
      <c r="R165" s="1">
        <v>100</v>
      </c>
      <c r="S165" s="1">
        <v>99</v>
      </c>
      <c r="T165" s="5">
        <v>32392</v>
      </c>
      <c r="U165" s="2" t="s">
        <v>24</v>
      </c>
      <c r="V165" s="2">
        <v>85</v>
      </c>
      <c r="W165" s="4">
        <v>0.78</v>
      </c>
      <c r="X165" s="4">
        <v>0.82</v>
      </c>
      <c r="Y165" s="14">
        <v>2055</v>
      </c>
      <c r="Z165" s="14">
        <v>432</v>
      </c>
    </row>
    <row r="166" spans="1:26" ht="12.5" x14ac:dyDescent="0.25">
      <c r="A166" s="2" t="s">
        <v>711</v>
      </c>
      <c r="B166" s="2" t="s">
        <v>341</v>
      </c>
      <c r="C166" s="3" t="s">
        <v>712</v>
      </c>
      <c r="D166" s="12"/>
      <c r="E166" s="4">
        <v>0.57999999999999996</v>
      </c>
      <c r="F166" s="4">
        <v>0.12</v>
      </c>
      <c r="G166" s="4">
        <v>0.94</v>
      </c>
      <c r="H166" s="14">
        <v>12581</v>
      </c>
      <c r="I166" s="5">
        <v>21378427</v>
      </c>
      <c r="J166" s="5">
        <v>29889580</v>
      </c>
      <c r="K166" s="5">
        <f t="shared" si="2"/>
        <v>51268007</v>
      </c>
      <c r="L166" s="5">
        <v>13653</v>
      </c>
      <c r="M166" s="5">
        <v>10733</v>
      </c>
      <c r="N166" s="5">
        <v>11469</v>
      </c>
      <c r="O166" s="5">
        <v>16155</v>
      </c>
      <c r="P166" s="5">
        <v>19849</v>
      </c>
      <c r="Q166" s="5">
        <v>20496</v>
      </c>
      <c r="R166" s="1">
        <v>85</v>
      </c>
      <c r="S166" s="1">
        <v>79</v>
      </c>
      <c r="T166" s="5">
        <v>3735</v>
      </c>
      <c r="U166" s="2" t="s">
        <v>186</v>
      </c>
      <c r="V166" s="2">
        <v>61</v>
      </c>
      <c r="W166" s="4">
        <v>0.3</v>
      </c>
      <c r="X166" s="4">
        <v>0.41</v>
      </c>
      <c r="Y166" s="14">
        <v>11786</v>
      </c>
      <c r="Z166" s="14">
        <v>1434</v>
      </c>
    </row>
    <row r="167" spans="1:26" ht="12.5" x14ac:dyDescent="0.25">
      <c r="A167" s="2" t="s">
        <v>713</v>
      </c>
      <c r="B167" s="2" t="s">
        <v>66</v>
      </c>
      <c r="C167" s="3" t="s">
        <v>714</v>
      </c>
      <c r="D167" s="12"/>
      <c r="E167" s="4">
        <v>0.1</v>
      </c>
      <c r="F167" s="4">
        <v>0.21</v>
      </c>
      <c r="G167" s="4">
        <v>0.94</v>
      </c>
      <c r="H167" s="14">
        <v>8846</v>
      </c>
      <c r="I167" s="5">
        <v>35278110</v>
      </c>
      <c r="J167" s="5">
        <v>3959818</v>
      </c>
      <c r="K167" s="5">
        <f t="shared" si="2"/>
        <v>39237928</v>
      </c>
      <c r="L167" s="5">
        <v>21153</v>
      </c>
      <c r="M167" s="5">
        <v>15626</v>
      </c>
      <c r="N167" s="5">
        <v>14856</v>
      </c>
      <c r="O167" s="5">
        <v>19317</v>
      </c>
      <c r="P167" s="5">
        <v>24414</v>
      </c>
      <c r="Q167" s="5">
        <v>26088</v>
      </c>
      <c r="R167" s="1">
        <v>99</v>
      </c>
      <c r="S167" s="1">
        <v>100</v>
      </c>
      <c r="T167" s="5">
        <v>3329</v>
      </c>
      <c r="U167" s="2" t="s">
        <v>186</v>
      </c>
      <c r="V167" s="2">
        <v>71</v>
      </c>
      <c r="W167" s="4">
        <v>0.41</v>
      </c>
      <c r="X167" s="4">
        <v>0.54</v>
      </c>
      <c r="Y167" s="14">
        <v>8333</v>
      </c>
      <c r="Z167" s="14">
        <v>1721</v>
      </c>
    </row>
    <row r="168" spans="1:26" ht="12.5" x14ac:dyDescent="0.25">
      <c r="A168" s="2" t="s">
        <v>715</v>
      </c>
      <c r="B168" s="2" t="s">
        <v>341</v>
      </c>
      <c r="C168" s="3" t="s">
        <v>716</v>
      </c>
      <c r="D168" s="12"/>
      <c r="E168" s="4">
        <v>0.41</v>
      </c>
      <c r="F168" s="4">
        <v>0.24</v>
      </c>
      <c r="G168" s="4">
        <v>0.85</v>
      </c>
      <c r="H168" s="14">
        <v>46498</v>
      </c>
      <c r="I168" s="5">
        <v>135153340</v>
      </c>
      <c r="J168" s="5">
        <v>94758914</v>
      </c>
      <c r="K168" s="5">
        <f t="shared" si="2"/>
        <v>229912254</v>
      </c>
      <c r="L168" s="5">
        <v>13386</v>
      </c>
      <c r="M168" s="5">
        <v>5625</v>
      </c>
      <c r="N168" s="5">
        <v>6914</v>
      </c>
      <c r="O168" s="5">
        <v>11484</v>
      </c>
      <c r="P168" s="5">
        <v>20628</v>
      </c>
      <c r="Q168" s="5">
        <v>23279</v>
      </c>
      <c r="R168" s="1">
        <v>65</v>
      </c>
      <c r="S168" s="1">
        <v>61</v>
      </c>
      <c r="T168" s="5">
        <v>8452</v>
      </c>
      <c r="U168" s="2" t="s">
        <v>186</v>
      </c>
      <c r="V168" s="2">
        <v>90</v>
      </c>
      <c r="W168" s="4">
        <v>0.69</v>
      </c>
      <c r="X168" s="4">
        <v>0.8</v>
      </c>
      <c r="Y168" s="14">
        <v>39543</v>
      </c>
      <c r="Z168" s="14">
        <v>9482</v>
      </c>
    </row>
    <row r="169" spans="1:26" ht="12.5" x14ac:dyDescent="0.25">
      <c r="A169" s="2" t="s">
        <v>717</v>
      </c>
      <c r="B169" s="2" t="s">
        <v>341</v>
      </c>
      <c r="C169" s="3" t="s">
        <v>718</v>
      </c>
      <c r="D169" s="12"/>
      <c r="E169" s="4">
        <v>0.23</v>
      </c>
      <c r="F169" s="4">
        <v>0.28000000000000003</v>
      </c>
      <c r="G169" s="4">
        <v>0.84</v>
      </c>
      <c r="H169" s="14">
        <v>15194</v>
      </c>
      <c r="I169" s="5">
        <v>108810490</v>
      </c>
      <c r="J169" s="5">
        <v>32584542</v>
      </c>
      <c r="K169" s="5">
        <f t="shared" si="2"/>
        <v>141395032</v>
      </c>
      <c r="L169" s="5">
        <v>11550</v>
      </c>
      <c r="M169" s="5">
        <v>5579</v>
      </c>
      <c r="N169" s="5">
        <v>6181</v>
      </c>
      <c r="O169" s="5">
        <v>11549</v>
      </c>
      <c r="P169" s="5">
        <v>17776</v>
      </c>
      <c r="Q169" s="5">
        <v>19225</v>
      </c>
      <c r="R169" s="1">
        <v>69</v>
      </c>
      <c r="S169" s="1">
        <v>75</v>
      </c>
      <c r="T169" s="5">
        <v>4758</v>
      </c>
      <c r="U169" s="2" t="s">
        <v>186</v>
      </c>
      <c r="V169" s="2">
        <v>69</v>
      </c>
      <c r="W169" s="4">
        <v>0.33</v>
      </c>
      <c r="X169" s="4">
        <v>0.53</v>
      </c>
      <c r="Y169" s="14">
        <v>12704</v>
      </c>
      <c r="Z169" s="14">
        <v>3496</v>
      </c>
    </row>
    <row r="170" spans="1:26" ht="12.5" x14ac:dyDescent="0.25">
      <c r="A170" s="2" t="s">
        <v>473</v>
      </c>
      <c r="B170" s="2" t="s">
        <v>39</v>
      </c>
      <c r="C170" s="3" t="s">
        <v>474</v>
      </c>
      <c r="D170" s="12" t="s">
        <v>23</v>
      </c>
      <c r="E170" s="4">
        <v>0.16</v>
      </c>
      <c r="F170" s="4">
        <v>0.11</v>
      </c>
      <c r="G170" s="4">
        <v>0.93</v>
      </c>
      <c r="H170" s="14">
        <v>6625</v>
      </c>
      <c r="I170" s="5">
        <v>52716775</v>
      </c>
      <c r="J170" s="5">
        <v>10170897</v>
      </c>
      <c r="K170" s="5">
        <f t="shared" si="2"/>
        <v>62887672</v>
      </c>
      <c r="L170" s="5">
        <v>28596</v>
      </c>
      <c r="M170" s="5">
        <v>26897</v>
      </c>
      <c r="N170" s="5">
        <v>26778</v>
      </c>
      <c r="O170" s="5">
        <v>29492</v>
      </c>
      <c r="P170" s="5">
        <v>30782</v>
      </c>
      <c r="Q170" s="5">
        <v>30886</v>
      </c>
      <c r="R170" s="1">
        <v>88</v>
      </c>
      <c r="S170" s="1">
        <v>100</v>
      </c>
      <c r="T170" s="5">
        <v>22602</v>
      </c>
      <c r="U170" s="2" t="s">
        <v>24</v>
      </c>
      <c r="V170" s="2">
        <v>70</v>
      </c>
      <c r="W170" s="4">
        <v>0.53</v>
      </c>
      <c r="X170" s="4">
        <v>0.6</v>
      </c>
      <c r="Y170" s="14">
        <v>6132</v>
      </c>
      <c r="Z170" s="14">
        <v>697</v>
      </c>
    </row>
    <row r="171" spans="1:26" ht="12.5" x14ac:dyDescent="0.25">
      <c r="A171" s="2" t="s">
        <v>719</v>
      </c>
      <c r="B171" s="2" t="s">
        <v>82</v>
      </c>
      <c r="C171" s="3" t="s">
        <v>720</v>
      </c>
      <c r="D171" s="12"/>
      <c r="E171" s="4">
        <v>0.32</v>
      </c>
      <c r="F171" s="4">
        <v>0.28999999999999998</v>
      </c>
      <c r="G171" s="4">
        <v>0.91</v>
      </c>
      <c r="H171" s="14">
        <v>20357</v>
      </c>
      <c r="I171" s="5">
        <v>122294678</v>
      </c>
      <c r="J171" s="5">
        <v>57041469</v>
      </c>
      <c r="K171" s="5">
        <f t="shared" si="2"/>
        <v>179336147</v>
      </c>
      <c r="L171" s="5">
        <v>15422</v>
      </c>
      <c r="M171" s="5">
        <v>8148</v>
      </c>
      <c r="N171" s="5">
        <v>9986</v>
      </c>
      <c r="O171" s="5">
        <v>12717</v>
      </c>
      <c r="P171" s="5">
        <v>16964</v>
      </c>
      <c r="Q171" s="5">
        <v>19610</v>
      </c>
      <c r="R171" s="1">
        <v>74</v>
      </c>
      <c r="S171" s="1">
        <v>84</v>
      </c>
      <c r="T171" s="5">
        <v>7429</v>
      </c>
      <c r="U171" s="2" t="s">
        <v>186</v>
      </c>
      <c r="V171" s="2">
        <v>88</v>
      </c>
      <c r="W171" s="4">
        <v>0.5</v>
      </c>
      <c r="X171" s="4">
        <v>0.75</v>
      </c>
      <c r="Y171" s="14">
        <v>18550</v>
      </c>
      <c r="Z171" s="14">
        <v>5387</v>
      </c>
    </row>
    <row r="172" spans="1:26" ht="12.5" x14ac:dyDescent="0.25">
      <c r="A172" s="2" t="s">
        <v>475</v>
      </c>
      <c r="B172" s="2" t="s">
        <v>39</v>
      </c>
      <c r="C172" s="3" t="s">
        <v>476</v>
      </c>
      <c r="D172" s="12" t="s">
        <v>23</v>
      </c>
      <c r="E172" s="4">
        <v>0.24</v>
      </c>
      <c r="F172" s="4">
        <v>0.11</v>
      </c>
      <c r="G172" s="4">
        <v>0.78</v>
      </c>
      <c r="H172" s="14">
        <v>13445</v>
      </c>
      <c r="I172" s="5">
        <v>97314014</v>
      </c>
      <c r="J172" s="5">
        <v>30271321</v>
      </c>
      <c r="K172" s="5">
        <f t="shared" si="2"/>
        <v>127585335</v>
      </c>
      <c r="L172" s="5">
        <v>35327</v>
      </c>
      <c r="M172" s="5">
        <v>19771</v>
      </c>
      <c r="N172" s="5">
        <v>21983</v>
      </c>
      <c r="O172" s="5">
        <v>29101</v>
      </c>
      <c r="P172" s="5">
        <v>33298</v>
      </c>
      <c r="Q172" s="5">
        <v>41459</v>
      </c>
      <c r="R172" s="1">
        <v>95</v>
      </c>
      <c r="S172" s="1">
        <v>98</v>
      </c>
      <c r="T172" s="5">
        <v>27308</v>
      </c>
      <c r="U172" s="2" t="s">
        <v>24</v>
      </c>
      <c r="V172" s="2">
        <v>84</v>
      </c>
      <c r="W172" s="4">
        <v>0.73</v>
      </c>
      <c r="X172" s="4">
        <v>0.78</v>
      </c>
      <c r="Y172" s="14">
        <v>10451</v>
      </c>
      <c r="Z172" s="14">
        <v>1166</v>
      </c>
    </row>
    <row r="173" spans="1:26" ht="12.5" x14ac:dyDescent="0.25">
      <c r="A173" s="2" t="s">
        <v>721</v>
      </c>
      <c r="B173" s="2" t="s">
        <v>498</v>
      </c>
      <c r="C173" s="3" t="s">
        <v>722</v>
      </c>
      <c r="D173" s="12"/>
      <c r="E173" s="4">
        <v>0.38</v>
      </c>
      <c r="F173" s="4">
        <v>0.16</v>
      </c>
      <c r="G173" s="4">
        <v>0.62</v>
      </c>
      <c r="H173" s="14">
        <v>7889</v>
      </c>
      <c r="I173" s="5">
        <v>17997603</v>
      </c>
      <c r="J173" s="5">
        <v>11027151</v>
      </c>
      <c r="K173" s="5">
        <f t="shared" si="2"/>
        <v>29024754</v>
      </c>
      <c r="L173" s="5">
        <v>15477</v>
      </c>
      <c r="M173" s="5">
        <v>14392</v>
      </c>
      <c r="N173" s="5">
        <v>15698</v>
      </c>
      <c r="O173" s="5">
        <v>15713</v>
      </c>
      <c r="P173" s="5">
        <v>19058</v>
      </c>
      <c r="Q173" s="5">
        <v>21024</v>
      </c>
      <c r="R173" s="1">
        <v>88</v>
      </c>
      <c r="S173" s="1">
        <v>37</v>
      </c>
      <c r="T173" s="5">
        <v>5434</v>
      </c>
      <c r="U173" s="2" t="s">
        <v>186</v>
      </c>
      <c r="V173" s="2">
        <v>77</v>
      </c>
      <c r="W173" s="4">
        <v>0.23</v>
      </c>
      <c r="X173" s="4">
        <v>0.42</v>
      </c>
      <c r="Y173" s="14">
        <v>4900</v>
      </c>
      <c r="Z173" s="14">
        <v>793</v>
      </c>
    </row>
    <row r="174" spans="1:26" ht="12.5" x14ac:dyDescent="0.25">
      <c r="A174" s="2" t="s">
        <v>723</v>
      </c>
      <c r="B174" s="2" t="s">
        <v>237</v>
      </c>
      <c r="C174" s="3" t="s">
        <v>724</v>
      </c>
      <c r="D174" s="12"/>
      <c r="E174" s="4">
        <v>0.17</v>
      </c>
      <c r="F174" s="4">
        <v>0.26</v>
      </c>
      <c r="G174" s="4">
        <v>0.86</v>
      </c>
      <c r="H174" s="14">
        <v>21176</v>
      </c>
      <c r="I174" s="5">
        <v>45459361</v>
      </c>
      <c r="J174" s="5">
        <v>9091729</v>
      </c>
      <c r="K174" s="5">
        <f t="shared" si="2"/>
        <v>54551090</v>
      </c>
      <c r="L174" s="5">
        <v>18528</v>
      </c>
      <c r="M174" s="5">
        <v>13588</v>
      </c>
      <c r="N174" s="5">
        <v>14826</v>
      </c>
      <c r="O174" s="5">
        <v>18572</v>
      </c>
      <c r="P174" s="5">
        <v>24432</v>
      </c>
      <c r="Q174" s="5">
        <v>27600</v>
      </c>
      <c r="R174" s="1">
        <v>36</v>
      </c>
      <c r="S174" s="1">
        <v>21</v>
      </c>
      <c r="T174" s="5">
        <v>7908</v>
      </c>
      <c r="U174" s="2" t="s">
        <v>186</v>
      </c>
      <c r="V174" s="2">
        <v>91</v>
      </c>
      <c r="W174" s="4">
        <v>0.68</v>
      </c>
      <c r="X174" s="4">
        <v>0.82</v>
      </c>
      <c r="Y174" s="14">
        <v>18265</v>
      </c>
      <c r="Z174" s="14">
        <v>4767</v>
      </c>
    </row>
    <row r="175" spans="1:26" ht="12.5" x14ac:dyDescent="0.25">
      <c r="A175" s="2" t="s">
        <v>311</v>
      </c>
      <c r="B175" s="2" t="s">
        <v>109</v>
      </c>
      <c r="C175" s="3" t="s">
        <v>312</v>
      </c>
      <c r="D175" s="12" t="s">
        <v>37</v>
      </c>
      <c r="E175" s="4">
        <v>0.04</v>
      </c>
      <c r="F175" s="4">
        <v>0.48</v>
      </c>
      <c r="G175" s="4">
        <v>0.08</v>
      </c>
      <c r="H175" s="14">
        <v>39515</v>
      </c>
      <c r="I175" s="5">
        <v>138423458</v>
      </c>
      <c r="J175" s="5">
        <v>6200936</v>
      </c>
      <c r="K175" s="5">
        <f t="shared" si="2"/>
        <v>144624394</v>
      </c>
      <c r="L175" s="5">
        <v>20680</v>
      </c>
      <c r="M175" s="5">
        <v>-2634</v>
      </c>
      <c r="N175" s="5">
        <v>-722</v>
      </c>
      <c r="O175" s="5">
        <v>3586</v>
      </c>
      <c r="P175" s="5">
        <v>8797</v>
      </c>
      <c r="Q175" s="5">
        <v>28167</v>
      </c>
      <c r="R175" s="1">
        <v>58</v>
      </c>
      <c r="S175" s="1">
        <v>66</v>
      </c>
      <c r="T175" s="5">
        <v>42863</v>
      </c>
      <c r="U175" s="2" t="s">
        <v>24</v>
      </c>
      <c r="V175" s="2">
        <v>96</v>
      </c>
      <c r="W175" s="4">
        <v>0.89</v>
      </c>
      <c r="X175" s="4">
        <v>0.94</v>
      </c>
      <c r="Y175" s="14">
        <v>2972</v>
      </c>
      <c r="Z175" s="14">
        <v>1420</v>
      </c>
    </row>
    <row r="176" spans="1:26" ht="12.5" x14ac:dyDescent="0.25">
      <c r="A176" s="2" t="s">
        <v>97</v>
      </c>
      <c r="B176" s="2" t="s">
        <v>98</v>
      </c>
      <c r="C176" s="3" t="s">
        <v>99</v>
      </c>
      <c r="D176" s="12" t="s">
        <v>23</v>
      </c>
      <c r="E176" s="4">
        <v>0.31</v>
      </c>
      <c r="F176" s="4">
        <v>0.14000000000000001</v>
      </c>
      <c r="G176" s="4">
        <v>0.8</v>
      </c>
      <c r="H176" s="14">
        <v>3350</v>
      </c>
      <c r="I176" s="5">
        <v>39024768</v>
      </c>
      <c r="J176" s="5">
        <v>17522890</v>
      </c>
      <c r="K176" s="5">
        <f t="shared" si="2"/>
        <v>56547658</v>
      </c>
      <c r="L176" s="5">
        <v>27395</v>
      </c>
      <c r="M176" s="5">
        <v>18657</v>
      </c>
      <c r="N176" s="5">
        <v>19122</v>
      </c>
      <c r="O176" s="5">
        <v>20817</v>
      </c>
      <c r="P176" s="5">
        <v>26306</v>
      </c>
      <c r="Q176" s="5">
        <v>27487</v>
      </c>
      <c r="R176" s="1">
        <v>99</v>
      </c>
      <c r="S176" s="1">
        <v>98</v>
      </c>
      <c r="T176" s="5">
        <v>36648</v>
      </c>
      <c r="U176" s="2" t="s">
        <v>24</v>
      </c>
      <c r="V176" s="2">
        <v>85</v>
      </c>
      <c r="W176" s="4">
        <v>0.72</v>
      </c>
      <c r="X176" s="4">
        <v>0.79</v>
      </c>
      <c r="Y176" s="14">
        <v>2666</v>
      </c>
      <c r="Z176" s="14">
        <v>382</v>
      </c>
    </row>
    <row r="177" spans="1:26" ht="12.5" x14ac:dyDescent="0.25">
      <c r="A177" s="2" t="s">
        <v>725</v>
      </c>
      <c r="B177" s="2" t="s">
        <v>726</v>
      </c>
      <c r="C177" s="3" t="s">
        <v>727</v>
      </c>
      <c r="D177" s="12"/>
      <c r="E177" s="4">
        <v>0.21</v>
      </c>
      <c r="F177" s="4">
        <v>0.3</v>
      </c>
      <c r="G177" s="4">
        <v>0.96</v>
      </c>
      <c r="H177" s="14">
        <v>9822</v>
      </c>
      <c r="I177" s="5">
        <v>50559927</v>
      </c>
      <c r="J177" s="5">
        <v>13199452</v>
      </c>
      <c r="K177" s="5">
        <f t="shared" si="2"/>
        <v>63759379</v>
      </c>
      <c r="L177" s="5">
        <v>19874</v>
      </c>
      <c r="M177" s="5">
        <v>13359</v>
      </c>
      <c r="N177" s="5">
        <v>14742</v>
      </c>
      <c r="O177" s="5">
        <v>16707</v>
      </c>
      <c r="P177" s="5">
        <v>20608</v>
      </c>
      <c r="Q177" s="5">
        <v>21936</v>
      </c>
      <c r="R177" s="1">
        <v>73</v>
      </c>
      <c r="S177" s="1">
        <v>86</v>
      </c>
      <c r="T177" s="5">
        <v>5479</v>
      </c>
      <c r="U177" s="2" t="s">
        <v>186</v>
      </c>
      <c r="V177" s="2">
        <v>86</v>
      </c>
      <c r="W177" s="4">
        <v>0.4</v>
      </c>
      <c r="X177" s="4">
        <v>0.68</v>
      </c>
      <c r="Y177" s="14">
        <v>9391</v>
      </c>
      <c r="Z177" s="14">
        <v>2848</v>
      </c>
    </row>
    <row r="178" spans="1:26" ht="12.5" x14ac:dyDescent="0.25">
      <c r="A178" s="2" t="s">
        <v>728</v>
      </c>
      <c r="B178" s="2" t="s">
        <v>158</v>
      </c>
      <c r="C178" s="3" t="s">
        <v>729</v>
      </c>
      <c r="D178" s="12"/>
      <c r="E178" s="4">
        <v>0.18</v>
      </c>
      <c r="F178" s="4">
        <v>0.21</v>
      </c>
      <c r="G178" s="4">
        <v>0.79</v>
      </c>
      <c r="H178" s="14">
        <v>9048</v>
      </c>
      <c r="I178" s="5">
        <v>53618084</v>
      </c>
      <c r="J178" s="5">
        <v>11901551</v>
      </c>
      <c r="K178" s="5">
        <f t="shared" si="2"/>
        <v>65519635</v>
      </c>
      <c r="L178" s="5">
        <v>16276</v>
      </c>
      <c r="M178" s="5">
        <v>11705</v>
      </c>
      <c r="N178" s="5">
        <v>13043</v>
      </c>
      <c r="O178" s="5">
        <v>17179</v>
      </c>
      <c r="P178" s="5">
        <v>22383</v>
      </c>
      <c r="Q178" s="5">
        <v>23177</v>
      </c>
      <c r="R178" s="1">
        <v>70</v>
      </c>
      <c r="S178" s="1">
        <v>67</v>
      </c>
      <c r="T178" s="5">
        <v>2624</v>
      </c>
      <c r="U178" s="2" t="s">
        <v>186</v>
      </c>
      <c r="V178" s="2">
        <v>71</v>
      </c>
      <c r="W178" s="4">
        <v>0.26</v>
      </c>
      <c r="X178" s="4">
        <v>0.5</v>
      </c>
      <c r="Y178" s="14">
        <v>7162</v>
      </c>
      <c r="Z178" s="14">
        <v>1502</v>
      </c>
    </row>
    <row r="179" spans="1:26" ht="12.5" x14ac:dyDescent="0.25">
      <c r="A179" s="2" t="s">
        <v>730</v>
      </c>
      <c r="B179" s="2" t="s">
        <v>21</v>
      </c>
      <c r="C179" s="3" t="s">
        <v>731</v>
      </c>
      <c r="D179" s="12"/>
      <c r="E179" s="4">
        <v>0.6</v>
      </c>
      <c r="F179" s="4">
        <v>0.51</v>
      </c>
      <c r="G179" s="4">
        <v>0.82</v>
      </c>
      <c r="H179" s="14">
        <v>20806</v>
      </c>
      <c r="I179" s="5">
        <v>277846061</v>
      </c>
      <c r="J179" s="5">
        <v>418007690</v>
      </c>
      <c r="K179" s="5">
        <f t="shared" si="2"/>
        <v>695853751</v>
      </c>
      <c r="L179" s="5">
        <v>18245</v>
      </c>
      <c r="M179" s="5">
        <v>15631</v>
      </c>
      <c r="N179" s="5">
        <v>16471</v>
      </c>
      <c r="O179" s="5">
        <v>19163</v>
      </c>
      <c r="P179" s="5">
        <v>21005</v>
      </c>
      <c r="Q179" s="5">
        <v>21304</v>
      </c>
      <c r="R179" s="1">
        <v>87</v>
      </c>
      <c r="S179" s="1">
        <v>7</v>
      </c>
      <c r="T179" s="5">
        <v>5253</v>
      </c>
      <c r="U179" s="2" t="s">
        <v>186</v>
      </c>
      <c r="V179" s="2">
        <v>74</v>
      </c>
      <c r="W179" s="4">
        <v>0.18</v>
      </c>
      <c r="X179" s="4">
        <v>0.47</v>
      </c>
      <c r="Y179" s="14">
        <v>16975</v>
      </c>
      <c r="Z179" s="14">
        <v>8628</v>
      </c>
    </row>
    <row r="180" spans="1:26" ht="12.5" x14ac:dyDescent="0.25">
      <c r="A180" s="2" t="s">
        <v>732</v>
      </c>
      <c r="B180" s="2" t="s">
        <v>63</v>
      </c>
      <c r="C180" s="3" t="s">
        <v>733</v>
      </c>
      <c r="D180" s="12"/>
      <c r="E180" s="4">
        <v>0.26</v>
      </c>
      <c r="F180" s="4">
        <v>0.23</v>
      </c>
      <c r="G180" s="4">
        <v>0.87</v>
      </c>
      <c r="H180" s="14">
        <v>19881</v>
      </c>
      <c r="I180" s="5">
        <v>87551738</v>
      </c>
      <c r="J180" s="5">
        <v>30172548</v>
      </c>
      <c r="K180" s="5">
        <f t="shared" si="2"/>
        <v>117724286</v>
      </c>
      <c r="L180" s="5">
        <v>18947</v>
      </c>
      <c r="M180" s="5">
        <v>13323</v>
      </c>
      <c r="N180" s="5">
        <v>14744</v>
      </c>
      <c r="O180" s="5">
        <v>18871</v>
      </c>
      <c r="P180" s="5">
        <v>21629</v>
      </c>
      <c r="Q180" s="5">
        <v>22382</v>
      </c>
      <c r="R180" s="1">
        <v>81</v>
      </c>
      <c r="S180" s="1">
        <v>90</v>
      </c>
      <c r="T180" s="5">
        <v>5966</v>
      </c>
      <c r="U180" s="2" t="s">
        <v>186</v>
      </c>
      <c r="V180" s="2">
        <v>81</v>
      </c>
      <c r="W180" s="4">
        <v>0.48</v>
      </c>
      <c r="X180" s="4">
        <v>0.19</v>
      </c>
      <c r="Y180" s="14">
        <v>17359</v>
      </c>
      <c r="Z180" s="14">
        <v>4050</v>
      </c>
    </row>
    <row r="181" spans="1:26" ht="12.5" x14ac:dyDescent="0.25">
      <c r="A181" s="2" t="s">
        <v>313</v>
      </c>
      <c r="B181" s="2" t="s">
        <v>63</v>
      </c>
      <c r="C181" s="3" t="s">
        <v>314</v>
      </c>
      <c r="D181" s="12" t="s">
        <v>84</v>
      </c>
      <c r="E181" s="4">
        <v>0.2</v>
      </c>
      <c r="F181" s="4">
        <v>0.18</v>
      </c>
      <c r="G181" s="4">
        <v>0.37</v>
      </c>
      <c r="H181" s="14">
        <v>7601</v>
      </c>
      <c r="I181" s="5">
        <v>40428778</v>
      </c>
      <c r="J181" s="5">
        <v>10135318</v>
      </c>
      <c r="K181" s="5">
        <f t="shared" si="2"/>
        <v>50564096</v>
      </c>
      <c r="L181" s="5">
        <v>38927</v>
      </c>
      <c r="M181" s="5">
        <v>13244</v>
      </c>
      <c r="N181" s="5">
        <v>15601</v>
      </c>
      <c r="O181" s="5">
        <v>18962</v>
      </c>
      <c r="P181" s="5">
        <v>27334</v>
      </c>
      <c r="Q181" s="5">
        <v>44020</v>
      </c>
      <c r="R181" s="1">
        <v>74</v>
      </c>
      <c r="S181" s="1">
        <v>79</v>
      </c>
      <c r="T181" s="5">
        <v>31452</v>
      </c>
      <c r="U181" s="2" t="s">
        <v>24</v>
      </c>
      <c r="V181" s="2">
        <v>91</v>
      </c>
      <c r="W181" s="4">
        <v>0.86</v>
      </c>
      <c r="X181" s="4">
        <v>0.89</v>
      </c>
      <c r="Y181" s="14">
        <v>2778</v>
      </c>
      <c r="Z181" s="14">
        <v>508</v>
      </c>
    </row>
    <row r="182" spans="1:26" ht="12.5" x14ac:dyDescent="0.25">
      <c r="A182" s="2" t="s">
        <v>100</v>
      </c>
      <c r="B182" s="2" t="s">
        <v>98</v>
      </c>
      <c r="C182" s="3" t="s">
        <v>101</v>
      </c>
      <c r="D182" s="12" t="s">
        <v>23</v>
      </c>
      <c r="E182" s="4">
        <v>0.3</v>
      </c>
      <c r="F182" s="4">
        <v>0.2</v>
      </c>
      <c r="G182" s="4">
        <v>0.86</v>
      </c>
      <c r="H182" s="14">
        <v>1777</v>
      </c>
      <c r="I182" s="5">
        <v>22505454</v>
      </c>
      <c r="J182" s="5">
        <v>9833296</v>
      </c>
      <c r="K182" s="5">
        <f t="shared" si="2"/>
        <v>32338750</v>
      </c>
      <c r="L182" s="5">
        <v>34760</v>
      </c>
      <c r="M182" s="5">
        <v>28064</v>
      </c>
      <c r="N182" s="5">
        <v>30431</v>
      </c>
      <c r="O182" s="5">
        <v>32194</v>
      </c>
      <c r="P182" s="5">
        <v>34123</v>
      </c>
      <c r="Q182" s="5">
        <v>36187</v>
      </c>
      <c r="R182" s="1">
        <v>90</v>
      </c>
      <c r="S182" s="1">
        <v>95</v>
      </c>
      <c r="T182" s="5">
        <v>21957</v>
      </c>
      <c r="U182" s="2" t="s">
        <v>24</v>
      </c>
      <c r="V182" s="2">
        <v>88</v>
      </c>
      <c r="W182" s="4">
        <v>0.1</v>
      </c>
      <c r="X182" s="4">
        <v>0.67</v>
      </c>
      <c r="Y182" s="14">
        <v>1521</v>
      </c>
      <c r="Z182" s="14">
        <v>305</v>
      </c>
    </row>
    <row r="183" spans="1:26" ht="12.5" x14ac:dyDescent="0.25">
      <c r="A183" s="2" t="s">
        <v>102</v>
      </c>
      <c r="B183" s="2" t="s">
        <v>29</v>
      </c>
      <c r="C183" s="3" t="s">
        <v>103</v>
      </c>
      <c r="D183" s="12" t="s">
        <v>1155</v>
      </c>
      <c r="E183" s="4">
        <v>0.22</v>
      </c>
      <c r="F183" s="4">
        <v>0.13</v>
      </c>
      <c r="G183" s="4">
        <v>0.7</v>
      </c>
      <c r="H183" s="14">
        <v>3061</v>
      </c>
      <c r="I183" s="5">
        <v>33334549</v>
      </c>
      <c r="J183" s="5">
        <v>9542216</v>
      </c>
      <c r="K183" s="5">
        <f t="shared" si="2"/>
        <v>42876765</v>
      </c>
      <c r="L183" s="5">
        <v>25476</v>
      </c>
      <c r="M183" s="5">
        <v>19060</v>
      </c>
      <c r="N183" s="5">
        <v>17688</v>
      </c>
      <c r="O183" s="5">
        <v>18779</v>
      </c>
      <c r="P183" s="5">
        <v>22136</v>
      </c>
      <c r="Q183" s="5">
        <v>31981</v>
      </c>
      <c r="R183" s="1">
        <v>99</v>
      </c>
      <c r="S183" s="1">
        <v>100</v>
      </c>
      <c r="T183" s="5">
        <v>33962</v>
      </c>
      <c r="U183" s="2" t="s">
        <v>24</v>
      </c>
      <c r="V183" s="2">
        <v>83</v>
      </c>
      <c r="W183" s="4">
        <v>0.61</v>
      </c>
      <c r="X183" s="4">
        <v>0.71</v>
      </c>
      <c r="Y183" s="14">
        <v>2150</v>
      </c>
      <c r="Z183" s="14">
        <v>270</v>
      </c>
    </row>
    <row r="184" spans="1:26" ht="12.5" x14ac:dyDescent="0.25">
      <c r="A184" s="2" t="s">
        <v>734</v>
      </c>
      <c r="B184" s="2" t="s">
        <v>66</v>
      </c>
      <c r="C184" s="3" t="s">
        <v>735</v>
      </c>
      <c r="D184" s="12"/>
      <c r="E184" s="4">
        <v>0.08</v>
      </c>
      <c r="F184" s="4">
        <v>0.23</v>
      </c>
      <c r="G184" s="4">
        <v>0.97</v>
      </c>
      <c r="H184" s="14">
        <v>6698</v>
      </c>
      <c r="I184" s="5">
        <v>25450269</v>
      </c>
      <c r="J184" s="5">
        <v>2359068</v>
      </c>
      <c r="K184" s="5">
        <f t="shared" si="2"/>
        <v>27809337</v>
      </c>
      <c r="L184" s="5">
        <v>22418</v>
      </c>
      <c r="M184" s="5">
        <v>16844</v>
      </c>
      <c r="N184" s="5">
        <v>18087</v>
      </c>
      <c r="O184" s="5">
        <v>20962</v>
      </c>
      <c r="P184" s="5">
        <v>24154</v>
      </c>
      <c r="Q184" s="5">
        <v>26377</v>
      </c>
      <c r="R184" s="1">
        <v>81</v>
      </c>
      <c r="S184" s="1">
        <v>88</v>
      </c>
      <c r="T184" s="5">
        <v>2945</v>
      </c>
      <c r="U184" s="2" t="s">
        <v>186</v>
      </c>
      <c r="V184" s="2">
        <v>78</v>
      </c>
      <c r="W184" s="4">
        <v>0.37</v>
      </c>
      <c r="X184" s="4">
        <v>0.52</v>
      </c>
      <c r="Y184" s="14">
        <v>6514</v>
      </c>
      <c r="Z184" s="14">
        <v>1490</v>
      </c>
    </row>
    <row r="185" spans="1:26" ht="12.5" x14ac:dyDescent="0.25">
      <c r="A185" s="2" t="s">
        <v>315</v>
      </c>
      <c r="B185" s="2" t="s">
        <v>66</v>
      </c>
      <c r="C185" s="3" t="s">
        <v>316</v>
      </c>
      <c r="D185" s="12" t="s">
        <v>84</v>
      </c>
      <c r="E185" s="4">
        <v>0.19</v>
      </c>
      <c r="F185" s="4">
        <v>0.23</v>
      </c>
      <c r="G185" s="4">
        <v>0.41</v>
      </c>
      <c r="H185" s="14">
        <v>8262</v>
      </c>
      <c r="I185" s="5">
        <v>43021237</v>
      </c>
      <c r="J185" s="5">
        <v>10318494</v>
      </c>
      <c r="K185" s="5">
        <f t="shared" si="2"/>
        <v>53339731</v>
      </c>
      <c r="L185" s="5">
        <v>38754</v>
      </c>
      <c r="M185" s="5">
        <v>24133</v>
      </c>
      <c r="N185" s="5">
        <v>19036</v>
      </c>
      <c r="O185" s="5">
        <v>30271</v>
      </c>
      <c r="P185" s="5">
        <v>34957</v>
      </c>
      <c r="Q185" s="5">
        <v>53627</v>
      </c>
      <c r="R185" s="1">
        <v>58</v>
      </c>
      <c r="S185" s="1">
        <v>59</v>
      </c>
      <c r="T185" s="5">
        <v>34231</v>
      </c>
      <c r="U185" s="2" t="s">
        <v>24</v>
      </c>
      <c r="V185" s="2">
        <v>91</v>
      </c>
      <c r="W185" s="4">
        <v>0.86</v>
      </c>
      <c r="X185" s="4">
        <v>0.9</v>
      </c>
      <c r="Y185" s="14">
        <v>3366</v>
      </c>
      <c r="Z185" s="14">
        <v>782</v>
      </c>
    </row>
    <row r="186" spans="1:26" ht="12.5" x14ac:dyDescent="0.25">
      <c r="A186" s="2" t="s">
        <v>477</v>
      </c>
      <c r="B186" s="2" t="s">
        <v>29</v>
      </c>
      <c r="C186" s="3" t="s">
        <v>478</v>
      </c>
      <c r="D186" s="12" t="s">
        <v>23</v>
      </c>
      <c r="E186" s="4">
        <v>0.12</v>
      </c>
      <c r="F186" s="4">
        <v>0.15</v>
      </c>
      <c r="G186" s="4">
        <v>0.64</v>
      </c>
      <c r="H186" s="14">
        <v>4358</v>
      </c>
      <c r="I186" s="5">
        <v>59287184</v>
      </c>
      <c r="J186" s="5">
        <v>8020820</v>
      </c>
      <c r="K186" s="5">
        <f t="shared" si="2"/>
        <v>67308004</v>
      </c>
      <c r="L186" s="5">
        <v>25126</v>
      </c>
      <c r="M186" s="5">
        <v>16413</v>
      </c>
      <c r="N186" s="5">
        <v>17327</v>
      </c>
      <c r="O186" s="5">
        <v>19806</v>
      </c>
      <c r="P186" s="5">
        <v>25666</v>
      </c>
      <c r="Q186" s="5">
        <v>31652</v>
      </c>
      <c r="R186" s="1">
        <v>99</v>
      </c>
      <c r="S186" s="1">
        <v>100</v>
      </c>
      <c r="T186" s="5">
        <v>34028</v>
      </c>
      <c r="U186" s="2" t="s">
        <v>24</v>
      </c>
      <c r="V186" s="2">
        <v>87</v>
      </c>
      <c r="W186" s="4">
        <v>0.69</v>
      </c>
      <c r="X186" s="4">
        <v>0.75</v>
      </c>
      <c r="Y186" s="14">
        <v>2808</v>
      </c>
      <c r="Z186" s="14">
        <v>417</v>
      </c>
    </row>
    <row r="187" spans="1:26" ht="12.5" x14ac:dyDescent="0.25">
      <c r="A187" s="2" t="s">
        <v>1039</v>
      </c>
      <c r="B187" s="2" t="s">
        <v>32</v>
      </c>
      <c r="C187" s="3" t="s">
        <v>1040</v>
      </c>
      <c r="D187" s="12"/>
      <c r="E187" s="4">
        <v>0.03</v>
      </c>
      <c r="F187" s="4">
        <v>0.28999999999999998</v>
      </c>
      <c r="G187" s="4">
        <v>0.88</v>
      </c>
      <c r="H187" s="14">
        <v>6129</v>
      </c>
      <c r="I187" s="5">
        <v>46610963</v>
      </c>
      <c r="J187" s="5">
        <v>1581865</v>
      </c>
      <c r="K187" s="5">
        <f t="shared" si="2"/>
        <v>48192828</v>
      </c>
      <c r="L187" s="5">
        <v>11449</v>
      </c>
      <c r="M187" s="5">
        <v>12526</v>
      </c>
      <c r="N187" s="5">
        <v>10221</v>
      </c>
      <c r="O187" s="5">
        <v>13300</v>
      </c>
      <c r="P187" s="5">
        <v>16921</v>
      </c>
      <c r="Q187" s="5">
        <v>17901</v>
      </c>
      <c r="R187" s="1">
        <v>68</v>
      </c>
      <c r="S187" s="1">
        <v>39</v>
      </c>
      <c r="T187" s="5">
        <v>6229</v>
      </c>
      <c r="U187" s="2" t="s">
        <v>186</v>
      </c>
      <c r="V187" s="2">
        <v>57</v>
      </c>
      <c r="W187" s="4">
        <v>0.16</v>
      </c>
      <c r="X187" s="4">
        <v>0.37</v>
      </c>
      <c r="Y187" s="14">
        <v>5397</v>
      </c>
      <c r="Z187" s="14">
        <v>1569</v>
      </c>
    </row>
    <row r="188" spans="1:26" ht="12.5" x14ac:dyDescent="0.25">
      <c r="A188" s="2" t="s">
        <v>104</v>
      </c>
      <c r="B188" s="2" t="s">
        <v>44</v>
      </c>
      <c r="C188" s="3" t="s">
        <v>105</v>
      </c>
      <c r="D188" s="12" t="s">
        <v>23</v>
      </c>
      <c r="E188" s="4">
        <v>0.34</v>
      </c>
      <c r="F188" s="4">
        <v>0.18</v>
      </c>
      <c r="G188" s="4">
        <v>0.75</v>
      </c>
      <c r="H188" s="14">
        <v>2907</v>
      </c>
      <c r="I188" s="5">
        <v>35975707</v>
      </c>
      <c r="J188" s="5">
        <v>18414292</v>
      </c>
      <c r="K188" s="5">
        <f t="shared" si="2"/>
        <v>54389999</v>
      </c>
      <c r="L188" s="5">
        <v>24804</v>
      </c>
      <c r="M188" s="5">
        <v>12644</v>
      </c>
      <c r="N188" s="5">
        <v>15062</v>
      </c>
      <c r="O188" s="5">
        <v>15274</v>
      </c>
      <c r="P188" s="5">
        <v>20887</v>
      </c>
      <c r="Q188" s="5">
        <v>28882</v>
      </c>
      <c r="R188" s="1">
        <v>99</v>
      </c>
      <c r="S188" s="1">
        <v>100</v>
      </c>
      <c r="T188" s="5">
        <v>37741</v>
      </c>
      <c r="U188" s="2" t="s">
        <v>24</v>
      </c>
      <c r="V188" s="2">
        <v>89</v>
      </c>
      <c r="W188" s="4">
        <v>0.63</v>
      </c>
      <c r="X188" s="4">
        <v>0.79</v>
      </c>
      <c r="Y188" s="14">
        <v>2179</v>
      </c>
      <c r="Z188" s="14">
        <v>402</v>
      </c>
    </row>
    <row r="189" spans="1:26" ht="12.5" x14ac:dyDescent="0.25">
      <c r="A189" s="2" t="s">
        <v>479</v>
      </c>
      <c r="B189" s="2" t="s">
        <v>39</v>
      </c>
      <c r="C189" s="3" t="s">
        <v>480</v>
      </c>
      <c r="D189" s="12" t="s">
        <v>84</v>
      </c>
      <c r="E189" s="4">
        <v>0.15</v>
      </c>
      <c r="F189" s="4">
        <v>0.11</v>
      </c>
      <c r="G189" s="4">
        <v>0.73</v>
      </c>
      <c r="H189" s="14">
        <v>7462</v>
      </c>
      <c r="I189" s="5">
        <v>46766634</v>
      </c>
      <c r="J189" s="5">
        <v>8079055</v>
      </c>
      <c r="K189" s="5">
        <f t="shared" si="2"/>
        <v>54845689</v>
      </c>
      <c r="L189" s="5">
        <v>24618</v>
      </c>
      <c r="M189" s="5">
        <v>18838</v>
      </c>
      <c r="N189" s="5">
        <v>20400</v>
      </c>
      <c r="O189" s="5">
        <v>25006</v>
      </c>
      <c r="P189" s="5">
        <v>26768</v>
      </c>
      <c r="Q189" s="5">
        <v>27221</v>
      </c>
      <c r="R189" s="1">
        <v>86</v>
      </c>
      <c r="S189" s="1">
        <v>100</v>
      </c>
      <c r="T189" s="5">
        <v>21966</v>
      </c>
      <c r="U189" s="2" t="s">
        <v>24</v>
      </c>
      <c r="V189" s="2">
        <v>81</v>
      </c>
      <c r="W189" s="4">
        <v>0.7</v>
      </c>
      <c r="X189" s="4">
        <v>0.78</v>
      </c>
      <c r="Y189" s="14">
        <v>5477</v>
      </c>
      <c r="Z189" s="14">
        <v>613</v>
      </c>
    </row>
    <row r="190" spans="1:26" ht="12.5" x14ac:dyDescent="0.25">
      <c r="A190" s="2" t="s">
        <v>317</v>
      </c>
      <c r="B190" s="2" t="s">
        <v>66</v>
      </c>
      <c r="C190" s="3" t="s">
        <v>318</v>
      </c>
      <c r="D190" s="12" t="s">
        <v>37</v>
      </c>
      <c r="E190" s="4">
        <v>0.1</v>
      </c>
      <c r="F190" s="4">
        <v>0.23</v>
      </c>
      <c r="G190" s="4">
        <v>0.46</v>
      </c>
      <c r="H190" s="14">
        <v>14107</v>
      </c>
      <c r="I190" s="5">
        <v>108262482</v>
      </c>
      <c r="J190" s="5">
        <v>11686062</v>
      </c>
      <c r="K190" s="5">
        <f t="shared" si="2"/>
        <v>119948544</v>
      </c>
      <c r="L190" s="5">
        <v>31539</v>
      </c>
      <c r="M190" s="5">
        <v>15188</v>
      </c>
      <c r="N190" s="5">
        <v>17416</v>
      </c>
      <c r="O190" s="5">
        <v>22056</v>
      </c>
      <c r="P190" s="5">
        <v>29779</v>
      </c>
      <c r="Q190" s="5">
        <v>49302</v>
      </c>
      <c r="R190" s="1">
        <v>80</v>
      </c>
      <c r="S190" s="1">
        <v>54</v>
      </c>
      <c r="T190" s="5">
        <v>37972</v>
      </c>
      <c r="U190" s="2" t="s">
        <v>24</v>
      </c>
      <c r="V190" s="2">
        <v>94</v>
      </c>
      <c r="W190" s="4">
        <v>0.79</v>
      </c>
      <c r="X190" s="4">
        <v>0.88</v>
      </c>
      <c r="Y190" s="14">
        <v>6485</v>
      </c>
      <c r="Z190" s="14">
        <v>1519</v>
      </c>
    </row>
    <row r="191" spans="1:26" ht="12.5" x14ac:dyDescent="0.25">
      <c r="A191" s="2" t="s">
        <v>481</v>
      </c>
      <c r="B191" s="2" t="s">
        <v>334</v>
      </c>
      <c r="C191" s="3" t="s">
        <v>482</v>
      </c>
      <c r="D191" s="12" t="s">
        <v>23</v>
      </c>
      <c r="E191" s="4">
        <v>0.3</v>
      </c>
      <c r="F191" s="4">
        <v>0.15</v>
      </c>
      <c r="G191" s="4">
        <v>0.79</v>
      </c>
      <c r="H191" s="14">
        <v>5519</v>
      </c>
      <c r="I191" s="5">
        <v>50250696</v>
      </c>
      <c r="J191" s="5">
        <v>21310392</v>
      </c>
      <c r="K191" s="5">
        <f t="shared" si="2"/>
        <v>71561088</v>
      </c>
      <c r="L191" s="5">
        <v>37155</v>
      </c>
      <c r="M191" s="5">
        <v>23368</v>
      </c>
      <c r="N191" s="5">
        <v>20075</v>
      </c>
      <c r="O191" s="5">
        <v>28328</v>
      </c>
      <c r="P191" s="5">
        <v>32031</v>
      </c>
      <c r="Q191" s="5">
        <v>42968</v>
      </c>
      <c r="R191" s="1">
        <v>95</v>
      </c>
      <c r="S191" s="1">
        <v>99</v>
      </c>
      <c r="T191" s="5">
        <v>32677</v>
      </c>
      <c r="U191" s="2" t="s">
        <v>24</v>
      </c>
      <c r="V191" s="2">
        <v>86</v>
      </c>
      <c r="W191" s="4">
        <v>0.69</v>
      </c>
      <c r="X191" s="4">
        <v>0.74</v>
      </c>
      <c r="Y191" s="14">
        <v>4385</v>
      </c>
      <c r="Z191" s="14">
        <v>677</v>
      </c>
    </row>
    <row r="192" spans="1:26" ht="12.5" x14ac:dyDescent="0.25">
      <c r="A192" s="2" t="s">
        <v>975</v>
      </c>
      <c r="B192" s="2" t="s">
        <v>237</v>
      </c>
      <c r="C192" s="3" t="s">
        <v>976</v>
      </c>
      <c r="D192" s="12" t="s">
        <v>37</v>
      </c>
      <c r="E192" s="4">
        <v>0.19</v>
      </c>
      <c r="F192" s="4">
        <v>0.19</v>
      </c>
      <c r="G192" s="4">
        <v>0.99</v>
      </c>
      <c r="H192" s="14">
        <v>28448</v>
      </c>
      <c r="I192" s="5">
        <v>160446803</v>
      </c>
      <c r="J192" s="5">
        <v>36542801</v>
      </c>
      <c r="K192" s="5">
        <f t="shared" si="2"/>
        <v>196989604</v>
      </c>
      <c r="L192" s="5">
        <v>27891</v>
      </c>
      <c r="M192" s="5">
        <v>28923</v>
      </c>
      <c r="N192" s="5">
        <v>26336</v>
      </c>
      <c r="O192" s="5">
        <v>27214</v>
      </c>
      <c r="P192" s="5">
        <v>27143</v>
      </c>
      <c r="Q192" s="5">
        <v>30358</v>
      </c>
      <c r="R192" s="1">
        <v>66</v>
      </c>
      <c r="S192" s="1">
        <v>77</v>
      </c>
      <c r="T192" s="5">
        <v>10834</v>
      </c>
      <c r="U192" s="2" t="s">
        <v>24</v>
      </c>
      <c r="V192" s="2">
        <v>79</v>
      </c>
      <c r="W192" s="4">
        <v>0.37</v>
      </c>
      <c r="X192" s="4">
        <v>0.57999999999999996</v>
      </c>
      <c r="Y192" s="14">
        <v>28244</v>
      </c>
      <c r="Z192" s="14">
        <v>5461</v>
      </c>
    </row>
    <row r="193" spans="1:26" ht="12.5" x14ac:dyDescent="0.25">
      <c r="A193" s="2" t="s">
        <v>736</v>
      </c>
      <c r="B193" s="2" t="s">
        <v>66</v>
      </c>
      <c r="C193" s="3" t="s">
        <v>737</v>
      </c>
      <c r="D193" s="12"/>
      <c r="E193" s="4">
        <v>0.02</v>
      </c>
      <c r="F193" s="4">
        <v>0.17</v>
      </c>
      <c r="G193" s="4">
        <v>0.8</v>
      </c>
      <c r="H193" s="14">
        <v>3536</v>
      </c>
      <c r="I193" s="5">
        <v>13260669</v>
      </c>
      <c r="J193" s="5">
        <v>244946</v>
      </c>
      <c r="K193" s="5">
        <f t="shared" si="2"/>
        <v>13505615</v>
      </c>
      <c r="L193" s="5">
        <v>14513</v>
      </c>
      <c r="M193" s="5">
        <v>13311</v>
      </c>
      <c r="N193" s="5">
        <v>13251</v>
      </c>
      <c r="O193" s="5">
        <v>16574</v>
      </c>
      <c r="P193" s="5">
        <v>18023</v>
      </c>
      <c r="Q193" s="5">
        <v>20631</v>
      </c>
      <c r="R193" s="1">
        <v>100</v>
      </c>
      <c r="S193" s="1">
        <v>73</v>
      </c>
      <c r="T193" s="5">
        <v>5687</v>
      </c>
      <c r="U193" s="2" t="s">
        <v>186</v>
      </c>
      <c r="V193" s="2">
        <v>73</v>
      </c>
      <c r="W193" s="4">
        <v>0.3</v>
      </c>
      <c r="X193" s="4">
        <v>0.45</v>
      </c>
      <c r="Y193" s="14">
        <v>2820</v>
      </c>
      <c r="Z193" s="14">
        <v>477</v>
      </c>
    </row>
    <row r="194" spans="1:26" ht="12.5" x14ac:dyDescent="0.25">
      <c r="A194" s="2" t="s">
        <v>483</v>
      </c>
      <c r="B194" s="2" t="s">
        <v>39</v>
      </c>
      <c r="C194" s="3" t="s">
        <v>484</v>
      </c>
      <c r="D194" s="12" t="s">
        <v>23</v>
      </c>
      <c r="E194" s="4">
        <v>0.59</v>
      </c>
      <c r="F194" s="4">
        <v>7.0000000000000007E-2</v>
      </c>
      <c r="G194" s="4">
        <v>0.93</v>
      </c>
      <c r="H194" s="14">
        <v>17423</v>
      </c>
      <c r="I194" s="5">
        <v>46053381</v>
      </c>
      <c r="J194" s="5">
        <v>65299591</v>
      </c>
      <c r="K194" s="5">
        <f t="shared" ref="K194:K257" si="3">I194+J194</f>
        <v>111352972</v>
      </c>
      <c r="L194" s="5">
        <v>22620</v>
      </c>
      <c r="M194" s="5">
        <v>20832</v>
      </c>
      <c r="N194" s="5">
        <v>27059</v>
      </c>
      <c r="O194" s="5">
        <v>20983</v>
      </c>
      <c r="P194" s="5">
        <v>22548</v>
      </c>
      <c r="Q194" s="5">
        <v>28108</v>
      </c>
      <c r="R194" s="1">
        <v>47</v>
      </c>
      <c r="S194" s="1">
        <v>96</v>
      </c>
      <c r="T194" s="5">
        <v>25150</v>
      </c>
      <c r="U194" s="2" t="s">
        <v>24</v>
      </c>
      <c r="V194" s="2">
        <v>82</v>
      </c>
      <c r="W194" s="4">
        <v>0.25</v>
      </c>
      <c r="X194" s="4">
        <v>0.41</v>
      </c>
      <c r="Y194" s="14">
        <v>16259</v>
      </c>
      <c r="Z194" s="14">
        <v>1198</v>
      </c>
    </row>
    <row r="195" spans="1:26" ht="12.5" x14ac:dyDescent="0.25">
      <c r="A195" s="2" t="s">
        <v>738</v>
      </c>
      <c r="B195" s="2" t="s">
        <v>112</v>
      </c>
      <c r="C195" s="3" t="s">
        <v>739</v>
      </c>
      <c r="D195" s="12"/>
      <c r="E195" s="4">
        <v>0.36</v>
      </c>
      <c r="F195" s="4">
        <v>0.27</v>
      </c>
      <c r="G195" s="4">
        <v>0.71</v>
      </c>
      <c r="H195" s="14">
        <v>36561</v>
      </c>
      <c r="I195" s="5">
        <v>160881148</v>
      </c>
      <c r="J195" s="5">
        <v>91523989</v>
      </c>
      <c r="K195" s="5">
        <f t="shared" si="3"/>
        <v>252405137</v>
      </c>
      <c r="L195" s="5">
        <v>21010</v>
      </c>
      <c r="M195" s="5">
        <v>13276</v>
      </c>
      <c r="N195" s="5">
        <v>16019</v>
      </c>
      <c r="O195" s="5">
        <v>20438</v>
      </c>
      <c r="P195" s="5">
        <v>23674</v>
      </c>
      <c r="Q195" s="5">
        <v>24946</v>
      </c>
      <c r="R195" s="1">
        <v>82</v>
      </c>
      <c r="S195" s="1">
        <v>79</v>
      </c>
      <c r="T195" s="5">
        <v>6747</v>
      </c>
      <c r="U195" s="2" t="s">
        <v>186</v>
      </c>
      <c r="V195" s="2">
        <v>84</v>
      </c>
      <c r="W195" s="4">
        <v>0.39</v>
      </c>
      <c r="X195" s="4">
        <v>0.66</v>
      </c>
      <c r="Y195" s="14">
        <v>25907</v>
      </c>
      <c r="Z195" s="14">
        <v>7045</v>
      </c>
    </row>
    <row r="196" spans="1:26" ht="12.5" x14ac:dyDescent="0.25">
      <c r="A196" s="2" t="s">
        <v>740</v>
      </c>
      <c r="B196" s="2" t="s">
        <v>112</v>
      </c>
      <c r="C196" s="3" t="s">
        <v>741</v>
      </c>
      <c r="D196" s="12"/>
      <c r="E196" s="4">
        <v>0.53</v>
      </c>
      <c r="F196" s="4">
        <v>0.37</v>
      </c>
      <c r="G196" s="4">
        <v>0.66</v>
      </c>
      <c r="H196" s="14">
        <v>7724</v>
      </c>
      <c r="I196" s="5">
        <v>9892553</v>
      </c>
      <c r="J196" s="5">
        <v>11258672</v>
      </c>
      <c r="K196" s="5">
        <f t="shared" si="3"/>
        <v>21151225</v>
      </c>
      <c r="L196" s="5">
        <v>12154</v>
      </c>
      <c r="M196" s="5">
        <v>8421</v>
      </c>
      <c r="N196" s="5">
        <v>9807</v>
      </c>
      <c r="O196" s="5">
        <v>12180</v>
      </c>
      <c r="P196" s="5">
        <v>15677</v>
      </c>
      <c r="Q196" s="5">
        <v>14985</v>
      </c>
      <c r="R196" s="1">
        <v>93</v>
      </c>
      <c r="S196" s="1">
        <v>81</v>
      </c>
      <c r="T196" s="5">
        <v>5771</v>
      </c>
      <c r="U196" s="2" t="s">
        <v>186</v>
      </c>
      <c r="V196" s="2">
        <v>81</v>
      </c>
      <c r="W196" s="4">
        <v>0.42</v>
      </c>
      <c r="X196" s="4">
        <v>0.61</v>
      </c>
      <c r="Y196" s="14">
        <v>5085</v>
      </c>
      <c r="Z196" s="14">
        <v>1871</v>
      </c>
    </row>
    <row r="197" spans="1:26" ht="12.5" x14ac:dyDescent="0.25">
      <c r="A197" s="2" t="s">
        <v>485</v>
      </c>
      <c r="B197" s="2" t="s">
        <v>55</v>
      </c>
      <c r="C197" s="3" t="s">
        <v>486</v>
      </c>
      <c r="D197" s="12" t="s">
        <v>23</v>
      </c>
      <c r="E197" s="4">
        <v>0.36</v>
      </c>
      <c r="F197" s="4">
        <v>0.18</v>
      </c>
      <c r="G197" s="4">
        <v>0.46</v>
      </c>
      <c r="H197" s="14">
        <v>19045</v>
      </c>
      <c r="I197" s="5">
        <v>67433632</v>
      </c>
      <c r="J197" s="5">
        <v>38583444</v>
      </c>
      <c r="K197" s="5">
        <f t="shared" si="3"/>
        <v>106017076</v>
      </c>
      <c r="L197" s="5">
        <v>40180</v>
      </c>
      <c r="M197" s="5">
        <v>28383</v>
      </c>
      <c r="N197" s="5">
        <v>22329</v>
      </c>
      <c r="O197" s="5">
        <v>31532</v>
      </c>
      <c r="P197" s="5">
        <v>30217</v>
      </c>
      <c r="Q197" s="5">
        <v>38505</v>
      </c>
      <c r="R197" s="1">
        <v>97</v>
      </c>
      <c r="S197" s="1">
        <v>100</v>
      </c>
      <c r="T197" s="5">
        <v>18076</v>
      </c>
      <c r="U197" s="2" t="s">
        <v>24</v>
      </c>
      <c r="V197" s="2">
        <v>90</v>
      </c>
      <c r="W197" s="4">
        <v>0.75</v>
      </c>
      <c r="X197" s="4">
        <v>0.83</v>
      </c>
      <c r="Y197" s="14">
        <v>8727</v>
      </c>
      <c r="Z197" s="14">
        <v>1610</v>
      </c>
    </row>
    <row r="198" spans="1:26" ht="12.5" x14ac:dyDescent="0.25">
      <c r="A198" s="2" t="s">
        <v>106</v>
      </c>
      <c r="B198" s="2" t="s">
        <v>29</v>
      </c>
      <c r="C198" s="3" t="s">
        <v>107</v>
      </c>
      <c r="D198" s="12" t="s">
        <v>23</v>
      </c>
      <c r="E198" s="4">
        <v>0.36</v>
      </c>
      <c r="F198" s="4">
        <v>0.1</v>
      </c>
      <c r="G198" s="4">
        <v>0.77</v>
      </c>
      <c r="H198" s="14">
        <v>37824</v>
      </c>
      <c r="I198" s="5">
        <v>158669220</v>
      </c>
      <c r="J198" s="5">
        <v>90994533</v>
      </c>
      <c r="K198" s="5">
        <f t="shared" si="3"/>
        <v>249663753</v>
      </c>
      <c r="L198" s="5">
        <v>29371</v>
      </c>
      <c r="M198" s="5">
        <v>20824</v>
      </c>
      <c r="N198" s="5">
        <v>23409</v>
      </c>
      <c r="O198" s="5">
        <v>25510</v>
      </c>
      <c r="P198" s="5">
        <v>28987</v>
      </c>
      <c r="Q198" s="5">
        <v>31114</v>
      </c>
      <c r="R198" s="1">
        <v>91</v>
      </c>
      <c r="S198" s="1">
        <v>98</v>
      </c>
      <c r="T198" s="5">
        <v>23123</v>
      </c>
      <c r="U198" s="2" t="s">
        <v>24</v>
      </c>
      <c r="V198" s="2">
        <v>88</v>
      </c>
      <c r="W198" s="4">
        <v>0.69</v>
      </c>
      <c r="X198" s="4">
        <v>0.76</v>
      </c>
      <c r="Y198" s="14">
        <v>29117</v>
      </c>
      <c r="Z198" s="14">
        <v>2867</v>
      </c>
    </row>
    <row r="199" spans="1:26" ht="12.5" x14ac:dyDescent="0.25">
      <c r="A199" s="2" t="s">
        <v>108</v>
      </c>
      <c r="B199" s="2" t="s">
        <v>109</v>
      </c>
      <c r="C199" s="3" t="s">
        <v>110</v>
      </c>
      <c r="D199" s="12" t="s">
        <v>23</v>
      </c>
      <c r="E199" s="4">
        <v>0.32</v>
      </c>
      <c r="F199" s="4">
        <v>0.12</v>
      </c>
      <c r="G199" s="4">
        <v>0.84</v>
      </c>
      <c r="H199" s="14">
        <v>9286</v>
      </c>
      <c r="I199" s="5">
        <v>67275885</v>
      </c>
      <c r="J199" s="5">
        <v>31449630</v>
      </c>
      <c r="K199" s="5">
        <f t="shared" si="3"/>
        <v>98725515</v>
      </c>
      <c r="L199" s="5">
        <v>32901</v>
      </c>
      <c r="M199" s="5">
        <v>21444</v>
      </c>
      <c r="N199" s="5">
        <v>22016</v>
      </c>
      <c r="O199" s="5">
        <v>24723</v>
      </c>
      <c r="P199" s="5">
        <v>26606</v>
      </c>
      <c r="Q199" s="5">
        <v>35779</v>
      </c>
      <c r="R199" s="1">
        <v>92</v>
      </c>
      <c r="S199" s="1">
        <v>98</v>
      </c>
      <c r="T199" s="5">
        <v>31592</v>
      </c>
      <c r="U199" s="2" t="s">
        <v>24</v>
      </c>
      <c r="V199" s="2">
        <v>88</v>
      </c>
      <c r="W199" s="4">
        <v>0.77</v>
      </c>
      <c r="X199" s="4">
        <v>0.81</v>
      </c>
      <c r="Y199" s="14">
        <v>7820</v>
      </c>
      <c r="Z199" s="14">
        <v>954</v>
      </c>
    </row>
    <row r="200" spans="1:26" ht="12.5" x14ac:dyDescent="0.25">
      <c r="A200" s="2" t="s">
        <v>111</v>
      </c>
      <c r="B200" s="2" t="s">
        <v>112</v>
      </c>
      <c r="C200" s="3" t="s">
        <v>113</v>
      </c>
      <c r="D200" s="12" t="s">
        <v>23</v>
      </c>
      <c r="E200" s="4">
        <v>0.23</v>
      </c>
      <c r="F200" s="4">
        <v>0.16</v>
      </c>
      <c r="G200" s="4">
        <v>0.78</v>
      </c>
      <c r="H200" s="14">
        <v>7455</v>
      </c>
      <c r="I200" s="5">
        <v>69227380</v>
      </c>
      <c r="J200" s="5">
        <v>20160610</v>
      </c>
      <c r="K200" s="5">
        <f t="shared" si="3"/>
        <v>89387990</v>
      </c>
      <c r="L200" s="5">
        <v>24850</v>
      </c>
      <c r="M200" s="5">
        <v>18458</v>
      </c>
      <c r="N200" s="5">
        <v>17773</v>
      </c>
      <c r="O200" s="5">
        <v>20383</v>
      </c>
      <c r="P200" s="5">
        <v>24449</v>
      </c>
      <c r="Q200" s="5">
        <v>28230</v>
      </c>
      <c r="R200" s="1">
        <v>92</v>
      </c>
      <c r="S200" s="1">
        <v>99</v>
      </c>
      <c r="T200" s="5">
        <v>28190</v>
      </c>
      <c r="U200" s="2" t="s">
        <v>24</v>
      </c>
      <c r="V200" s="2">
        <v>81</v>
      </c>
      <c r="W200" s="4">
        <v>0.5</v>
      </c>
      <c r="X200" s="4">
        <v>0.59</v>
      </c>
      <c r="Y200" s="14">
        <v>5835</v>
      </c>
      <c r="Z200" s="14">
        <v>928</v>
      </c>
    </row>
    <row r="201" spans="1:26" ht="12.5" x14ac:dyDescent="0.25">
      <c r="A201" s="2" t="s">
        <v>487</v>
      </c>
      <c r="B201" s="2" t="s">
        <v>138</v>
      </c>
      <c r="C201" s="3" t="s">
        <v>488</v>
      </c>
      <c r="D201" s="12" t="s">
        <v>23</v>
      </c>
      <c r="E201" s="4">
        <v>0.43</v>
      </c>
      <c r="F201" s="4">
        <v>0.13</v>
      </c>
      <c r="G201" s="4">
        <v>0.83</v>
      </c>
      <c r="H201" s="14">
        <v>7194</v>
      </c>
      <c r="I201" s="5">
        <v>22150191</v>
      </c>
      <c r="J201" s="5">
        <v>16810154</v>
      </c>
      <c r="K201" s="5">
        <f t="shared" si="3"/>
        <v>38960345</v>
      </c>
      <c r="L201" s="5">
        <v>38315</v>
      </c>
      <c r="M201" s="5">
        <v>33031</v>
      </c>
      <c r="N201" s="5">
        <v>33383</v>
      </c>
      <c r="O201" s="5">
        <v>35206</v>
      </c>
      <c r="P201" s="5">
        <v>36800</v>
      </c>
      <c r="Q201" s="5">
        <v>39522</v>
      </c>
      <c r="R201" s="1">
        <v>93</v>
      </c>
      <c r="S201" s="1">
        <v>97</v>
      </c>
      <c r="T201" s="5">
        <v>16422</v>
      </c>
      <c r="U201" s="2" t="s">
        <v>24</v>
      </c>
      <c r="V201" s="2">
        <v>76</v>
      </c>
      <c r="W201" s="4">
        <v>0.54</v>
      </c>
      <c r="X201" s="4">
        <v>0.59</v>
      </c>
      <c r="Y201" s="14">
        <v>5972</v>
      </c>
      <c r="Z201" s="14">
        <v>797</v>
      </c>
    </row>
    <row r="202" spans="1:26" ht="12.5" x14ac:dyDescent="0.25">
      <c r="A202" s="2" t="s">
        <v>319</v>
      </c>
      <c r="B202" s="2" t="s">
        <v>86</v>
      </c>
      <c r="C202" s="3" t="s">
        <v>320</v>
      </c>
      <c r="D202" s="12" t="s">
        <v>37</v>
      </c>
      <c r="E202" s="4">
        <v>0.11</v>
      </c>
      <c r="F202" s="4">
        <v>0.21</v>
      </c>
      <c r="G202" s="4">
        <v>0.31</v>
      </c>
      <c r="H202" s="14">
        <v>9046</v>
      </c>
      <c r="I202" s="5">
        <v>69637218</v>
      </c>
      <c r="J202" s="5">
        <v>8316641</v>
      </c>
      <c r="K202" s="5">
        <f t="shared" si="3"/>
        <v>77953859</v>
      </c>
      <c r="L202" s="5">
        <v>30939</v>
      </c>
      <c r="M202" s="5">
        <v>11680</v>
      </c>
      <c r="N202" s="5">
        <v>11010</v>
      </c>
      <c r="O202" s="5">
        <v>17727</v>
      </c>
      <c r="P202" s="5">
        <v>23983</v>
      </c>
      <c r="Q202" s="5">
        <v>39494</v>
      </c>
      <c r="R202" s="1">
        <v>85</v>
      </c>
      <c r="S202" s="1">
        <v>87</v>
      </c>
      <c r="T202" s="5">
        <v>40649</v>
      </c>
      <c r="U202" s="2" t="s">
        <v>24</v>
      </c>
      <c r="V202" s="2">
        <v>96</v>
      </c>
      <c r="W202" s="4">
        <v>0.88</v>
      </c>
      <c r="X202" s="4">
        <v>0.93</v>
      </c>
      <c r="Y202" s="14">
        <v>2828</v>
      </c>
      <c r="Z202" s="14">
        <v>601</v>
      </c>
    </row>
    <row r="203" spans="1:26" ht="12.5" x14ac:dyDescent="0.25">
      <c r="A203" s="2" t="s">
        <v>489</v>
      </c>
      <c r="B203" s="2" t="s">
        <v>39</v>
      </c>
      <c r="C203" s="3" t="s">
        <v>490</v>
      </c>
      <c r="D203" s="12" t="s">
        <v>37</v>
      </c>
      <c r="E203" s="4">
        <v>0.04</v>
      </c>
      <c r="F203" s="4">
        <v>0.09</v>
      </c>
      <c r="G203" s="4">
        <v>0.75</v>
      </c>
      <c r="H203" s="14">
        <v>10988</v>
      </c>
      <c r="I203" s="5">
        <v>76100819</v>
      </c>
      <c r="J203" s="5">
        <v>2872029</v>
      </c>
      <c r="K203" s="5">
        <f t="shared" si="3"/>
        <v>78972848</v>
      </c>
      <c r="L203" s="5">
        <v>27651</v>
      </c>
      <c r="M203" s="5">
        <v>22417</v>
      </c>
      <c r="N203" s="5">
        <v>21097</v>
      </c>
      <c r="O203" s="5">
        <v>25607</v>
      </c>
      <c r="P203" s="5">
        <v>26683</v>
      </c>
      <c r="Q203" s="5">
        <v>29329</v>
      </c>
      <c r="R203" s="1">
        <v>95</v>
      </c>
      <c r="S203" s="1">
        <v>98</v>
      </c>
      <c r="T203" s="5">
        <v>26233</v>
      </c>
      <c r="U203" s="2" t="s">
        <v>24</v>
      </c>
      <c r="V203" s="2">
        <v>76</v>
      </c>
      <c r="W203" s="4">
        <v>0.55000000000000004</v>
      </c>
      <c r="X203" s="4">
        <v>0.7</v>
      </c>
      <c r="Y203" s="14">
        <v>8218</v>
      </c>
      <c r="Z203" s="14">
        <v>743</v>
      </c>
    </row>
    <row r="204" spans="1:26" ht="12.5" x14ac:dyDescent="0.25">
      <c r="A204" s="2" t="s">
        <v>491</v>
      </c>
      <c r="B204" s="2" t="s">
        <v>39</v>
      </c>
      <c r="C204" s="3" t="s">
        <v>492</v>
      </c>
      <c r="D204" s="12" t="s">
        <v>23</v>
      </c>
      <c r="E204" s="4">
        <v>0.32</v>
      </c>
      <c r="F204" s="4">
        <v>0.18</v>
      </c>
      <c r="G204" s="4">
        <v>0.6</v>
      </c>
      <c r="H204" s="14">
        <v>11583</v>
      </c>
      <c r="I204" s="5">
        <v>61288601</v>
      </c>
      <c r="J204" s="5">
        <v>28792223</v>
      </c>
      <c r="K204" s="5">
        <f t="shared" si="3"/>
        <v>90080824</v>
      </c>
      <c r="L204" s="5">
        <v>37868</v>
      </c>
      <c r="M204" s="5">
        <v>23489</v>
      </c>
      <c r="N204" s="5">
        <v>27189</v>
      </c>
      <c r="O204" s="5">
        <v>30988</v>
      </c>
      <c r="P204" s="5">
        <v>33831</v>
      </c>
      <c r="Q204" s="5">
        <v>40365</v>
      </c>
      <c r="R204" s="1">
        <v>81</v>
      </c>
      <c r="S204" s="1">
        <v>94</v>
      </c>
      <c r="T204" s="5">
        <v>21419</v>
      </c>
      <c r="U204" s="2" t="s">
        <v>24</v>
      </c>
      <c r="V204" s="2">
        <v>86</v>
      </c>
      <c r="W204" s="4">
        <v>0.77</v>
      </c>
      <c r="X204" s="4">
        <v>0.85</v>
      </c>
      <c r="Y204" s="14">
        <v>6944</v>
      </c>
      <c r="Z204" s="14">
        <v>1272</v>
      </c>
    </row>
    <row r="205" spans="1:26" ht="12.5" x14ac:dyDescent="0.25">
      <c r="A205" s="2" t="s">
        <v>114</v>
      </c>
      <c r="B205" s="2" t="s">
        <v>44</v>
      </c>
      <c r="C205" s="3" t="s">
        <v>115</v>
      </c>
      <c r="D205" s="12" t="s">
        <v>23</v>
      </c>
      <c r="E205" s="4">
        <v>0.3</v>
      </c>
      <c r="F205" s="4">
        <v>0.12</v>
      </c>
      <c r="G205" s="4">
        <v>0.86</v>
      </c>
      <c r="H205" s="14">
        <v>16270</v>
      </c>
      <c r="I205" s="5">
        <v>123981073</v>
      </c>
      <c r="J205" s="5">
        <v>53352676</v>
      </c>
      <c r="K205" s="5">
        <f t="shared" si="3"/>
        <v>177333749</v>
      </c>
      <c r="L205" s="5">
        <v>33566</v>
      </c>
      <c r="M205" s="5">
        <v>16410</v>
      </c>
      <c r="N205" s="5">
        <v>17219</v>
      </c>
      <c r="O205" s="5">
        <v>22317</v>
      </c>
      <c r="P205" s="5">
        <v>28638</v>
      </c>
      <c r="Q205" s="5">
        <v>37179</v>
      </c>
      <c r="R205" s="1">
        <v>96</v>
      </c>
      <c r="S205" s="1">
        <v>100</v>
      </c>
      <c r="T205" s="5">
        <v>25579</v>
      </c>
      <c r="U205" s="2" t="s">
        <v>24</v>
      </c>
      <c r="V205" s="2">
        <v>89</v>
      </c>
      <c r="W205" s="4">
        <v>0.67</v>
      </c>
      <c r="X205" s="4">
        <v>0.84</v>
      </c>
      <c r="Y205" s="14">
        <v>14034</v>
      </c>
      <c r="Z205" s="14">
        <v>1657</v>
      </c>
    </row>
    <row r="206" spans="1:26" ht="12.5" x14ac:dyDescent="0.25">
      <c r="A206" s="2" t="s">
        <v>983</v>
      </c>
      <c r="B206" s="2" t="s">
        <v>960</v>
      </c>
      <c r="C206" s="3" t="s">
        <v>984</v>
      </c>
      <c r="D206" s="12"/>
      <c r="E206" s="4">
        <v>0.45</v>
      </c>
      <c r="F206" s="4">
        <v>0.28999999999999998</v>
      </c>
      <c r="G206" s="4">
        <v>0.98</v>
      </c>
      <c r="H206" s="14">
        <v>5602</v>
      </c>
      <c r="I206" s="5">
        <v>25415659</v>
      </c>
      <c r="J206" s="5">
        <v>21199069</v>
      </c>
      <c r="K206" s="5">
        <f t="shared" si="3"/>
        <v>46614728</v>
      </c>
      <c r="L206" s="5">
        <v>8730</v>
      </c>
      <c r="M206" s="5">
        <v>5986</v>
      </c>
      <c r="N206" s="5">
        <v>6275</v>
      </c>
      <c r="O206" s="5">
        <v>9058</v>
      </c>
      <c r="P206" s="5">
        <v>12963</v>
      </c>
      <c r="Q206" s="5">
        <v>13876</v>
      </c>
      <c r="R206" s="1">
        <v>92</v>
      </c>
      <c r="S206" s="1">
        <v>78</v>
      </c>
      <c r="T206" s="5">
        <v>6064</v>
      </c>
      <c r="U206" s="2" t="s">
        <v>186</v>
      </c>
      <c r="V206" s="2">
        <v>71</v>
      </c>
      <c r="W206" s="4">
        <v>0.28999999999999998</v>
      </c>
      <c r="X206" s="4">
        <v>0.51</v>
      </c>
      <c r="Y206" s="14">
        <v>5479</v>
      </c>
      <c r="Z206" s="14">
        <v>1596</v>
      </c>
    </row>
    <row r="207" spans="1:26" ht="12.5" x14ac:dyDescent="0.25">
      <c r="A207" s="2" t="s">
        <v>493</v>
      </c>
      <c r="B207" s="2" t="s">
        <v>39</v>
      </c>
      <c r="C207" s="3" t="s">
        <v>494</v>
      </c>
      <c r="D207" s="12" t="s">
        <v>23</v>
      </c>
      <c r="E207" s="4">
        <v>0.89</v>
      </c>
      <c r="F207" s="4">
        <v>0.09</v>
      </c>
      <c r="G207" s="4">
        <v>0.77</v>
      </c>
      <c r="H207" s="14">
        <v>6799</v>
      </c>
      <c r="I207" s="5">
        <v>3096539</v>
      </c>
      <c r="J207" s="5">
        <v>25205972</v>
      </c>
      <c r="K207" s="5">
        <f t="shared" si="3"/>
        <v>28302511</v>
      </c>
      <c r="L207" s="5">
        <v>31750</v>
      </c>
      <c r="M207" s="5">
        <v>25626</v>
      </c>
      <c r="N207" s="5">
        <v>25042</v>
      </c>
      <c r="O207" s="5">
        <v>28165</v>
      </c>
      <c r="P207" s="5">
        <v>30953</v>
      </c>
      <c r="Q207" s="5">
        <v>36553</v>
      </c>
      <c r="R207" s="1">
        <v>85</v>
      </c>
      <c r="S207" s="1">
        <v>99</v>
      </c>
      <c r="T207" s="5">
        <v>23390</v>
      </c>
      <c r="U207" s="2" t="s">
        <v>24</v>
      </c>
      <c r="V207" s="2">
        <v>75</v>
      </c>
      <c r="W207" s="4">
        <v>0.5</v>
      </c>
      <c r="X207" s="4">
        <v>0.57999999999999996</v>
      </c>
      <c r="Y207" s="14">
        <v>5229</v>
      </c>
      <c r="Z207" s="14">
        <v>454</v>
      </c>
    </row>
    <row r="208" spans="1:26" ht="12.5" x14ac:dyDescent="0.25">
      <c r="A208" s="2" t="s">
        <v>1021</v>
      </c>
      <c r="B208" s="2" t="s">
        <v>380</v>
      </c>
      <c r="C208" s="3" t="s">
        <v>1022</v>
      </c>
      <c r="D208" s="12" t="s">
        <v>23</v>
      </c>
      <c r="E208" s="4">
        <v>0.31</v>
      </c>
      <c r="F208" s="4">
        <v>0.26</v>
      </c>
      <c r="G208" s="4">
        <v>0.92</v>
      </c>
      <c r="H208" s="14">
        <v>3557</v>
      </c>
      <c r="I208" s="5">
        <v>32720140</v>
      </c>
      <c r="J208" s="5">
        <v>14949661</v>
      </c>
      <c r="K208" s="5">
        <f t="shared" si="3"/>
        <v>47669801</v>
      </c>
      <c r="L208" s="5">
        <v>24733</v>
      </c>
      <c r="M208" s="5">
        <v>20294</v>
      </c>
      <c r="N208" s="5">
        <v>20727</v>
      </c>
      <c r="O208" s="5">
        <v>22688</v>
      </c>
      <c r="P208" s="5">
        <v>27178</v>
      </c>
      <c r="Q208" s="5">
        <v>27249</v>
      </c>
      <c r="R208" s="1">
        <v>81</v>
      </c>
      <c r="S208" s="1">
        <v>98</v>
      </c>
      <c r="T208" s="5">
        <v>16199</v>
      </c>
      <c r="U208" s="2" t="s">
        <v>24</v>
      </c>
      <c r="V208" s="2">
        <v>82</v>
      </c>
      <c r="W208" s="4">
        <v>0.56000000000000005</v>
      </c>
      <c r="X208" s="4">
        <v>0.75</v>
      </c>
      <c r="Y208" s="14">
        <v>3256</v>
      </c>
      <c r="Z208" s="14">
        <v>834</v>
      </c>
    </row>
    <row r="209" spans="1:26" ht="12.5" x14ac:dyDescent="0.25">
      <c r="A209" s="2" t="s">
        <v>252</v>
      </c>
      <c r="B209" s="2" t="s">
        <v>35</v>
      </c>
      <c r="C209" s="3" t="s">
        <v>253</v>
      </c>
      <c r="D209" s="12" t="s">
        <v>37</v>
      </c>
      <c r="E209" s="4">
        <v>0.03</v>
      </c>
      <c r="F209" s="4">
        <v>0.86</v>
      </c>
      <c r="G209" s="4">
        <v>0.04</v>
      </c>
      <c r="H209" s="14">
        <v>33240</v>
      </c>
      <c r="I209" s="5">
        <v>143701729</v>
      </c>
      <c r="J209" s="5">
        <v>4160645</v>
      </c>
      <c r="K209" s="5">
        <f t="shared" si="3"/>
        <v>147862374</v>
      </c>
      <c r="L209" s="5">
        <v>30958</v>
      </c>
      <c r="M209" s="5">
        <v>-6711</v>
      </c>
      <c r="N209" s="5">
        <v>-8846</v>
      </c>
      <c r="O209" s="5">
        <v>-8561</v>
      </c>
      <c r="P209" s="5">
        <v>-134</v>
      </c>
      <c r="Q209" s="5">
        <v>37836</v>
      </c>
      <c r="R209" s="1">
        <v>100</v>
      </c>
      <c r="S209" s="1">
        <v>100</v>
      </c>
      <c r="T209" s="5">
        <v>30938</v>
      </c>
      <c r="U209" s="2" t="s">
        <v>24</v>
      </c>
      <c r="V209" s="2">
        <v>99</v>
      </c>
      <c r="W209" s="4">
        <v>0.87</v>
      </c>
      <c r="X209" s="4">
        <v>0.96</v>
      </c>
      <c r="Y209" s="14">
        <v>1365</v>
      </c>
      <c r="Z209" s="14">
        <v>1177</v>
      </c>
    </row>
    <row r="210" spans="1:26" ht="12.5" x14ac:dyDescent="0.25">
      <c r="A210" s="2" t="s">
        <v>1112</v>
      </c>
      <c r="B210" s="2" t="s">
        <v>21</v>
      </c>
      <c r="C210" s="3" t="s">
        <v>1113</v>
      </c>
      <c r="D210" s="12" t="s">
        <v>1155</v>
      </c>
      <c r="E210" s="4">
        <v>0.35</v>
      </c>
      <c r="F210" s="4">
        <v>0.17</v>
      </c>
      <c r="G210" s="4">
        <v>0.75</v>
      </c>
      <c r="H210" s="14">
        <v>7201</v>
      </c>
      <c r="I210" s="5">
        <v>59892642</v>
      </c>
      <c r="J210" s="5">
        <v>32804123</v>
      </c>
      <c r="K210" s="5">
        <f t="shared" si="3"/>
        <v>92696765</v>
      </c>
      <c r="L210" s="5">
        <v>21164</v>
      </c>
      <c r="M210" s="5">
        <v>16868</v>
      </c>
      <c r="N210" s="5">
        <v>17724</v>
      </c>
      <c r="O210" s="5">
        <v>20875</v>
      </c>
      <c r="P210" s="5">
        <v>22758</v>
      </c>
      <c r="Q210" s="5">
        <v>24437</v>
      </c>
      <c r="R210" s="1">
        <v>91</v>
      </c>
      <c r="S210" s="1">
        <v>99</v>
      </c>
      <c r="T210" s="5">
        <v>25404</v>
      </c>
      <c r="U210" s="2" t="s">
        <v>24</v>
      </c>
      <c r="V210" s="2">
        <v>86</v>
      </c>
      <c r="W210" s="4">
        <v>0.62</v>
      </c>
      <c r="X210" s="4">
        <v>0.73</v>
      </c>
      <c r="Y210" s="14">
        <v>5430</v>
      </c>
      <c r="Z210" s="14">
        <v>950</v>
      </c>
    </row>
    <row r="211" spans="1:26" ht="12.5" x14ac:dyDescent="0.25">
      <c r="A211" s="2" t="s">
        <v>1066</v>
      </c>
      <c r="B211" s="2" t="s">
        <v>39</v>
      </c>
      <c r="C211" s="3" t="s">
        <v>1067</v>
      </c>
      <c r="D211" s="12" t="s">
        <v>23</v>
      </c>
      <c r="E211" s="4">
        <v>0.2</v>
      </c>
      <c r="F211" s="4">
        <v>0.15</v>
      </c>
      <c r="G211" s="4">
        <v>0.86</v>
      </c>
      <c r="H211" s="14">
        <v>6471</v>
      </c>
      <c r="I211" s="5">
        <v>46419051</v>
      </c>
      <c r="J211" s="5">
        <v>11818126</v>
      </c>
      <c r="K211" s="5">
        <f t="shared" si="3"/>
        <v>58237177</v>
      </c>
      <c r="L211" s="5">
        <v>15027</v>
      </c>
      <c r="M211" s="5">
        <v>11387</v>
      </c>
      <c r="N211" s="5">
        <v>13543</v>
      </c>
      <c r="O211" s="5">
        <v>17380</v>
      </c>
      <c r="P211" s="5">
        <v>21053</v>
      </c>
      <c r="Q211" s="5">
        <v>20514</v>
      </c>
      <c r="R211" s="1">
        <v>80</v>
      </c>
      <c r="S211" s="1">
        <v>95</v>
      </c>
      <c r="T211" s="5">
        <v>7820</v>
      </c>
      <c r="U211" s="2" t="s">
        <v>24</v>
      </c>
      <c r="V211" s="2">
        <v>71</v>
      </c>
      <c r="W211" s="4">
        <v>0.33</v>
      </c>
      <c r="X211" s="4">
        <v>0.48</v>
      </c>
      <c r="Y211" s="14">
        <v>5551</v>
      </c>
      <c r="Z211" s="14">
        <v>851</v>
      </c>
    </row>
    <row r="212" spans="1:26" ht="12.5" x14ac:dyDescent="0.25">
      <c r="A212" s="2" t="s">
        <v>495</v>
      </c>
      <c r="B212" s="2" t="s">
        <v>35</v>
      </c>
      <c r="C212" s="3" t="s">
        <v>496</v>
      </c>
      <c r="D212" s="12" t="s">
        <v>23</v>
      </c>
      <c r="E212" s="4">
        <v>0.28999999999999998</v>
      </c>
      <c r="F212" s="4">
        <v>0.12</v>
      </c>
      <c r="G212" s="4">
        <v>0.8</v>
      </c>
      <c r="H212" s="14">
        <v>10429</v>
      </c>
      <c r="I212" s="5">
        <v>58817326</v>
      </c>
      <c r="J212" s="5">
        <v>23475462</v>
      </c>
      <c r="K212" s="5">
        <f t="shared" si="3"/>
        <v>82292788</v>
      </c>
      <c r="L212" s="5">
        <v>35500</v>
      </c>
      <c r="M212" s="5">
        <v>27332</v>
      </c>
      <c r="N212" s="5">
        <v>28874</v>
      </c>
      <c r="O212" s="5">
        <v>32394</v>
      </c>
      <c r="P212" s="5">
        <v>32646</v>
      </c>
      <c r="Q212" s="5">
        <v>38074</v>
      </c>
      <c r="R212" s="1">
        <v>94</v>
      </c>
      <c r="S212" s="1">
        <v>99</v>
      </c>
      <c r="T212" s="5">
        <v>24451</v>
      </c>
      <c r="U212" s="2" t="s">
        <v>24</v>
      </c>
      <c r="V212" s="2">
        <v>84</v>
      </c>
      <c r="W212" s="4">
        <v>0.69</v>
      </c>
      <c r="X212" s="4">
        <v>0.74</v>
      </c>
      <c r="Y212" s="14">
        <v>8375</v>
      </c>
      <c r="Z212" s="14">
        <v>967</v>
      </c>
    </row>
    <row r="213" spans="1:26" ht="12.5" x14ac:dyDescent="0.25">
      <c r="A213" s="2" t="s">
        <v>742</v>
      </c>
      <c r="B213" s="2" t="s">
        <v>60</v>
      </c>
      <c r="C213" s="3" t="s">
        <v>743</v>
      </c>
      <c r="D213" s="12"/>
      <c r="E213" s="4">
        <v>0.09</v>
      </c>
      <c r="F213" s="4">
        <v>0.18</v>
      </c>
      <c r="G213" s="4">
        <v>0.89</v>
      </c>
      <c r="H213" s="14">
        <v>11306</v>
      </c>
      <c r="I213" s="5">
        <v>65768420</v>
      </c>
      <c r="J213" s="5">
        <v>6751164</v>
      </c>
      <c r="K213" s="5">
        <f t="shared" si="3"/>
        <v>72519584</v>
      </c>
      <c r="L213" s="5">
        <v>14195</v>
      </c>
      <c r="M213" s="5">
        <v>13223</v>
      </c>
      <c r="N213" s="5">
        <v>12721</v>
      </c>
      <c r="O213" s="5">
        <v>14567</v>
      </c>
      <c r="P213" s="5">
        <v>16749</v>
      </c>
      <c r="Q213" s="5">
        <v>19569</v>
      </c>
      <c r="R213" s="1">
        <v>53</v>
      </c>
      <c r="S213" s="1">
        <v>32</v>
      </c>
      <c r="T213" s="5">
        <v>3033</v>
      </c>
      <c r="U213" s="2" t="s">
        <v>186</v>
      </c>
      <c r="V213" s="2">
        <v>63</v>
      </c>
      <c r="W213" s="4">
        <v>0.11</v>
      </c>
      <c r="X213" s="4">
        <v>0.32</v>
      </c>
      <c r="Y213" s="14">
        <v>10042</v>
      </c>
      <c r="Z213" s="14">
        <v>1832</v>
      </c>
    </row>
    <row r="214" spans="1:26" ht="12.5" x14ac:dyDescent="0.25">
      <c r="A214" s="2" t="s">
        <v>744</v>
      </c>
      <c r="B214" s="2" t="s">
        <v>63</v>
      </c>
      <c r="C214" s="3" t="s">
        <v>745</v>
      </c>
      <c r="D214" s="12"/>
      <c r="E214" s="4">
        <v>0.62</v>
      </c>
      <c r="F214" s="4">
        <v>0.17</v>
      </c>
      <c r="G214" s="4">
        <v>0.89</v>
      </c>
      <c r="H214" s="14">
        <v>29990</v>
      </c>
      <c r="I214" s="5">
        <v>61664508</v>
      </c>
      <c r="J214" s="5">
        <v>100633105</v>
      </c>
      <c r="K214" s="5">
        <f t="shared" si="3"/>
        <v>162297613</v>
      </c>
      <c r="L214" s="5">
        <v>24616</v>
      </c>
      <c r="M214" s="5">
        <v>14029</v>
      </c>
      <c r="N214" s="5">
        <v>16432</v>
      </c>
      <c r="O214" s="5">
        <v>22742</v>
      </c>
      <c r="P214" s="5">
        <v>25772</v>
      </c>
      <c r="Q214" s="5">
        <v>28471</v>
      </c>
      <c r="R214" s="1">
        <v>74</v>
      </c>
      <c r="S214" s="1">
        <v>88</v>
      </c>
      <c r="T214" s="5">
        <v>12307</v>
      </c>
      <c r="U214" s="2" t="s">
        <v>186</v>
      </c>
      <c r="V214" s="2">
        <v>89</v>
      </c>
      <c r="W214" s="4">
        <v>0.71</v>
      </c>
      <c r="X214" s="4">
        <v>0.82</v>
      </c>
      <c r="Y214" s="14">
        <v>26571</v>
      </c>
      <c r="Z214" s="14">
        <v>4519</v>
      </c>
    </row>
    <row r="215" spans="1:26" ht="12.5" x14ac:dyDescent="0.25">
      <c r="A215" s="2" t="s">
        <v>746</v>
      </c>
      <c r="B215" s="2" t="s">
        <v>98</v>
      </c>
      <c r="C215" s="3" t="s">
        <v>747</v>
      </c>
      <c r="D215" s="12"/>
      <c r="E215" s="4">
        <v>0.38</v>
      </c>
      <c r="F215" s="4">
        <v>0.22</v>
      </c>
      <c r="G215" s="4">
        <v>0.83</v>
      </c>
      <c r="H215" s="14">
        <v>50630</v>
      </c>
      <c r="I215" s="5">
        <v>147993591</v>
      </c>
      <c r="J215" s="5">
        <v>92215696</v>
      </c>
      <c r="K215" s="5">
        <f t="shared" si="3"/>
        <v>240209287</v>
      </c>
      <c r="L215" s="5">
        <v>8738</v>
      </c>
      <c r="M215" s="5">
        <v>129</v>
      </c>
      <c r="N215" s="5">
        <v>6117</v>
      </c>
      <c r="O215" s="5">
        <v>12578</v>
      </c>
      <c r="P215" s="5">
        <v>17089</v>
      </c>
      <c r="Q215" s="5">
        <v>19612</v>
      </c>
      <c r="R215" s="1">
        <v>59</v>
      </c>
      <c r="S215" s="1">
        <v>54</v>
      </c>
      <c r="T215" s="5">
        <v>10656</v>
      </c>
      <c r="U215" s="2" t="s">
        <v>186</v>
      </c>
      <c r="V215" s="2">
        <v>92</v>
      </c>
      <c r="W215" s="4">
        <v>0.57999999999999996</v>
      </c>
      <c r="X215" s="4">
        <v>0.82</v>
      </c>
      <c r="Y215" s="14">
        <v>42150</v>
      </c>
      <c r="Z215" s="14">
        <v>9225</v>
      </c>
    </row>
    <row r="216" spans="1:26" ht="12.5" x14ac:dyDescent="0.25">
      <c r="A216" s="2" t="s">
        <v>1068</v>
      </c>
      <c r="B216" s="2" t="s">
        <v>98</v>
      </c>
      <c r="C216" s="3" t="s">
        <v>1069</v>
      </c>
      <c r="D216" s="12"/>
      <c r="E216" s="4">
        <v>0.24</v>
      </c>
      <c r="F216" s="4">
        <v>0.21</v>
      </c>
      <c r="G216" s="4">
        <v>0.86</v>
      </c>
      <c r="H216" s="14">
        <v>8041</v>
      </c>
      <c r="I216" s="5">
        <v>47477717</v>
      </c>
      <c r="J216" s="5">
        <v>14837943</v>
      </c>
      <c r="K216" s="5">
        <f t="shared" si="3"/>
        <v>62315660</v>
      </c>
      <c r="L216" s="5">
        <v>17826</v>
      </c>
      <c r="M216" s="5">
        <v>7006</v>
      </c>
      <c r="N216" s="5">
        <v>8254</v>
      </c>
      <c r="O216" s="5">
        <v>11285</v>
      </c>
      <c r="P216" s="5">
        <v>17629</v>
      </c>
      <c r="Q216" s="5">
        <v>23430</v>
      </c>
      <c r="R216" s="1">
        <v>97</v>
      </c>
      <c r="S216" s="1">
        <v>94</v>
      </c>
      <c r="T216" s="5">
        <v>11829</v>
      </c>
      <c r="U216" s="2" t="s">
        <v>186</v>
      </c>
      <c r="V216" s="2">
        <v>85</v>
      </c>
      <c r="W216" s="4">
        <v>0.3</v>
      </c>
      <c r="X216" s="4">
        <v>0.72</v>
      </c>
      <c r="Y216" s="14">
        <v>6895</v>
      </c>
      <c r="Z216" s="14">
        <v>1479</v>
      </c>
    </row>
    <row r="217" spans="1:26" ht="12.5" x14ac:dyDescent="0.25">
      <c r="A217" s="2" t="s">
        <v>748</v>
      </c>
      <c r="B217" s="2" t="s">
        <v>135</v>
      </c>
      <c r="C217" s="3" t="s">
        <v>749</v>
      </c>
      <c r="D217" s="12"/>
      <c r="E217" s="4">
        <v>0.63</v>
      </c>
      <c r="F217" s="4">
        <v>0.36</v>
      </c>
      <c r="G217" s="4">
        <v>0.68</v>
      </c>
      <c r="H217" s="14">
        <v>11244</v>
      </c>
      <c r="I217" s="5">
        <v>41077529</v>
      </c>
      <c r="J217" s="5">
        <v>71461827</v>
      </c>
      <c r="K217" s="5">
        <f t="shared" si="3"/>
        <v>112539356</v>
      </c>
      <c r="L217" s="5">
        <v>12617</v>
      </c>
      <c r="M217" s="5">
        <v>8817</v>
      </c>
      <c r="N217" s="5">
        <v>10499</v>
      </c>
      <c r="O217" s="5">
        <v>13990</v>
      </c>
      <c r="P217" s="5">
        <v>16479</v>
      </c>
      <c r="Q217" s="5">
        <v>17144</v>
      </c>
      <c r="R217" s="1">
        <v>92</v>
      </c>
      <c r="S217" s="1">
        <v>50</v>
      </c>
      <c r="T217" s="5">
        <v>4487</v>
      </c>
      <c r="U217" s="2" t="s">
        <v>186</v>
      </c>
      <c r="V217" s="2">
        <v>75</v>
      </c>
      <c r="W217" s="4">
        <v>0.3</v>
      </c>
      <c r="X217" s="4">
        <v>0.51</v>
      </c>
      <c r="Y217" s="14">
        <v>7691</v>
      </c>
      <c r="Z217" s="14">
        <v>2752</v>
      </c>
    </row>
    <row r="218" spans="1:26" ht="12.5" x14ac:dyDescent="0.25">
      <c r="A218" s="2" t="s">
        <v>321</v>
      </c>
      <c r="B218" s="2" t="s">
        <v>47</v>
      </c>
      <c r="C218" s="3" t="s">
        <v>322</v>
      </c>
      <c r="D218" s="12" t="s">
        <v>37</v>
      </c>
      <c r="E218" s="4">
        <v>0</v>
      </c>
      <c r="F218" s="4">
        <v>0.42</v>
      </c>
      <c r="G218" s="4">
        <v>0.13</v>
      </c>
      <c r="H218" s="14">
        <v>11906</v>
      </c>
      <c r="I218" s="5">
        <v>70703514</v>
      </c>
      <c r="J218" s="5">
        <v>20000</v>
      </c>
      <c r="K218" s="5">
        <f t="shared" si="3"/>
        <v>70723514</v>
      </c>
      <c r="L218" s="5">
        <v>26958</v>
      </c>
      <c r="M218" s="5">
        <v>5105</v>
      </c>
      <c r="N218" s="5">
        <v>9446</v>
      </c>
      <c r="O218" s="5">
        <v>13058</v>
      </c>
      <c r="P218" s="5">
        <v>20992</v>
      </c>
      <c r="Q218" s="5">
        <v>48846</v>
      </c>
      <c r="R218" s="1">
        <v>46</v>
      </c>
      <c r="S218" s="1">
        <v>52</v>
      </c>
      <c r="T218" s="5">
        <v>47860</v>
      </c>
      <c r="U218" s="2" t="s">
        <v>24</v>
      </c>
      <c r="V218" s="2">
        <v>94</v>
      </c>
      <c r="W218" s="4">
        <v>0.87</v>
      </c>
      <c r="X218" s="4">
        <v>0.94</v>
      </c>
      <c r="Y218" s="14">
        <v>1601</v>
      </c>
      <c r="Z218" s="14">
        <v>680</v>
      </c>
    </row>
    <row r="219" spans="1:26" ht="12.5" x14ac:dyDescent="0.25">
      <c r="A219" s="2" t="s">
        <v>994</v>
      </c>
      <c r="B219" s="2" t="s">
        <v>66</v>
      </c>
      <c r="C219" s="3" t="s">
        <v>995</v>
      </c>
      <c r="D219" s="12"/>
      <c r="E219" s="4">
        <v>0.19</v>
      </c>
      <c r="F219" s="4">
        <v>0.21</v>
      </c>
      <c r="G219" s="4">
        <v>0.96</v>
      </c>
      <c r="H219" s="14">
        <v>6087</v>
      </c>
      <c r="I219" s="5">
        <v>15718532</v>
      </c>
      <c r="J219" s="5">
        <v>3687050</v>
      </c>
      <c r="K219" s="5">
        <f t="shared" si="3"/>
        <v>19405582</v>
      </c>
      <c r="L219" s="5">
        <v>17995</v>
      </c>
      <c r="M219" s="5">
        <v>13667</v>
      </c>
      <c r="N219" s="5">
        <v>14930</v>
      </c>
      <c r="O219" s="5">
        <v>18261</v>
      </c>
      <c r="P219" s="5">
        <v>22020</v>
      </c>
      <c r="Q219" s="5">
        <v>23421</v>
      </c>
      <c r="R219" s="1">
        <v>60</v>
      </c>
      <c r="S219" s="1">
        <v>42</v>
      </c>
      <c r="T219" s="5">
        <v>4076</v>
      </c>
      <c r="U219" s="2" t="s">
        <v>186</v>
      </c>
      <c r="V219" s="2">
        <v>75</v>
      </c>
      <c r="W219" s="4">
        <v>0.36</v>
      </c>
      <c r="X219" s="4">
        <v>0.56000000000000005</v>
      </c>
      <c r="Y219" s="14">
        <v>5866</v>
      </c>
      <c r="Z219" s="14">
        <v>1225</v>
      </c>
    </row>
    <row r="220" spans="1:26" ht="12.5" x14ac:dyDescent="0.25">
      <c r="A220" s="2" t="s">
        <v>497</v>
      </c>
      <c r="B220" s="2" t="s">
        <v>498</v>
      </c>
      <c r="C220" s="3" t="s">
        <v>499</v>
      </c>
      <c r="D220" s="12" t="s">
        <v>23</v>
      </c>
      <c r="E220" s="4">
        <v>0.31</v>
      </c>
      <c r="F220" s="4">
        <v>0.13</v>
      </c>
      <c r="G220" s="4">
        <v>0.68</v>
      </c>
      <c r="H220" s="14">
        <v>2220</v>
      </c>
      <c r="I220" s="5">
        <v>13660096</v>
      </c>
      <c r="J220" s="5">
        <v>6236045</v>
      </c>
      <c r="K220" s="5">
        <f t="shared" si="3"/>
        <v>19896141</v>
      </c>
      <c r="L220" s="5">
        <v>23839</v>
      </c>
      <c r="M220" s="5">
        <v>17681</v>
      </c>
      <c r="N220" s="5">
        <v>20123</v>
      </c>
      <c r="O220" s="5">
        <v>24490</v>
      </c>
      <c r="P220" s="5">
        <v>27133</v>
      </c>
      <c r="Q220" s="5">
        <v>28090</v>
      </c>
      <c r="R220" s="1">
        <v>99</v>
      </c>
      <c r="S220" s="1">
        <v>100</v>
      </c>
      <c r="T220" s="5">
        <v>30064</v>
      </c>
      <c r="U220" s="2" t="s">
        <v>24</v>
      </c>
      <c r="V220" s="2">
        <v>71</v>
      </c>
      <c r="W220" s="4">
        <v>0.66</v>
      </c>
      <c r="X220" s="4">
        <v>0.68</v>
      </c>
      <c r="Y220" s="14">
        <v>1511</v>
      </c>
      <c r="Z220" s="14">
        <v>201</v>
      </c>
    </row>
    <row r="221" spans="1:26" ht="12.5" x14ac:dyDescent="0.25">
      <c r="A221" s="2" t="s">
        <v>116</v>
      </c>
      <c r="B221" s="2" t="s">
        <v>44</v>
      </c>
      <c r="C221" s="3" t="s">
        <v>117</v>
      </c>
      <c r="D221" s="12" t="s">
        <v>84</v>
      </c>
      <c r="E221" s="4">
        <v>0.19</v>
      </c>
      <c r="F221" s="4">
        <v>0.22</v>
      </c>
      <c r="G221" s="4">
        <v>0.67</v>
      </c>
      <c r="H221" s="14">
        <v>4522</v>
      </c>
      <c r="I221" s="5">
        <v>52917017</v>
      </c>
      <c r="J221" s="5">
        <v>12566499</v>
      </c>
      <c r="K221" s="5">
        <f t="shared" si="3"/>
        <v>65483516</v>
      </c>
      <c r="L221" s="5">
        <v>26665</v>
      </c>
      <c r="M221" s="5">
        <v>15033</v>
      </c>
      <c r="N221" s="5">
        <v>19174</v>
      </c>
      <c r="O221" s="5">
        <v>17842</v>
      </c>
      <c r="P221" s="5">
        <v>22568</v>
      </c>
      <c r="Q221" s="5">
        <v>30175</v>
      </c>
      <c r="R221" s="1">
        <v>97</v>
      </c>
      <c r="S221" s="1">
        <v>100</v>
      </c>
      <c r="T221" s="5">
        <v>27273</v>
      </c>
      <c r="U221" s="2" t="s">
        <v>24</v>
      </c>
      <c r="V221" s="2">
        <v>80</v>
      </c>
      <c r="W221" s="4">
        <v>0.48</v>
      </c>
      <c r="X221" s="4">
        <v>0.7</v>
      </c>
      <c r="Y221" s="14">
        <v>3017</v>
      </c>
      <c r="Z221" s="14">
        <v>650</v>
      </c>
    </row>
    <row r="222" spans="1:26" ht="12.5" x14ac:dyDescent="0.25">
      <c r="A222" s="2" t="s">
        <v>750</v>
      </c>
      <c r="B222" s="2" t="s">
        <v>86</v>
      </c>
      <c r="C222" s="3" t="s">
        <v>751</v>
      </c>
      <c r="D222" s="12"/>
      <c r="E222" s="4">
        <v>0.32</v>
      </c>
      <c r="F222" s="4">
        <v>0.31</v>
      </c>
      <c r="G222" s="4">
        <v>0.69</v>
      </c>
      <c r="H222" s="14">
        <v>9859</v>
      </c>
      <c r="I222" s="5">
        <v>28311315</v>
      </c>
      <c r="J222" s="5">
        <v>13620870</v>
      </c>
      <c r="K222" s="5">
        <f t="shared" si="3"/>
        <v>41932185</v>
      </c>
      <c r="L222" s="5">
        <v>15832</v>
      </c>
      <c r="M222" s="5">
        <v>11807</v>
      </c>
      <c r="N222" s="5">
        <v>11808</v>
      </c>
      <c r="O222" s="5">
        <v>14499</v>
      </c>
      <c r="P222" s="5">
        <v>18852</v>
      </c>
      <c r="Q222" s="5">
        <v>20592</v>
      </c>
      <c r="R222" s="1">
        <v>57</v>
      </c>
      <c r="S222" s="1">
        <v>34</v>
      </c>
      <c r="T222" s="5">
        <v>2149</v>
      </c>
      <c r="U222" s="2" t="s">
        <v>186</v>
      </c>
      <c r="V222" s="2">
        <v>75</v>
      </c>
      <c r="W222" s="4">
        <v>0.28000000000000003</v>
      </c>
      <c r="X222" s="4">
        <v>0.5</v>
      </c>
      <c r="Y222" s="14">
        <v>6850</v>
      </c>
      <c r="Z222" s="14">
        <v>2113</v>
      </c>
    </row>
    <row r="223" spans="1:26" ht="12.5" x14ac:dyDescent="0.25">
      <c r="A223" s="2" t="s">
        <v>752</v>
      </c>
      <c r="B223" s="2" t="s">
        <v>498</v>
      </c>
      <c r="C223" s="3" t="s">
        <v>753</v>
      </c>
      <c r="D223" s="12"/>
      <c r="E223" s="4">
        <v>0.25</v>
      </c>
      <c r="F223" s="4">
        <v>0.25</v>
      </c>
      <c r="G223" s="4">
        <v>0.76</v>
      </c>
      <c r="H223" s="14">
        <v>17707</v>
      </c>
      <c r="I223" s="5">
        <v>88878175</v>
      </c>
      <c r="J223" s="5">
        <v>29190877</v>
      </c>
      <c r="K223" s="5">
        <f t="shared" si="3"/>
        <v>118069052</v>
      </c>
      <c r="L223" s="5">
        <v>16175</v>
      </c>
      <c r="M223" s="5">
        <v>13594</v>
      </c>
      <c r="N223" s="5">
        <v>13155</v>
      </c>
      <c r="O223" s="5">
        <v>17121</v>
      </c>
      <c r="P223" s="5">
        <v>19546</v>
      </c>
      <c r="Q223" s="5">
        <v>19982</v>
      </c>
      <c r="R223" s="1">
        <v>90</v>
      </c>
      <c r="S223" s="1">
        <v>88</v>
      </c>
      <c r="T223" s="5">
        <v>11186</v>
      </c>
      <c r="U223" s="2" t="s">
        <v>186</v>
      </c>
      <c r="V223" s="2">
        <v>81</v>
      </c>
      <c r="W223" s="4">
        <v>0.4</v>
      </c>
      <c r="X223" s="4">
        <v>0.64</v>
      </c>
      <c r="Y223" s="14">
        <v>13478</v>
      </c>
      <c r="Z223" s="14">
        <v>3388</v>
      </c>
    </row>
    <row r="224" spans="1:26" ht="12.5" x14ac:dyDescent="0.25">
      <c r="A224" s="2" t="s">
        <v>754</v>
      </c>
      <c r="B224" s="2" t="s">
        <v>380</v>
      </c>
      <c r="C224" s="3" t="s">
        <v>755</v>
      </c>
      <c r="D224" s="12"/>
      <c r="E224" s="4">
        <v>0.28000000000000003</v>
      </c>
      <c r="F224" s="4">
        <v>0.28000000000000003</v>
      </c>
      <c r="G224" s="4">
        <v>0.94</v>
      </c>
      <c r="H224" s="14">
        <v>9726</v>
      </c>
      <c r="I224" s="5">
        <v>42083417</v>
      </c>
      <c r="J224" s="5">
        <v>16211923</v>
      </c>
      <c r="K224" s="5">
        <f t="shared" si="3"/>
        <v>58295340</v>
      </c>
      <c r="L224" s="5">
        <v>16501</v>
      </c>
      <c r="M224" s="5">
        <v>12473</v>
      </c>
      <c r="N224" s="5">
        <v>12746</v>
      </c>
      <c r="O224" s="5">
        <v>15281</v>
      </c>
      <c r="P224" s="5">
        <v>17749</v>
      </c>
      <c r="Q224" s="5">
        <v>19112</v>
      </c>
      <c r="R224" s="1">
        <v>64</v>
      </c>
      <c r="S224" s="1">
        <v>74</v>
      </c>
      <c r="T224" s="5">
        <v>5619</v>
      </c>
      <c r="U224" s="2" t="s">
        <v>186</v>
      </c>
      <c r="V224" s="2">
        <v>75</v>
      </c>
      <c r="W224" s="4">
        <v>0.35</v>
      </c>
      <c r="X224" s="4">
        <v>0.57999999999999996</v>
      </c>
      <c r="Y224" s="14">
        <v>9128</v>
      </c>
      <c r="Z224" s="14">
        <v>2562</v>
      </c>
    </row>
    <row r="225" spans="1:26" ht="12.5" x14ac:dyDescent="0.25">
      <c r="A225" s="2" t="s">
        <v>1074</v>
      </c>
      <c r="B225" s="2" t="s">
        <v>380</v>
      </c>
      <c r="C225" s="3" t="s">
        <v>1075</v>
      </c>
      <c r="D225" s="12"/>
      <c r="E225" s="4">
        <v>0.5</v>
      </c>
      <c r="F225" s="4">
        <v>0.25</v>
      </c>
      <c r="G225" s="4">
        <v>0.85</v>
      </c>
      <c r="H225" s="14">
        <v>5533</v>
      </c>
      <c r="I225" s="5">
        <v>28506813</v>
      </c>
      <c r="J225" s="5">
        <v>28290976</v>
      </c>
      <c r="K225" s="5">
        <f t="shared" si="3"/>
        <v>56797789</v>
      </c>
      <c r="L225" s="5">
        <v>13589</v>
      </c>
      <c r="M225" s="5">
        <v>8071</v>
      </c>
      <c r="N225" s="5">
        <v>8340</v>
      </c>
      <c r="O225" s="5">
        <v>12597</v>
      </c>
      <c r="P225" s="5">
        <v>15041</v>
      </c>
      <c r="Q225" s="5">
        <v>15340</v>
      </c>
      <c r="R225" s="1">
        <v>84</v>
      </c>
      <c r="S225" s="1">
        <v>72</v>
      </c>
      <c r="T225" s="5">
        <v>9508</v>
      </c>
      <c r="U225" s="2" t="s">
        <v>186</v>
      </c>
      <c r="V225" s="2">
        <v>85</v>
      </c>
      <c r="W225" s="4">
        <v>0.24</v>
      </c>
      <c r="X225" s="4">
        <v>0.67</v>
      </c>
      <c r="Y225" s="14">
        <v>4725</v>
      </c>
      <c r="Z225" s="14">
        <v>1188</v>
      </c>
    </row>
    <row r="226" spans="1:26" ht="12.5" x14ac:dyDescent="0.25">
      <c r="A226" s="2" t="s">
        <v>500</v>
      </c>
      <c r="B226" s="2" t="s">
        <v>158</v>
      </c>
      <c r="C226" s="3" t="s">
        <v>501</v>
      </c>
      <c r="D226" s="12" t="s">
        <v>23</v>
      </c>
      <c r="E226" s="4">
        <v>0.18</v>
      </c>
      <c r="F226" s="4">
        <v>0.14000000000000001</v>
      </c>
      <c r="G226" s="4">
        <v>0.84</v>
      </c>
      <c r="H226" s="14">
        <v>8208</v>
      </c>
      <c r="I226" s="5">
        <v>66754978</v>
      </c>
      <c r="J226" s="5">
        <v>15073091</v>
      </c>
      <c r="K226" s="5">
        <f t="shared" si="3"/>
        <v>81828069</v>
      </c>
      <c r="L226" s="5">
        <v>29059</v>
      </c>
      <c r="M226" s="5">
        <v>15419</v>
      </c>
      <c r="N226" s="5">
        <v>17862</v>
      </c>
      <c r="O226" s="5">
        <v>23227</v>
      </c>
      <c r="P226" s="5">
        <v>29748</v>
      </c>
      <c r="Q226" s="5">
        <v>32593</v>
      </c>
      <c r="R226" s="1">
        <v>98</v>
      </c>
      <c r="S226" s="1">
        <v>98</v>
      </c>
      <c r="T226" s="5">
        <v>21993</v>
      </c>
      <c r="U226" s="2" t="s">
        <v>24</v>
      </c>
      <c r="V226" s="2">
        <v>84</v>
      </c>
      <c r="W226" s="4">
        <v>0.64</v>
      </c>
      <c r="X226" s="4">
        <v>0.74</v>
      </c>
      <c r="Y226" s="14">
        <v>6857</v>
      </c>
      <c r="Z226" s="14">
        <v>954</v>
      </c>
    </row>
    <row r="227" spans="1:26" ht="12.5" x14ac:dyDescent="0.25">
      <c r="A227" s="2" t="s">
        <v>756</v>
      </c>
      <c r="B227" s="2" t="s">
        <v>757</v>
      </c>
      <c r="C227" s="3" t="s">
        <v>758</v>
      </c>
      <c r="D227" s="12"/>
      <c r="E227" s="4">
        <v>0.22</v>
      </c>
      <c r="F227" s="4">
        <v>0.2</v>
      </c>
      <c r="G227" s="4">
        <v>0.73</v>
      </c>
      <c r="H227" s="14">
        <v>26741</v>
      </c>
      <c r="I227" s="5">
        <v>22346817</v>
      </c>
      <c r="J227" s="5">
        <v>6460936</v>
      </c>
      <c r="K227" s="5">
        <f t="shared" si="3"/>
        <v>28807753</v>
      </c>
      <c r="L227" s="5">
        <v>17305</v>
      </c>
      <c r="M227" s="5">
        <v>16011</v>
      </c>
      <c r="N227" s="5">
        <v>16728</v>
      </c>
      <c r="O227" s="5">
        <v>19465</v>
      </c>
      <c r="P227" s="5">
        <v>21962</v>
      </c>
      <c r="Q227" s="5">
        <v>22307</v>
      </c>
      <c r="R227" s="1">
        <v>80</v>
      </c>
      <c r="S227" s="1">
        <v>70</v>
      </c>
      <c r="T227" s="5">
        <v>6127</v>
      </c>
      <c r="U227" s="2" t="s">
        <v>186</v>
      </c>
      <c r="V227" s="2">
        <v>76</v>
      </c>
      <c r="W227" s="4">
        <v>0.3</v>
      </c>
      <c r="X227" s="4">
        <v>0.59</v>
      </c>
      <c r="Y227" s="14">
        <v>19522</v>
      </c>
      <c r="Z227" s="14">
        <v>3874</v>
      </c>
    </row>
    <row r="228" spans="1:26" ht="12.5" x14ac:dyDescent="0.25">
      <c r="A228" s="2" t="s">
        <v>759</v>
      </c>
      <c r="B228" s="2" t="s">
        <v>158</v>
      </c>
      <c r="C228" s="3" t="s">
        <v>760</v>
      </c>
      <c r="D228" s="12"/>
      <c r="E228" s="4">
        <v>0.09</v>
      </c>
      <c r="F228" s="4">
        <v>0.21</v>
      </c>
      <c r="G228" s="4">
        <v>0.91</v>
      </c>
      <c r="H228" s="14">
        <v>18691</v>
      </c>
      <c r="I228" s="5">
        <v>71236470</v>
      </c>
      <c r="J228" s="5">
        <v>6814369</v>
      </c>
      <c r="K228" s="5">
        <f t="shared" si="3"/>
        <v>78050839</v>
      </c>
      <c r="L228" s="5">
        <v>12026</v>
      </c>
      <c r="M228" s="5">
        <v>9028</v>
      </c>
      <c r="N228" s="5">
        <v>10565</v>
      </c>
      <c r="O228" s="5">
        <v>15177</v>
      </c>
      <c r="P228" s="5">
        <v>19814</v>
      </c>
      <c r="Q228" s="5">
        <v>21571</v>
      </c>
      <c r="R228" s="1">
        <v>55</v>
      </c>
      <c r="S228" s="1">
        <v>36</v>
      </c>
      <c r="T228" s="5">
        <v>4696</v>
      </c>
      <c r="U228" s="2" t="s">
        <v>186</v>
      </c>
      <c r="V228" s="2">
        <v>79</v>
      </c>
      <c r="W228" s="4">
        <v>0.45</v>
      </c>
      <c r="X228" s="4">
        <v>0.68</v>
      </c>
      <c r="Y228" s="14">
        <v>16936</v>
      </c>
      <c r="Z228" s="14">
        <v>3491</v>
      </c>
    </row>
    <row r="229" spans="1:26" ht="12.5" x14ac:dyDescent="0.25">
      <c r="A229" s="2" t="s">
        <v>1035</v>
      </c>
      <c r="B229" s="2" t="s">
        <v>53</v>
      </c>
      <c r="C229" s="3" t="s">
        <v>1036</v>
      </c>
      <c r="D229" s="12"/>
      <c r="E229" s="4">
        <v>0.57999999999999996</v>
      </c>
      <c r="F229" s="4">
        <v>0.19</v>
      </c>
      <c r="G229" s="4">
        <v>0.9</v>
      </c>
      <c r="H229" s="14">
        <v>6922</v>
      </c>
      <c r="I229" s="5">
        <v>17238122</v>
      </c>
      <c r="J229" s="5">
        <v>23624334</v>
      </c>
      <c r="K229" s="5">
        <f t="shared" si="3"/>
        <v>40862456</v>
      </c>
      <c r="L229" s="5">
        <v>10471</v>
      </c>
      <c r="M229" s="5">
        <v>8276</v>
      </c>
      <c r="N229" s="5">
        <v>8959</v>
      </c>
      <c r="O229" s="5">
        <v>11410</v>
      </c>
      <c r="P229" s="5">
        <v>14984</v>
      </c>
      <c r="Q229" s="5">
        <v>15535</v>
      </c>
      <c r="R229" s="1">
        <v>81</v>
      </c>
      <c r="S229" s="1">
        <v>72</v>
      </c>
      <c r="T229" s="5">
        <v>5751</v>
      </c>
      <c r="U229" s="2" t="s">
        <v>186</v>
      </c>
      <c r="V229" s="2">
        <v>70</v>
      </c>
      <c r="W229" s="4">
        <v>0.28000000000000003</v>
      </c>
      <c r="X229" s="4">
        <v>0.43</v>
      </c>
      <c r="Y229" s="14">
        <v>6218</v>
      </c>
      <c r="Z229" s="14">
        <v>1184</v>
      </c>
    </row>
    <row r="230" spans="1:26" ht="12.5" x14ac:dyDescent="0.25">
      <c r="A230" s="2" t="s">
        <v>1048</v>
      </c>
      <c r="B230" s="2" t="s">
        <v>109</v>
      </c>
      <c r="C230" s="3" t="s">
        <v>1049</v>
      </c>
      <c r="D230" s="12"/>
      <c r="E230" s="4">
        <v>0.15</v>
      </c>
      <c r="F230" s="4">
        <v>0.17</v>
      </c>
      <c r="G230" s="4">
        <v>0.87</v>
      </c>
      <c r="H230" s="14">
        <v>15564</v>
      </c>
      <c r="I230" s="5">
        <v>39849044</v>
      </c>
      <c r="J230" s="5">
        <v>6938888</v>
      </c>
      <c r="K230" s="5">
        <f t="shared" si="3"/>
        <v>46787932</v>
      </c>
      <c r="L230" s="5">
        <v>16167</v>
      </c>
      <c r="M230" s="5">
        <v>12439</v>
      </c>
      <c r="N230" s="5">
        <v>14540</v>
      </c>
      <c r="O230" s="5">
        <v>17809</v>
      </c>
      <c r="P230" s="5">
        <v>20778</v>
      </c>
      <c r="Q230" s="5">
        <v>19494</v>
      </c>
      <c r="R230" s="1">
        <v>83</v>
      </c>
      <c r="S230" s="1">
        <v>70</v>
      </c>
      <c r="T230" s="5">
        <v>4615</v>
      </c>
      <c r="U230" s="2" t="s">
        <v>186</v>
      </c>
      <c r="V230" s="2">
        <v>72</v>
      </c>
      <c r="W230" s="4">
        <v>0.2</v>
      </c>
      <c r="X230" s="4">
        <v>0.46</v>
      </c>
      <c r="Y230" s="14">
        <v>13557</v>
      </c>
      <c r="Z230" s="14">
        <v>2326</v>
      </c>
    </row>
    <row r="231" spans="1:26" ht="12.5" x14ac:dyDescent="0.25">
      <c r="A231" s="2" t="s">
        <v>118</v>
      </c>
      <c r="B231" s="2" t="s">
        <v>35</v>
      </c>
      <c r="C231" s="3" t="s">
        <v>119</v>
      </c>
      <c r="D231" s="12" t="s">
        <v>84</v>
      </c>
      <c r="E231" s="4">
        <v>0.13</v>
      </c>
      <c r="F231" s="4">
        <v>0.28999999999999998</v>
      </c>
      <c r="G231" s="4">
        <v>0.52</v>
      </c>
      <c r="H231" s="14">
        <v>3971</v>
      </c>
      <c r="I231" s="5">
        <v>60399531</v>
      </c>
      <c r="J231" s="5">
        <v>8918023</v>
      </c>
      <c r="K231" s="5">
        <f t="shared" si="3"/>
        <v>69317554</v>
      </c>
      <c r="L231" s="5">
        <v>29218</v>
      </c>
      <c r="M231" s="5">
        <v>7687</v>
      </c>
      <c r="N231" s="5">
        <v>11140</v>
      </c>
      <c r="O231" s="5">
        <v>12235</v>
      </c>
      <c r="P231" s="5">
        <v>20456</v>
      </c>
      <c r="Q231" s="5">
        <v>30375</v>
      </c>
      <c r="R231" s="1">
        <v>100</v>
      </c>
      <c r="S231" s="1">
        <v>100</v>
      </c>
      <c r="T231" s="5">
        <v>28024</v>
      </c>
      <c r="U231" s="2" t="s">
        <v>24</v>
      </c>
      <c r="V231" s="2">
        <v>91</v>
      </c>
      <c r="W231" s="4">
        <v>0.8</v>
      </c>
      <c r="X231" s="4">
        <v>0.84</v>
      </c>
      <c r="Y231" s="14">
        <v>2077</v>
      </c>
      <c r="Z231" s="14">
        <v>608</v>
      </c>
    </row>
    <row r="232" spans="1:26" ht="12.5" x14ac:dyDescent="0.25">
      <c r="A232" s="2" t="s">
        <v>120</v>
      </c>
      <c r="B232" s="2" t="s">
        <v>66</v>
      </c>
      <c r="C232" s="3" t="s">
        <v>121</v>
      </c>
      <c r="D232" s="12" t="s">
        <v>23</v>
      </c>
      <c r="E232" s="4">
        <v>0.24</v>
      </c>
      <c r="F232" s="4">
        <v>0.16</v>
      </c>
      <c r="G232" s="4">
        <v>0.68</v>
      </c>
      <c r="H232" s="14">
        <v>4118</v>
      </c>
      <c r="I232" s="5">
        <v>51867000</v>
      </c>
      <c r="J232" s="5">
        <v>16498000</v>
      </c>
      <c r="K232" s="5">
        <f t="shared" si="3"/>
        <v>68365000</v>
      </c>
      <c r="L232" s="5">
        <v>30920</v>
      </c>
      <c r="M232" s="5">
        <v>12756</v>
      </c>
      <c r="N232" s="5">
        <v>14819</v>
      </c>
      <c r="O232" s="5">
        <v>18668</v>
      </c>
      <c r="P232" s="5">
        <v>23916</v>
      </c>
      <c r="Q232" s="5">
        <v>34928</v>
      </c>
      <c r="R232" s="1">
        <v>91</v>
      </c>
      <c r="S232" s="1">
        <v>96</v>
      </c>
      <c r="T232" s="5">
        <v>33843</v>
      </c>
      <c r="U232" s="2" t="s">
        <v>24</v>
      </c>
      <c r="V232" s="2">
        <v>92</v>
      </c>
      <c r="W232" s="4">
        <v>0.81</v>
      </c>
      <c r="X232" s="4">
        <v>0.86</v>
      </c>
      <c r="Y232" s="14">
        <v>2790</v>
      </c>
      <c r="Z232" s="14">
        <v>450</v>
      </c>
    </row>
    <row r="233" spans="1:26" ht="12.5" x14ac:dyDescent="0.25">
      <c r="A233" s="2" t="s">
        <v>761</v>
      </c>
      <c r="B233" s="2" t="s">
        <v>53</v>
      </c>
      <c r="C233" s="3" t="s">
        <v>762</v>
      </c>
      <c r="D233" s="12"/>
      <c r="E233" s="4">
        <v>0.41</v>
      </c>
      <c r="F233" s="4">
        <v>0.18</v>
      </c>
      <c r="G233" s="4">
        <v>0.85</v>
      </c>
      <c r="H233" s="14">
        <v>9144</v>
      </c>
      <c r="I233" s="5">
        <v>34507611</v>
      </c>
      <c r="J233" s="5">
        <v>23924349</v>
      </c>
      <c r="K233" s="5">
        <f t="shared" si="3"/>
        <v>58431960</v>
      </c>
      <c r="L233" s="5">
        <v>11237</v>
      </c>
      <c r="M233" s="5">
        <v>8986</v>
      </c>
      <c r="N233" s="5">
        <v>7928</v>
      </c>
      <c r="O233" s="5">
        <v>11625</v>
      </c>
      <c r="P233" s="5">
        <v>14603</v>
      </c>
      <c r="Q233" s="5">
        <v>14896</v>
      </c>
      <c r="R233" s="1">
        <v>92</v>
      </c>
      <c r="S233" s="1">
        <v>93</v>
      </c>
      <c r="T233" s="5">
        <v>8177</v>
      </c>
      <c r="U233" s="2" t="s">
        <v>186</v>
      </c>
      <c r="V233" s="2">
        <v>75</v>
      </c>
      <c r="W233" s="4">
        <v>0.34</v>
      </c>
      <c r="X233" s="4">
        <v>0.53</v>
      </c>
      <c r="Y233" s="14">
        <v>7787</v>
      </c>
      <c r="Z233" s="14">
        <v>1395</v>
      </c>
    </row>
    <row r="234" spans="1:26" ht="12.5" x14ac:dyDescent="0.25">
      <c r="A234" s="2" t="s">
        <v>763</v>
      </c>
      <c r="B234" s="2" t="s">
        <v>158</v>
      </c>
      <c r="C234" s="3" t="s">
        <v>764</v>
      </c>
      <c r="D234" s="12"/>
      <c r="E234" s="4">
        <v>0.24</v>
      </c>
      <c r="F234" s="4">
        <v>0.17</v>
      </c>
      <c r="G234" s="4">
        <v>0.69</v>
      </c>
      <c r="H234" s="14">
        <v>11578</v>
      </c>
      <c r="I234" s="5">
        <v>57160765</v>
      </c>
      <c r="J234" s="5">
        <v>17992077</v>
      </c>
      <c r="K234" s="5">
        <f t="shared" si="3"/>
        <v>75152842</v>
      </c>
      <c r="L234" s="5">
        <v>16878</v>
      </c>
      <c r="M234" s="5">
        <v>10517</v>
      </c>
      <c r="N234" s="5">
        <v>12508</v>
      </c>
      <c r="O234" s="5">
        <v>16820</v>
      </c>
      <c r="P234" s="5">
        <v>21498</v>
      </c>
      <c r="Q234" s="5">
        <v>23665</v>
      </c>
      <c r="R234" s="1">
        <v>67</v>
      </c>
      <c r="S234" s="1">
        <v>67</v>
      </c>
      <c r="T234" s="5">
        <v>11889</v>
      </c>
      <c r="U234" s="2" t="s">
        <v>186</v>
      </c>
      <c r="V234" s="2">
        <v>88</v>
      </c>
      <c r="W234" s="4">
        <v>0.41</v>
      </c>
      <c r="X234" s="4">
        <v>0.7</v>
      </c>
      <c r="Y234" s="14">
        <v>8005</v>
      </c>
      <c r="Z234" s="14">
        <v>1374</v>
      </c>
    </row>
    <row r="235" spans="1:26" ht="12.5" x14ac:dyDescent="0.25">
      <c r="A235" s="2" t="s">
        <v>765</v>
      </c>
      <c r="B235" s="2" t="s">
        <v>193</v>
      </c>
      <c r="C235" s="3" t="s">
        <v>766</v>
      </c>
      <c r="D235" s="12"/>
      <c r="E235" s="4">
        <v>0.24</v>
      </c>
      <c r="F235" s="4">
        <v>0.28000000000000003</v>
      </c>
      <c r="G235" s="4">
        <v>0.56999999999999995</v>
      </c>
      <c r="H235" s="14">
        <v>12535</v>
      </c>
      <c r="I235" s="5">
        <v>51274214</v>
      </c>
      <c r="J235" s="5">
        <v>16504666</v>
      </c>
      <c r="K235" s="5">
        <f t="shared" si="3"/>
        <v>67778880</v>
      </c>
      <c r="L235" s="5">
        <v>11397</v>
      </c>
      <c r="M235" s="5">
        <v>7883</v>
      </c>
      <c r="N235" s="5">
        <v>9280</v>
      </c>
      <c r="O235" s="5">
        <v>11874</v>
      </c>
      <c r="P235" s="5">
        <v>14032</v>
      </c>
      <c r="Q235" s="5">
        <v>14417</v>
      </c>
      <c r="R235" s="1">
        <v>81</v>
      </c>
      <c r="S235" s="1">
        <v>97</v>
      </c>
      <c r="T235" s="5">
        <v>7623</v>
      </c>
      <c r="U235" s="2" t="s">
        <v>186</v>
      </c>
      <c r="V235" s="2">
        <v>72</v>
      </c>
      <c r="W235" s="4">
        <v>0.26</v>
      </c>
      <c r="X235" s="4">
        <v>0.51</v>
      </c>
      <c r="Y235" s="14">
        <v>7177</v>
      </c>
      <c r="Z235" s="14">
        <v>2013</v>
      </c>
    </row>
    <row r="236" spans="1:26" ht="12.5" x14ac:dyDescent="0.25">
      <c r="A236" s="2" t="s">
        <v>502</v>
      </c>
      <c r="B236" s="2" t="s">
        <v>39</v>
      </c>
      <c r="C236" s="3" t="s">
        <v>503</v>
      </c>
      <c r="D236" s="12" t="s">
        <v>23</v>
      </c>
      <c r="E236" s="4">
        <v>0.76</v>
      </c>
      <c r="F236" s="4">
        <v>0.11</v>
      </c>
      <c r="G236" s="4">
        <v>0.8</v>
      </c>
      <c r="H236" s="14">
        <v>10469</v>
      </c>
      <c r="I236" s="5">
        <v>19055878</v>
      </c>
      <c r="J236" s="5">
        <v>61616510</v>
      </c>
      <c r="K236" s="5">
        <f t="shared" si="3"/>
        <v>80672388</v>
      </c>
      <c r="L236" s="5">
        <v>22739</v>
      </c>
      <c r="M236" s="5">
        <v>19175</v>
      </c>
      <c r="N236" s="5">
        <v>18682</v>
      </c>
      <c r="O236" s="5">
        <v>21540</v>
      </c>
      <c r="P236" s="5">
        <v>25749</v>
      </c>
      <c r="Q236" s="5">
        <v>26494</v>
      </c>
      <c r="R236" s="1">
        <v>89</v>
      </c>
      <c r="S236" s="1">
        <v>98</v>
      </c>
      <c r="T236" s="5">
        <v>24000</v>
      </c>
      <c r="U236" s="2" t="s">
        <v>24</v>
      </c>
      <c r="V236" s="2">
        <v>77</v>
      </c>
      <c r="W236" s="4">
        <v>0.33</v>
      </c>
      <c r="X236" s="4">
        <v>0.5</v>
      </c>
      <c r="Y236" s="14">
        <v>8412</v>
      </c>
      <c r="Z236" s="14">
        <v>952</v>
      </c>
    </row>
    <row r="237" spans="1:26" ht="12.5" x14ac:dyDescent="0.25">
      <c r="A237" s="2" t="s">
        <v>323</v>
      </c>
      <c r="B237" s="2" t="s">
        <v>39</v>
      </c>
      <c r="C237" s="3" t="s">
        <v>324</v>
      </c>
      <c r="D237" s="12" t="s">
        <v>37</v>
      </c>
      <c r="E237" s="4">
        <v>0.06</v>
      </c>
      <c r="F237" s="4">
        <v>0.49</v>
      </c>
      <c r="G237" s="4">
        <v>0.13</v>
      </c>
      <c r="H237" s="14">
        <v>95517</v>
      </c>
      <c r="I237" s="5">
        <v>330727093</v>
      </c>
      <c r="J237" s="5">
        <v>21766787</v>
      </c>
      <c r="K237" s="5">
        <f t="shared" si="3"/>
        <v>352493880</v>
      </c>
      <c r="L237" s="5">
        <v>50991</v>
      </c>
      <c r="M237" s="5">
        <v>23476</v>
      </c>
      <c r="N237" s="5">
        <v>24529</v>
      </c>
      <c r="O237" s="5">
        <v>30866</v>
      </c>
      <c r="P237" s="5">
        <v>39359</v>
      </c>
      <c r="Q237" s="5">
        <v>55962</v>
      </c>
      <c r="R237" s="1">
        <v>71</v>
      </c>
      <c r="S237" s="1">
        <v>61</v>
      </c>
      <c r="T237" s="5">
        <v>25856</v>
      </c>
      <c r="U237" s="2" t="s">
        <v>24</v>
      </c>
      <c r="V237" s="2">
        <v>94</v>
      </c>
      <c r="W237" s="4">
        <v>0.79</v>
      </c>
      <c r="X237" s="4">
        <v>0.88</v>
      </c>
      <c r="Y237" s="14">
        <v>12380</v>
      </c>
      <c r="Z237" s="14">
        <v>6097</v>
      </c>
    </row>
    <row r="238" spans="1:26" ht="12.5" x14ac:dyDescent="0.25">
      <c r="A238" s="2" t="s">
        <v>985</v>
      </c>
      <c r="B238" s="2" t="s">
        <v>112</v>
      </c>
      <c r="C238" s="3" t="s">
        <v>986</v>
      </c>
      <c r="D238" s="12"/>
      <c r="E238" s="4">
        <v>0.27</v>
      </c>
      <c r="F238" s="4">
        <v>0.45</v>
      </c>
      <c r="G238" s="4">
        <v>0.97</v>
      </c>
      <c r="H238" s="14">
        <v>2167</v>
      </c>
      <c r="I238" s="5">
        <v>26848512</v>
      </c>
      <c r="J238" s="5">
        <v>10052019</v>
      </c>
      <c r="K238" s="5">
        <f t="shared" si="3"/>
        <v>36900531</v>
      </c>
      <c r="L238" s="5">
        <v>12907</v>
      </c>
      <c r="M238" s="5">
        <v>10905</v>
      </c>
      <c r="N238" s="5">
        <v>12084</v>
      </c>
      <c r="O238" s="5">
        <v>14304</v>
      </c>
      <c r="P238" s="5">
        <v>15952</v>
      </c>
      <c r="Q238" s="5">
        <v>16710</v>
      </c>
      <c r="R238" s="1">
        <v>88</v>
      </c>
      <c r="S238" s="1">
        <v>48</v>
      </c>
      <c r="T238" s="5">
        <v>4096</v>
      </c>
      <c r="U238" s="2" t="s">
        <v>186</v>
      </c>
      <c r="V238" s="2">
        <v>70</v>
      </c>
      <c r="W238" s="4">
        <v>0.22</v>
      </c>
      <c r="X238" s="4">
        <v>0.44</v>
      </c>
      <c r="Y238" s="14">
        <v>2106</v>
      </c>
      <c r="Z238" s="14">
        <v>958</v>
      </c>
    </row>
    <row r="239" spans="1:26" ht="12.5" x14ac:dyDescent="0.25">
      <c r="A239" s="2" t="s">
        <v>767</v>
      </c>
      <c r="B239" s="2" t="s">
        <v>69</v>
      </c>
      <c r="C239" s="3" t="s">
        <v>768</v>
      </c>
      <c r="D239" s="12"/>
      <c r="E239" s="4">
        <v>7.0000000000000007E-2</v>
      </c>
      <c r="F239" s="4">
        <v>0.18</v>
      </c>
      <c r="G239" s="4">
        <v>0.76</v>
      </c>
      <c r="H239" s="14">
        <v>8244</v>
      </c>
      <c r="I239" s="5">
        <v>47019388</v>
      </c>
      <c r="J239" s="5">
        <v>3641446</v>
      </c>
      <c r="K239" s="5">
        <f t="shared" si="3"/>
        <v>50660834</v>
      </c>
      <c r="L239" s="5">
        <v>14496</v>
      </c>
      <c r="M239" s="5">
        <v>13186</v>
      </c>
      <c r="N239" s="5">
        <v>14381</v>
      </c>
      <c r="O239" s="5">
        <v>18435</v>
      </c>
      <c r="P239" s="5">
        <v>21837</v>
      </c>
      <c r="Q239" s="5">
        <v>23364</v>
      </c>
      <c r="R239" s="1">
        <v>88</v>
      </c>
      <c r="S239" s="1">
        <v>77</v>
      </c>
      <c r="T239" s="5">
        <v>3233</v>
      </c>
      <c r="U239" s="2" t="s">
        <v>186</v>
      </c>
      <c r="V239" s="2">
        <v>74</v>
      </c>
      <c r="W239" s="4">
        <v>0.27</v>
      </c>
      <c r="X239" s="4">
        <v>0.52</v>
      </c>
      <c r="Y239" s="14">
        <v>6267</v>
      </c>
      <c r="Z239" s="14">
        <v>1130</v>
      </c>
    </row>
    <row r="240" spans="1:26" ht="12.5" x14ac:dyDescent="0.25">
      <c r="A240" s="2" t="s">
        <v>769</v>
      </c>
      <c r="B240" s="2" t="s">
        <v>69</v>
      </c>
      <c r="C240" s="3" t="s">
        <v>770</v>
      </c>
      <c r="D240" s="12"/>
      <c r="E240" s="4">
        <v>0.21</v>
      </c>
      <c r="F240" s="4">
        <v>0.32</v>
      </c>
      <c r="G240" s="4">
        <v>0.47</v>
      </c>
      <c r="H240" s="14">
        <v>32998</v>
      </c>
      <c r="I240" s="5">
        <v>121938307</v>
      </c>
      <c r="J240" s="5">
        <v>32786119</v>
      </c>
      <c r="K240" s="5">
        <f t="shared" si="3"/>
        <v>154724426</v>
      </c>
      <c r="L240" s="5">
        <v>14328</v>
      </c>
      <c r="M240" s="5">
        <v>5784</v>
      </c>
      <c r="N240" s="5">
        <v>8687</v>
      </c>
      <c r="O240" s="5">
        <v>13394</v>
      </c>
      <c r="P240" s="5">
        <v>19704</v>
      </c>
      <c r="Q240" s="5">
        <v>23205</v>
      </c>
      <c r="R240" s="1">
        <v>63</v>
      </c>
      <c r="S240" s="1">
        <v>47</v>
      </c>
      <c r="T240" s="5">
        <v>7927</v>
      </c>
      <c r="U240" s="2" t="s">
        <v>186</v>
      </c>
      <c r="V240" s="2">
        <v>94</v>
      </c>
      <c r="W240" s="4">
        <v>0.59</v>
      </c>
      <c r="X240" s="4">
        <v>0.85</v>
      </c>
      <c r="Y240" s="14">
        <v>15669</v>
      </c>
      <c r="Z240" s="14">
        <v>5046</v>
      </c>
    </row>
    <row r="241" spans="1:26" ht="12.5" x14ac:dyDescent="0.25">
      <c r="A241" s="2" t="s">
        <v>1002</v>
      </c>
      <c r="B241" s="2" t="s">
        <v>1003</v>
      </c>
      <c r="C241" s="3" t="s">
        <v>1004</v>
      </c>
      <c r="D241" s="12"/>
      <c r="E241" s="4">
        <v>0.3</v>
      </c>
      <c r="F241" s="4">
        <v>0.32</v>
      </c>
      <c r="G241" s="4">
        <v>0.95</v>
      </c>
      <c r="H241" s="14">
        <v>8143</v>
      </c>
      <c r="I241" s="5">
        <v>18794319</v>
      </c>
      <c r="J241" s="5">
        <v>7996754</v>
      </c>
      <c r="K241" s="5">
        <f t="shared" si="3"/>
        <v>26791073</v>
      </c>
      <c r="L241" s="5">
        <v>16677</v>
      </c>
      <c r="M241" s="5">
        <v>13056</v>
      </c>
      <c r="N241" s="5">
        <v>12445</v>
      </c>
      <c r="O241" s="5">
        <v>16595</v>
      </c>
      <c r="P241" s="5">
        <v>18992</v>
      </c>
      <c r="Q241" s="5">
        <v>19865</v>
      </c>
      <c r="R241" s="1">
        <v>80</v>
      </c>
      <c r="S241" s="1">
        <v>52</v>
      </c>
      <c r="T241" s="5">
        <v>3755</v>
      </c>
      <c r="U241" s="2" t="s">
        <v>186</v>
      </c>
      <c r="V241" s="2">
        <v>76</v>
      </c>
      <c r="W241" s="4">
        <v>0.38</v>
      </c>
      <c r="X241" s="4">
        <v>0.62</v>
      </c>
      <c r="Y241" s="14">
        <v>7773</v>
      </c>
      <c r="Z241" s="14">
        <v>2491</v>
      </c>
    </row>
    <row r="242" spans="1:26" ht="12.5" x14ac:dyDescent="0.25">
      <c r="A242" s="2" t="s">
        <v>122</v>
      </c>
      <c r="B242" s="2" t="s">
        <v>35</v>
      </c>
      <c r="C242" s="3" t="s">
        <v>123</v>
      </c>
      <c r="D242" s="12" t="s">
        <v>84</v>
      </c>
      <c r="E242" s="4">
        <v>0.3</v>
      </c>
      <c r="F242" s="4">
        <v>0.33</v>
      </c>
      <c r="G242" s="4">
        <v>0.18</v>
      </c>
      <c r="H242" s="14">
        <v>75244</v>
      </c>
      <c r="I242" s="5">
        <v>256207701</v>
      </c>
      <c r="J242" s="5">
        <v>109697932</v>
      </c>
      <c r="K242" s="5">
        <f t="shared" si="3"/>
        <v>365905633</v>
      </c>
      <c r="L242" s="5">
        <v>38927</v>
      </c>
      <c r="M242" s="5">
        <v>13099</v>
      </c>
      <c r="N242" s="5">
        <v>12743</v>
      </c>
      <c r="O242" s="5">
        <v>16922</v>
      </c>
      <c r="P242" s="5">
        <v>25113</v>
      </c>
      <c r="Q242" s="5">
        <v>46702</v>
      </c>
      <c r="R242" s="1">
        <v>64</v>
      </c>
      <c r="S242" s="1">
        <v>80</v>
      </c>
      <c r="T242" s="5">
        <v>34588</v>
      </c>
      <c r="U242" s="2" t="s">
        <v>24</v>
      </c>
      <c r="V242" s="2">
        <v>97</v>
      </c>
      <c r="W242" s="4">
        <v>0</v>
      </c>
      <c r="X242" s="4">
        <v>0.9</v>
      </c>
      <c r="Y242" s="14">
        <v>13829</v>
      </c>
      <c r="Z242" s="14">
        <v>4504</v>
      </c>
    </row>
    <row r="243" spans="1:26" ht="12.5" x14ac:dyDescent="0.25">
      <c r="A243" s="2" t="s">
        <v>771</v>
      </c>
      <c r="B243" s="2" t="s">
        <v>606</v>
      </c>
      <c r="C243" s="3" t="s">
        <v>772</v>
      </c>
      <c r="D243" s="12"/>
      <c r="E243" s="4">
        <v>0.22</v>
      </c>
      <c r="F243" s="4">
        <v>0.16</v>
      </c>
      <c r="G243" s="4">
        <v>0.78</v>
      </c>
      <c r="H243" s="14">
        <v>42872</v>
      </c>
      <c r="I243" s="5">
        <v>161169001</v>
      </c>
      <c r="J243" s="5">
        <v>44921995</v>
      </c>
      <c r="K243" s="5">
        <f t="shared" si="3"/>
        <v>206090996</v>
      </c>
      <c r="L243" s="5">
        <v>16059</v>
      </c>
      <c r="M243" s="5">
        <v>10836</v>
      </c>
      <c r="N243" s="5">
        <v>11662</v>
      </c>
      <c r="O243" s="5">
        <v>14736</v>
      </c>
      <c r="P243" s="5">
        <v>18318</v>
      </c>
      <c r="Q243" s="5">
        <v>19688</v>
      </c>
      <c r="R243" s="1">
        <v>91</v>
      </c>
      <c r="S243" s="1">
        <v>94</v>
      </c>
      <c r="T243" s="5">
        <v>9449</v>
      </c>
      <c r="U243" s="2" t="s">
        <v>186</v>
      </c>
      <c r="V243" s="2">
        <v>74</v>
      </c>
      <c r="W243" s="4">
        <v>0.42</v>
      </c>
      <c r="X243" s="4">
        <v>0.56999999999999995</v>
      </c>
      <c r="Y243" s="14">
        <v>33592</v>
      </c>
      <c r="Z243" s="14">
        <v>5297</v>
      </c>
    </row>
    <row r="244" spans="1:26" ht="12.5" x14ac:dyDescent="0.25">
      <c r="A244" s="2" t="s">
        <v>773</v>
      </c>
      <c r="B244" s="2" t="s">
        <v>29</v>
      </c>
      <c r="C244" s="3" t="s">
        <v>774</v>
      </c>
      <c r="D244" s="12"/>
      <c r="E244" s="4">
        <v>0.13</v>
      </c>
      <c r="F244" s="4">
        <v>0.14000000000000001</v>
      </c>
      <c r="G244" s="4">
        <v>0.7</v>
      </c>
      <c r="H244" s="14">
        <v>22602</v>
      </c>
      <c r="I244" s="5">
        <v>70770038</v>
      </c>
      <c r="J244" s="5">
        <v>10948183</v>
      </c>
      <c r="K244" s="5">
        <f t="shared" si="3"/>
        <v>81718221</v>
      </c>
      <c r="L244" s="5">
        <v>13265</v>
      </c>
      <c r="M244" s="5">
        <v>11594</v>
      </c>
      <c r="N244" s="5">
        <v>12005</v>
      </c>
      <c r="O244" s="5">
        <v>14221</v>
      </c>
      <c r="P244" s="5">
        <v>17912</v>
      </c>
      <c r="Q244" s="5">
        <v>21046</v>
      </c>
      <c r="R244" s="1">
        <v>90</v>
      </c>
      <c r="S244" s="1">
        <v>90</v>
      </c>
      <c r="T244" s="5">
        <v>5696</v>
      </c>
      <c r="U244" s="2" t="s">
        <v>186</v>
      </c>
      <c r="V244" s="2">
        <v>67</v>
      </c>
      <c r="W244" s="4">
        <v>0.27</v>
      </c>
      <c r="X244" s="4">
        <v>0.48</v>
      </c>
      <c r="Y244" s="14">
        <v>15922</v>
      </c>
      <c r="Z244" s="14">
        <v>2285</v>
      </c>
    </row>
    <row r="245" spans="1:26" ht="12.5" x14ac:dyDescent="0.25">
      <c r="A245" s="2" t="s">
        <v>1088</v>
      </c>
      <c r="B245" s="2" t="s">
        <v>53</v>
      </c>
      <c r="C245" s="3" t="s">
        <v>1089</v>
      </c>
      <c r="D245" s="12"/>
      <c r="E245" s="4">
        <v>0.67</v>
      </c>
      <c r="F245" s="4">
        <v>0.32</v>
      </c>
      <c r="G245" s="4">
        <v>0.8</v>
      </c>
      <c r="H245" s="14">
        <v>6637</v>
      </c>
      <c r="I245" s="5">
        <v>22461077</v>
      </c>
      <c r="J245" s="5">
        <v>46564763</v>
      </c>
      <c r="K245" s="5">
        <f t="shared" si="3"/>
        <v>69025840</v>
      </c>
      <c r="L245" s="5">
        <v>7443</v>
      </c>
      <c r="M245" s="5">
        <v>1287</v>
      </c>
      <c r="N245" s="5">
        <v>2609</v>
      </c>
      <c r="O245" s="5">
        <v>6634</v>
      </c>
      <c r="P245" s="5">
        <v>10787</v>
      </c>
      <c r="Q245" s="5">
        <v>12031</v>
      </c>
      <c r="R245" s="1">
        <v>84</v>
      </c>
      <c r="S245" s="1">
        <v>95</v>
      </c>
      <c r="T245" s="5">
        <v>7312</v>
      </c>
      <c r="U245" s="2" t="s">
        <v>186</v>
      </c>
      <c r="V245" s="2">
        <v>70</v>
      </c>
      <c r="W245" s="4">
        <v>0.28000000000000003</v>
      </c>
      <c r="X245" s="4">
        <v>0.48</v>
      </c>
      <c r="Y245" s="14">
        <v>5329</v>
      </c>
      <c r="Z245" s="14">
        <v>1690</v>
      </c>
    </row>
    <row r="246" spans="1:26" ht="12.5" x14ac:dyDescent="0.25">
      <c r="A246" s="2" t="s">
        <v>775</v>
      </c>
      <c r="B246" s="2" t="s">
        <v>98</v>
      </c>
      <c r="C246" s="3" t="s">
        <v>776</v>
      </c>
      <c r="D246" s="12"/>
      <c r="E246" s="4">
        <v>0.59</v>
      </c>
      <c r="F246" s="4">
        <v>0.32</v>
      </c>
      <c r="G246" s="4">
        <v>0.71</v>
      </c>
      <c r="H246" s="14">
        <v>6553</v>
      </c>
      <c r="I246" s="5">
        <v>12579577</v>
      </c>
      <c r="J246" s="5">
        <v>18314952</v>
      </c>
      <c r="K246" s="5">
        <f t="shared" si="3"/>
        <v>30894529</v>
      </c>
      <c r="L246" s="5">
        <v>17686</v>
      </c>
      <c r="M246" s="5">
        <v>9869</v>
      </c>
      <c r="N246" s="5">
        <v>11662</v>
      </c>
      <c r="O246" s="5">
        <v>15930</v>
      </c>
      <c r="P246" s="5">
        <v>20323</v>
      </c>
      <c r="Q246" s="5">
        <v>21454</v>
      </c>
      <c r="R246" s="1">
        <v>97</v>
      </c>
      <c r="S246" s="1">
        <v>99</v>
      </c>
      <c r="T246" s="5">
        <v>4472</v>
      </c>
      <c r="U246" s="2" t="s">
        <v>186</v>
      </c>
      <c r="V246" s="2">
        <v>72</v>
      </c>
      <c r="W246" s="4">
        <v>0.28000000000000003</v>
      </c>
      <c r="X246" s="4">
        <v>0.5</v>
      </c>
      <c r="Y246" s="14">
        <v>4670</v>
      </c>
      <c r="Z246" s="14">
        <v>1496</v>
      </c>
    </row>
    <row r="247" spans="1:26" ht="12.5" x14ac:dyDescent="0.25">
      <c r="A247" s="2" t="s">
        <v>1072</v>
      </c>
      <c r="B247" s="2" t="s">
        <v>380</v>
      </c>
      <c r="C247" s="3" t="s">
        <v>1073</v>
      </c>
      <c r="D247" s="12"/>
      <c r="E247" s="4">
        <v>0.3</v>
      </c>
      <c r="F247" s="4">
        <v>0.16</v>
      </c>
      <c r="G247" s="4">
        <v>0.86</v>
      </c>
      <c r="H247" s="14">
        <v>7039</v>
      </c>
      <c r="I247" s="5">
        <v>15875693</v>
      </c>
      <c r="J247" s="5">
        <v>6755637</v>
      </c>
      <c r="K247" s="5">
        <f t="shared" si="3"/>
        <v>22631330</v>
      </c>
      <c r="L247" s="5">
        <v>13754</v>
      </c>
      <c r="M247" s="5">
        <v>10338</v>
      </c>
      <c r="N247" s="5">
        <v>10413</v>
      </c>
      <c r="O247" s="5">
        <v>12300</v>
      </c>
      <c r="P247" s="5">
        <v>16629</v>
      </c>
      <c r="Q247" s="5">
        <v>17336</v>
      </c>
      <c r="R247" s="1">
        <v>80</v>
      </c>
      <c r="S247" s="1">
        <v>89</v>
      </c>
      <c r="T247" s="5">
        <v>6089</v>
      </c>
      <c r="U247" s="2" t="s">
        <v>186</v>
      </c>
      <c r="V247" s="2">
        <v>76</v>
      </c>
      <c r="W247" s="4">
        <v>0.35</v>
      </c>
      <c r="X247" s="4">
        <v>0.53</v>
      </c>
      <c r="Y247" s="14">
        <v>6024</v>
      </c>
      <c r="Z247" s="14">
        <v>964</v>
      </c>
    </row>
    <row r="248" spans="1:26" ht="12.5" x14ac:dyDescent="0.25">
      <c r="A248" s="2" t="s">
        <v>996</v>
      </c>
      <c r="B248" s="2" t="s">
        <v>112</v>
      </c>
      <c r="C248" s="3" t="s">
        <v>997</v>
      </c>
      <c r="D248" s="12"/>
      <c r="E248" s="4">
        <v>0.12</v>
      </c>
      <c r="F248" s="4">
        <v>0.36</v>
      </c>
      <c r="G248" s="4">
        <v>0.96</v>
      </c>
      <c r="H248" s="14">
        <v>3738</v>
      </c>
      <c r="I248" s="5">
        <v>38766105</v>
      </c>
      <c r="J248" s="5">
        <v>5375138</v>
      </c>
      <c r="K248" s="5">
        <f t="shared" si="3"/>
        <v>44141243</v>
      </c>
      <c r="L248" s="5">
        <v>13500</v>
      </c>
      <c r="M248" s="5">
        <v>13555</v>
      </c>
      <c r="N248" s="5">
        <v>13960</v>
      </c>
      <c r="O248" s="5">
        <v>15610</v>
      </c>
      <c r="P248" s="5">
        <v>18141</v>
      </c>
      <c r="Q248" s="5">
        <v>16117</v>
      </c>
      <c r="R248" s="1">
        <v>89</v>
      </c>
      <c r="S248" s="1">
        <v>54</v>
      </c>
      <c r="T248" s="5">
        <v>5162</v>
      </c>
      <c r="U248" s="2" t="s">
        <v>186</v>
      </c>
      <c r="V248" s="2">
        <v>64</v>
      </c>
      <c r="W248" s="4">
        <v>0.31</v>
      </c>
      <c r="X248" s="4">
        <v>0.48</v>
      </c>
      <c r="Y248" s="14">
        <v>3599</v>
      </c>
      <c r="Z248" s="14">
        <v>1299</v>
      </c>
    </row>
    <row r="249" spans="1:26" ht="12.5" x14ac:dyDescent="0.25">
      <c r="A249" s="2" t="s">
        <v>325</v>
      </c>
      <c r="B249" s="2" t="s">
        <v>29</v>
      </c>
      <c r="C249" s="3" t="s">
        <v>326</v>
      </c>
      <c r="D249" s="12" t="s">
        <v>37</v>
      </c>
      <c r="E249" s="4">
        <v>0.01</v>
      </c>
      <c r="F249" s="4">
        <v>0.63</v>
      </c>
      <c r="G249" s="4">
        <v>7.0000000000000007E-2</v>
      </c>
      <c r="H249" s="14">
        <v>47636</v>
      </c>
      <c r="I249" s="5">
        <v>225807349</v>
      </c>
      <c r="J249" s="5">
        <v>3269601</v>
      </c>
      <c r="K249" s="5">
        <f t="shared" si="3"/>
        <v>229076950</v>
      </c>
      <c r="L249" s="5">
        <v>29259</v>
      </c>
      <c r="M249" s="5">
        <v>8191</v>
      </c>
      <c r="N249" s="5">
        <v>5516</v>
      </c>
      <c r="O249" s="5">
        <v>8669</v>
      </c>
      <c r="P249" s="5">
        <v>19150</v>
      </c>
      <c r="Q249" s="5">
        <v>45967</v>
      </c>
      <c r="R249" s="1">
        <v>57</v>
      </c>
      <c r="S249" s="1">
        <v>56</v>
      </c>
      <c r="T249" s="5">
        <v>48023</v>
      </c>
      <c r="U249" s="2" t="s">
        <v>24</v>
      </c>
      <c r="V249" s="2">
        <v>99</v>
      </c>
      <c r="W249" s="4">
        <v>0.85</v>
      </c>
      <c r="X249" s="4">
        <v>0.95</v>
      </c>
      <c r="Y249" s="14">
        <v>3321</v>
      </c>
      <c r="Z249" s="14">
        <v>2086</v>
      </c>
    </row>
    <row r="250" spans="1:26" ht="12.5" x14ac:dyDescent="0.25">
      <c r="A250" s="2" t="s">
        <v>504</v>
      </c>
      <c r="B250" s="2" t="s">
        <v>138</v>
      </c>
      <c r="C250" s="3" t="s">
        <v>505</v>
      </c>
      <c r="D250" s="12" t="s">
        <v>23</v>
      </c>
      <c r="E250" s="4">
        <v>0.25</v>
      </c>
      <c r="F250" s="4">
        <v>0.15</v>
      </c>
      <c r="G250" s="4">
        <v>0.93</v>
      </c>
      <c r="H250" s="14">
        <v>11749</v>
      </c>
      <c r="I250" s="5">
        <v>94158329</v>
      </c>
      <c r="J250" s="5">
        <v>30845933</v>
      </c>
      <c r="K250" s="5">
        <f t="shared" si="3"/>
        <v>125004262</v>
      </c>
      <c r="L250" s="5">
        <v>26530</v>
      </c>
      <c r="M250" s="5">
        <v>21875</v>
      </c>
      <c r="N250" s="5">
        <v>24317</v>
      </c>
      <c r="O250" s="5">
        <v>26703</v>
      </c>
      <c r="P250" s="5">
        <v>28324</v>
      </c>
      <c r="Q250" s="5">
        <v>29072</v>
      </c>
      <c r="R250" s="1">
        <v>93</v>
      </c>
      <c r="S250" s="1">
        <v>100</v>
      </c>
      <c r="T250" s="5">
        <v>17916</v>
      </c>
      <c r="U250" s="2" t="s">
        <v>24</v>
      </c>
      <c r="V250" s="2">
        <v>78</v>
      </c>
      <c r="W250" s="4">
        <v>0.54</v>
      </c>
      <c r="X250" s="4">
        <v>0.62</v>
      </c>
      <c r="Y250" s="14">
        <v>10868</v>
      </c>
      <c r="Z250" s="14">
        <v>1672</v>
      </c>
    </row>
    <row r="251" spans="1:26" ht="12.5" x14ac:dyDescent="0.25">
      <c r="A251" s="2" t="s">
        <v>777</v>
      </c>
      <c r="B251" s="2" t="s">
        <v>98</v>
      </c>
      <c r="C251" s="3" t="s">
        <v>778</v>
      </c>
      <c r="D251" s="12"/>
      <c r="E251" s="4">
        <v>0.47</v>
      </c>
      <c r="F251" s="4">
        <v>0.21</v>
      </c>
      <c r="G251" s="4">
        <v>0.92</v>
      </c>
      <c r="H251" s="14">
        <v>10645</v>
      </c>
      <c r="I251" s="5">
        <v>39168727</v>
      </c>
      <c r="J251" s="5">
        <v>35078368</v>
      </c>
      <c r="K251" s="5">
        <f t="shared" si="3"/>
        <v>74247095</v>
      </c>
      <c r="L251" s="5">
        <v>14316</v>
      </c>
      <c r="M251" s="5">
        <v>8347</v>
      </c>
      <c r="N251" s="5">
        <v>9258</v>
      </c>
      <c r="O251" s="5">
        <v>10827</v>
      </c>
      <c r="P251" s="5">
        <v>17603</v>
      </c>
      <c r="Q251" s="5">
        <v>20199</v>
      </c>
      <c r="R251" s="1">
        <v>78</v>
      </c>
      <c r="S251" s="1">
        <v>86</v>
      </c>
      <c r="T251" s="5">
        <v>7108</v>
      </c>
      <c r="U251" s="2" t="s">
        <v>186</v>
      </c>
      <c r="V251" s="2">
        <v>73</v>
      </c>
      <c r="W251" s="4">
        <v>0.31</v>
      </c>
      <c r="X251" s="4">
        <v>0.56000000000000005</v>
      </c>
      <c r="Y251" s="14">
        <v>9803</v>
      </c>
      <c r="Z251" s="14">
        <v>2025</v>
      </c>
    </row>
    <row r="252" spans="1:26" ht="12.5" x14ac:dyDescent="0.25">
      <c r="A252" s="2" t="s">
        <v>327</v>
      </c>
      <c r="B252" s="2" t="s">
        <v>63</v>
      </c>
      <c r="C252" s="3" t="s">
        <v>328</v>
      </c>
      <c r="D252" s="12" t="s">
        <v>23</v>
      </c>
      <c r="E252" s="4">
        <v>0.25</v>
      </c>
      <c r="F252" s="4">
        <v>0.24</v>
      </c>
      <c r="G252" s="4">
        <v>0.34</v>
      </c>
      <c r="H252" s="14">
        <v>10597</v>
      </c>
      <c r="I252" s="5">
        <v>67747678</v>
      </c>
      <c r="J252" s="5">
        <v>22648582</v>
      </c>
      <c r="K252" s="5">
        <f t="shared" si="3"/>
        <v>90396260</v>
      </c>
      <c r="L252" s="5">
        <v>44689</v>
      </c>
      <c r="M252" s="5">
        <v>13705</v>
      </c>
      <c r="N252" s="5">
        <v>11869</v>
      </c>
      <c r="O252" s="5">
        <v>18195</v>
      </c>
      <c r="P252" s="5">
        <v>25723</v>
      </c>
      <c r="Q252" s="5">
        <v>44064</v>
      </c>
      <c r="R252" s="1">
        <v>88</v>
      </c>
      <c r="S252" s="1">
        <v>93</v>
      </c>
      <c r="T252" s="5">
        <v>33931</v>
      </c>
      <c r="U252" s="2" t="s">
        <v>24</v>
      </c>
      <c r="V252" s="2">
        <v>91</v>
      </c>
      <c r="W252" s="4">
        <v>0.77</v>
      </c>
      <c r="X252" s="4">
        <v>0.86</v>
      </c>
      <c r="Y252" s="14">
        <v>3639</v>
      </c>
      <c r="Z252" s="14">
        <v>864</v>
      </c>
    </row>
    <row r="253" spans="1:26" ht="12.5" x14ac:dyDescent="0.25">
      <c r="A253" s="2" t="s">
        <v>329</v>
      </c>
      <c r="B253" s="2" t="s">
        <v>55</v>
      </c>
      <c r="C253" s="3" t="s">
        <v>330</v>
      </c>
      <c r="D253" s="12" t="s">
        <v>84</v>
      </c>
      <c r="E253" s="4">
        <v>0.18</v>
      </c>
      <c r="F253" s="4">
        <v>0.22</v>
      </c>
      <c r="G253" s="4">
        <v>0.38</v>
      </c>
      <c r="H253" s="14">
        <v>6495</v>
      </c>
      <c r="I253" s="5">
        <v>38966369</v>
      </c>
      <c r="J253" s="5">
        <v>8298441</v>
      </c>
      <c r="K253" s="5">
        <f t="shared" si="3"/>
        <v>47264810</v>
      </c>
      <c r="L253" s="5">
        <v>43047</v>
      </c>
      <c r="M253" s="5">
        <v>13983</v>
      </c>
      <c r="N253" s="5">
        <v>13285</v>
      </c>
      <c r="O253" s="5">
        <v>14770</v>
      </c>
      <c r="P253" s="5">
        <v>21467</v>
      </c>
      <c r="Q253" s="5">
        <v>44948</v>
      </c>
      <c r="R253" s="1">
        <v>100</v>
      </c>
      <c r="S253" s="1">
        <v>100</v>
      </c>
      <c r="T253" s="5">
        <v>26805</v>
      </c>
      <c r="U253" s="2" t="s">
        <v>24</v>
      </c>
      <c r="V253" s="2">
        <v>92</v>
      </c>
      <c r="W253" s="4">
        <v>0.78</v>
      </c>
      <c r="X253" s="4">
        <v>0.84</v>
      </c>
      <c r="Y253" s="14">
        <v>2484</v>
      </c>
      <c r="Z253" s="14">
        <v>535</v>
      </c>
    </row>
    <row r="254" spans="1:26" ht="12.5" x14ac:dyDescent="0.25">
      <c r="A254" s="2" t="s">
        <v>1151</v>
      </c>
      <c r="B254" s="2" t="s">
        <v>63</v>
      </c>
      <c r="C254" s="3" t="s">
        <v>1152</v>
      </c>
      <c r="D254" s="12"/>
      <c r="E254" s="4">
        <v>0.31</v>
      </c>
      <c r="F254" s="4">
        <v>0.25</v>
      </c>
      <c r="G254" s="4">
        <v>0.56999999999999995</v>
      </c>
      <c r="H254" s="14">
        <v>58180</v>
      </c>
      <c r="I254" s="5">
        <v>211374563</v>
      </c>
      <c r="J254" s="5">
        <v>94451679</v>
      </c>
      <c r="K254" s="5">
        <f t="shared" si="3"/>
        <v>305826242</v>
      </c>
      <c r="L254" s="5">
        <v>19474</v>
      </c>
      <c r="M254" s="5">
        <v>7759</v>
      </c>
      <c r="N254" s="5">
        <v>8932</v>
      </c>
      <c r="O254" s="5">
        <v>14619</v>
      </c>
      <c r="P254" s="5">
        <v>22494</v>
      </c>
      <c r="Q254" s="5">
        <v>26051</v>
      </c>
      <c r="R254" s="1">
        <v>69</v>
      </c>
      <c r="S254" s="1">
        <v>70</v>
      </c>
      <c r="T254" s="5">
        <v>10023</v>
      </c>
      <c r="U254" s="2" t="s">
        <v>186</v>
      </c>
      <c r="V254" s="2">
        <v>94</v>
      </c>
      <c r="W254" s="4">
        <v>0.65</v>
      </c>
      <c r="X254" s="4">
        <v>0.87</v>
      </c>
      <c r="Y254" s="14">
        <v>33269</v>
      </c>
      <c r="Z254" s="14">
        <v>8423</v>
      </c>
    </row>
    <row r="255" spans="1:26" ht="12.5" x14ac:dyDescent="0.25">
      <c r="A255" s="2" t="s">
        <v>779</v>
      </c>
      <c r="B255" s="2" t="s">
        <v>63</v>
      </c>
      <c r="C255" s="3" t="s">
        <v>780</v>
      </c>
      <c r="D255" s="12"/>
      <c r="E255" s="4">
        <v>0.15</v>
      </c>
      <c r="F255" s="4">
        <v>0.19</v>
      </c>
      <c r="G255" s="4">
        <v>0.89</v>
      </c>
      <c r="H255" s="14">
        <v>21733</v>
      </c>
      <c r="I255" s="5">
        <v>75624740</v>
      </c>
      <c r="J255" s="5">
        <v>13306075</v>
      </c>
      <c r="K255" s="5">
        <f t="shared" si="3"/>
        <v>88930815</v>
      </c>
      <c r="L255" s="5">
        <v>20496</v>
      </c>
      <c r="M255" s="5">
        <v>13944</v>
      </c>
      <c r="N255" s="5">
        <v>15173</v>
      </c>
      <c r="O255" s="5">
        <v>19283</v>
      </c>
      <c r="P255" s="5">
        <v>21985</v>
      </c>
      <c r="Q255" s="5">
        <v>22649</v>
      </c>
      <c r="R255" s="1">
        <v>70</v>
      </c>
      <c r="S255" s="1">
        <v>99</v>
      </c>
      <c r="T255" s="5">
        <v>6714</v>
      </c>
      <c r="U255" s="2" t="s">
        <v>186</v>
      </c>
      <c r="V255" s="2">
        <v>81</v>
      </c>
      <c r="W255" s="4">
        <v>0.48</v>
      </c>
      <c r="X255" s="4">
        <v>0.66</v>
      </c>
      <c r="Y255" s="14">
        <v>19245</v>
      </c>
      <c r="Z255" s="14">
        <v>3664</v>
      </c>
    </row>
    <row r="256" spans="1:26" ht="12.5" x14ac:dyDescent="0.25">
      <c r="A256" s="2" t="s">
        <v>506</v>
      </c>
      <c r="B256" s="2" t="s">
        <v>63</v>
      </c>
      <c r="C256" s="3" t="s">
        <v>507</v>
      </c>
      <c r="D256" s="12" t="s">
        <v>23</v>
      </c>
      <c r="E256" s="4">
        <v>0.3</v>
      </c>
      <c r="F256" s="4">
        <v>0.14000000000000001</v>
      </c>
      <c r="G256" s="4">
        <v>0.74</v>
      </c>
      <c r="H256" s="14">
        <v>3641</v>
      </c>
      <c r="I256" s="5">
        <v>33004785</v>
      </c>
      <c r="J256" s="5">
        <v>14216267</v>
      </c>
      <c r="K256" s="5">
        <f t="shared" si="3"/>
        <v>47221052</v>
      </c>
      <c r="L256" s="5">
        <v>25522</v>
      </c>
      <c r="M256" s="5">
        <v>20015</v>
      </c>
      <c r="N256" s="5">
        <v>18083</v>
      </c>
      <c r="O256" s="5">
        <v>21555</v>
      </c>
      <c r="P256" s="5">
        <v>22723</v>
      </c>
      <c r="Q256" s="5">
        <v>29778</v>
      </c>
      <c r="R256" s="1">
        <v>99</v>
      </c>
      <c r="S256" s="1">
        <v>100</v>
      </c>
      <c r="T256" s="5">
        <v>35198</v>
      </c>
      <c r="U256" s="2" t="s">
        <v>24</v>
      </c>
      <c r="V256" s="2">
        <v>79</v>
      </c>
      <c r="W256" s="4">
        <v>0.6</v>
      </c>
      <c r="X256" s="4">
        <v>0.67</v>
      </c>
      <c r="Y256" s="14">
        <v>2695</v>
      </c>
      <c r="Z256" s="14">
        <v>364</v>
      </c>
    </row>
    <row r="257" spans="1:26" ht="12.5" x14ac:dyDescent="0.25">
      <c r="A257" s="2" t="s">
        <v>781</v>
      </c>
      <c r="B257" s="2" t="s">
        <v>175</v>
      </c>
      <c r="C257" s="3" t="s">
        <v>782</v>
      </c>
      <c r="D257" s="12"/>
      <c r="E257" s="4">
        <v>0.18</v>
      </c>
      <c r="F257" s="4">
        <v>0.37</v>
      </c>
      <c r="G257" s="4">
        <v>0.68</v>
      </c>
      <c r="H257" s="14">
        <v>16934</v>
      </c>
      <c r="I257" s="5">
        <v>61928051</v>
      </c>
      <c r="J257" s="5">
        <v>13601130</v>
      </c>
      <c r="K257" s="5">
        <f t="shared" si="3"/>
        <v>75529181</v>
      </c>
      <c r="L257" s="5">
        <v>14603</v>
      </c>
      <c r="M257" s="5">
        <v>6513</v>
      </c>
      <c r="N257" s="5">
        <v>7932</v>
      </c>
      <c r="O257" s="5">
        <v>12675</v>
      </c>
      <c r="P257" s="5">
        <v>18101</v>
      </c>
      <c r="Q257" s="5">
        <v>20529</v>
      </c>
      <c r="R257" s="1">
        <v>81</v>
      </c>
      <c r="S257" s="1">
        <v>85</v>
      </c>
      <c r="T257" s="5">
        <v>8746</v>
      </c>
      <c r="U257" s="2" t="s">
        <v>186</v>
      </c>
      <c r="V257" s="2">
        <v>83</v>
      </c>
      <c r="W257" s="4">
        <v>0.44</v>
      </c>
      <c r="X257" s="4">
        <v>0.64</v>
      </c>
      <c r="Y257" s="14">
        <v>11577</v>
      </c>
      <c r="Z257" s="14">
        <v>4267</v>
      </c>
    </row>
    <row r="258" spans="1:26" ht="12.5" x14ac:dyDescent="0.25">
      <c r="A258" s="2" t="s">
        <v>783</v>
      </c>
      <c r="B258" s="2" t="s">
        <v>237</v>
      </c>
      <c r="C258" s="3" t="s">
        <v>784</v>
      </c>
      <c r="D258" s="12"/>
      <c r="E258" s="4">
        <v>0.23</v>
      </c>
      <c r="F258" s="4">
        <v>0.22</v>
      </c>
      <c r="G258" s="4">
        <v>0.96</v>
      </c>
      <c r="H258" s="14">
        <v>13586</v>
      </c>
      <c r="I258" s="5">
        <v>66833327</v>
      </c>
      <c r="J258" s="5">
        <v>19488365</v>
      </c>
      <c r="K258" s="5">
        <f t="shared" ref="K258:K321" si="4">I258+J258</f>
        <v>86321692</v>
      </c>
      <c r="L258" s="5">
        <v>17254</v>
      </c>
      <c r="M258" s="5">
        <v>13765</v>
      </c>
      <c r="N258" s="5">
        <v>13740</v>
      </c>
      <c r="O258" s="5">
        <v>16577</v>
      </c>
      <c r="P258" s="5">
        <v>20302</v>
      </c>
      <c r="Q258" s="5">
        <v>22896</v>
      </c>
      <c r="R258" s="1">
        <v>58</v>
      </c>
      <c r="S258" s="1">
        <v>66</v>
      </c>
      <c r="T258" s="5">
        <v>4386</v>
      </c>
      <c r="U258" s="2" t="s">
        <v>186</v>
      </c>
      <c r="V258" s="2">
        <v>72</v>
      </c>
      <c r="W258" s="4">
        <v>0.27</v>
      </c>
      <c r="X258" s="4">
        <v>0.53</v>
      </c>
      <c r="Y258" s="14">
        <v>13074</v>
      </c>
      <c r="Z258" s="14">
        <v>2899</v>
      </c>
    </row>
    <row r="259" spans="1:26" ht="12.5" x14ac:dyDescent="0.25">
      <c r="A259" s="2" t="s">
        <v>508</v>
      </c>
      <c r="B259" s="2" t="s">
        <v>39</v>
      </c>
      <c r="C259" s="3" t="s">
        <v>509</v>
      </c>
      <c r="D259" s="12" t="s">
        <v>23</v>
      </c>
      <c r="E259" s="4">
        <v>0.28000000000000003</v>
      </c>
      <c r="F259" s="4">
        <v>0.1</v>
      </c>
      <c r="G259" s="4">
        <v>0.88</v>
      </c>
      <c r="H259" s="14">
        <v>24795</v>
      </c>
      <c r="I259" s="5">
        <v>100080150</v>
      </c>
      <c r="J259" s="5">
        <v>39852653</v>
      </c>
      <c r="K259" s="5">
        <f t="shared" si="4"/>
        <v>139932803</v>
      </c>
      <c r="L259" s="5">
        <v>30632</v>
      </c>
      <c r="M259" s="5">
        <v>24483</v>
      </c>
      <c r="N259" s="5">
        <v>24289</v>
      </c>
      <c r="O259" s="5">
        <v>26874</v>
      </c>
      <c r="P259" s="5">
        <v>28731</v>
      </c>
      <c r="Q259" s="5">
        <v>31680</v>
      </c>
      <c r="R259" s="1">
        <v>90</v>
      </c>
      <c r="S259" s="1">
        <v>98</v>
      </c>
      <c r="T259" s="5">
        <v>28376</v>
      </c>
      <c r="U259" s="2" t="s">
        <v>24</v>
      </c>
      <c r="V259" s="2">
        <v>75</v>
      </c>
      <c r="W259" s="4">
        <v>0.46</v>
      </c>
      <c r="X259" s="4">
        <v>0.57999999999999996</v>
      </c>
      <c r="Y259" s="14">
        <v>21726</v>
      </c>
      <c r="Z259" s="14">
        <v>2203</v>
      </c>
    </row>
    <row r="260" spans="1:26" ht="12.5" x14ac:dyDescent="0.25">
      <c r="A260" s="2" t="s">
        <v>124</v>
      </c>
      <c r="B260" s="2" t="s">
        <v>55</v>
      </c>
      <c r="C260" s="3" t="s">
        <v>125</v>
      </c>
      <c r="D260" s="12" t="s">
        <v>23</v>
      </c>
      <c r="E260" s="4">
        <v>0.22</v>
      </c>
      <c r="F260" s="4">
        <v>0.16</v>
      </c>
      <c r="G260" s="4">
        <v>0.53</v>
      </c>
      <c r="H260" s="14">
        <v>11855</v>
      </c>
      <c r="I260" s="5">
        <v>66486561</v>
      </c>
      <c r="J260" s="5">
        <v>19204430</v>
      </c>
      <c r="K260" s="5">
        <f t="shared" si="4"/>
        <v>85690991</v>
      </c>
      <c r="L260" s="5">
        <v>40945</v>
      </c>
      <c r="M260" s="5">
        <v>28304</v>
      </c>
      <c r="N260" s="5">
        <v>26285</v>
      </c>
      <c r="O260" s="5">
        <v>27667</v>
      </c>
      <c r="P260" s="5">
        <v>32775</v>
      </c>
      <c r="Q260" s="5">
        <v>43673</v>
      </c>
      <c r="R260" s="1">
        <v>92</v>
      </c>
      <c r="S260" s="1">
        <v>96</v>
      </c>
      <c r="T260" s="5">
        <v>34045</v>
      </c>
      <c r="U260" s="2" t="s">
        <v>24</v>
      </c>
      <c r="V260" s="2">
        <v>93</v>
      </c>
      <c r="W260" s="4">
        <v>0.8</v>
      </c>
      <c r="X260" s="4">
        <v>0.89</v>
      </c>
      <c r="Y260" s="14">
        <v>6249</v>
      </c>
      <c r="Z260" s="14">
        <v>1024</v>
      </c>
    </row>
    <row r="261" spans="1:26" ht="12.5" x14ac:dyDescent="0.25">
      <c r="A261" s="2" t="s">
        <v>126</v>
      </c>
      <c r="B261" s="2" t="s">
        <v>55</v>
      </c>
      <c r="C261" s="3" t="s">
        <v>127</v>
      </c>
      <c r="D261" s="12" t="s">
        <v>37</v>
      </c>
      <c r="E261" s="4">
        <v>0.02</v>
      </c>
      <c r="F261" s="4">
        <v>0.53</v>
      </c>
      <c r="G261" s="4">
        <v>0.18</v>
      </c>
      <c r="H261" s="14">
        <v>3676</v>
      </c>
      <c r="I261" s="5">
        <v>17682413</v>
      </c>
      <c r="J261" s="5">
        <v>360927</v>
      </c>
      <c r="K261" s="5">
        <f t="shared" si="4"/>
        <v>18043340</v>
      </c>
      <c r="L261" s="5">
        <v>19153</v>
      </c>
      <c r="M261" s="5">
        <v>985</v>
      </c>
      <c r="N261" s="5">
        <v>4759</v>
      </c>
      <c r="O261" s="5">
        <v>3023</v>
      </c>
      <c r="P261" s="5">
        <v>19483</v>
      </c>
      <c r="Q261" s="5">
        <v>35754</v>
      </c>
      <c r="R261" s="1">
        <v>42</v>
      </c>
      <c r="S261" s="1">
        <v>41</v>
      </c>
      <c r="T261" s="5">
        <v>35933</v>
      </c>
      <c r="U261" s="2" t="s">
        <v>24</v>
      </c>
      <c r="V261" s="2">
        <v>93</v>
      </c>
      <c r="W261" s="4">
        <v>0.75</v>
      </c>
      <c r="X261" s="4">
        <v>0.83</v>
      </c>
      <c r="Y261" s="14">
        <v>673</v>
      </c>
      <c r="Z261" s="14">
        <v>357</v>
      </c>
    </row>
    <row r="262" spans="1:26" ht="12.5" x14ac:dyDescent="0.25">
      <c r="A262" s="2" t="s">
        <v>1019</v>
      </c>
      <c r="B262" s="2" t="s">
        <v>246</v>
      </c>
      <c r="C262" s="3" t="s">
        <v>1020</v>
      </c>
      <c r="D262" s="12"/>
      <c r="E262" s="4">
        <v>0.17</v>
      </c>
      <c r="F262" s="4">
        <v>0.15</v>
      </c>
      <c r="G262" s="4">
        <v>0.92</v>
      </c>
      <c r="H262" s="14">
        <v>6856</v>
      </c>
      <c r="I262" s="5">
        <v>24511145</v>
      </c>
      <c r="J262" s="5">
        <v>4863190</v>
      </c>
      <c r="K262" s="5">
        <f t="shared" si="4"/>
        <v>29374335</v>
      </c>
      <c r="L262" s="5">
        <v>20145</v>
      </c>
      <c r="M262" s="5">
        <v>15786</v>
      </c>
      <c r="N262" s="5">
        <v>16740</v>
      </c>
      <c r="O262" s="5">
        <v>17995</v>
      </c>
      <c r="P262" s="5">
        <v>22230</v>
      </c>
      <c r="Q262" s="5">
        <v>24077</v>
      </c>
      <c r="R262" s="1">
        <v>92</v>
      </c>
      <c r="S262" s="1">
        <v>98</v>
      </c>
      <c r="T262" s="5">
        <v>6877</v>
      </c>
      <c r="U262" s="2" t="s">
        <v>186</v>
      </c>
      <c r="V262" s="2">
        <v>64</v>
      </c>
      <c r="W262" s="4">
        <v>0.48</v>
      </c>
      <c r="X262" s="4">
        <v>0.57999999999999996</v>
      </c>
      <c r="Y262" s="14">
        <v>6285</v>
      </c>
      <c r="Z262" s="14">
        <v>936</v>
      </c>
    </row>
    <row r="263" spans="1:26" ht="12.5" x14ac:dyDescent="0.25">
      <c r="A263" s="2" t="s">
        <v>331</v>
      </c>
      <c r="B263" s="2" t="s">
        <v>55</v>
      </c>
      <c r="C263" s="3" t="s">
        <v>332</v>
      </c>
      <c r="D263" s="12" t="s">
        <v>37</v>
      </c>
      <c r="E263" s="4">
        <v>0.02</v>
      </c>
      <c r="F263" s="4">
        <v>0.57999999999999996</v>
      </c>
      <c r="G263" s="4">
        <v>7.0000000000000007E-2</v>
      </c>
      <c r="H263" s="14">
        <v>11620</v>
      </c>
      <c r="I263" s="5">
        <v>41844468</v>
      </c>
      <c r="J263" s="5">
        <v>750805</v>
      </c>
      <c r="K263" s="5">
        <f t="shared" si="4"/>
        <v>42595273</v>
      </c>
      <c r="L263" s="5">
        <v>17000</v>
      </c>
      <c r="M263" s="5">
        <v>2285</v>
      </c>
      <c r="N263" s="5">
        <v>3508</v>
      </c>
      <c r="O263" s="5">
        <v>5830</v>
      </c>
      <c r="P263" s="5">
        <v>12676</v>
      </c>
      <c r="Q263" s="5">
        <v>41881</v>
      </c>
      <c r="R263" s="1">
        <v>58</v>
      </c>
      <c r="S263" s="1">
        <v>57</v>
      </c>
      <c r="T263" s="5">
        <v>49761</v>
      </c>
      <c r="U263" s="2" t="s">
        <v>24</v>
      </c>
      <c r="V263" s="2">
        <v>96</v>
      </c>
      <c r="W263" s="4">
        <v>0.89</v>
      </c>
      <c r="X263" s="4">
        <v>0.94</v>
      </c>
      <c r="Y263" s="14">
        <v>771</v>
      </c>
      <c r="Z263" s="14">
        <v>451</v>
      </c>
    </row>
    <row r="264" spans="1:26" ht="12.5" x14ac:dyDescent="0.25">
      <c r="A264" s="2" t="s">
        <v>979</v>
      </c>
      <c r="B264" s="2" t="s">
        <v>334</v>
      </c>
      <c r="C264" s="3" t="s">
        <v>980</v>
      </c>
      <c r="D264" s="12"/>
      <c r="E264" s="4">
        <v>0.03</v>
      </c>
      <c r="F264" s="4">
        <v>0.26</v>
      </c>
      <c r="G264" s="4">
        <v>0.98</v>
      </c>
      <c r="H264" s="14">
        <v>6859</v>
      </c>
      <c r="I264" s="5">
        <v>63075497</v>
      </c>
      <c r="J264" s="5">
        <v>1871212</v>
      </c>
      <c r="K264" s="5">
        <f t="shared" si="4"/>
        <v>64946709</v>
      </c>
      <c r="L264" s="5">
        <v>13015</v>
      </c>
      <c r="M264" s="5">
        <v>12067</v>
      </c>
      <c r="N264" s="5">
        <v>12103</v>
      </c>
      <c r="O264" s="5">
        <v>13137</v>
      </c>
      <c r="P264" s="5">
        <v>16965</v>
      </c>
      <c r="Q264" s="5">
        <v>20218</v>
      </c>
      <c r="R264" s="1">
        <v>49</v>
      </c>
      <c r="S264" s="1">
        <v>57</v>
      </c>
      <c r="T264" s="5">
        <v>4325</v>
      </c>
      <c r="U264" s="2" t="s">
        <v>186</v>
      </c>
      <c r="V264" s="2">
        <v>76</v>
      </c>
      <c r="W264" s="4">
        <v>0.27</v>
      </c>
      <c r="X264" s="4">
        <v>0.49</v>
      </c>
      <c r="Y264" s="14">
        <v>6751</v>
      </c>
      <c r="Z264" s="14">
        <v>1741</v>
      </c>
    </row>
    <row r="265" spans="1:26" ht="12.5" x14ac:dyDescent="0.25">
      <c r="A265" s="2" t="s">
        <v>1133</v>
      </c>
      <c r="B265" s="2" t="s">
        <v>39</v>
      </c>
      <c r="C265" s="3" t="s">
        <v>1134</v>
      </c>
      <c r="D265" s="12" t="s">
        <v>1155</v>
      </c>
      <c r="E265" s="4">
        <v>0.91</v>
      </c>
      <c r="F265" s="4">
        <v>0.21</v>
      </c>
      <c r="G265" s="4">
        <v>0.68</v>
      </c>
      <c r="H265" s="14">
        <v>7922</v>
      </c>
      <c r="I265" s="5">
        <v>6440110</v>
      </c>
      <c r="J265" s="5">
        <v>67218785</v>
      </c>
      <c r="K265" s="5">
        <f t="shared" si="4"/>
        <v>73658895</v>
      </c>
      <c r="L265" s="5">
        <v>46486</v>
      </c>
      <c r="M265" s="5">
        <v>37613</v>
      </c>
      <c r="N265" s="5">
        <v>40771</v>
      </c>
      <c r="O265" s="5">
        <v>44154</v>
      </c>
      <c r="P265" s="5">
        <v>47948</v>
      </c>
      <c r="Q265" s="5">
        <v>51569</v>
      </c>
      <c r="R265" s="1">
        <v>75</v>
      </c>
      <c r="S265" s="1">
        <v>72</v>
      </c>
      <c r="T265" s="5">
        <v>22698</v>
      </c>
      <c r="U265" s="2" t="s">
        <v>24</v>
      </c>
      <c r="V265" s="2">
        <v>88</v>
      </c>
      <c r="W265" s="4">
        <v>0.64</v>
      </c>
      <c r="X265" s="4">
        <v>0.72</v>
      </c>
      <c r="Y265" s="14">
        <v>5376</v>
      </c>
      <c r="Z265" s="14">
        <v>1132</v>
      </c>
    </row>
    <row r="266" spans="1:26" ht="12.5" x14ac:dyDescent="0.25">
      <c r="A266" s="2" t="s">
        <v>128</v>
      </c>
      <c r="B266" s="2" t="s">
        <v>129</v>
      </c>
      <c r="C266" s="3" t="s">
        <v>130</v>
      </c>
      <c r="D266" s="12" t="s">
        <v>84</v>
      </c>
      <c r="E266" s="4">
        <v>0.17</v>
      </c>
      <c r="F266" s="4">
        <v>0.16</v>
      </c>
      <c r="G266" s="4">
        <v>0.57999999999999996</v>
      </c>
      <c r="H266" s="14">
        <v>11129</v>
      </c>
      <c r="I266" s="5">
        <v>69412310</v>
      </c>
      <c r="J266" s="5">
        <v>14151746</v>
      </c>
      <c r="K266" s="5">
        <f t="shared" si="4"/>
        <v>83564056</v>
      </c>
      <c r="L266" s="5">
        <v>39566</v>
      </c>
      <c r="M266" s="5">
        <v>19531</v>
      </c>
      <c r="N266" s="5">
        <v>18385</v>
      </c>
      <c r="O266" s="5">
        <v>25189</v>
      </c>
      <c r="P266" s="5">
        <v>30235</v>
      </c>
      <c r="Q266" s="5">
        <v>46427</v>
      </c>
      <c r="R266" s="1">
        <v>70</v>
      </c>
      <c r="S266" s="1">
        <v>83</v>
      </c>
      <c r="T266" s="5">
        <v>29744</v>
      </c>
      <c r="U266" s="2" t="s">
        <v>24</v>
      </c>
      <c r="V266" s="2">
        <v>92</v>
      </c>
      <c r="W266" s="4">
        <v>0.82</v>
      </c>
      <c r="X266" s="4">
        <v>0.85</v>
      </c>
      <c r="Y266" s="14">
        <v>6453</v>
      </c>
      <c r="Z266" s="14">
        <v>1040</v>
      </c>
    </row>
    <row r="267" spans="1:26" ht="12.5" x14ac:dyDescent="0.25">
      <c r="A267" s="2" t="s">
        <v>1080</v>
      </c>
      <c r="B267" s="2" t="s">
        <v>341</v>
      </c>
      <c r="C267" s="3" t="s">
        <v>1081</v>
      </c>
      <c r="D267" s="12"/>
      <c r="E267" s="4">
        <v>0.19</v>
      </c>
      <c r="F267" s="4">
        <v>0.26</v>
      </c>
      <c r="G267" s="4">
        <v>0.83</v>
      </c>
      <c r="H267" s="14">
        <v>6007</v>
      </c>
      <c r="I267" s="5">
        <v>23204318</v>
      </c>
      <c r="J267" s="5">
        <v>5412491</v>
      </c>
      <c r="K267" s="5">
        <f t="shared" si="4"/>
        <v>28616809</v>
      </c>
      <c r="L267" s="5">
        <v>12333</v>
      </c>
      <c r="M267" s="5">
        <v>6808</v>
      </c>
      <c r="N267" s="5">
        <v>8045</v>
      </c>
      <c r="O267" s="5">
        <v>11881</v>
      </c>
      <c r="P267" s="5">
        <v>16001</v>
      </c>
      <c r="Q267" s="5">
        <v>16505</v>
      </c>
      <c r="R267" s="1">
        <v>71</v>
      </c>
      <c r="S267" s="1">
        <v>85</v>
      </c>
      <c r="T267" s="5">
        <v>2721</v>
      </c>
      <c r="U267" s="2" t="s">
        <v>186</v>
      </c>
      <c r="V267" s="2">
        <v>57</v>
      </c>
      <c r="W267" s="4">
        <v>0.19</v>
      </c>
      <c r="X267" s="4">
        <v>0.38</v>
      </c>
      <c r="Y267" s="14">
        <v>4998</v>
      </c>
      <c r="Z267" s="14">
        <v>1293</v>
      </c>
    </row>
    <row r="268" spans="1:26" ht="12.5" x14ac:dyDescent="0.25">
      <c r="A268" s="2" t="s">
        <v>785</v>
      </c>
      <c r="B268" s="2" t="s">
        <v>341</v>
      </c>
      <c r="C268" s="3" t="s">
        <v>786</v>
      </c>
      <c r="D268" s="12"/>
      <c r="E268" s="4">
        <v>0.38</v>
      </c>
      <c r="F268" s="4">
        <v>0.25</v>
      </c>
      <c r="G268" s="4">
        <v>0.69</v>
      </c>
      <c r="H268" s="14">
        <v>59436</v>
      </c>
      <c r="I268" s="5">
        <v>53248017</v>
      </c>
      <c r="J268" s="5">
        <v>32121539</v>
      </c>
      <c r="K268" s="5">
        <f t="shared" si="4"/>
        <v>85369556</v>
      </c>
      <c r="L268" s="5">
        <v>14619</v>
      </c>
      <c r="M268" s="5">
        <v>3709</v>
      </c>
      <c r="N268" s="5">
        <v>2955</v>
      </c>
      <c r="O268" s="5">
        <v>4645</v>
      </c>
      <c r="P268" s="5">
        <v>11870</v>
      </c>
      <c r="Q268" s="5">
        <v>15010</v>
      </c>
      <c r="R268" s="1">
        <v>49</v>
      </c>
      <c r="S268" s="1">
        <v>38</v>
      </c>
      <c r="T268" s="5">
        <v>7529</v>
      </c>
      <c r="U268" s="2" t="s">
        <v>186</v>
      </c>
      <c r="V268" s="2">
        <v>91</v>
      </c>
      <c r="W268" s="4">
        <v>0.6</v>
      </c>
      <c r="X268" s="4">
        <v>0.83</v>
      </c>
      <c r="Y268" s="14">
        <v>40898</v>
      </c>
      <c r="Z268" s="14">
        <v>10278</v>
      </c>
    </row>
    <row r="269" spans="1:26" ht="12.5" x14ac:dyDescent="0.25">
      <c r="A269" s="2" t="s">
        <v>131</v>
      </c>
      <c r="B269" s="2" t="s">
        <v>132</v>
      </c>
      <c r="C269" s="3" t="s">
        <v>133</v>
      </c>
      <c r="D269" s="12" t="s">
        <v>23</v>
      </c>
      <c r="E269" s="4">
        <v>0.34</v>
      </c>
      <c r="F269" s="4">
        <v>0.11</v>
      </c>
      <c r="G269" s="4">
        <v>0.88</v>
      </c>
      <c r="H269" s="14">
        <v>15722</v>
      </c>
      <c r="I269" s="5">
        <v>93220397</v>
      </c>
      <c r="J269" s="5">
        <v>48695977</v>
      </c>
      <c r="K269" s="5">
        <f t="shared" si="4"/>
        <v>141916374</v>
      </c>
      <c r="L269" s="5">
        <v>38244</v>
      </c>
      <c r="M269" s="5">
        <v>30052</v>
      </c>
      <c r="N269" s="5">
        <v>30318</v>
      </c>
      <c r="O269" s="5">
        <v>31882</v>
      </c>
      <c r="P269" s="5">
        <v>36101</v>
      </c>
      <c r="Q269" s="5">
        <v>40018</v>
      </c>
      <c r="R269" s="1">
        <v>93</v>
      </c>
      <c r="S269" s="1">
        <v>98</v>
      </c>
      <c r="T269" s="5">
        <v>28140</v>
      </c>
      <c r="U269" s="2" t="s">
        <v>24</v>
      </c>
      <c r="V269" s="2">
        <v>87</v>
      </c>
      <c r="W269" s="4">
        <v>0.73</v>
      </c>
      <c r="X269" s="4">
        <v>0.76</v>
      </c>
      <c r="Y269" s="14">
        <v>13855</v>
      </c>
      <c r="Z269" s="14">
        <v>1492</v>
      </c>
    </row>
    <row r="270" spans="1:26" ht="12.5" x14ac:dyDescent="0.25">
      <c r="A270" s="2" t="s">
        <v>787</v>
      </c>
      <c r="B270" s="2" t="s">
        <v>237</v>
      </c>
      <c r="C270" s="3" t="s">
        <v>788</v>
      </c>
      <c r="D270" s="12"/>
      <c r="E270" s="4">
        <v>0.09</v>
      </c>
      <c r="F270" s="4">
        <v>0.12</v>
      </c>
      <c r="G270" s="4">
        <v>0.95</v>
      </c>
      <c r="H270" s="14">
        <v>11291</v>
      </c>
      <c r="I270" s="5">
        <v>34140285</v>
      </c>
      <c r="J270" s="5">
        <v>3349121</v>
      </c>
      <c r="K270" s="5">
        <f t="shared" si="4"/>
        <v>37489406</v>
      </c>
      <c r="L270" s="5">
        <v>16835</v>
      </c>
      <c r="M270" s="5">
        <v>12335</v>
      </c>
      <c r="N270" s="5">
        <v>13135</v>
      </c>
      <c r="O270" s="5">
        <v>16150</v>
      </c>
      <c r="P270" s="5">
        <v>20301</v>
      </c>
      <c r="Q270" s="5">
        <v>22013</v>
      </c>
      <c r="R270" s="1">
        <v>71</v>
      </c>
      <c r="S270" s="1">
        <v>75</v>
      </c>
      <c r="T270" s="5">
        <v>4819</v>
      </c>
      <c r="U270" s="2" t="s">
        <v>186</v>
      </c>
      <c r="V270" s="2">
        <v>67</v>
      </c>
      <c r="W270" s="4">
        <v>0.4</v>
      </c>
      <c r="X270" s="4">
        <v>0.56000000000000005</v>
      </c>
      <c r="Y270" s="14">
        <v>10762</v>
      </c>
      <c r="Z270" s="14">
        <v>1292</v>
      </c>
    </row>
    <row r="271" spans="1:26" ht="12.5" x14ac:dyDescent="0.25">
      <c r="A271" s="2" t="s">
        <v>194</v>
      </c>
      <c r="B271" s="2" t="s">
        <v>158</v>
      </c>
      <c r="C271" s="3" t="s">
        <v>195</v>
      </c>
      <c r="D271" s="12"/>
      <c r="E271" s="4">
        <v>0.35</v>
      </c>
      <c r="F271" s="4">
        <v>0.19</v>
      </c>
      <c r="G271" s="4">
        <v>0.7</v>
      </c>
      <c r="H271" s="14">
        <v>6930</v>
      </c>
      <c r="I271" s="5">
        <v>16442347</v>
      </c>
      <c r="J271" s="5">
        <v>8849924</v>
      </c>
      <c r="K271" s="5">
        <f t="shared" si="4"/>
        <v>25292271</v>
      </c>
      <c r="L271" s="5">
        <v>12251</v>
      </c>
      <c r="M271" s="5">
        <v>6453</v>
      </c>
      <c r="N271" s="5">
        <v>9555</v>
      </c>
      <c r="O271" s="5">
        <v>14464</v>
      </c>
      <c r="P271" s="5">
        <v>20795</v>
      </c>
      <c r="Q271" s="5">
        <v>22372</v>
      </c>
      <c r="R271" s="1">
        <v>46</v>
      </c>
      <c r="S271" s="1">
        <v>39</v>
      </c>
      <c r="T271" s="5">
        <v>7934</v>
      </c>
      <c r="U271" s="2" t="s">
        <v>186</v>
      </c>
      <c r="V271" s="2">
        <v>87</v>
      </c>
      <c r="W271" s="4">
        <v>0.61</v>
      </c>
      <c r="X271" s="4">
        <v>0.72</v>
      </c>
      <c r="Y271" s="14">
        <v>4858</v>
      </c>
      <c r="Z271" s="14">
        <v>900</v>
      </c>
    </row>
    <row r="272" spans="1:26" ht="12.5" x14ac:dyDescent="0.25">
      <c r="A272" s="2" t="s">
        <v>333</v>
      </c>
      <c r="B272" s="2" t="s">
        <v>334</v>
      </c>
      <c r="C272" s="3" t="s">
        <v>335</v>
      </c>
      <c r="D272" s="12" t="s">
        <v>37</v>
      </c>
      <c r="E272" s="4">
        <v>0</v>
      </c>
      <c r="F272" s="4">
        <v>0.16</v>
      </c>
      <c r="G272" s="4">
        <v>0.44</v>
      </c>
      <c r="H272" s="14">
        <v>7010</v>
      </c>
      <c r="I272" s="5">
        <v>39884485</v>
      </c>
      <c r="J272" s="5">
        <v>2500</v>
      </c>
      <c r="K272" s="5">
        <f t="shared" si="4"/>
        <v>39886985</v>
      </c>
      <c r="L272" s="5">
        <v>33056</v>
      </c>
      <c r="M272" s="5">
        <v>14733</v>
      </c>
      <c r="N272" s="5">
        <v>8845</v>
      </c>
      <c r="O272" s="5">
        <v>19868</v>
      </c>
      <c r="P272" s="5">
        <v>30126</v>
      </c>
      <c r="Q272" s="5">
        <v>44496</v>
      </c>
      <c r="R272" s="1">
        <v>54</v>
      </c>
      <c r="S272" s="1">
        <v>57</v>
      </c>
      <c r="T272" s="5">
        <v>42992</v>
      </c>
      <c r="U272" s="2" t="s">
        <v>24</v>
      </c>
      <c r="V272" s="2">
        <v>88</v>
      </c>
      <c r="W272" s="4">
        <v>0.62</v>
      </c>
      <c r="X272" s="4">
        <v>0.77</v>
      </c>
      <c r="Y272" s="14">
        <v>3071</v>
      </c>
      <c r="Z272" s="14">
        <v>502</v>
      </c>
    </row>
    <row r="273" spans="1:26" ht="12.5" x14ac:dyDescent="0.25">
      <c r="A273" s="2" t="s">
        <v>510</v>
      </c>
      <c r="B273" s="2" t="s">
        <v>60</v>
      </c>
      <c r="C273" s="3" t="s">
        <v>511</v>
      </c>
      <c r="D273" s="12" t="s">
        <v>23</v>
      </c>
      <c r="E273" s="4">
        <v>0.21</v>
      </c>
      <c r="F273" s="4">
        <v>0.09</v>
      </c>
      <c r="G273" s="4">
        <v>0.81</v>
      </c>
      <c r="H273" s="14">
        <v>5959</v>
      </c>
      <c r="I273" s="5">
        <v>31470712</v>
      </c>
      <c r="J273" s="5">
        <v>8518078</v>
      </c>
      <c r="K273" s="5">
        <f t="shared" si="4"/>
        <v>39988790</v>
      </c>
      <c r="L273" s="5">
        <v>27735</v>
      </c>
      <c r="M273" s="5">
        <v>18978</v>
      </c>
      <c r="N273" s="5">
        <v>20203</v>
      </c>
      <c r="O273" s="5">
        <v>21510</v>
      </c>
      <c r="P273" s="5">
        <v>26091</v>
      </c>
      <c r="Q273" s="5">
        <v>29647</v>
      </c>
      <c r="R273" s="1">
        <v>66</v>
      </c>
      <c r="S273" s="1">
        <v>98</v>
      </c>
      <c r="T273" s="5">
        <v>20014</v>
      </c>
      <c r="U273" s="2" t="s">
        <v>24</v>
      </c>
      <c r="V273" s="2">
        <v>79</v>
      </c>
      <c r="W273" s="4">
        <v>0.56000000000000005</v>
      </c>
      <c r="X273" s="4">
        <v>0.67</v>
      </c>
      <c r="Y273" s="14">
        <v>4849</v>
      </c>
      <c r="Z273" s="14">
        <v>436</v>
      </c>
    </row>
    <row r="274" spans="1:26" ht="12.5" x14ac:dyDescent="0.25">
      <c r="A274" s="2" t="s">
        <v>336</v>
      </c>
      <c r="B274" s="2" t="s">
        <v>39</v>
      </c>
      <c r="C274" s="3" t="s">
        <v>337</v>
      </c>
      <c r="D274" s="12" t="s">
        <v>23</v>
      </c>
      <c r="E274" s="4">
        <v>0.67</v>
      </c>
      <c r="F274" s="4">
        <v>0.14000000000000001</v>
      </c>
      <c r="G274" s="4">
        <v>0.53</v>
      </c>
      <c r="H274" s="14">
        <v>17498</v>
      </c>
      <c r="I274" s="5">
        <v>44811820</v>
      </c>
      <c r="J274" s="5">
        <v>92541555</v>
      </c>
      <c r="K274" s="5">
        <f t="shared" si="4"/>
        <v>137353375</v>
      </c>
      <c r="L274" s="5">
        <v>40070</v>
      </c>
      <c r="M274" s="5">
        <v>18024</v>
      </c>
      <c r="N274" s="5">
        <v>19136</v>
      </c>
      <c r="O274" s="5">
        <v>24779</v>
      </c>
      <c r="P274" s="5">
        <v>31613</v>
      </c>
      <c r="Q274" s="5">
        <v>41203</v>
      </c>
      <c r="R274" s="1">
        <v>87</v>
      </c>
      <c r="S274" s="1">
        <v>97</v>
      </c>
      <c r="T274" s="5">
        <v>33093</v>
      </c>
      <c r="U274" s="2" t="s">
        <v>24</v>
      </c>
      <c r="V274" s="2">
        <v>89</v>
      </c>
      <c r="W274" s="4">
        <v>0.74</v>
      </c>
      <c r="X274" s="4">
        <v>0.87</v>
      </c>
      <c r="Y274" s="14">
        <v>9277</v>
      </c>
      <c r="Z274" s="14">
        <v>1322</v>
      </c>
    </row>
    <row r="275" spans="1:26" ht="12.5" x14ac:dyDescent="0.25">
      <c r="A275" s="2" t="s">
        <v>134</v>
      </c>
      <c r="B275" s="2" t="s">
        <v>135</v>
      </c>
      <c r="C275" s="3" t="s">
        <v>136</v>
      </c>
      <c r="D275" s="12" t="s">
        <v>23</v>
      </c>
      <c r="E275" s="4">
        <v>0.49</v>
      </c>
      <c r="F275" s="4">
        <v>0.2</v>
      </c>
      <c r="G275" s="4">
        <v>0.56999999999999995</v>
      </c>
      <c r="H275" s="14">
        <v>5318</v>
      </c>
      <c r="I275" s="5">
        <v>35183844</v>
      </c>
      <c r="J275" s="5">
        <v>33717978</v>
      </c>
      <c r="K275" s="5">
        <f t="shared" si="4"/>
        <v>68901822</v>
      </c>
      <c r="L275" s="5">
        <v>30525</v>
      </c>
      <c r="M275" s="5">
        <v>14649</v>
      </c>
      <c r="N275" s="5">
        <v>14875</v>
      </c>
      <c r="O275" s="5">
        <v>23845</v>
      </c>
      <c r="P275" s="5">
        <v>26499</v>
      </c>
      <c r="Q275" s="5">
        <v>35698</v>
      </c>
      <c r="R275" s="1">
        <v>94</v>
      </c>
      <c r="S275" s="1">
        <v>97</v>
      </c>
      <c r="T275" s="5">
        <v>33331</v>
      </c>
      <c r="U275" s="2" t="s">
        <v>24</v>
      </c>
      <c r="V275" s="2">
        <v>94</v>
      </c>
      <c r="W275" s="4">
        <v>0.79</v>
      </c>
      <c r="X275" s="4">
        <v>0.82</v>
      </c>
      <c r="Y275" s="14">
        <v>3025</v>
      </c>
      <c r="Z275" s="14">
        <v>592</v>
      </c>
    </row>
    <row r="276" spans="1:26" ht="12.5" x14ac:dyDescent="0.25">
      <c r="A276" s="2" t="s">
        <v>338</v>
      </c>
      <c r="B276" s="2" t="s">
        <v>32</v>
      </c>
      <c r="C276" s="3" t="s">
        <v>339</v>
      </c>
      <c r="D276" s="12" t="s">
        <v>37</v>
      </c>
      <c r="E276" s="4">
        <v>0.08</v>
      </c>
      <c r="F276" s="4">
        <v>0.44</v>
      </c>
      <c r="G276" s="4">
        <v>0.09</v>
      </c>
      <c r="H276" s="14">
        <v>29544</v>
      </c>
      <c r="I276" s="5">
        <v>102470001</v>
      </c>
      <c r="J276" s="5">
        <v>9180964</v>
      </c>
      <c r="K276" s="5">
        <f t="shared" si="4"/>
        <v>111650965</v>
      </c>
      <c r="L276" s="5">
        <v>18521</v>
      </c>
      <c r="M276" s="5">
        <v>5578</v>
      </c>
      <c r="N276" s="5">
        <v>5959</v>
      </c>
      <c r="O276" s="5">
        <v>6320</v>
      </c>
      <c r="P276" s="5">
        <v>18315</v>
      </c>
      <c r="Q276" s="5">
        <v>46926</v>
      </c>
      <c r="R276" s="1">
        <v>64</v>
      </c>
      <c r="S276" s="1">
        <v>61</v>
      </c>
      <c r="T276" s="5">
        <v>47455</v>
      </c>
      <c r="U276" s="2" t="s">
        <v>24</v>
      </c>
      <c r="V276" s="2">
        <v>97</v>
      </c>
      <c r="W276" s="4">
        <v>0.85</v>
      </c>
      <c r="X276" s="4">
        <v>0.94</v>
      </c>
      <c r="Y276" s="14">
        <v>2802</v>
      </c>
      <c r="Z276" s="14">
        <v>1226</v>
      </c>
    </row>
    <row r="277" spans="1:26" ht="12.5" x14ac:dyDescent="0.25">
      <c r="A277" s="2" t="s">
        <v>512</v>
      </c>
      <c r="B277" s="2" t="s">
        <v>158</v>
      </c>
      <c r="C277" s="3" t="s">
        <v>513</v>
      </c>
      <c r="D277" s="12" t="s">
        <v>23</v>
      </c>
      <c r="E277" s="4">
        <v>0.19</v>
      </c>
      <c r="F277" s="4">
        <v>0.09</v>
      </c>
      <c r="G277" s="4">
        <v>0.82</v>
      </c>
      <c r="H277" s="14">
        <v>8791</v>
      </c>
      <c r="I277" s="5">
        <v>64738953</v>
      </c>
      <c r="J277" s="5">
        <v>15256735</v>
      </c>
      <c r="K277" s="5">
        <f t="shared" si="4"/>
        <v>79995688</v>
      </c>
      <c r="L277" s="5">
        <v>23781</v>
      </c>
      <c r="M277" s="5">
        <v>16071</v>
      </c>
      <c r="N277" s="5">
        <v>17115</v>
      </c>
      <c r="O277" s="5">
        <v>20910</v>
      </c>
      <c r="P277" s="5">
        <v>25683</v>
      </c>
      <c r="Q277" s="5">
        <v>29214</v>
      </c>
      <c r="R277" s="1">
        <v>97</v>
      </c>
      <c r="S277" s="1">
        <v>100</v>
      </c>
      <c r="T277" s="5">
        <v>28772</v>
      </c>
      <c r="U277" s="2" t="s">
        <v>24</v>
      </c>
      <c r="V277" s="2">
        <v>77</v>
      </c>
      <c r="W277" s="4">
        <v>0.56999999999999995</v>
      </c>
      <c r="X277" s="4">
        <v>0.65</v>
      </c>
      <c r="Y277" s="14">
        <v>7204</v>
      </c>
      <c r="Z277" s="14">
        <v>638</v>
      </c>
    </row>
    <row r="278" spans="1:26" ht="12.5" x14ac:dyDescent="0.25">
      <c r="A278" s="2" t="s">
        <v>514</v>
      </c>
      <c r="B278" s="2" t="s">
        <v>237</v>
      </c>
      <c r="C278" s="3" t="s">
        <v>515</v>
      </c>
      <c r="D278" s="12" t="s">
        <v>23</v>
      </c>
      <c r="E278" s="4">
        <v>0.21</v>
      </c>
      <c r="F278" s="4">
        <v>0.12</v>
      </c>
      <c r="G278" s="4">
        <v>0.8</v>
      </c>
      <c r="H278" s="14">
        <v>4953</v>
      </c>
      <c r="I278" s="5">
        <v>47402987</v>
      </c>
      <c r="J278" s="5">
        <v>12513273</v>
      </c>
      <c r="K278" s="5">
        <f t="shared" si="4"/>
        <v>59916260</v>
      </c>
      <c r="L278" s="5">
        <v>27758</v>
      </c>
      <c r="M278" s="5">
        <v>19243</v>
      </c>
      <c r="N278" s="5">
        <v>20142</v>
      </c>
      <c r="O278" s="5">
        <v>23298</v>
      </c>
      <c r="P278" s="5">
        <v>27340</v>
      </c>
      <c r="Q278" s="5">
        <v>33499</v>
      </c>
      <c r="R278" s="1">
        <v>100</v>
      </c>
      <c r="S278" s="1">
        <v>100</v>
      </c>
      <c r="T278" s="5">
        <v>30538</v>
      </c>
      <c r="U278" s="2" t="s">
        <v>24</v>
      </c>
      <c r="V278" s="2">
        <v>76</v>
      </c>
      <c r="W278" s="4">
        <v>0.64</v>
      </c>
      <c r="X278" s="4">
        <v>0.7</v>
      </c>
      <c r="Y278" s="14">
        <v>3981</v>
      </c>
      <c r="Z278" s="14">
        <v>465</v>
      </c>
    </row>
    <row r="279" spans="1:26" ht="12.5" x14ac:dyDescent="0.25">
      <c r="A279" s="2" t="s">
        <v>516</v>
      </c>
      <c r="B279" s="2" t="s">
        <v>39</v>
      </c>
      <c r="C279" s="3" t="s">
        <v>517</v>
      </c>
      <c r="D279" s="12" t="s">
        <v>1155</v>
      </c>
      <c r="E279" s="4">
        <v>0.17</v>
      </c>
      <c r="F279" s="4">
        <v>0.21</v>
      </c>
      <c r="G279" s="4">
        <v>0.71</v>
      </c>
      <c r="H279" s="14">
        <v>21923</v>
      </c>
      <c r="I279" s="5">
        <v>297495595</v>
      </c>
      <c r="J279" s="5">
        <v>60485591</v>
      </c>
      <c r="K279" s="5">
        <f t="shared" si="4"/>
        <v>357981186</v>
      </c>
      <c r="L279" s="5">
        <v>35012</v>
      </c>
      <c r="M279" s="5">
        <v>22694</v>
      </c>
      <c r="N279" s="5">
        <v>23405</v>
      </c>
      <c r="O279" s="5">
        <v>25850</v>
      </c>
      <c r="P279" s="5">
        <v>30260</v>
      </c>
      <c r="Q279" s="5">
        <v>40298</v>
      </c>
      <c r="R279" s="1">
        <v>83</v>
      </c>
      <c r="S279" s="1">
        <v>99</v>
      </c>
      <c r="T279" s="5">
        <v>29252</v>
      </c>
      <c r="U279" s="2" t="s">
        <v>24</v>
      </c>
      <c r="V279" s="2">
        <v>88</v>
      </c>
      <c r="W279" s="4">
        <v>0.26</v>
      </c>
      <c r="X279" s="4">
        <v>0.73</v>
      </c>
      <c r="Y279" s="14">
        <v>15645</v>
      </c>
      <c r="Z279" s="14">
        <v>3355</v>
      </c>
    </row>
    <row r="280" spans="1:26" ht="12.5" x14ac:dyDescent="0.25">
      <c r="A280" s="2" t="s">
        <v>518</v>
      </c>
      <c r="B280" s="2" t="s">
        <v>129</v>
      </c>
      <c r="C280" s="3" t="s">
        <v>519</v>
      </c>
      <c r="D280" s="12" t="s">
        <v>23</v>
      </c>
      <c r="E280" s="4">
        <v>0.28000000000000003</v>
      </c>
      <c r="F280" s="4">
        <v>0.14000000000000001</v>
      </c>
      <c r="G280" s="4">
        <v>0.91</v>
      </c>
      <c r="H280" s="14">
        <v>8163</v>
      </c>
      <c r="I280" s="5">
        <v>51801036</v>
      </c>
      <c r="J280" s="5">
        <v>20357559</v>
      </c>
      <c r="K280" s="5">
        <f t="shared" si="4"/>
        <v>72158595</v>
      </c>
      <c r="L280" s="5">
        <v>36537</v>
      </c>
      <c r="M280" s="5">
        <v>35166</v>
      </c>
      <c r="N280" s="5">
        <v>35336</v>
      </c>
      <c r="O280" s="5">
        <v>35418</v>
      </c>
      <c r="P280" s="5">
        <v>36870</v>
      </c>
      <c r="Q280" s="5">
        <v>39009</v>
      </c>
      <c r="R280" s="1">
        <v>86</v>
      </c>
      <c r="S280" s="1">
        <v>100</v>
      </c>
      <c r="T280" s="5">
        <v>19096</v>
      </c>
      <c r="U280" s="2" t="s">
        <v>24</v>
      </c>
      <c r="V280" s="2">
        <v>81</v>
      </c>
      <c r="W280" s="4">
        <v>0.62</v>
      </c>
      <c r="X280" s="4">
        <v>0.69</v>
      </c>
      <c r="Y280" s="14">
        <v>7427</v>
      </c>
      <c r="Z280" s="14">
        <v>1003</v>
      </c>
    </row>
    <row r="281" spans="1:26" ht="12.5" x14ac:dyDescent="0.25">
      <c r="A281" s="2" t="s">
        <v>137</v>
      </c>
      <c r="B281" s="2" t="s">
        <v>138</v>
      </c>
      <c r="C281" s="3" t="s">
        <v>139</v>
      </c>
      <c r="D281" s="12" t="s">
        <v>1155</v>
      </c>
      <c r="E281" s="4">
        <v>0.38</v>
      </c>
      <c r="F281" s="4">
        <v>0.13</v>
      </c>
      <c r="G281" s="4">
        <v>0.49</v>
      </c>
      <c r="H281" s="14">
        <v>8409</v>
      </c>
      <c r="I281" s="5">
        <v>39791948</v>
      </c>
      <c r="J281" s="5">
        <v>24575858</v>
      </c>
      <c r="K281" s="5">
        <f t="shared" si="4"/>
        <v>64367806</v>
      </c>
      <c r="L281" s="5">
        <v>30229</v>
      </c>
      <c r="M281" s="5">
        <v>14855</v>
      </c>
      <c r="N281" s="5">
        <v>14951</v>
      </c>
      <c r="O281" s="5">
        <v>22329</v>
      </c>
      <c r="P281" s="5">
        <v>26757</v>
      </c>
      <c r="Q281" s="5">
        <v>36703</v>
      </c>
      <c r="R281" s="1">
        <v>80</v>
      </c>
      <c r="S281" s="1">
        <v>94</v>
      </c>
      <c r="T281" s="5">
        <v>31076</v>
      </c>
      <c r="U281" s="2" t="s">
        <v>24</v>
      </c>
      <c r="V281" s="2">
        <v>83</v>
      </c>
      <c r="W281" s="4">
        <v>0.74</v>
      </c>
      <c r="X281" s="4">
        <v>0.81</v>
      </c>
      <c r="Y281" s="14">
        <v>4094</v>
      </c>
      <c r="Z281" s="14">
        <v>549</v>
      </c>
    </row>
    <row r="282" spans="1:26" ht="12.5" x14ac:dyDescent="0.25">
      <c r="A282" s="2" t="s">
        <v>340</v>
      </c>
      <c r="B282" s="2" t="s">
        <v>341</v>
      </c>
      <c r="C282" s="3" t="s">
        <v>342</v>
      </c>
      <c r="D282" s="12" t="s">
        <v>23</v>
      </c>
      <c r="E282" s="4">
        <v>0.3</v>
      </c>
      <c r="F282" s="4">
        <v>0.18</v>
      </c>
      <c r="G282" s="4">
        <v>0.77</v>
      </c>
      <c r="H282" s="14">
        <v>4536</v>
      </c>
      <c r="I282" s="5">
        <v>40878252</v>
      </c>
      <c r="J282" s="5">
        <v>17396564</v>
      </c>
      <c r="K282" s="5">
        <f t="shared" si="4"/>
        <v>58274816</v>
      </c>
      <c r="L282" s="5">
        <v>39294</v>
      </c>
      <c r="M282" s="5">
        <v>27248</v>
      </c>
      <c r="N282" s="5">
        <v>29779</v>
      </c>
      <c r="O282" s="5">
        <v>30013</v>
      </c>
      <c r="P282" s="5">
        <v>33025</v>
      </c>
      <c r="Q282" s="5">
        <v>41243</v>
      </c>
      <c r="R282" s="1">
        <v>98</v>
      </c>
      <c r="S282" s="1">
        <v>99</v>
      </c>
      <c r="T282" s="5">
        <v>31393</v>
      </c>
      <c r="U282" s="2" t="s">
        <v>24</v>
      </c>
      <c r="V282" s="2">
        <v>91</v>
      </c>
      <c r="W282" s="4">
        <v>0.73</v>
      </c>
      <c r="X282" s="4">
        <v>0.83</v>
      </c>
      <c r="Y282" s="14">
        <v>3511</v>
      </c>
      <c r="Z282" s="14">
        <v>643</v>
      </c>
    </row>
    <row r="283" spans="1:26" ht="12.5" x14ac:dyDescent="0.25">
      <c r="A283" s="2" t="s">
        <v>789</v>
      </c>
      <c r="B283" s="2" t="s">
        <v>158</v>
      </c>
      <c r="C283" s="3" t="s">
        <v>790</v>
      </c>
      <c r="D283" s="12"/>
      <c r="E283" s="4">
        <v>0.17</v>
      </c>
      <c r="F283" s="4">
        <v>0.22</v>
      </c>
      <c r="G283" s="4">
        <v>0.84</v>
      </c>
      <c r="H283" s="14">
        <v>11659</v>
      </c>
      <c r="I283" s="5">
        <v>67990103</v>
      </c>
      <c r="J283" s="5">
        <v>13548043</v>
      </c>
      <c r="K283" s="5">
        <f t="shared" si="4"/>
        <v>81538146</v>
      </c>
      <c r="L283" s="5">
        <v>22681</v>
      </c>
      <c r="M283" s="5">
        <v>17678</v>
      </c>
      <c r="N283" s="5">
        <v>18217</v>
      </c>
      <c r="O283" s="5">
        <v>23470</v>
      </c>
      <c r="P283" s="5">
        <v>28395</v>
      </c>
      <c r="Q283" s="5">
        <v>28612</v>
      </c>
      <c r="R283" s="1">
        <v>63</v>
      </c>
      <c r="S283" s="1">
        <v>60</v>
      </c>
      <c r="T283" s="5">
        <v>6076</v>
      </c>
      <c r="U283" s="2" t="s">
        <v>186</v>
      </c>
      <c r="V283" s="2">
        <v>83</v>
      </c>
      <c r="W283" s="4">
        <v>0.48</v>
      </c>
      <c r="X283" s="4">
        <v>0.68</v>
      </c>
      <c r="Y283" s="14">
        <v>9767</v>
      </c>
      <c r="Z283" s="14">
        <v>2191</v>
      </c>
    </row>
    <row r="284" spans="1:26" ht="12.5" x14ac:dyDescent="0.25">
      <c r="A284" s="2" t="s">
        <v>196</v>
      </c>
      <c r="B284" s="2" t="s">
        <v>158</v>
      </c>
      <c r="C284" s="7" t="s">
        <v>197</v>
      </c>
      <c r="D284" s="12"/>
      <c r="E284" s="4">
        <v>0.21</v>
      </c>
      <c r="F284" s="4">
        <v>0.24</v>
      </c>
      <c r="G284" s="4">
        <v>0.68</v>
      </c>
      <c r="H284" s="14">
        <v>43161</v>
      </c>
      <c r="I284" s="5">
        <v>152951408</v>
      </c>
      <c r="J284" s="5">
        <v>39917926</v>
      </c>
      <c r="K284" s="5">
        <f t="shared" si="4"/>
        <v>192869334</v>
      </c>
      <c r="L284" s="5">
        <v>11803</v>
      </c>
      <c r="M284" s="5">
        <v>7114</v>
      </c>
      <c r="N284" s="5">
        <v>8637</v>
      </c>
      <c r="O284" s="5">
        <v>15079</v>
      </c>
      <c r="P284" s="5">
        <v>21013</v>
      </c>
      <c r="Q284" s="5">
        <v>23387</v>
      </c>
      <c r="R284" s="1">
        <v>63</v>
      </c>
      <c r="S284" s="1">
        <v>30</v>
      </c>
      <c r="T284" s="5">
        <v>7725</v>
      </c>
      <c r="U284" s="2" t="s">
        <v>186</v>
      </c>
      <c r="V284" s="2">
        <v>94</v>
      </c>
      <c r="W284" s="4">
        <v>0.67</v>
      </c>
      <c r="X284" s="4">
        <v>0.84</v>
      </c>
      <c r="Y284" s="14">
        <v>29419</v>
      </c>
      <c r="Z284" s="14">
        <v>7105</v>
      </c>
    </row>
    <row r="285" spans="1:26" ht="12.5" x14ac:dyDescent="0.25">
      <c r="A285" s="2" t="s">
        <v>1100</v>
      </c>
      <c r="B285" s="2" t="s">
        <v>158</v>
      </c>
      <c r="C285" s="7" t="s">
        <v>1101</v>
      </c>
      <c r="D285" s="12"/>
      <c r="E285" s="4">
        <v>0.14000000000000001</v>
      </c>
      <c r="F285" s="4">
        <v>0.12</v>
      </c>
      <c r="G285" s="4">
        <v>0.77</v>
      </c>
      <c r="H285" s="14">
        <v>14456</v>
      </c>
      <c r="I285" s="5">
        <v>70911676</v>
      </c>
      <c r="J285" s="5">
        <v>11731126</v>
      </c>
      <c r="K285" s="5">
        <f t="shared" si="4"/>
        <v>82642802</v>
      </c>
      <c r="L285" s="5">
        <v>11364</v>
      </c>
      <c r="M285" s="5">
        <v>9151</v>
      </c>
      <c r="N285" s="5">
        <v>9712</v>
      </c>
      <c r="O285" s="5">
        <v>14504</v>
      </c>
      <c r="P285" s="5">
        <v>21786</v>
      </c>
      <c r="Q285" s="5">
        <v>24347</v>
      </c>
      <c r="R285" s="1">
        <v>79</v>
      </c>
      <c r="S285" s="1">
        <v>51</v>
      </c>
      <c r="T285" s="5">
        <v>4174</v>
      </c>
      <c r="U285" s="2" t="s">
        <v>186</v>
      </c>
      <c r="V285" s="2">
        <v>86</v>
      </c>
      <c r="W285" s="4">
        <v>0.34</v>
      </c>
      <c r="X285" s="4">
        <v>0.65</v>
      </c>
      <c r="Y285" s="14">
        <v>11194</v>
      </c>
      <c r="Z285" s="14">
        <v>1300</v>
      </c>
    </row>
    <row r="286" spans="1:26" ht="12.5" x14ac:dyDescent="0.25">
      <c r="A286" s="2" t="s">
        <v>520</v>
      </c>
      <c r="B286" s="2" t="s">
        <v>132</v>
      </c>
      <c r="C286" s="3" t="s">
        <v>521</v>
      </c>
      <c r="D286" s="12" t="s">
        <v>1155</v>
      </c>
      <c r="E286" s="4">
        <v>0.38</v>
      </c>
      <c r="F286" s="4">
        <v>0.22</v>
      </c>
      <c r="G286" s="4">
        <v>0.66</v>
      </c>
      <c r="H286" s="14">
        <v>12663</v>
      </c>
      <c r="I286" s="5">
        <v>68877753</v>
      </c>
      <c r="J286" s="5">
        <v>42011567</v>
      </c>
      <c r="K286" s="5">
        <f t="shared" si="4"/>
        <v>110889320</v>
      </c>
      <c r="L286" s="5">
        <v>43907</v>
      </c>
      <c r="M286" s="5">
        <v>35846</v>
      </c>
      <c r="N286" s="5">
        <v>38263</v>
      </c>
      <c r="O286" s="5">
        <v>41854</v>
      </c>
      <c r="P286" s="5">
        <v>44916</v>
      </c>
      <c r="Q286" s="5">
        <v>45646</v>
      </c>
      <c r="R286" s="1">
        <v>92</v>
      </c>
      <c r="S286" s="1">
        <v>98</v>
      </c>
      <c r="T286" s="5">
        <v>18523</v>
      </c>
      <c r="U286" s="2" t="s">
        <v>24</v>
      </c>
      <c r="V286" s="2">
        <v>86</v>
      </c>
      <c r="W286" s="4">
        <v>0.67</v>
      </c>
      <c r="X286" s="4">
        <v>0.73</v>
      </c>
      <c r="Y286" s="14">
        <v>8373</v>
      </c>
      <c r="Z286" s="14">
        <v>1842</v>
      </c>
    </row>
    <row r="287" spans="1:26" ht="12.5" x14ac:dyDescent="0.25">
      <c r="A287" s="2" t="s">
        <v>791</v>
      </c>
      <c r="B287" s="2" t="s">
        <v>98</v>
      </c>
      <c r="C287" s="3" t="s">
        <v>792</v>
      </c>
      <c r="D287" s="12"/>
      <c r="E287" s="4">
        <v>0.26</v>
      </c>
      <c r="F287" s="4">
        <v>0.28999999999999998</v>
      </c>
      <c r="G287" s="4">
        <v>0.78</v>
      </c>
      <c r="H287" s="14">
        <v>5899</v>
      </c>
      <c r="I287" s="5">
        <v>30451384</v>
      </c>
      <c r="J287" s="5">
        <v>10431418</v>
      </c>
      <c r="K287" s="5">
        <f t="shared" si="4"/>
        <v>40882802</v>
      </c>
      <c r="L287" s="5">
        <v>15476</v>
      </c>
      <c r="M287" s="5">
        <v>11209</v>
      </c>
      <c r="N287" s="5">
        <v>11731</v>
      </c>
      <c r="O287" s="5">
        <v>14690</v>
      </c>
      <c r="P287" s="5">
        <v>16619</v>
      </c>
      <c r="Q287" s="5">
        <v>17846</v>
      </c>
      <c r="R287" s="1">
        <v>90</v>
      </c>
      <c r="S287" s="1">
        <v>96</v>
      </c>
      <c r="T287" s="5">
        <v>5283</v>
      </c>
      <c r="U287" s="2" t="s">
        <v>186</v>
      </c>
      <c r="V287" s="2">
        <v>73</v>
      </c>
      <c r="W287" s="4">
        <v>0.16</v>
      </c>
      <c r="X287" s="4">
        <v>0.48</v>
      </c>
      <c r="Y287" s="14">
        <v>4590</v>
      </c>
      <c r="Z287" s="14">
        <v>1336</v>
      </c>
    </row>
    <row r="288" spans="1:26" ht="12.5" x14ac:dyDescent="0.25">
      <c r="A288" s="2" t="s">
        <v>522</v>
      </c>
      <c r="B288" s="2" t="s">
        <v>246</v>
      </c>
      <c r="C288" s="3" t="s">
        <v>523</v>
      </c>
      <c r="D288" s="12" t="s">
        <v>23</v>
      </c>
      <c r="E288" s="4">
        <v>0.31</v>
      </c>
      <c r="F288" s="4">
        <v>0.15</v>
      </c>
      <c r="G288" s="4">
        <v>0.78</v>
      </c>
      <c r="H288" s="14">
        <v>4007</v>
      </c>
      <c r="I288" s="5">
        <v>34267971</v>
      </c>
      <c r="J288" s="5">
        <v>15227995</v>
      </c>
      <c r="K288" s="5">
        <f t="shared" si="4"/>
        <v>49495966</v>
      </c>
      <c r="L288" s="5">
        <v>34450</v>
      </c>
      <c r="M288" s="5">
        <v>22189</v>
      </c>
      <c r="N288" s="5">
        <v>27013</v>
      </c>
      <c r="O288" s="5">
        <v>28556</v>
      </c>
      <c r="P288" s="5">
        <v>31488</v>
      </c>
      <c r="Q288" s="5">
        <v>35961</v>
      </c>
      <c r="R288" s="1">
        <v>100</v>
      </c>
      <c r="S288" s="1">
        <v>100</v>
      </c>
      <c r="T288" s="5">
        <v>26816</v>
      </c>
      <c r="U288" s="2" t="s">
        <v>24</v>
      </c>
      <c r="V288" s="2">
        <v>89</v>
      </c>
      <c r="W288" s="4">
        <v>0.81</v>
      </c>
      <c r="X288" s="4">
        <v>0.84</v>
      </c>
      <c r="Y288" s="14">
        <v>3109</v>
      </c>
      <c r="Z288" s="14">
        <v>480</v>
      </c>
    </row>
    <row r="289" spans="1:26" ht="12.5" x14ac:dyDescent="0.25">
      <c r="A289" s="2" t="s">
        <v>524</v>
      </c>
      <c r="B289" s="2" t="s">
        <v>66</v>
      </c>
      <c r="C289" s="3" t="s">
        <v>525</v>
      </c>
      <c r="D289" s="12" t="s">
        <v>23</v>
      </c>
      <c r="E289" s="4">
        <v>0.3</v>
      </c>
      <c r="F289" s="4">
        <v>0.15</v>
      </c>
      <c r="G289" s="4">
        <v>0.83</v>
      </c>
      <c r="H289" s="14">
        <v>8119</v>
      </c>
      <c r="I289" s="5">
        <v>70927803</v>
      </c>
      <c r="J289" s="5">
        <v>31018892</v>
      </c>
      <c r="K289" s="5">
        <f t="shared" si="4"/>
        <v>101946695</v>
      </c>
      <c r="L289" s="5">
        <v>33438</v>
      </c>
      <c r="M289" s="5">
        <v>20543</v>
      </c>
      <c r="N289" s="5">
        <v>23564</v>
      </c>
      <c r="O289" s="5">
        <v>27029</v>
      </c>
      <c r="P289" s="5">
        <v>28943</v>
      </c>
      <c r="Q289" s="5">
        <v>35112</v>
      </c>
      <c r="R289" s="1">
        <v>94</v>
      </c>
      <c r="S289" s="1">
        <v>99</v>
      </c>
      <c r="T289" s="5">
        <v>29183</v>
      </c>
      <c r="U289" s="2" t="s">
        <v>24</v>
      </c>
      <c r="V289" s="2">
        <v>89</v>
      </c>
      <c r="W289" s="4">
        <v>0.75</v>
      </c>
      <c r="X289" s="4">
        <v>0.81</v>
      </c>
      <c r="Y289" s="14">
        <v>6746</v>
      </c>
      <c r="Z289" s="14">
        <v>1038</v>
      </c>
    </row>
    <row r="290" spans="1:26" ht="12.5" x14ac:dyDescent="0.25">
      <c r="A290" s="2" t="s">
        <v>1124</v>
      </c>
      <c r="B290" s="2" t="s">
        <v>138</v>
      </c>
      <c r="C290" s="3" t="s">
        <v>1125</v>
      </c>
      <c r="D290" s="12" t="s">
        <v>23</v>
      </c>
      <c r="E290" s="4">
        <v>0.23</v>
      </c>
      <c r="F290" s="4">
        <v>0.12</v>
      </c>
      <c r="G290" s="4">
        <v>0.71</v>
      </c>
      <c r="H290" s="14">
        <v>10086</v>
      </c>
      <c r="I290" s="5">
        <v>30539885</v>
      </c>
      <c r="J290" s="5">
        <v>9242214</v>
      </c>
      <c r="K290" s="5">
        <f t="shared" si="4"/>
        <v>39782099</v>
      </c>
      <c r="L290" s="5">
        <v>18336</v>
      </c>
      <c r="M290" s="5">
        <v>14671</v>
      </c>
      <c r="N290" s="5">
        <v>16646</v>
      </c>
      <c r="O290" s="5">
        <v>17624</v>
      </c>
      <c r="P290" s="5">
        <v>20645</v>
      </c>
      <c r="Q290" s="5">
        <v>22440</v>
      </c>
      <c r="R290" s="1">
        <v>71</v>
      </c>
      <c r="S290" s="1">
        <v>100</v>
      </c>
      <c r="T290" s="5">
        <v>14901</v>
      </c>
      <c r="U290" s="2" t="s">
        <v>24</v>
      </c>
      <c r="V290" s="2">
        <v>57</v>
      </c>
      <c r="W290" s="4">
        <v>0.35</v>
      </c>
      <c r="X290" s="4">
        <v>0.48</v>
      </c>
      <c r="Y290" s="14">
        <v>7127</v>
      </c>
      <c r="Z290" s="14">
        <v>826</v>
      </c>
    </row>
    <row r="291" spans="1:26" ht="12.5" x14ac:dyDescent="0.25">
      <c r="A291" s="2" t="s">
        <v>526</v>
      </c>
      <c r="B291" s="2" t="s">
        <v>380</v>
      </c>
      <c r="C291" s="3" t="s">
        <v>527</v>
      </c>
      <c r="D291" s="12" t="s">
        <v>1155</v>
      </c>
      <c r="E291" s="4">
        <v>0.33</v>
      </c>
      <c r="F291" s="4">
        <v>0.17</v>
      </c>
      <c r="G291" s="4">
        <v>0.7</v>
      </c>
      <c r="H291" s="14">
        <v>15047</v>
      </c>
      <c r="I291" s="5">
        <v>137676008</v>
      </c>
      <c r="J291" s="5">
        <v>66339129</v>
      </c>
      <c r="K291" s="5">
        <f t="shared" si="4"/>
        <v>204015137</v>
      </c>
      <c r="L291" s="5">
        <v>30096</v>
      </c>
      <c r="M291" s="5">
        <v>21954</v>
      </c>
      <c r="N291" s="5">
        <v>22367</v>
      </c>
      <c r="O291" s="5">
        <v>24051</v>
      </c>
      <c r="P291" s="5">
        <v>26850</v>
      </c>
      <c r="Q291" s="5">
        <v>31569</v>
      </c>
      <c r="R291" s="1">
        <v>88</v>
      </c>
      <c r="S291" s="1">
        <v>98</v>
      </c>
      <c r="T291" s="5">
        <v>32209</v>
      </c>
      <c r="U291" s="2" t="s">
        <v>24</v>
      </c>
      <c r="V291" s="2">
        <v>89</v>
      </c>
      <c r="W291" s="4">
        <v>0.73</v>
      </c>
      <c r="X291" s="4">
        <v>0.8</v>
      </c>
      <c r="Y291" s="14">
        <v>10540</v>
      </c>
      <c r="Z291" s="14">
        <v>1794</v>
      </c>
    </row>
    <row r="292" spans="1:26" ht="12.5" x14ac:dyDescent="0.25">
      <c r="A292" s="2" t="s">
        <v>528</v>
      </c>
      <c r="B292" s="2" t="s">
        <v>47</v>
      </c>
      <c r="C292" s="3" t="s">
        <v>529</v>
      </c>
      <c r="D292" s="12" t="s">
        <v>23</v>
      </c>
      <c r="E292" s="4">
        <v>0.31</v>
      </c>
      <c r="F292" s="4">
        <v>0.16</v>
      </c>
      <c r="G292" s="4">
        <v>0.86</v>
      </c>
      <c r="H292" s="14">
        <v>2359</v>
      </c>
      <c r="I292" s="5">
        <v>29281158</v>
      </c>
      <c r="J292" s="5">
        <v>13092541</v>
      </c>
      <c r="K292" s="5">
        <f t="shared" si="4"/>
        <v>42373699</v>
      </c>
      <c r="L292" s="5">
        <v>28979</v>
      </c>
      <c r="M292" s="5">
        <v>16090</v>
      </c>
      <c r="N292" s="5">
        <v>18384</v>
      </c>
      <c r="O292" s="5">
        <v>24068</v>
      </c>
      <c r="P292" s="5">
        <v>25410</v>
      </c>
      <c r="Q292" s="5">
        <v>32119</v>
      </c>
      <c r="R292" s="1">
        <v>97</v>
      </c>
      <c r="S292" s="1">
        <v>100</v>
      </c>
      <c r="T292" s="5">
        <v>32561</v>
      </c>
      <c r="U292" s="2" t="s">
        <v>24</v>
      </c>
      <c r="V292" s="2">
        <v>86</v>
      </c>
      <c r="W292" s="4">
        <v>0.72</v>
      </c>
      <c r="X292" s="4">
        <v>0.75</v>
      </c>
      <c r="Y292" s="14">
        <v>2026</v>
      </c>
      <c r="Z292" s="14">
        <v>316</v>
      </c>
    </row>
    <row r="293" spans="1:26" ht="12.5" x14ac:dyDescent="0.25">
      <c r="A293" s="2" t="s">
        <v>530</v>
      </c>
      <c r="B293" s="2" t="s">
        <v>44</v>
      </c>
      <c r="C293" s="3" t="s">
        <v>531</v>
      </c>
      <c r="D293" s="12" t="s">
        <v>23</v>
      </c>
      <c r="E293" s="4">
        <v>0.25</v>
      </c>
      <c r="F293" s="4">
        <v>0.17</v>
      </c>
      <c r="G293" s="4">
        <v>0.85</v>
      </c>
      <c r="H293" s="14">
        <v>4067</v>
      </c>
      <c r="I293" s="5">
        <v>29810030</v>
      </c>
      <c r="J293" s="5">
        <v>10200947</v>
      </c>
      <c r="K293" s="5">
        <f t="shared" si="4"/>
        <v>40010977</v>
      </c>
      <c r="L293" s="5">
        <v>27107</v>
      </c>
      <c r="M293" s="5">
        <v>18330</v>
      </c>
      <c r="N293" s="5">
        <v>18943</v>
      </c>
      <c r="O293" s="5">
        <v>22788</v>
      </c>
      <c r="P293" s="5">
        <v>24118</v>
      </c>
      <c r="Q293" s="5">
        <v>30934</v>
      </c>
      <c r="R293" s="1">
        <v>98</v>
      </c>
      <c r="S293" s="1">
        <v>100</v>
      </c>
      <c r="T293" s="5">
        <v>23652</v>
      </c>
      <c r="U293" s="2" t="s">
        <v>24</v>
      </c>
      <c r="V293" s="2">
        <v>81</v>
      </c>
      <c r="W293" s="4">
        <v>0.69</v>
      </c>
      <c r="X293" s="4">
        <v>0.72</v>
      </c>
      <c r="Y293" s="14">
        <v>3463</v>
      </c>
      <c r="Z293" s="14">
        <v>584</v>
      </c>
    </row>
    <row r="294" spans="1:26" ht="12.5" x14ac:dyDescent="0.25">
      <c r="A294" s="2" t="s">
        <v>532</v>
      </c>
      <c r="B294" s="2" t="s">
        <v>29</v>
      </c>
      <c r="C294" s="3" t="s">
        <v>533</v>
      </c>
      <c r="D294" s="12" t="s">
        <v>1155</v>
      </c>
      <c r="E294" s="4">
        <v>0.65</v>
      </c>
      <c r="F294" s="4">
        <v>0.11</v>
      </c>
      <c r="G294" s="4">
        <v>0.85</v>
      </c>
      <c r="H294" s="14">
        <v>7780</v>
      </c>
      <c r="I294" s="5">
        <v>33864430</v>
      </c>
      <c r="J294" s="5">
        <v>62357255</v>
      </c>
      <c r="K294" s="5">
        <f t="shared" si="4"/>
        <v>96221685</v>
      </c>
      <c r="L294" s="5">
        <v>13419</v>
      </c>
      <c r="M294" s="5">
        <v>10033</v>
      </c>
      <c r="N294" s="5">
        <v>10758</v>
      </c>
      <c r="O294" s="5">
        <v>13542</v>
      </c>
      <c r="P294" s="5">
        <v>17591</v>
      </c>
      <c r="Q294" s="5">
        <v>17922</v>
      </c>
      <c r="R294" s="1">
        <v>96</v>
      </c>
      <c r="S294" s="1">
        <v>100</v>
      </c>
      <c r="T294" s="5">
        <v>20626</v>
      </c>
      <c r="U294" s="2" t="s">
        <v>24</v>
      </c>
      <c r="V294" s="2">
        <v>78</v>
      </c>
      <c r="W294" s="4">
        <v>0.39</v>
      </c>
      <c r="X294" s="4">
        <v>0.55000000000000004</v>
      </c>
      <c r="Y294" s="14">
        <v>6597</v>
      </c>
      <c r="Z294" s="14">
        <v>747</v>
      </c>
    </row>
    <row r="295" spans="1:26" ht="12.5" x14ac:dyDescent="0.25">
      <c r="A295" s="2" t="s">
        <v>1058</v>
      </c>
      <c r="B295" s="2" t="s">
        <v>109</v>
      </c>
      <c r="C295" s="3" t="s">
        <v>1059</v>
      </c>
      <c r="D295" s="12"/>
      <c r="E295" s="4">
        <v>0.23</v>
      </c>
      <c r="F295" s="4">
        <v>0.18</v>
      </c>
      <c r="G295" s="4">
        <v>0.86</v>
      </c>
      <c r="H295" s="14">
        <v>7691</v>
      </c>
      <c r="I295" s="5">
        <v>21731350</v>
      </c>
      <c r="J295" s="5">
        <v>6453355</v>
      </c>
      <c r="K295" s="5">
        <f t="shared" si="4"/>
        <v>28184705</v>
      </c>
      <c r="L295" s="5">
        <v>18885</v>
      </c>
      <c r="M295" s="5">
        <v>10674</v>
      </c>
      <c r="N295" s="5">
        <v>13881</v>
      </c>
      <c r="O295" s="5">
        <v>18146</v>
      </c>
      <c r="P295" s="5">
        <v>22078</v>
      </c>
      <c r="Q295" s="5">
        <v>23337</v>
      </c>
      <c r="R295" s="1">
        <v>72</v>
      </c>
      <c r="S295" s="1">
        <v>71</v>
      </c>
      <c r="T295" s="5">
        <v>4073</v>
      </c>
      <c r="U295" s="2" t="s">
        <v>186</v>
      </c>
      <c r="V295" s="2">
        <v>80</v>
      </c>
      <c r="W295" s="4">
        <v>0.5</v>
      </c>
      <c r="X295" s="4">
        <v>0.69</v>
      </c>
      <c r="Y295" s="14">
        <v>6650</v>
      </c>
      <c r="Z295" s="14">
        <v>1217</v>
      </c>
    </row>
    <row r="296" spans="1:26" ht="12.5" x14ac:dyDescent="0.25">
      <c r="A296" s="2" t="s">
        <v>793</v>
      </c>
      <c r="B296" s="2" t="s">
        <v>32</v>
      </c>
      <c r="C296" s="3" t="s">
        <v>794</v>
      </c>
      <c r="D296" s="12"/>
      <c r="E296" s="4">
        <v>0.06</v>
      </c>
      <c r="F296" s="4">
        <v>0.26</v>
      </c>
      <c r="G296" s="4">
        <v>0.97</v>
      </c>
      <c r="H296" s="14">
        <v>11556</v>
      </c>
      <c r="I296" s="5">
        <v>70737772</v>
      </c>
      <c r="J296" s="5">
        <v>4327562</v>
      </c>
      <c r="K296" s="5">
        <f t="shared" si="4"/>
        <v>75065334</v>
      </c>
      <c r="L296" s="5">
        <v>14287</v>
      </c>
      <c r="M296" s="5">
        <v>11499</v>
      </c>
      <c r="N296" s="5">
        <v>12258</v>
      </c>
      <c r="O296" s="5">
        <v>15116</v>
      </c>
      <c r="P296" s="5">
        <v>20803</v>
      </c>
      <c r="Q296" s="5">
        <v>22296</v>
      </c>
      <c r="R296" s="1">
        <v>73</v>
      </c>
      <c r="S296" s="1">
        <v>11</v>
      </c>
      <c r="T296" s="5">
        <v>4393</v>
      </c>
      <c r="U296" s="2" t="s">
        <v>186</v>
      </c>
      <c r="V296" s="2">
        <v>73</v>
      </c>
      <c r="W296" s="4">
        <v>0.34</v>
      </c>
      <c r="X296" s="4">
        <v>0.57999999999999996</v>
      </c>
      <c r="Y296" s="14">
        <v>11161</v>
      </c>
      <c r="Z296" s="14">
        <v>2908</v>
      </c>
    </row>
    <row r="297" spans="1:26" ht="12.5" x14ac:dyDescent="0.25">
      <c r="A297" s="2" t="s">
        <v>1078</v>
      </c>
      <c r="B297" s="2" t="s">
        <v>405</v>
      </c>
      <c r="C297" s="3" t="s">
        <v>1079</v>
      </c>
      <c r="D297" s="12" t="s">
        <v>1155</v>
      </c>
      <c r="E297" s="4">
        <v>0.55000000000000004</v>
      </c>
      <c r="F297" s="4">
        <v>0.26</v>
      </c>
      <c r="G297" s="4">
        <v>0.84</v>
      </c>
      <c r="H297" s="14">
        <v>4217</v>
      </c>
      <c r="I297" s="5">
        <v>23031854</v>
      </c>
      <c r="J297" s="5">
        <v>27848131</v>
      </c>
      <c r="K297" s="5">
        <f t="shared" si="4"/>
        <v>50879985</v>
      </c>
      <c r="L297" s="5">
        <v>31871</v>
      </c>
      <c r="M297" s="5">
        <v>22382</v>
      </c>
      <c r="N297" s="5">
        <v>24416</v>
      </c>
      <c r="O297" s="5">
        <v>28936</v>
      </c>
      <c r="P297" s="5">
        <v>30577</v>
      </c>
      <c r="Q297" s="5">
        <v>34207</v>
      </c>
      <c r="R297" s="1">
        <v>95</v>
      </c>
      <c r="S297" s="1">
        <v>99</v>
      </c>
      <c r="T297" s="5">
        <v>18614</v>
      </c>
      <c r="U297" s="2" t="s">
        <v>24</v>
      </c>
      <c r="V297" s="2">
        <v>89</v>
      </c>
      <c r="W297" s="4">
        <v>0.66</v>
      </c>
      <c r="X297" s="4">
        <v>0.77</v>
      </c>
      <c r="Y297" s="14">
        <v>3537</v>
      </c>
      <c r="Z297" s="14">
        <v>920</v>
      </c>
    </row>
    <row r="298" spans="1:26" ht="12.5" x14ac:dyDescent="0.25">
      <c r="A298" s="2" t="s">
        <v>795</v>
      </c>
      <c r="B298" s="2" t="s">
        <v>55</v>
      </c>
      <c r="C298" s="3" t="s">
        <v>796</v>
      </c>
      <c r="D298" s="12"/>
      <c r="E298" s="4">
        <v>0.1</v>
      </c>
      <c r="F298" s="4">
        <v>0.21</v>
      </c>
      <c r="G298" s="4">
        <v>0.38</v>
      </c>
      <c r="H298" s="14">
        <v>67660</v>
      </c>
      <c r="I298" s="5">
        <v>122298000</v>
      </c>
      <c r="J298" s="5">
        <v>14011900</v>
      </c>
      <c r="K298" s="5">
        <f t="shared" si="4"/>
        <v>136309900</v>
      </c>
      <c r="L298" s="5">
        <v>6867</v>
      </c>
      <c r="M298" s="5">
        <v>1133</v>
      </c>
      <c r="N298" s="5">
        <v>2563</v>
      </c>
      <c r="O298" s="5">
        <v>6993</v>
      </c>
      <c r="P298" s="5">
        <v>11030</v>
      </c>
      <c r="Q298" s="5">
        <v>14882</v>
      </c>
      <c r="R298" s="1">
        <v>53</v>
      </c>
      <c r="S298" s="1">
        <v>25</v>
      </c>
      <c r="T298" s="5">
        <v>6557</v>
      </c>
      <c r="U298" s="2" t="s">
        <v>186</v>
      </c>
      <c r="V298" s="2">
        <v>90</v>
      </c>
      <c r="W298" s="4">
        <v>0.47</v>
      </c>
      <c r="X298" s="4">
        <v>0.76</v>
      </c>
      <c r="Y298" s="14">
        <v>25646</v>
      </c>
      <c r="Z298" s="14">
        <v>5269</v>
      </c>
    </row>
    <row r="299" spans="1:26" ht="12.5" x14ac:dyDescent="0.25">
      <c r="A299" s="2" t="s">
        <v>797</v>
      </c>
      <c r="B299" s="2" t="s">
        <v>55</v>
      </c>
      <c r="C299" s="3" t="s">
        <v>798</v>
      </c>
      <c r="D299" s="12"/>
      <c r="E299" s="4">
        <v>0</v>
      </c>
      <c r="F299" s="4">
        <v>0.16</v>
      </c>
      <c r="G299" s="4">
        <v>0.84</v>
      </c>
      <c r="H299" s="14">
        <v>30441</v>
      </c>
      <c r="I299" s="5">
        <v>116269859</v>
      </c>
      <c r="J299" s="5">
        <v>322517</v>
      </c>
      <c r="K299" s="5">
        <f t="shared" si="4"/>
        <v>116592376</v>
      </c>
      <c r="L299" s="5">
        <v>14603</v>
      </c>
      <c r="M299" s="5">
        <v>10225</v>
      </c>
      <c r="N299" s="5">
        <v>11547</v>
      </c>
      <c r="O299" s="5">
        <v>14761</v>
      </c>
      <c r="P299" s="5">
        <v>18441</v>
      </c>
      <c r="Q299" s="5">
        <v>22648</v>
      </c>
      <c r="R299" s="1">
        <v>58</v>
      </c>
      <c r="S299" s="1">
        <v>39</v>
      </c>
      <c r="T299" s="5">
        <v>6398</v>
      </c>
      <c r="U299" s="2" t="s">
        <v>186</v>
      </c>
      <c r="V299" s="2">
        <v>89</v>
      </c>
      <c r="W299" s="4">
        <v>0.19</v>
      </c>
      <c r="X299" s="4">
        <v>0.66</v>
      </c>
      <c r="Y299" s="14">
        <v>25682</v>
      </c>
      <c r="Z299" s="14">
        <v>4222</v>
      </c>
    </row>
    <row r="300" spans="1:26" ht="12.5" x14ac:dyDescent="0.25">
      <c r="A300" s="2" t="s">
        <v>140</v>
      </c>
      <c r="B300" s="2" t="s">
        <v>55</v>
      </c>
      <c r="C300" s="3" t="s">
        <v>141</v>
      </c>
      <c r="D300" s="12" t="s">
        <v>1155</v>
      </c>
      <c r="E300" s="4">
        <v>0.34</v>
      </c>
      <c r="F300" s="4">
        <v>0.17</v>
      </c>
      <c r="G300" s="4">
        <v>0.54</v>
      </c>
      <c r="H300" s="14">
        <v>16848</v>
      </c>
      <c r="I300" s="5">
        <v>68564755</v>
      </c>
      <c r="J300" s="5">
        <v>35356297</v>
      </c>
      <c r="K300" s="5">
        <f t="shared" si="4"/>
        <v>103921052</v>
      </c>
      <c r="L300" s="5">
        <v>48469</v>
      </c>
      <c r="M300" s="5">
        <v>23618</v>
      </c>
      <c r="N300" s="5">
        <v>27708</v>
      </c>
      <c r="O300" s="5">
        <v>27484</v>
      </c>
      <c r="P300" s="5">
        <v>35921</v>
      </c>
      <c r="Q300" s="5">
        <v>52819</v>
      </c>
      <c r="R300" s="1">
        <v>73</v>
      </c>
      <c r="S300" s="1">
        <v>71</v>
      </c>
      <c r="T300" s="5">
        <v>22276</v>
      </c>
      <c r="U300" s="2" t="s">
        <v>24</v>
      </c>
      <c r="V300" s="2">
        <v>94</v>
      </c>
      <c r="W300" s="4">
        <v>0.88</v>
      </c>
      <c r="X300" s="4">
        <v>0.92</v>
      </c>
      <c r="Y300" s="14">
        <v>9095</v>
      </c>
      <c r="Z300" s="14">
        <v>1549</v>
      </c>
    </row>
    <row r="301" spans="1:26" ht="12.5" x14ac:dyDescent="0.25">
      <c r="A301" s="2" t="s">
        <v>142</v>
      </c>
      <c r="B301" s="2" t="s">
        <v>39</v>
      </c>
      <c r="C301" s="3" t="s">
        <v>143</v>
      </c>
      <c r="D301" s="12" t="s">
        <v>23</v>
      </c>
      <c r="E301" s="4">
        <v>0.3</v>
      </c>
      <c r="F301" s="4">
        <v>0.17</v>
      </c>
      <c r="G301" s="4">
        <v>0.57999999999999996</v>
      </c>
      <c r="H301" s="14">
        <v>4452</v>
      </c>
      <c r="I301" s="5">
        <v>31570726</v>
      </c>
      <c r="J301" s="5">
        <v>13817608</v>
      </c>
      <c r="K301" s="5">
        <f t="shared" si="4"/>
        <v>45388334</v>
      </c>
      <c r="L301" s="5">
        <v>34091</v>
      </c>
      <c r="M301" s="5">
        <v>18317</v>
      </c>
      <c r="N301" s="5">
        <v>20076</v>
      </c>
      <c r="O301" s="5">
        <v>21760</v>
      </c>
      <c r="P301" s="5">
        <v>26297</v>
      </c>
      <c r="Q301" s="5">
        <v>16435</v>
      </c>
      <c r="R301" s="1">
        <v>86</v>
      </c>
      <c r="S301" s="1">
        <v>90</v>
      </c>
      <c r="T301" s="5">
        <v>34951</v>
      </c>
      <c r="U301" s="2" t="s">
        <v>24</v>
      </c>
      <c r="V301" s="2">
        <v>88</v>
      </c>
      <c r="W301" s="4">
        <v>0.66</v>
      </c>
      <c r="X301" s="4">
        <v>0.72</v>
      </c>
      <c r="Y301" s="14">
        <v>2603</v>
      </c>
      <c r="Z301" s="14">
        <v>438</v>
      </c>
    </row>
    <row r="302" spans="1:26" ht="12.5" x14ac:dyDescent="0.25">
      <c r="A302" s="2" t="s">
        <v>1086</v>
      </c>
      <c r="B302" s="2" t="s">
        <v>21</v>
      </c>
      <c r="C302" s="3" t="s">
        <v>1087</v>
      </c>
      <c r="D302" s="12" t="s">
        <v>1155</v>
      </c>
      <c r="E302" s="4">
        <v>0.47</v>
      </c>
      <c r="F302" s="4">
        <v>0.22</v>
      </c>
      <c r="G302" s="4">
        <v>0.81</v>
      </c>
      <c r="H302" s="14">
        <v>14914</v>
      </c>
      <c r="I302" s="5">
        <v>58575713</v>
      </c>
      <c r="J302" s="5">
        <v>52195389</v>
      </c>
      <c r="K302" s="5">
        <f t="shared" si="4"/>
        <v>110771102</v>
      </c>
      <c r="L302" s="5">
        <v>45163</v>
      </c>
      <c r="M302" s="5">
        <v>40471</v>
      </c>
      <c r="N302" s="5">
        <v>42399</v>
      </c>
      <c r="O302" s="5">
        <v>43983</v>
      </c>
      <c r="P302" s="5">
        <v>46020</v>
      </c>
      <c r="Q302" s="5">
        <v>46247</v>
      </c>
      <c r="R302" s="1">
        <v>92</v>
      </c>
      <c r="S302" s="1">
        <v>97</v>
      </c>
      <c r="T302" s="5">
        <v>10884</v>
      </c>
      <c r="U302" s="2" t="s">
        <v>24</v>
      </c>
      <c r="V302" s="2">
        <v>81</v>
      </c>
      <c r="W302" s="4">
        <v>0.57999999999999996</v>
      </c>
      <c r="X302" s="4">
        <v>0.73</v>
      </c>
      <c r="Y302" s="14">
        <v>12047</v>
      </c>
      <c r="Z302" s="14">
        <v>2685</v>
      </c>
    </row>
    <row r="303" spans="1:26" ht="12.5" x14ac:dyDescent="0.25">
      <c r="A303" s="2" t="s">
        <v>343</v>
      </c>
      <c r="B303" s="2" t="s">
        <v>55</v>
      </c>
      <c r="C303" s="3" t="s">
        <v>344</v>
      </c>
      <c r="D303" s="12" t="s">
        <v>23</v>
      </c>
      <c r="E303" s="4">
        <v>0.19</v>
      </c>
      <c r="F303" s="4">
        <v>0.38</v>
      </c>
      <c r="G303" s="4">
        <v>0.3</v>
      </c>
      <c r="H303" s="14">
        <v>2952</v>
      </c>
      <c r="I303" s="5">
        <v>13815649</v>
      </c>
      <c r="J303" s="5">
        <v>3207533</v>
      </c>
      <c r="K303" s="5">
        <f t="shared" si="4"/>
        <v>17023182</v>
      </c>
      <c r="L303" s="5">
        <v>44770</v>
      </c>
      <c r="M303" s="5">
        <v>17911</v>
      </c>
      <c r="N303" s="5">
        <v>20904</v>
      </c>
      <c r="O303" s="5">
        <v>27584</v>
      </c>
      <c r="P303" s="5">
        <v>39471</v>
      </c>
      <c r="Q303" s="5">
        <v>53681</v>
      </c>
      <c r="R303" s="1">
        <v>90</v>
      </c>
      <c r="S303" s="1">
        <v>57</v>
      </c>
      <c r="T303" s="5">
        <v>31230</v>
      </c>
      <c r="U303" s="2" t="s">
        <v>24</v>
      </c>
      <c r="V303" s="2">
        <v>97</v>
      </c>
      <c r="W303" s="4">
        <v>0.81</v>
      </c>
      <c r="X303" s="4">
        <v>0.88</v>
      </c>
      <c r="Y303" s="14">
        <v>872</v>
      </c>
      <c r="Z303" s="14">
        <v>328</v>
      </c>
    </row>
    <row r="304" spans="1:26" ht="12.5" x14ac:dyDescent="0.25">
      <c r="A304" s="2" t="s">
        <v>534</v>
      </c>
      <c r="B304" s="2" t="s">
        <v>79</v>
      </c>
      <c r="C304" s="3" t="s">
        <v>535</v>
      </c>
      <c r="D304" s="12" t="s">
        <v>23</v>
      </c>
      <c r="E304" s="4">
        <v>0.42</v>
      </c>
      <c r="F304" s="4">
        <v>0.14000000000000001</v>
      </c>
      <c r="G304" s="4">
        <v>0.82</v>
      </c>
      <c r="H304" s="14">
        <v>8539</v>
      </c>
      <c r="I304" s="5">
        <v>68728009</v>
      </c>
      <c r="J304" s="5">
        <v>49403676</v>
      </c>
      <c r="K304" s="5">
        <f t="shared" si="4"/>
        <v>118131685</v>
      </c>
      <c r="L304" s="5">
        <v>36671</v>
      </c>
      <c r="M304" s="5">
        <v>25170</v>
      </c>
      <c r="N304" s="5">
        <v>27078</v>
      </c>
      <c r="O304" s="5">
        <v>30814</v>
      </c>
      <c r="P304" s="5">
        <v>40351</v>
      </c>
      <c r="Q304" s="5">
        <v>39822</v>
      </c>
      <c r="R304" s="1">
        <v>93</v>
      </c>
      <c r="S304" s="1">
        <v>98</v>
      </c>
      <c r="T304" s="5">
        <v>25095</v>
      </c>
      <c r="U304" s="2" t="s">
        <v>24</v>
      </c>
      <c r="V304" s="2">
        <v>85</v>
      </c>
      <c r="W304" s="4">
        <v>0.63</v>
      </c>
      <c r="X304" s="4">
        <v>0.73</v>
      </c>
      <c r="Y304" s="14">
        <v>7012</v>
      </c>
      <c r="Z304" s="14">
        <v>994</v>
      </c>
    </row>
    <row r="305" spans="1:26" ht="12.5" x14ac:dyDescent="0.25">
      <c r="A305" s="2" t="s">
        <v>536</v>
      </c>
      <c r="B305" s="2" t="s">
        <v>39</v>
      </c>
      <c r="C305" s="3" t="s">
        <v>537</v>
      </c>
      <c r="D305" s="12" t="s">
        <v>84</v>
      </c>
      <c r="E305" s="4">
        <v>0.2</v>
      </c>
      <c r="F305" s="4">
        <v>0.15</v>
      </c>
      <c r="G305" s="4">
        <v>0.83</v>
      </c>
      <c r="H305" s="14">
        <v>8597</v>
      </c>
      <c r="I305" s="5">
        <v>67782399</v>
      </c>
      <c r="J305" s="5">
        <v>17435477</v>
      </c>
      <c r="K305" s="5">
        <f t="shared" si="4"/>
        <v>85217876</v>
      </c>
      <c r="L305" s="5">
        <v>32810</v>
      </c>
      <c r="M305" s="5">
        <v>25498</v>
      </c>
      <c r="N305" s="5">
        <v>26737</v>
      </c>
      <c r="O305" s="5">
        <v>27605</v>
      </c>
      <c r="P305" s="5">
        <v>32636</v>
      </c>
      <c r="Q305" s="5">
        <v>35728</v>
      </c>
      <c r="R305" s="1">
        <v>94</v>
      </c>
      <c r="S305" s="1">
        <v>97</v>
      </c>
      <c r="T305" s="5">
        <v>25170</v>
      </c>
      <c r="U305" s="2" t="s">
        <v>24</v>
      </c>
      <c r="V305" s="2">
        <v>82</v>
      </c>
      <c r="W305" s="4">
        <v>0.76</v>
      </c>
      <c r="X305" s="4">
        <v>0.81</v>
      </c>
      <c r="Y305" s="14">
        <v>7121</v>
      </c>
      <c r="Z305" s="14">
        <v>1055</v>
      </c>
    </row>
    <row r="306" spans="1:26" ht="12.5" x14ac:dyDescent="0.25">
      <c r="A306" s="2" t="s">
        <v>144</v>
      </c>
      <c r="B306" s="2" t="s">
        <v>39</v>
      </c>
      <c r="C306" s="3" t="s">
        <v>145</v>
      </c>
      <c r="D306" s="12" t="s">
        <v>37</v>
      </c>
      <c r="E306" s="4">
        <v>0.03</v>
      </c>
      <c r="F306" s="4">
        <v>0.21</v>
      </c>
      <c r="G306" s="4">
        <v>0.31</v>
      </c>
      <c r="H306" s="14">
        <v>11176</v>
      </c>
      <c r="I306" s="5">
        <v>66759917</v>
      </c>
      <c r="J306" s="5">
        <v>1982293</v>
      </c>
      <c r="K306" s="5">
        <f t="shared" si="4"/>
        <v>68742210</v>
      </c>
      <c r="L306" s="5">
        <v>31553</v>
      </c>
      <c r="M306" s="5">
        <v>11889</v>
      </c>
      <c r="N306" s="5">
        <v>13382</v>
      </c>
      <c r="O306" s="5">
        <v>17195</v>
      </c>
      <c r="P306" s="5">
        <v>26939</v>
      </c>
      <c r="Q306" s="5">
        <v>42836</v>
      </c>
      <c r="R306" s="1">
        <v>55</v>
      </c>
      <c r="S306" s="1">
        <v>59</v>
      </c>
      <c r="T306" s="5">
        <v>41044</v>
      </c>
      <c r="U306" s="2" t="s">
        <v>24</v>
      </c>
      <c r="V306" s="2">
        <v>90</v>
      </c>
      <c r="W306" s="4">
        <v>0.83</v>
      </c>
      <c r="X306" s="4">
        <v>0.86</v>
      </c>
      <c r="Y306" s="14">
        <v>3419</v>
      </c>
      <c r="Z306" s="14">
        <v>719</v>
      </c>
    </row>
    <row r="307" spans="1:26" ht="12.5" x14ac:dyDescent="0.25">
      <c r="A307" s="2" t="s">
        <v>1092</v>
      </c>
      <c r="B307" s="2" t="s">
        <v>66</v>
      </c>
      <c r="C307" s="3" t="s">
        <v>1093</v>
      </c>
      <c r="D307" s="12"/>
      <c r="E307" s="4">
        <v>0.33</v>
      </c>
      <c r="F307" s="4">
        <v>0.35</v>
      </c>
      <c r="G307" s="4">
        <v>0.79</v>
      </c>
      <c r="H307" s="14">
        <v>4936</v>
      </c>
      <c r="I307" s="5">
        <v>17754066</v>
      </c>
      <c r="J307" s="5">
        <v>8619547</v>
      </c>
      <c r="K307" s="5">
        <f t="shared" si="4"/>
        <v>26373613</v>
      </c>
      <c r="L307" s="5">
        <v>12364</v>
      </c>
      <c r="M307" s="5">
        <v>8382</v>
      </c>
      <c r="N307" s="5">
        <v>9533</v>
      </c>
      <c r="O307" s="5">
        <v>12455</v>
      </c>
      <c r="P307" s="5">
        <v>16943</v>
      </c>
      <c r="Q307" s="5">
        <v>17835</v>
      </c>
      <c r="R307" s="1">
        <v>75</v>
      </c>
      <c r="S307" s="1">
        <v>55</v>
      </c>
      <c r="T307" s="5">
        <v>2477</v>
      </c>
      <c r="U307" s="2" t="s">
        <v>186</v>
      </c>
      <c r="V307" s="2">
        <v>82</v>
      </c>
      <c r="W307" s="4">
        <v>0.55000000000000004</v>
      </c>
      <c r="X307" s="4">
        <v>0.69</v>
      </c>
      <c r="Y307" s="14">
        <v>3924</v>
      </c>
      <c r="Z307" s="14">
        <v>1370</v>
      </c>
    </row>
    <row r="308" spans="1:26" ht="12.5" x14ac:dyDescent="0.25">
      <c r="A308" s="2" t="s">
        <v>146</v>
      </c>
      <c r="B308" s="2" t="s">
        <v>35</v>
      </c>
      <c r="C308" s="3" t="s">
        <v>147</v>
      </c>
      <c r="D308" s="12" t="s">
        <v>37</v>
      </c>
      <c r="E308" s="4">
        <v>0.16</v>
      </c>
      <c r="F308" s="4">
        <v>0.37</v>
      </c>
      <c r="G308" s="4">
        <v>0.3</v>
      </c>
      <c r="H308" s="14">
        <v>6064</v>
      </c>
      <c r="I308" s="5">
        <v>71006893</v>
      </c>
      <c r="J308" s="5">
        <v>13356495</v>
      </c>
      <c r="K308" s="5">
        <f t="shared" si="4"/>
        <v>84363388</v>
      </c>
      <c r="L308" s="5">
        <v>29569</v>
      </c>
      <c r="M308" s="5">
        <v>11678</v>
      </c>
      <c r="N308" s="5">
        <v>16389</v>
      </c>
      <c r="O308" s="5">
        <v>18903</v>
      </c>
      <c r="P308" s="5">
        <v>26619</v>
      </c>
      <c r="Q308" s="5">
        <v>45455</v>
      </c>
      <c r="R308" s="1">
        <v>70</v>
      </c>
      <c r="S308" s="1">
        <v>70</v>
      </c>
      <c r="T308" s="5">
        <v>41021</v>
      </c>
      <c r="U308" s="2" t="s">
        <v>24</v>
      </c>
      <c r="V308" s="2">
        <v>95</v>
      </c>
      <c r="W308" s="4">
        <v>0.82</v>
      </c>
      <c r="X308" s="4">
        <v>0.87</v>
      </c>
      <c r="Y308" s="14">
        <v>1814</v>
      </c>
      <c r="Z308" s="14">
        <v>676</v>
      </c>
    </row>
    <row r="309" spans="1:26" ht="12.5" x14ac:dyDescent="0.25">
      <c r="A309" s="2" t="s">
        <v>1045</v>
      </c>
      <c r="B309" s="2" t="s">
        <v>1046</v>
      </c>
      <c r="C309" s="3" t="s">
        <v>1047</v>
      </c>
      <c r="D309" s="12"/>
      <c r="E309" s="4">
        <v>0.33</v>
      </c>
      <c r="F309" s="4">
        <v>0.4</v>
      </c>
      <c r="G309" s="4">
        <v>0.87</v>
      </c>
      <c r="H309" s="14">
        <v>5774</v>
      </c>
      <c r="I309" s="5">
        <v>19148357</v>
      </c>
      <c r="J309" s="5">
        <v>9549600</v>
      </c>
      <c r="K309" s="5">
        <f t="shared" si="4"/>
        <v>28697957</v>
      </c>
      <c r="L309" s="5">
        <v>17859</v>
      </c>
      <c r="M309" s="5">
        <v>13901</v>
      </c>
      <c r="N309" s="5">
        <v>15639</v>
      </c>
      <c r="O309" s="5">
        <v>18038</v>
      </c>
      <c r="P309" s="5">
        <v>19546</v>
      </c>
      <c r="Q309" s="5">
        <v>19975</v>
      </c>
      <c r="R309" s="1">
        <v>64</v>
      </c>
      <c r="S309" s="1">
        <v>70</v>
      </c>
      <c r="T309" s="5">
        <v>2971</v>
      </c>
      <c r="U309" s="2" t="s">
        <v>186</v>
      </c>
      <c r="V309" s="2">
        <v>80</v>
      </c>
      <c r="W309" s="4">
        <v>0.41</v>
      </c>
      <c r="X309" s="4">
        <v>0.59</v>
      </c>
      <c r="Y309" s="14">
        <v>5048</v>
      </c>
      <c r="Z309" s="14">
        <v>2019</v>
      </c>
    </row>
    <row r="310" spans="1:26" ht="12.5" x14ac:dyDescent="0.25">
      <c r="A310" s="2" t="s">
        <v>1094</v>
      </c>
      <c r="B310" s="2" t="s">
        <v>380</v>
      </c>
      <c r="C310" s="3" t="s">
        <v>1095</v>
      </c>
      <c r="D310" s="12"/>
      <c r="E310" s="4">
        <v>0.27</v>
      </c>
      <c r="F310" s="4">
        <v>0.26</v>
      </c>
      <c r="G310" s="4">
        <v>0.79</v>
      </c>
      <c r="H310" s="14">
        <v>7213</v>
      </c>
      <c r="I310" s="5">
        <v>31007656</v>
      </c>
      <c r="J310" s="5">
        <v>11756647</v>
      </c>
      <c r="K310" s="5">
        <f t="shared" si="4"/>
        <v>42764303</v>
      </c>
      <c r="L310" s="5">
        <v>13291</v>
      </c>
      <c r="M310" s="5">
        <v>10684</v>
      </c>
      <c r="N310" s="5">
        <v>11349</v>
      </c>
      <c r="O310" s="5">
        <v>13232</v>
      </c>
      <c r="P310" s="5">
        <v>16641</v>
      </c>
      <c r="Q310" s="5">
        <v>17768</v>
      </c>
      <c r="R310" s="1">
        <v>89</v>
      </c>
      <c r="S310" s="1">
        <v>87</v>
      </c>
      <c r="T310" s="5">
        <v>5800</v>
      </c>
      <c r="U310" s="2" t="s">
        <v>186</v>
      </c>
      <c r="V310" s="2">
        <v>74</v>
      </c>
      <c r="W310" s="4">
        <v>0.32</v>
      </c>
      <c r="X310" s="4">
        <v>0.51</v>
      </c>
      <c r="Y310" s="14">
        <v>5720</v>
      </c>
      <c r="Z310" s="14">
        <v>1487</v>
      </c>
    </row>
    <row r="311" spans="1:26" ht="12.5" x14ac:dyDescent="0.25">
      <c r="A311" s="2" t="s">
        <v>977</v>
      </c>
      <c r="B311" s="2" t="s">
        <v>112</v>
      </c>
      <c r="C311" s="3" t="s">
        <v>978</v>
      </c>
      <c r="D311" s="12"/>
      <c r="E311" s="4">
        <v>0.59</v>
      </c>
      <c r="F311" s="4">
        <v>0.4</v>
      </c>
      <c r="G311" s="4">
        <v>0.99</v>
      </c>
      <c r="H311" s="14">
        <v>5634</v>
      </c>
      <c r="I311" s="5">
        <v>25758284</v>
      </c>
      <c r="J311" s="5">
        <v>36633263</v>
      </c>
      <c r="K311" s="5">
        <f t="shared" si="4"/>
        <v>62391547</v>
      </c>
      <c r="L311" s="5">
        <v>12891</v>
      </c>
      <c r="M311" s="5">
        <v>11729</v>
      </c>
      <c r="N311" s="5">
        <v>12357</v>
      </c>
      <c r="O311" s="5">
        <v>13641</v>
      </c>
      <c r="P311" s="5">
        <v>15641</v>
      </c>
      <c r="Q311" s="5">
        <v>16360</v>
      </c>
      <c r="R311" s="1">
        <v>71</v>
      </c>
      <c r="S311" s="1">
        <v>48</v>
      </c>
      <c r="T311" s="5">
        <v>3710</v>
      </c>
      <c r="U311" s="2" t="s">
        <v>186</v>
      </c>
      <c r="V311" s="2">
        <v>64</v>
      </c>
      <c r="W311" s="4">
        <v>0.18</v>
      </c>
      <c r="X311" s="4">
        <v>0.4</v>
      </c>
      <c r="Y311" s="14">
        <v>5574</v>
      </c>
      <c r="Z311" s="14">
        <v>2230</v>
      </c>
    </row>
    <row r="312" spans="1:26" ht="12.5" x14ac:dyDescent="0.25">
      <c r="A312" s="2" t="s">
        <v>1149</v>
      </c>
      <c r="B312" s="2" t="s">
        <v>138</v>
      </c>
      <c r="C312" s="3" t="s">
        <v>1150</v>
      </c>
      <c r="D312" s="12" t="s">
        <v>23</v>
      </c>
      <c r="E312" s="4">
        <v>0.17</v>
      </c>
      <c r="F312" s="4">
        <v>0.54</v>
      </c>
      <c r="G312" s="4">
        <v>0.45</v>
      </c>
      <c r="H312" s="14">
        <v>4940</v>
      </c>
      <c r="I312" s="5">
        <v>43940554</v>
      </c>
      <c r="J312" s="5">
        <v>9059293</v>
      </c>
      <c r="K312" s="5">
        <f t="shared" si="4"/>
        <v>52999847</v>
      </c>
      <c r="L312" s="5">
        <v>27536</v>
      </c>
      <c r="M312" s="5">
        <v>26277</v>
      </c>
      <c r="N312" s="5">
        <v>25292</v>
      </c>
      <c r="O312" s="5">
        <v>27803</v>
      </c>
      <c r="P312" s="5">
        <v>30299</v>
      </c>
      <c r="Q312" s="5">
        <v>29580</v>
      </c>
      <c r="R312" s="1">
        <v>56</v>
      </c>
      <c r="S312" s="1">
        <v>91</v>
      </c>
      <c r="T312" s="5">
        <v>9781</v>
      </c>
      <c r="U312" s="2" t="s">
        <v>24</v>
      </c>
      <c r="V312" s="2">
        <v>70</v>
      </c>
      <c r="W312" s="4">
        <v>0.32</v>
      </c>
      <c r="X312" s="4">
        <v>0.47</v>
      </c>
      <c r="Y312" s="14">
        <v>2219</v>
      </c>
      <c r="Z312" s="14">
        <v>1205</v>
      </c>
    </row>
    <row r="313" spans="1:26" ht="12.5" x14ac:dyDescent="0.25">
      <c r="A313" s="2" t="s">
        <v>1007</v>
      </c>
      <c r="B313" s="2" t="s">
        <v>29</v>
      </c>
      <c r="C313" s="3" t="s">
        <v>1008</v>
      </c>
      <c r="D313" s="12"/>
      <c r="E313" s="4">
        <v>0.19</v>
      </c>
      <c r="F313" s="4">
        <v>0.21</v>
      </c>
      <c r="G313" s="4">
        <v>0.95</v>
      </c>
      <c r="H313" s="14">
        <v>6987</v>
      </c>
      <c r="I313" s="5">
        <v>50806717</v>
      </c>
      <c r="J313" s="5">
        <v>11653837</v>
      </c>
      <c r="K313" s="5">
        <f t="shared" si="4"/>
        <v>62460554</v>
      </c>
      <c r="L313" s="5">
        <v>15976</v>
      </c>
      <c r="M313" s="5">
        <v>12816</v>
      </c>
      <c r="N313" s="5">
        <v>13989</v>
      </c>
      <c r="O313" s="5">
        <v>15676</v>
      </c>
      <c r="P313" s="5">
        <v>18834</v>
      </c>
      <c r="Q313" s="5">
        <v>22146</v>
      </c>
      <c r="R313" s="1">
        <v>81</v>
      </c>
      <c r="S313" s="1">
        <v>77</v>
      </c>
      <c r="T313" s="5">
        <v>8361</v>
      </c>
      <c r="U313" s="2" t="s">
        <v>186</v>
      </c>
      <c r="V313" s="2">
        <v>75</v>
      </c>
      <c r="W313" s="4">
        <v>0.32</v>
      </c>
      <c r="X313" s="4">
        <v>0.47</v>
      </c>
      <c r="Y313" s="14">
        <v>6648</v>
      </c>
      <c r="Z313" s="14">
        <v>1422</v>
      </c>
    </row>
    <row r="314" spans="1:26" ht="12.5" x14ac:dyDescent="0.25">
      <c r="A314" s="2" t="s">
        <v>981</v>
      </c>
      <c r="B314" s="2" t="s">
        <v>29</v>
      </c>
      <c r="C314" s="3" t="s">
        <v>982</v>
      </c>
      <c r="D314" s="12"/>
      <c r="E314" s="4">
        <v>0.22</v>
      </c>
      <c r="F314" s="4">
        <v>0.23</v>
      </c>
      <c r="G314" s="4">
        <v>0.98</v>
      </c>
      <c r="H314" s="14">
        <v>8995</v>
      </c>
      <c r="I314" s="5">
        <v>49535622</v>
      </c>
      <c r="J314" s="5">
        <v>13736262</v>
      </c>
      <c r="K314" s="5">
        <f t="shared" si="4"/>
        <v>63271884</v>
      </c>
      <c r="L314" s="5">
        <v>15519</v>
      </c>
      <c r="M314" s="5">
        <v>8120</v>
      </c>
      <c r="N314" s="5">
        <v>9268</v>
      </c>
      <c r="O314" s="5">
        <v>13291</v>
      </c>
      <c r="P314" s="5">
        <v>18664</v>
      </c>
      <c r="Q314" s="5">
        <v>19869</v>
      </c>
      <c r="R314" s="1">
        <v>72</v>
      </c>
      <c r="S314" s="1">
        <v>99</v>
      </c>
      <c r="T314" s="5">
        <v>4564</v>
      </c>
      <c r="U314" s="2" t="s">
        <v>186</v>
      </c>
      <c r="V314" s="2">
        <v>74</v>
      </c>
      <c r="W314" s="4">
        <v>0.33</v>
      </c>
      <c r="X314" s="4">
        <v>0.52</v>
      </c>
      <c r="Y314" s="14">
        <v>8821</v>
      </c>
      <c r="Z314" s="14">
        <v>1992</v>
      </c>
    </row>
    <row r="315" spans="1:26" ht="12.5" x14ac:dyDescent="0.25">
      <c r="A315" s="2" t="s">
        <v>148</v>
      </c>
      <c r="B315" s="2" t="s">
        <v>32</v>
      </c>
      <c r="C315" s="3" t="s">
        <v>149</v>
      </c>
      <c r="D315" s="12" t="s">
        <v>23</v>
      </c>
      <c r="E315" s="4">
        <v>0.53</v>
      </c>
      <c r="F315" s="4">
        <v>0.19</v>
      </c>
      <c r="G315" s="4">
        <v>0.53</v>
      </c>
      <c r="H315" s="14">
        <v>15685</v>
      </c>
      <c r="I315" s="5">
        <v>74488465</v>
      </c>
      <c r="J315" s="5">
        <v>82737385</v>
      </c>
      <c r="K315" s="5">
        <f t="shared" si="4"/>
        <v>157225850</v>
      </c>
      <c r="L315" s="5">
        <v>41986</v>
      </c>
      <c r="M315" s="5">
        <v>32478</v>
      </c>
      <c r="N315" s="5">
        <v>31208</v>
      </c>
      <c r="O315" s="5">
        <v>31744</v>
      </c>
      <c r="P315" s="5">
        <v>35728</v>
      </c>
      <c r="Q315" s="5">
        <v>47278</v>
      </c>
      <c r="R315" s="1">
        <v>72</v>
      </c>
      <c r="S315" s="1">
        <v>74</v>
      </c>
      <c r="T315" s="5">
        <v>34047</v>
      </c>
      <c r="U315" s="2" t="s">
        <v>24</v>
      </c>
      <c r="V315" s="2">
        <v>91</v>
      </c>
      <c r="W315" s="4">
        <v>0.73</v>
      </c>
      <c r="X315" s="4">
        <v>0.81</v>
      </c>
      <c r="Y315" s="14">
        <v>8333</v>
      </c>
      <c r="Z315" s="14">
        <v>1572</v>
      </c>
    </row>
    <row r="316" spans="1:26" ht="12.5" x14ac:dyDescent="0.25">
      <c r="A316" s="2" t="s">
        <v>538</v>
      </c>
      <c r="B316" s="2" t="s">
        <v>246</v>
      </c>
      <c r="C316" s="3" t="s">
        <v>539</v>
      </c>
      <c r="D316" s="12" t="s">
        <v>540</v>
      </c>
      <c r="E316" s="4">
        <v>0.21</v>
      </c>
      <c r="F316" s="4">
        <v>0.41</v>
      </c>
      <c r="G316" s="4">
        <v>0.92</v>
      </c>
      <c r="H316" s="14">
        <v>27953</v>
      </c>
      <c r="I316" s="5">
        <v>13586442</v>
      </c>
      <c r="J316" s="5">
        <v>3708700</v>
      </c>
      <c r="K316" s="5">
        <f t="shared" si="4"/>
        <v>17295142</v>
      </c>
      <c r="L316" s="5">
        <v>21502</v>
      </c>
      <c r="M316" s="5">
        <v>22903</v>
      </c>
      <c r="N316" s="5">
        <v>22376</v>
      </c>
      <c r="O316" s="5">
        <v>23190</v>
      </c>
      <c r="P316" s="5">
        <v>23596</v>
      </c>
      <c r="Q316" s="5">
        <v>22741</v>
      </c>
      <c r="R316" s="1">
        <v>49</v>
      </c>
      <c r="S316" s="1">
        <v>39</v>
      </c>
      <c r="T316" s="5">
        <v>7403</v>
      </c>
      <c r="U316" s="2" t="s">
        <v>24</v>
      </c>
      <c r="V316" s="2">
        <v>62</v>
      </c>
      <c r="W316" s="4">
        <v>0.28999999999999998</v>
      </c>
      <c r="X316" s="4">
        <v>0.35</v>
      </c>
      <c r="Y316" s="14">
        <v>25736</v>
      </c>
      <c r="Z316" s="14">
        <v>10607</v>
      </c>
    </row>
    <row r="317" spans="1:26" ht="12.5" x14ac:dyDescent="0.25">
      <c r="A317" s="2" t="s">
        <v>150</v>
      </c>
      <c r="B317" s="2" t="s">
        <v>32</v>
      </c>
      <c r="C317" s="3" t="s">
        <v>151</v>
      </c>
      <c r="D317" s="12" t="s">
        <v>23</v>
      </c>
      <c r="E317" s="4">
        <v>0.33</v>
      </c>
      <c r="F317" s="4">
        <v>0.15</v>
      </c>
      <c r="G317" s="4">
        <v>0.51</v>
      </c>
      <c r="H317" s="14">
        <v>4757</v>
      </c>
      <c r="I317" s="5">
        <v>30519649</v>
      </c>
      <c r="J317" s="5">
        <v>14728032</v>
      </c>
      <c r="K317" s="5">
        <f t="shared" si="4"/>
        <v>45247681</v>
      </c>
      <c r="L317" s="5">
        <v>28496</v>
      </c>
      <c r="M317" s="5">
        <v>19315</v>
      </c>
      <c r="N317" s="5">
        <v>18872</v>
      </c>
      <c r="O317" s="5">
        <v>22406</v>
      </c>
      <c r="P317" s="5">
        <v>25349</v>
      </c>
      <c r="Q317" s="5">
        <v>33253</v>
      </c>
      <c r="R317" s="1">
        <v>98</v>
      </c>
      <c r="S317" s="1">
        <v>100</v>
      </c>
      <c r="T317" s="5">
        <v>26946</v>
      </c>
      <c r="U317" s="2" t="s">
        <v>24</v>
      </c>
      <c r="V317" s="2">
        <v>81</v>
      </c>
      <c r="W317" s="4">
        <v>0.66</v>
      </c>
      <c r="X317" s="4">
        <v>0.73</v>
      </c>
      <c r="Y317" s="14">
        <v>2428</v>
      </c>
      <c r="Z317" s="14">
        <v>355</v>
      </c>
    </row>
    <row r="318" spans="1:26" ht="12.5" x14ac:dyDescent="0.25">
      <c r="A318" s="2" t="s">
        <v>541</v>
      </c>
      <c r="B318" s="2" t="s">
        <v>21</v>
      </c>
      <c r="C318" s="3" t="s">
        <v>542</v>
      </c>
      <c r="D318" s="12" t="s">
        <v>37</v>
      </c>
      <c r="E318" s="4">
        <v>0.04</v>
      </c>
      <c r="F318" s="4">
        <v>0.14000000000000001</v>
      </c>
      <c r="G318" s="4">
        <v>0.51</v>
      </c>
      <c r="H318" s="14">
        <v>11176</v>
      </c>
      <c r="I318" s="5">
        <v>26430573</v>
      </c>
      <c r="J318" s="5">
        <v>1043806</v>
      </c>
      <c r="K318" s="5">
        <f t="shared" si="4"/>
        <v>27474379</v>
      </c>
      <c r="L318" s="5">
        <v>28527</v>
      </c>
      <c r="M318" s="5">
        <v>24944</v>
      </c>
      <c r="N318" s="5">
        <v>26329</v>
      </c>
      <c r="O318" s="5">
        <v>29141</v>
      </c>
      <c r="P318" s="5">
        <v>30510</v>
      </c>
      <c r="Q318" s="5">
        <v>32570</v>
      </c>
      <c r="R318" s="1">
        <v>91</v>
      </c>
      <c r="S318" s="1">
        <v>96</v>
      </c>
      <c r="T318" s="5">
        <v>7376</v>
      </c>
      <c r="U318" s="2" t="s">
        <v>24</v>
      </c>
      <c r="V318" s="2">
        <v>91</v>
      </c>
      <c r="W318" s="4">
        <v>0.65</v>
      </c>
      <c r="X318" s="4">
        <v>0.75</v>
      </c>
      <c r="Y318" s="14">
        <v>5673</v>
      </c>
      <c r="Z318" s="14">
        <v>794</v>
      </c>
    </row>
    <row r="319" spans="1:26" ht="12.5" x14ac:dyDescent="0.25">
      <c r="A319" s="2" t="s">
        <v>543</v>
      </c>
      <c r="B319" s="2" t="s">
        <v>405</v>
      </c>
      <c r="C319" s="3" t="s">
        <v>544</v>
      </c>
      <c r="D319" s="12" t="s">
        <v>23</v>
      </c>
      <c r="E319" s="4">
        <v>0.23</v>
      </c>
      <c r="F319" s="4">
        <v>0.14000000000000001</v>
      </c>
      <c r="G319" s="4">
        <v>0.72</v>
      </c>
      <c r="H319" s="14">
        <v>2114</v>
      </c>
      <c r="I319" s="5">
        <v>8181231</v>
      </c>
      <c r="J319" s="5">
        <v>2395414</v>
      </c>
      <c r="K319" s="5">
        <f t="shared" si="4"/>
        <v>10576645</v>
      </c>
      <c r="L319" s="5">
        <v>21781</v>
      </c>
      <c r="M319" s="5">
        <v>14620</v>
      </c>
      <c r="N319" s="5">
        <v>13532</v>
      </c>
      <c r="O319" s="5">
        <v>20078</v>
      </c>
      <c r="P319" s="5">
        <v>24328</v>
      </c>
      <c r="Q319" s="5">
        <v>26939</v>
      </c>
      <c r="R319" s="1">
        <v>98</v>
      </c>
      <c r="S319" s="1">
        <v>100</v>
      </c>
      <c r="T319" s="5">
        <v>31002</v>
      </c>
      <c r="U319" s="2" t="s">
        <v>24</v>
      </c>
      <c r="V319" s="2">
        <v>79</v>
      </c>
      <c r="W319" s="4">
        <v>0.46</v>
      </c>
      <c r="X319" s="4">
        <v>0.56999999999999995</v>
      </c>
      <c r="Y319" s="14">
        <v>1512</v>
      </c>
      <c r="Z319" s="14">
        <v>216</v>
      </c>
    </row>
    <row r="320" spans="1:26" ht="12.5" x14ac:dyDescent="0.25">
      <c r="A320" s="2" t="s">
        <v>152</v>
      </c>
      <c r="B320" s="2" t="s">
        <v>39</v>
      </c>
      <c r="C320" s="3" t="s">
        <v>153</v>
      </c>
      <c r="D320" s="12" t="s">
        <v>84</v>
      </c>
      <c r="E320" s="4">
        <v>0.21</v>
      </c>
      <c r="F320" s="4">
        <v>0.2</v>
      </c>
      <c r="G320" s="4">
        <v>0.56999999999999995</v>
      </c>
      <c r="H320" s="14">
        <v>5217</v>
      </c>
      <c r="I320" s="5">
        <v>67337747</v>
      </c>
      <c r="J320" s="5">
        <v>18408120</v>
      </c>
      <c r="K320" s="5">
        <f t="shared" si="4"/>
        <v>85745867</v>
      </c>
      <c r="L320" s="5">
        <v>31744</v>
      </c>
      <c r="M320" s="5">
        <v>13108</v>
      </c>
      <c r="N320" s="5">
        <v>13358</v>
      </c>
      <c r="O320" s="5">
        <v>21150</v>
      </c>
      <c r="P320" s="5">
        <v>25295</v>
      </c>
      <c r="Q320" s="5">
        <v>38461</v>
      </c>
      <c r="R320" s="1">
        <v>96</v>
      </c>
      <c r="S320" s="1">
        <v>96</v>
      </c>
      <c r="T320" s="5">
        <v>40912</v>
      </c>
      <c r="U320" s="2" t="s">
        <v>24</v>
      </c>
      <c r="V320" s="2">
        <v>89</v>
      </c>
      <c r="W320" s="4">
        <v>0.76</v>
      </c>
      <c r="X320" s="4">
        <v>0.8</v>
      </c>
      <c r="Y320" s="14">
        <v>2950</v>
      </c>
      <c r="Z320" s="14">
        <v>602</v>
      </c>
    </row>
    <row r="321" spans="1:26" ht="12.5" x14ac:dyDescent="0.25">
      <c r="A321" s="2" t="s">
        <v>154</v>
      </c>
      <c r="B321" s="2" t="s">
        <v>86</v>
      </c>
      <c r="C321" s="3" t="s">
        <v>155</v>
      </c>
      <c r="D321" s="12" t="s">
        <v>84</v>
      </c>
      <c r="E321" s="4">
        <v>0.14000000000000001</v>
      </c>
      <c r="F321" s="4">
        <v>0.25</v>
      </c>
      <c r="G321" s="4">
        <v>0.47</v>
      </c>
      <c r="H321" s="14">
        <v>6494</v>
      </c>
      <c r="I321" s="5">
        <v>95573044</v>
      </c>
      <c r="J321" s="5">
        <v>16204296</v>
      </c>
      <c r="K321" s="5">
        <f t="shared" si="4"/>
        <v>111777340</v>
      </c>
      <c r="L321" s="5">
        <v>27729</v>
      </c>
      <c r="M321" s="5">
        <v>9478</v>
      </c>
      <c r="N321" s="5">
        <v>12602</v>
      </c>
      <c r="O321" s="5">
        <v>13712</v>
      </c>
      <c r="P321" s="5">
        <v>20589</v>
      </c>
      <c r="Q321" s="5">
        <v>33481</v>
      </c>
      <c r="R321" s="1">
        <v>98</v>
      </c>
      <c r="S321" s="1">
        <v>100</v>
      </c>
      <c r="T321" s="5">
        <v>34823</v>
      </c>
      <c r="U321" s="2" t="s">
        <v>24</v>
      </c>
      <c r="V321" s="2">
        <v>91</v>
      </c>
      <c r="W321" s="4">
        <v>0.82</v>
      </c>
      <c r="X321" s="4">
        <v>0.85</v>
      </c>
      <c r="Y321" s="14">
        <v>3080</v>
      </c>
      <c r="Z321" s="14">
        <v>755</v>
      </c>
    </row>
    <row r="322" spans="1:26" ht="12.5" x14ac:dyDescent="0.25">
      <c r="A322" s="2" t="s">
        <v>156</v>
      </c>
      <c r="B322" s="2" t="s">
        <v>109</v>
      </c>
      <c r="C322" s="3" t="s">
        <v>157</v>
      </c>
      <c r="D322" s="12" t="s">
        <v>84</v>
      </c>
      <c r="E322" s="4">
        <v>0.22</v>
      </c>
      <c r="F322" s="4">
        <v>0.27</v>
      </c>
      <c r="G322" s="4">
        <v>0.53</v>
      </c>
      <c r="H322" s="14">
        <v>967</v>
      </c>
      <c r="I322" s="5">
        <v>7247949</v>
      </c>
      <c r="J322" s="5">
        <v>2103221</v>
      </c>
      <c r="K322" s="5">
        <f t="shared" ref="K322:K385" si="5">I322+J322</f>
        <v>9351170</v>
      </c>
      <c r="L322" s="5">
        <v>29431</v>
      </c>
      <c r="M322" s="5">
        <v>15265</v>
      </c>
      <c r="N322" s="5">
        <v>16836</v>
      </c>
      <c r="O322" s="5">
        <v>26557</v>
      </c>
      <c r="P322" s="5">
        <v>33837</v>
      </c>
      <c r="Q322" s="5">
        <v>38252</v>
      </c>
      <c r="R322" s="1">
        <v>94</v>
      </c>
      <c r="S322" s="1">
        <v>88</v>
      </c>
      <c r="T322" s="5">
        <v>18014</v>
      </c>
      <c r="U322" s="2" t="s">
        <v>24</v>
      </c>
      <c r="V322" s="2">
        <v>81</v>
      </c>
      <c r="W322" s="4">
        <v>0.64</v>
      </c>
      <c r="X322" s="4">
        <v>0.66</v>
      </c>
      <c r="Y322" s="14">
        <v>514</v>
      </c>
      <c r="Z322" s="14">
        <v>139</v>
      </c>
    </row>
    <row r="323" spans="1:26" ht="12.5" x14ac:dyDescent="0.25">
      <c r="A323" s="2" t="s">
        <v>545</v>
      </c>
      <c r="B323" s="2" t="s">
        <v>39</v>
      </c>
      <c r="C323" s="3" t="s">
        <v>546</v>
      </c>
      <c r="D323" s="12" t="s">
        <v>1155</v>
      </c>
      <c r="E323" s="4">
        <v>0.68</v>
      </c>
      <c r="F323" s="4">
        <v>0.13</v>
      </c>
      <c r="G323" s="4">
        <v>0.85</v>
      </c>
      <c r="H323" s="14">
        <v>23658</v>
      </c>
      <c r="I323" s="5">
        <v>113123570</v>
      </c>
      <c r="J323" s="5">
        <v>239587660</v>
      </c>
      <c r="K323" s="5">
        <f t="shared" si="5"/>
        <v>352711230</v>
      </c>
      <c r="L323" s="5">
        <v>26655</v>
      </c>
      <c r="M323" s="5">
        <v>22313</v>
      </c>
      <c r="N323" s="5">
        <v>23664</v>
      </c>
      <c r="O323" s="5">
        <v>24681</v>
      </c>
      <c r="P323" s="5">
        <v>24818</v>
      </c>
      <c r="Q323" s="5">
        <v>29180</v>
      </c>
      <c r="R323" s="1">
        <v>64</v>
      </c>
      <c r="S323" s="1">
        <v>100</v>
      </c>
      <c r="T323" s="5">
        <v>25774</v>
      </c>
      <c r="U323" s="2" t="s">
        <v>24</v>
      </c>
      <c r="V323" s="2">
        <v>82</v>
      </c>
      <c r="W323" s="4">
        <v>0.47</v>
      </c>
      <c r="X323" s="4">
        <v>0.64</v>
      </c>
      <c r="Y323" s="14">
        <v>20143</v>
      </c>
      <c r="Z323" s="14">
        <v>2715</v>
      </c>
    </row>
    <row r="324" spans="1:26" ht="12.5" x14ac:dyDescent="0.25">
      <c r="A324" s="2" t="s">
        <v>254</v>
      </c>
      <c r="B324" s="2" t="s">
        <v>55</v>
      </c>
      <c r="C324" s="3" t="s">
        <v>255</v>
      </c>
      <c r="D324" s="12" t="s">
        <v>37</v>
      </c>
      <c r="E324" s="4">
        <v>0.05</v>
      </c>
      <c r="F324" s="4">
        <v>0.8</v>
      </c>
      <c r="G324" s="4">
        <v>0.04</v>
      </c>
      <c r="H324" s="14">
        <v>55471</v>
      </c>
      <c r="I324" s="5">
        <v>175594603</v>
      </c>
      <c r="J324" s="5">
        <v>8737663</v>
      </c>
      <c r="K324" s="5">
        <f t="shared" si="5"/>
        <v>184332266</v>
      </c>
      <c r="L324" s="5">
        <v>14402</v>
      </c>
      <c r="M324" s="5">
        <v>-1975</v>
      </c>
      <c r="N324" s="5">
        <v>-4196</v>
      </c>
      <c r="O324" s="5">
        <v>-1270</v>
      </c>
      <c r="P324" s="5">
        <v>9562</v>
      </c>
      <c r="Q324" s="5">
        <v>42108</v>
      </c>
      <c r="R324" s="1">
        <v>65</v>
      </c>
      <c r="S324" s="1">
        <v>60</v>
      </c>
      <c r="T324" s="5">
        <v>54057</v>
      </c>
      <c r="U324" s="2" t="s">
        <v>24</v>
      </c>
      <c r="V324" s="2">
        <v>98</v>
      </c>
      <c r="W324" s="4">
        <v>0.74</v>
      </c>
      <c r="X324" s="4">
        <v>0.95</v>
      </c>
      <c r="Y324" s="14">
        <v>2190</v>
      </c>
      <c r="Z324" s="14">
        <v>1757</v>
      </c>
    </row>
    <row r="325" spans="1:26" ht="12.5" x14ac:dyDescent="0.25">
      <c r="A325" s="2" t="s">
        <v>799</v>
      </c>
      <c r="B325" s="2" t="s">
        <v>39</v>
      </c>
      <c r="C325" s="3" t="s">
        <v>800</v>
      </c>
      <c r="D325" s="12"/>
      <c r="E325" s="4">
        <v>7.0000000000000007E-2</v>
      </c>
      <c r="F325" s="4">
        <v>0.2</v>
      </c>
      <c r="G325" s="4">
        <v>0.46</v>
      </c>
      <c r="H325" s="14">
        <v>12482</v>
      </c>
      <c r="I325" s="5">
        <v>20627468</v>
      </c>
      <c r="J325" s="5">
        <v>1589748</v>
      </c>
      <c r="K325" s="5">
        <f t="shared" si="5"/>
        <v>22217216</v>
      </c>
      <c r="L325" s="5">
        <v>15318</v>
      </c>
      <c r="M325" s="5">
        <v>10562</v>
      </c>
      <c r="N325" s="5">
        <v>14236</v>
      </c>
      <c r="O325" s="5">
        <v>18584</v>
      </c>
      <c r="P325" s="5">
        <v>20584</v>
      </c>
      <c r="Q325" s="5">
        <v>24137</v>
      </c>
      <c r="R325" s="1">
        <v>60</v>
      </c>
      <c r="S325" s="1">
        <v>62</v>
      </c>
      <c r="T325" s="5">
        <v>2647</v>
      </c>
      <c r="U325" s="2" t="s">
        <v>186</v>
      </c>
      <c r="V325" s="2">
        <v>82</v>
      </c>
      <c r="W325" s="4">
        <v>0.61</v>
      </c>
      <c r="X325" s="4">
        <v>0.76</v>
      </c>
      <c r="Y325" s="14">
        <v>5759</v>
      </c>
      <c r="Z325" s="14">
        <v>1133</v>
      </c>
    </row>
    <row r="326" spans="1:26" ht="12.5" x14ac:dyDescent="0.25">
      <c r="A326" s="2" t="s">
        <v>801</v>
      </c>
      <c r="B326" s="2" t="s">
        <v>32</v>
      </c>
      <c r="C326" s="3" t="s">
        <v>802</v>
      </c>
      <c r="D326" s="12"/>
      <c r="E326" s="4">
        <v>0.23</v>
      </c>
      <c r="F326" s="4">
        <v>0.26</v>
      </c>
      <c r="G326" s="4">
        <v>0.83</v>
      </c>
      <c r="H326" s="14">
        <v>7811</v>
      </c>
      <c r="I326" s="5">
        <v>37828751</v>
      </c>
      <c r="J326" s="5">
        <v>11489356</v>
      </c>
      <c r="K326" s="5">
        <f t="shared" si="5"/>
        <v>49318107</v>
      </c>
      <c r="L326" s="5">
        <v>16819</v>
      </c>
      <c r="M326" s="5">
        <v>11244</v>
      </c>
      <c r="N326" s="5">
        <v>12046</v>
      </c>
      <c r="O326" s="5">
        <v>14735</v>
      </c>
      <c r="P326" s="5">
        <v>19626</v>
      </c>
      <c r="Q326" s="5">
        <v>23009</v>
      </c>
      <c r="R326" s="1">
        <v>80</v>
      </c>
      <c r="S326" s="1">
        <v>52</v>
      </c>
      <c r="T326" s="5">
        <v>4600</v>
      </c>
      <c r="U326" s="2" t="s">
        <v>186</v>
      </c>
      <c r="V326" s="2">
        <v>76</v>
      </c>
      <c r="W326" s="4">
        <v>0.34</v>
      </c>
      <c r="X326" s="4">
        <v>0.54</v>
      </c>
      <c r="Y326" s="14">
        <v>6493</v>
      </c>
      <c r="Z326" s="14">
        <v>1713</v>
      </c>
    </row>
    <row r="327" spans="1:26" ht="12.5" x14ac:dyDescent="0.25">
      <c r="A327" s="2" t="s">
        <v>547</v>
      </c>
      <c r="B327" s="2" t="s">
        <v>138</v>
      </c>
      <c r="C327" s="3" t="s">
        <v>548</v>
      </c>
      <c r="D327" s="12" t="s">
        <v>1155</v>
      </c>
      <c r="E327" s="4">
        <v>0.28000000000000003</v>
      </c>
      <c r="F327" s="4">
        <v>0.08</v>
      </c>
      <c r="G327" s="4">
        <v>0.92</v>
      </c>
      <c r="H327" s="14">
        <v>9260</v>
      </c>
      <c r="I327" s="5">
        <v>68580396</v>
      </c>
      <c r="J327" s="5">
        <v>26771008</v>
      </c>
      <c r="K327" s="5">
        <f t="shared" si="5"/>
        <v>95351404</v>
      </c>
      <c r="L327" s="5">
        <v>21240</v>
      </c>
      <c r="M327" s="5">
        <v>18638</v>
      </c>
      <c r="N327" s="5">
        <v>20295</v>
      </c>
      <c r="O327" s="5">
        <v>21722</v>
      </c>
      <c r="P327" s="5">
        <v>22682</v>
      </c>
      <c r="Q327" s="5">
        <v>24082</v>
      </c>
      <c r="R327" s="1">
        <v>98</v>
      </c>
      <c r="S327" s="1">
        <v>99</v>
      </c>
      <c r="T327" s="5">
        <v>34417</v>
      </c>
      <c r="U327" s="2" t="s">
        <v>24</v>
      </c>
      <c r="V327" s="2">
        <v>72</v>
      </c>
      <c r="W327" s="4">
        <v>0.56999999999999995</v>
      </c>
      <c r="X327" s="4">
        <v>0.64</v>
      </c>
      <c r="Y327" s="14">
        <v>8486</v>
      </c>
      <c r="Z327" s="14">
        <v>637</v>
      </c>
    </row>
    <row r="328" spans="1:26" ht="12.5" x14ac:dyDescent="0.25">
      <c r="A328" s="2" t="s">
        <v>1076</v>
      </c>
      <c r="B328" s="2" t="s">
        <v>158</v>
      </c>
      <c r="C328" s="3" t="s">
        <v>1077</v>
      </c>
      <c r="D328" s="12"/>
      <c r="E328" s="4">
        <v>0.27</v>
      </c>
      <c r="F328" s="4">
        <v>0.26</v>
      </c>
      <c r="G328" s="4">
        <v>0.85</v>
      </c>
      <c r="H328" s="14">
        <v>6247</v>
      </c>
      <c r="I328" s="5">
        <v>37881239</v>
      </c>
      <c r="J328" s="5">
        <v>14010824</v>
      </c>
      <c r="K328" s="5">
        <f t="shared" si="5"/>
        <v>51892063</v>
      </c>
      <c r="L328" s="5">
        <v>19581</v>
      </c>
      <c r="M328" s="5">
        <v>12550</v>
      </c>
      <c r="N328" s="5">
        <v>13547</v>
      </c>
      <c r="O328" s="5">
        <v>19236</v>
      </c>
      <c r="P328" s="5">
        <v>23773</v>
      </c>
      <c r="Q328" s="5">
        <v>25192</v>
      </c>
      <c r="R328" s="1">
        <v>67</v>
      </c>
      <c r="S328" s="1">
        <v>89</v>
      </c>
      <c r="T328" s="5">
        <v>4160</v>
      </c>
      <c r="U328" s="2" t="s">
        <v>186</v>
      </c>
      <c r="V328" s="2">
        <v>78</v>
      </c>
      <c r="W328" s="4">
        <v>0.57999999999999996</v>
      </c>
      <c r="X328" s="4">
        <v>0.74</v>
      </c>
      <c r="Y328" s="14">
        <v>5281</v>
      </c>
      <c r="Z328" s="14">
        <v>1358</v>
      </c>
    </row>
    <row r="329" spans="1:26" ht="12.5" x14ac:dyDescent="0.25">
      <c r="A329" s="2" t="s">
        <v>198</v>
      </c>
      <c r="B329" s="2" t="s">
        <v>39</v>
      </c>
      <c r="C329" s="3" t="s">
        <v>199</v>
      </c>
      <c r="D329" s="12"/>
      <c r="E329" s="4">
        <v>0.16</v>
      </c>
      <c r="F329" s="4">
        <v>0.18</v>
      </c>
      <c r="G329" s="4">
        <v>0.48</v>
      </c>
      <c r="H329" s="14">
        <v>38826</v>
      </c>
      <c r="I329" s="5">
        <v>81146189</v>
      </c>
      <c r="J329" s="5">
        <v>15645576</v>
      </c>
      <c r="K329" s="5">
        <f t="shared" si="5"/>
        <v>96791765</v>
      </c>
      <c r="L329" s="5">
        <v>16445</v>
      </c>
      <c r="M329" s="5">
        <v>11463</v>
      </c>
      <c r="N329" s="5">
        <v>13461</v>
      </c>
      <c r="O329" s="5">
        <v>19219</v>
      </c>
      <c r="P329" s="5">
        <v>21357</v>
      </c>
      <c r="Q329" s="5">
        <v>23904</v>
      </c>
      <c r="R329" s="1">
        <v>62</v>
      </c>
      <c r="S329" s="1">
        <v>67</v>
      </c>
      <c r="T329" s="5">
        <v>3944</v>
      </c>
      <c r="U329" s="2" t="s">
        <v>186</v>
      </c>
      <c r="V329" s="2">
        <v>89</v>
      </c>
      <c r="W329" s="4">
        <v>0.63</v>
      </c>
      <c r="X329" s="4">
        <v>0.76</v>
      </c>
      <c r="Y329" s="14">
        <v>18659</v>
      </c>
      <c r="Z329" s="14">
        <v>3416</v>
      </c>
    </row>
    <row r="330" spans="1:26" ht="12.5" x14ac:dyDescent="0.25">
      <c r="A330" s="2" t="s">
        <v>549</v>
      </c>
      <c r="B330" s="2" t="s">
        <v>35</v>
      </c>
      <c r="C330" s="3" t="s">
        <v>550</v>
      </c>
      <c r="D330" s="12" t="s">
        <v>37</v>
      </c>
      <c r="E330" s="4">
        <v>0.21</v>
      </c>
      <c r="F330" s="4">
        <v>0.15</v>
      </c>
      <c r="G330" s="4">
        <v>0.88</v>
      </c>
      <c r="H330" s="14">
        <v>7501</v>
      </c>
      <c r="I330" s="5">
        <v>70112759</v>
      </c>
      <c r="J330" s="5">
        <v>18504503</v>
      </c>
      <c r="K330" s="5">
        <f t="shared" si="5"/>
        <v>88617262</v>
      </c>
      <c r="L330" s="5">
        <v>32393</v>
      </c>
      <c r="M330" s="5">
        <v>22545</v>
      </c>
      <c r="N330" s="5">
        <v>23498</v>
      </c>
      <c r="O330" s="5">
        <v>25995</v>
      </c>
      <c r="P330" s="5">
        <v>27657</v>
      </c>
      <c r="Q330" s="5">
        <v>33158</v>
      </c>
      <c r="R330" s="1">
        <v>92</v>
      </c>
      <c r="S330" s="1">
        <v>97</v>
      </c>
      <c r="T330" s="5">
        <v>23008</v>
      </c>
      <c r="U330" s="2" t="s">
        <v>24</v>
      </c>
      <c r="V330" s="2">
        <v>78</v>
      </c>
      <c r="W330" s="4">
        <v>0.45</v>
      </c>
      <c r="X330" s="4">
        <v>0.59</v>
      </c>
      <c r="Y330" s="14">
        <v>6603</v>
      </c>
      <c r="Z330" s="14">
        <v>982</v>
      </c>
    </row>
    <row r="331" spans="1:26" ht="12.5" x14ac:dyDescent="0.25">
      <c r="A331" s="2" t="s">
        <v>803</v>
      </c>
      <c r="B331" s="2" t="s">
        <v>39</v>
      </c>
      <c r="C331" s="3" t="s">
        <v>804</v>
      </c>
      <c r="D331" s="12"/>
      <c r="E331" s="4">
        <v>0.14000000000000001</v>
      </c>
      <c r="F331" s="4">
        <v>0.21</v>
      </c>
      <c r="G331" s="4">
        <v>0.68</v>
      </c>
      <c r="H331" s="14">
        <v>21265</v>
      </c>
      <c r="I331" s="5">
        <v>67672115</v>
      </c>
      <c r="J331" s="5">
        <v>10975689</v>
      </c>
      <c r="K331" s="5">
        <f t="shared" si="5"/>
        <v>78647804</v>
      </c>
      <c r="L331" s="5">
        <v>17350</v>
      </c>
      <c r="M331" s="5">
        <v>12247</v>
      </c>
      <c r="N331" s="5">
        <v>15398</v>
      </c>
      <c r="O331" s="5">
        <v>19240</v>
      </c>
      <c r="P331" s="5">
        <v>20767</v>
      </c>
      <c r="Q331" s="5">
        <v>23694</v>
      </c>
      <c r="R331" s="1">
        <v>68</v>
      </c>
      <c r="S331" s="1">
        <v>79</v>
      </c>
      <c r="T331" s="5">
        <v>4389</v>
      </c>
      <c r="U331" s="2" t="s">
        <v>186</v>
      </c>
      <c r="V331" s="2">
        <v>82</v>
      </c>
      <c r="W331" s="4">
        <v>0.57999999999999996</v>
      </c>
      <c r="X331" s="4">
        <v>0.65</v>
      </c>
      <c r="Y331" s="14">
        <v>14458</v>
      </c>
      <c r="Z331" s="14">
        <v>3030</v>
      </c>
    </row>
    <row r="332" spans="1:26" ht="12.5" x14ac:dyDescent="0.25">
      <c r="A332" s="2" t="s">
        <v>1027</v>
      </c>
      <c r="B332" s="2" t="s">
        <v>39</v>
      </c>
      <c r="C332" s="3" t="s">
        <v>1028</v>
      </c>
      <c r="D332" s="12"/>
      <c r="E332" s="4">
        <v>0.02</v>
      </c>
      <c r="F332" s="4">
        <v>0.19</v>
      </c>
      <c r="G332" s="4">
        <v>0.91</v>
      </c>
      <c r="H332" s="14">
        <v>4668</v>
      </c>
      <c r="I332" s="5">
        <v>21608127</v>
      </c>
      <c r="J332" s="5">
        <v>351674</v>
      </c>
      <c r="K332" s="5">
        <f t="shared" si="5"/>
        <v>21959801</v>
      </c>
      <c r="L332" s="5">
        <v>15973</v>
      </c>
      <c r="M332" s="5">
        <v>10857</v>
      </c>
      <c r="N332" s="5">
        <v>12874</v>
      </c>
      <c r="O332" s="5">
        <v>17231</v>
      </c>
      <c r="P332" s="5">
        <v>17622</v>
      </c>
      <c r="Q332" s="5">
        <v>20243</v>
      </c>
      <c r="R332" s="1">
        <v>87</v>
      </c>
      <c r="S332" s="1">
        <v>93</v>
      </c>
      <c r="T332" s="5">
        <v>3070</v>
      </c>
      <c r="U332" s="2" t="s">
        <v>186</v>
      </c>
      <c r="V332" s="2">
        <v>73</v>
      </c>
      <c r="W332" s="4">
        <v>0.49</v>
      </c>
      <c r="X332" s="4">
        <v>0.62</v>
      </c>
      <c r="Y332" s="14">
        <v>4236</v>
      </c>
      <c r="Z332" s="14">
        <v>806</v>
      </c>
    </row>
    <row r="333" spans="1:26" ht="12.5" x14ac:dyDescent="0.25">
      <c r="A333" s="2" t="s">
        <v>805</v>
      </c>
      <c r="B333" s="2" t="s">
        <v>39</v>
      </c>
      <c r="C333" s="3" t="s">
        <v>806</v>
      </c>
      <c r="D333" s="12"/>
      <c r="E333" s="4">
        <v>0.08</v>
      </c>
      <c r="F333" s="4">
        <v>0.22</v>
      </c>
      <c r="G333" s="4">
        <v>0.75</v>
      </c>
      <c r="H333" s="14">
        <v>4047</v>
      </c>
      <c r="I333" s="5">
        <v>15709638</v>
      </c>
      <c r="J333" s="5">
        <v>1338358</v>
      </c>
      <c r="K333" s="5">
        <f t="shared" si="5"/>
        <v>17047996</v>
      </c>
      <c r="L333" s="5">
        <v>19458</v>
      </c>
      <c r="M333" s="5">
        <v>14327</v>
      </c>
      <c r="N333" s="5">
        <v>17735</v>
      </c>
      <c r="O333" s="5">
        <v>21855</v>
      </c>
      <c r="P333" s="5">
        <v>23602</v>
      </c>
      <c r="Q333" s="5">
        <v>25890</v>
      </c>
      <c r="R333" s="1">
        <v>71</v>
      </c>
      <c r="S333" s="1">
        <v>75</v>
      </c>
      <c r="T333" s="5">
        <v>2970</v>
      </c>
      <c r="U333" s="2" t="s">
        <v>186</v>
      </c>
      <c r="V333" s="2">
        <v>79</v>
      </c>
      <c r="W333" s="4">
        <v>0.53</v>
      </c>
      <c r="X333" s="4">
        <v>0.61</v>
      </c>
      <c r="Y333" s="14">
        <v>3052</v>
      </c>
      <c r="Z333" s="14">
        <v>680</v>
      </c>
    </row>
    <row r="334" spans="1:26" ht="12.5" x14ac:dyDescent="0.25">
      <c r="A334" s="2" t="s">
        <v>807</v>
      </c>
      <c r="B334" s="2" t="s">
        <v>39</v>
      </c>
      <c r="C334" s="3" t="s">
        <v>808</v>
      </c>
      <c r="D334" s="12"/>
      <c r="E334" s="4">
        <v>0.32</v>
      </c>
      <c r="F334" s="4">
        <v>0.17</v>
      </c>
      <c r="G334" s="4">
        <v>0.76</v>
      </c>
      <c r="H334" s="14">
        <v>7800</v>
      </c>
      <c r="I334" s="5">
        <v>19433068</v>
      </c>
      <c r="J334" s="5">
        <v>9071575</v>
      </c>
      <c r="K334" s="5">
        <f t="shared" si="5"/>
        <v>28504643</v>
      </c>
      <c r="L334" s="5">
        <v>15384</v>
      </c>
      <c r="M334" s="5">
        <v>10810</v>
      </c>
      <c r="N334" s="5">
        <v>13325</v>
      </c>
      <c r="O334" s="5">
        <v>17562</v>
      </c>
      <c r="P334" s="5">
        <v>18882</v>
      </c>
      <c r="Q334" s="5">
        <v>21067</v>
      </c>
      <c r="R334" s="1">
        <v>66</v>
      </c>
      <c r="S334" s="1">
        <v>64</v>
      </c>
      <c r="T334" s="5">
        <v>1999</v>
      </c>
      <c r="U334" s="2" t="s">
        <v>186</v>
      </c>
      <c r="V334" s="2">
        <v>69</v>
      </c>
      <c r="W334" s="4">
        <v>0.5</v>
      </c>
      <c r="X334" s="4">
        <v>0.66</v>
      </c>
      <c r="Y334" s="14">
        <v>5963</v>
      </c>
      <c r="Z334" s="14">
        <v>1002</v>
      </c>
    </row>
    <row r="335" spans="1:26" ht="12.5" x14ac:dyDescent="0.25">
      <c r="A335" s="2" t="s">
        <v>809</v>
      </c>
      <c r="B335" s="2" t="s">
        <v>39</v>
      </c>
      <c r="C335" s="3" t="s">
        <v>810</v>
      </c>
      <c r="D335" s="12"/>
      <c r="E335" s="4">
        <v>0.1</v>
      </c>
      <c r="F335" s="4">
        <v>0.13</v>
      </c>
      <c r="G335" s="4">
        <v>0.85</v>
      </c>
      <c r="H335" s="14">
        <v>12057</v>
      </c>
      <c r="I335" s="5">
        <v>46673349</v>
      </c>
      <c r="J335" s="5">
        <v>5125816</v>
      </c>
      <c r="K335" s="5">
        <f t="shared" si="5"/>
        <v>51799165</v>
      </c>
      <c r="L335" s="5">
        <v>9998</v>
      </c>
      <c r="M335" s="5">
        <v>6899</v>
      </c>
      <c r="N335" s="5">
        <v>9318</v>
      </c>
      <c r="O335" s="5">
        <v>13682</v>
      </c>
      <c r="P335" s="5">
        <v>14979</v>
      </c>
      <c r="Q335" s="5">
        <v>17118</v>
      </c>
      <c r="R335" s="1">
        <v>81</v>
      </c>
      <c r="S335" s="1">
        <v>86</v>
      </c>
      <c r="T335" s="5">
        <v>1953</v>
      </c>
      <c r="U335" s="2" t="s">
        <v>186</v>
      </c>
      <c r="V335" s="2">
        <v>48</v>
      </c>
      <c r="W335" s="4">
        <v>0.26</v>
      </c>
      <c r="X335" s="4">
        <v>0.4</v>
      </c>
      <c r="Y335" s="14">
        <v>10193</v>
      </c>
      <c r="Z335" s="14">
        <v>1344</v>
      </c>
    </row>
    <row r="336" spans="1:26" ht="12.5" x14ac:dyDescent="0.25">
      <c r="A336" s="2" t="s">
        <v>200</v>
      </c>
      <c r="B336" s="2" t="s">
        <v>39</v>
      </c>
      <c r="C336" s="3" t="s">
        <v>201</v>
      </c>
      <c r="D336" s="12"/>
      <c r="E336" s="4">
        <v>0.41</v>
      </c>
      <c r="F336" s="4">
        <v>0.15</v>
      </c>
      <c r="G336" s="4">
        <v>0.74</v>
      </c>
      <c r="H336" s="14">
        <v>9103</v>
      </c>
      <c r="I336" s="5">
        <v>11635021</v>
      </c>
      <c r="J336" s="5">
        <v>7928014</v>
      </c>
      <c r="K336" s="5">
        <f t="shared" si="5"/>
        <v>19563035</v>
      </c>
      <c r="L336" s="5">
        <v>20594</v>
      </c>
      <c r="M336" s="5">
        <v>11884</v>
      </c>
      <c r="N336" s="5">
        <v>14859</v>
      </c>
      <c r="O336" s="5">
        <v>18373</v>
      </c>
      <c r="P336" s="5">
        <v>18720</v>
      </c>
      <c r="Q336" s="5">
        <v>24458</v>
      </c>
      <c r="R336" s="1">
        <v>77</v>
      </c>
      <c r="S336" s="1">
        <v>65</v>
      </c>
      <c r="T336" s="5">
        <v>2594</v>
      </c>
      <c r="U336" s="2" t="s">
        <v>186</v>
      </c>
      <c r="V336" s="2">
        <v>83</v>
      </c>
      <c r="W336" s="4">
        <v>0.69</v>
      </c>
      <c r="X336" s="4">
        <v>0.79</v>
      </c>
      <c r="Y336" s="14">
        <v>6723</v>
      </c>
      <c r="Z336" s="14">
        <v>1007</v>
      </c>
    </row>
    <row r="337" spans="1:26" ht="12.5" x14ac:dyDescent="0.25">
      <c r="A337" s="2" t="s">
        <v>811</v>
      </c>
      <c r="B337" s="2" t="s">
        <v>39</v>
      </c>
      <c r="C337" s="3" t="s">
        <v>812</v>
      </c>
      <c r="D337" s="12"/>
      <c r="E337" s="4">
        <v>0.47</v>
      </c>
      <c r="F337" s="4">
        <v>0.14000000000000001</v>
      </c>
      <c r="G337" s="4">
        <v>0.8</v>
      </c>
      <c r="H337" s="14">
        <v>10357</v>
      </c>
      <c r="I337" s="5">
        <v>24163347</v>
      </c>
      <c r="J337" s="5">
        <v>21369222</v>
      </c>
      <c r="K337" s="5">
        <f t="shared" si="5"/>
        <v>45532569</v>
      </c>
      <c r="L337" s="5">
        <v>15078</v>
      </c>
      <c r="M337" s="5">
        <v>8660</v>
      </c>
      <c r="N337" s="5">
        <v>11684</v>
      </c>
      <c r="O337" s="5">
        <v>16446</v>
      </c>
      <c r="P337" s="5">
        <v>17452</v>
      </c>
      <c r="Q337" s="5">
        <v>21259</v>
      </c>
      <c r="R337" s="1">
        <v>83</v>
      </c>
      <c r="S337" s="1">
        <v>91</v>
      </c>
      <c r="T337" s="5">
        <v>3210</v>
      </c>
      <c r="U337" s="2" t="s">
        <v>186</v>
      </c>
      <c r="V337" s="2">
        <v>75</v>
      </c>
      <c r="W337" s="4">
        <v>0.52</v>
      </c>
      <c r="X337" s="4">
        <v>0.65</v>
      </c>
      <c r="Y337" s="14">
        <v>8249</v>
      </c>
      <c r="Z337" s="14">
        <v>1168</v>
      </c>
    </row>
    <row r="338" spans="1:26" ht="12.5" x14ac:dyDescent="0.25">
      <c r="A338" s="2" t="s">
        <v>813</v>
      </c>
      <c r="B338" s="2" t="s">
        <v>39</v>
      </c>
      <c r="C338" s="3" t="s">
        <v>814</v>
      </c>
      <c r="D338" s="12"/>
      <c r="E338" s="4">
        <v>0.15</v>
      </c>
      <c r="F338" s="4">
        <v>0.2</v>
      </c>
      <c r="G338" s="4">
        <v>0.68</v>
      </c>
      <c r="H338" s="14">
        <v>6733</v>
      </c>
      <c r="I338" s="5">
        <v>20647649</v>
      </c>
      <c r="J338" s="5">
        <v>3607764</v>
      </c>
      <c r="K338" s="5">
        <f t="shared" si="5"/>
        <v>24255413</v>
      </c>
      <c r="L338" s="5">
        <v>15421</v>
      </c>
      <c r="M338" s="5">
        <v>10054</v>
      </c>
      <c r="N338" s="5">
        <v>12792</v>
      </c>
      <c r="O338" s="5">
        <v>17365</v>
      </c>
      <c r="P338" s="5">
        <v>18601</v>
      </c>
      <c r="Q338" s="5">
        <v>22152</v>
      </c>
      <c r="R338" s="1">
        <v>75</v>
      </c>
      <c r="S338" s="1">
        <v>82</v>
      </c>
      <c r="T338" s="5">
        <v>4511</v>
      </c>
      <c r="U338" s="2" t="s">
        <v>186</v>
      </c>
      <c r="V338" s="2">
        <v>72</v>
      </c>
      <c r="W338" s="4">
        <v>0.48</v>
      </c>
      <c r="X338" s="4">
        <v>0.67</v>
      </c>
      <c r="Y338" s="14">
        <v>4576</v>
      </c>
      <c r="Z338" s="14">
        <v>920</v>
      </c>
    </row>
    <row r="339" spans="1:26" ht="12.5" x14ac:dyDescent="0.25">
      <c r="A339" s="2" t="s">
        <v>815</v>
      </c>
      <c r="B339" s="2" t="s">
        <v>39</v>
      </c>
      <c r="C339" s="3" t="s">
        <v>816</v>
      </c>
      <c r="E339" s="4">
        <v>0.27</v>
      </c>
      <c r="F339" s="4">
        <v>0.27</v>
      </c>
      <c r="G339" s="4">
        <v>0.82</v>
      </c>
      <c r="H339" s="14">
        <v>4719</v>
      </c>
      <c r="I339" s="5">
        <v>16527028</v>
      </c>
      <c r="J339" s="5">
        <v>6086233</v>
      </c>
      <c r="K339" s="5">
        <f t="shared" si="5"/>
        <v>22613261</v>
      </c>
      <c r="L339" s="5">
        <v>17401</v>
      </c>
      <c r="M339" s="5">
        <v>13071</v>
      </c>
      <c r="N339" s="5">
        <v>15527</v>
      </c>
      <c r="O339" s="5">
        <v>18422</v>
      </c>
      <c r="P339" s="5">
        <v>19857</v>
      </c>
      <c r="Q339" s="5">
        <v>22045</v>
      </c>
      <c r="R339" s="1">
        <v>84</v>
      </c>
      <c r="S339" s="1">
        <v>81</v>
      </c>
      <c r="T339" s="5">
        <v>2858</v>
      </c>
      <c r="U339" s="2" t="s">
        <v>186</v>
      </c>
      <c r="V339" s="2">
        <v>72</v>
      </c>
      <c r="W339" s="4">
        <v>0.51</v>
      </c>
      <c r="X339" s="4">
        <v>0.66</v>
      </c>
      <c r="Y339" s="14">
        <v>3874</v>
      </c>
      <c r="Z339" s="14">
        <v>1040</v>
      </c>
    </row>
    <row r="340" spans="1:26" ht="12.5" x14ac:dyDescent="0.25">
      <c r="A340" s="2" t="s">
        <v>817</v>
      </c>
      <c r="B340" s="2" t="s">
        <v>39</v>
      </c>
      <c r="C340" s="3" t="s">
        <v>818</v>
      </c>
      <c r="D340" s="12"/>
      <c r="E340" s="4">
        <v>0.27</v>
      </c>
      <c r="F340" s="4">
        <v>0.18</v>
      </c>
      <c r="G340" s="4">
        <v>0.6</v>
      </c>
      <c r="H340" s="14">
        <v>11420</v>
      </c>
      <c r="I340" s="5">
        <v>13437965</v>
      </c>
      <c r="J340" s="5">
        <v>4866653</v>
      </c>
      <c r="K340" s="5">
        <f t="shared" si="5"/>
        <v>18304618</v>
      </c>
      <c r="L340" s="5">
        <v>17703</v>
      </c>
      <c r="M340" s="5">
        <v>11507</v>
      </c>
      <c r="N340" s="5">
        <v>14596</v>
      </c>
      <c r="O340" s="5">
        <v>19240</v>
      </c>
      <c r="P340" s="5">
        <v>19794</v>
      </c>
      <c r="Q340" s="5">
        <v>23277</v>
      </c>
      <c r="R340" s="1">
        <v>64</v>
      </c>
      <c r="S340" s="1">
        <v>59</v>
      </c>
      <c r="T340" s="5">
        <v>2164</v>
      </c>
      <c r="U340" s="2" t="s">
        <v>186</v>
      </c>
      <c r="V340" s="2">
        <v>80</v>
      </c>
      <c r="W340" s="4">
        <v>0.52</v>
      </c>
      <c r="X340" s="4">
        <v>0.67</v>
      </c>
      <c r="Y340" s="14">
        <v>6909</v>
      </c>
      <c r="Z340" s="14">
        <v>1221</v>
      </c>
    </row>
    <row r="341" spans="1:26" ht="12.5" x14ac:dyDescent="0.25">
      <c r="A341" s="2" t="s">
        <v>819</v>
      </c>
      <c r="B341" s="2" t="s">
        <v>39</v>
      </c>
      <c r="C341" s="3" t="s">
        <v>820</v>
      </c>
      <c r="E341" s="4">
        <v>0.12</v>
      </c>
      <c r="F341" s="4">
        <v>0.14000000000000001</v>
      </c>
      <c r="G341" s="4">
        <v>0.7</v>
      </c>
      <c r="H341" s="14">
        <v>9940</v>
      </c>
      <c r="I341" s="5">
        <v>27569217</v>
      </c>
      <c r="J341" s="5">
        <v>3885109</v>
      </c>
      <c r="K341" s="5">
        <f t="shared" si="5"/>
        <v>31454326</v>
      </c>
      <c r="L341" s="5">
        <v>17594</v>
      </c>
      <c r="M341" s="5">
        <v>11625</v>
      </c>
      <c r="N341" s="5">
        <v>14515</v>
      </c>
      <c r="O341" s="5">
        <v>19074</v>
      </c>
      <c r="P341" s="5">
        <v>20748</v>
      </c>
      <c r="Q341" s="5">
        <v>24691</v>
      </c>
      <c r="R341" s="1">
        <v>66</v>
      </c>
      <c r="S341" s="1">
        <v>66</v>
      </c>
      <c r="T341" s="5">
        <v>2600</v>
      </c>
      <c r="U341" s="2" t="s">
        <v>186</v>
      </c>
      <c r="V341" s="2">
        <v>76</v>
      </c>
      <c r="W341" s="4">
        <v>0.69</v>
      </c>
      <c r="X341" s="4">
        <v>0.76</v>
      </c>
      <c r="Y341" s="14">
        <v>6919</v>
      </c>
      <c r="Z341" s="14">
        <v>943</v>
      </c>
    </row>
    <row r="342" spans="1:26" ht="12.5" x14ac:dyDescent="0.25">
      <c r="A342" s="2" t="s">
        <v>551</v>
      </c>
      <c r="B342" s="2" t="s">
        <v>66</v>
      </c>
      <c r="C342" s="3" t="s">
        <v>552</v>
      </c>
      <c r="D342" s="12" t="s">
        <v>23</v>
      </c>
      <c r="E342" s="4">
        <v>0.26</v>
      </c>
      <c r="F342" s="4">
        <v>0.13</v>
      </c>
      <c r="G342" s="4">
        <v>0.77</v>
      </c>
      <c r="H342" s="14">
        <v>5384</v>
      </c>
      <c r="I342" s="5">
        <v>56217668</v>
      </c>
      <c r="J342" s="5">
        <v>19652245</v>
      </c>
      <c r="K342" s="5">
        <f t="shared" si="5"/>
        <v>75869913</v>
      </c>
      <c r="L342" s="5">
        <v>28130</v>
      </c>
      <c r="M342" s="5">
        <v>19455</v>
      </c>
      <c r="N342" s="5">
        <v>22983</v>
      </c>
      <c r="O342" s="5">
        <v>24568</v>
      </c>
      <c r="P342" s="5">
        <v>28058</v>
      </c>
      <c r="Q342" s="5">
        <v>30437</v>
      </c>
      <c r="R342" s="1">
        <v>99</v>
      </c>
      <c r="S342" s="1">
        <v>96</v>
      </c>
      <c r="T342" s="5">
        <v>36215</v>
      </c>
      <c r="U342" s="2" t="s">
        <v>24</v>
      </c>
      <c r="V342" s="2">
        <v>87</v>
      </c>
      <c r="W342" s="4">
        <v>0.72</v>
      </c>
      <c r="X342" s="4">
        <v>0.75</v>
      </c>
      <c r="Y342" s="14">
        <v>4126</v>
      </c>
      <c r="Z342" s="14">
        <v>555</v>
      </c>
    </row>
    <row r="343" spans="1:26" ht="12.5" x14ac:dyDescent="0.25">
      <c r="A343" s="2" t="s">
        <v>345</v>
      </c>
      <c r="B343" s="2" t="s">
        <v>66</v>
      </c>
      <c r="C343" s="3" t="s">
        <v>346</v>
      </c>
      <c r="D343" s="12" t="s">
        <v>37</v>
      </c>
      <c r="E343" s="4">
        <v>0.05</v>
      </c>
      <c r="F343" s="4">
        <v>0.45</v>
      </c>
      <c r="G343" s="4">
        <v>0.08</v>
      </c>
      <c r="H343" s="14">
        <v>13012</v>
      </c>
      <c r="I343" s="5">
        <v>47753485</v>
      </c>
      <c r="J343" s="5">
        <v>2432554</v>
      </c>
      <c r="K343" s="5">
        <f t="shared" si="5"/>
        <v>50186039</v>
      </c>
      <c r="L343" s="5">
        <v>19733</v>
      </c>
      <c r="M343" s="5">
        <v>10638</v>
      </c>
      <c r="N343" s="5">
        <v>11885</v>
      </c>
      <c r="O343" s="5">
        <v>11560</v>
      </c>
      <c r="P343" s="5">
        <v>20167</v>
      </c>
      <c r="Q343" s="5">
        <v>46875</v>
      </c>
      <c r="R343" s="1">
        <v>74</v>
      </c>
      <c r="S343" s="1">
        <v>54</v>
      </c>
      <c r="T343" s="5">
        <v>51790</v>
      </c>
      <c r="U343" s="2" t="s">
        <v>24</v>
      </c>
      <c r="V343" s="2">
        <v>95</v>
      </c>
      <c r="W343" s="4">
        <v>0.91</v>
      </c>
      <c r="X343" s="4">
        <v>0.97</v>
      </c>
      <c r="Y343" s="14">
        <v>1013</v>
      </c>
      <c r="Z343" s="14">
        <v>454</v>
      </c>
    </row>
    <row r="344" spans="1:26" ht="12.5" x14ac:dyDescent="0.25">
      <c r="A344" s="2" t="s">
        <v>159</v>
      </c>
      <c r="B344" s="2" t="s">
        <v>39</v>
      </c>
      <c r="C344" s="3" t="s">
        <v>160</v>
      </c>
      <c r="D344" s="12" t="s">
        <v>23</v>
      </c>
      <c r="E344" s="4">
        <v>0.24</v>
      </c>
      <c r="F344" s="4">
        <v>0.16</v>
      </c>
      <c r="G344" s="4">
        <v>0.59</v>
      </c>
      <c r="H344" s="14">
        <v>39682</v>
      </c>
      <c r="I344" s="5">
        <v>244353997</v>
      </c>
      <c r="J344" s="5">
        <v>75790284</v>
      </c>
      <c r="K344" s="5">
        <f t="shared" si="5"/>
        <v>320144281</v>
      </c>
      <c r="L344" s="5">
        <v>43545</v>
      </c>
      <c r="M344" s="5">
        <v>17000</v>
      </c>
      <c r="N344" s="5">
        <v>18339</v>
      </c>
      <c r="O344" s="5">
        <v>21415</v>
      </c>
      <c r="P344" s="5">
        <v>27817</v>
      </c>
      <c r="Q344" s="5">
        <v>46942</v>
      </c>
      <c r="R344" s="1">
        <v>80</v>
      </c>
      <c r="S344" s="1">
        <v>86</v>
      </c>
      <c r="T344" s="5">
        <v>29412</v>
      </c>
      <c r="U344" s="2" t="s">
        <v>24</v>
      </c>
      <c r="V344" s="2">
        <v>90</v>
      </c>
      <c r="W344" s="4">
        <v>0.71</v>
      </c>
      <c r="X344" s="4">
        <v>0.83</v>
      </c>
      <c r="Y344" s="14">
        <v>23489</v>
      </c>
      <c r="Z344" s="14">
        <v>3765</v>
      </c>
    </row>
    <row r="345" spans="1:26" ht="12.5" x14ac:dyDescent="0.25">
      <c r="A345" s="2" t="s">
        <v>821</v>
      </c>
      <c r="B345" s="2" t="s">
        <v>32</v>
      </c>
      <c r="C345" s="3" t="s">
        <v>822</v>
      </c>
      <c r="D345" s="12"/>
      <c r="E345" s="4">
        <v>0</v>
      </c>
      <c r="F345" s="4">
        <v>0.36</v>
      </c>
      <c r="G345" s="4">
        <v>0.56999999999999995</v>
      </c>
      <c r="H345" s="14">
        <v>10657</v>
      </c>
      <c r="I345" s="5">
        <v>54690426</v>
      </c>
      <c r="J345" s="5">
        <v>12759</v>
      </c>
      <c r="K345" s="5">
        <f t="shared" si="5"/>
        <v>54703185</v>
      </c>
      <c r="L345" s="5">
        <v>13752</v>
      </c>
      <c r="M345" s="5">
        <v>15213</v>
      </c>
      <c r="N345" s="5">
        <v>16577</v>
      </c>
      <c r="O345" s="5">
        <v>19895</v>
      </c>
      <c r="P345" s="5">
        <v>21654</v>
      </c>
      <c r="Q345" s="5">
        <v>21820</v>
      </c>
      <c r="R345" s="1">
        <v>72</v>
      </c>
      <c r="S345" s="1">
        <v>55</v>
      </c>
      <c r="T345" s="5">
        <v>3092</v>
      </c>
      <c r="U345" s="2" t="s">
        <v>186</v>
      </c>
      <c r="V345" s="2">
        <v>70</v>
      </c>
      <c r="W345" s="4">
        <v>0.3</v>
      </c>
      <c r="X345" s="4">
        <v>0.46</v>
      </c>
      <c r="Y345" s="14">
        <v>6054</v>
      </c>
      <c r="Z345" s="14">
        <v>2150</v>
      </c>
    </row>
    <row r="346" spans="1:26" ht="12.5" x14ac:dyDescent="0.25">
      <c r="A346" s="2" t="s">
        <v>823</v>
      </c>
      <c r="B346" s="2" t="s">
        <v>66</v>
      </c>
      <c r="C346" s="3" t="s">
        <v>824</v>
      </c>
      <c r="D346" s="12"/>
      <c r="E346" s="4">
        <v>0.19</v>
      </c>
      <c r="F346" s="4">
        <v>0.18</v>
      </c>
      <c r="G346" s="4">
        <v>0.72</v>
      </c>
      <c r="H346" s="14">
        <v>37571</v>
      </c>
      <c r="I346" s="5">
        <v>162190370</v>
      </c>
      <c r="J346" s="5">
        <v>36819382</v>
      </c>
      <c r="K346" s="5">
        <f t="shared" si="5"/>
        <v>199009752</v>
      </c>
      <c r="L346" s="5">
        <v>23224</v>
      </c>
      <c r="M346" s="5">
        <v>17212</v>
      </c>
      <c r="N346" s="5">
        <v>17613</v>
      </c>
      <c r="O346" s="5">
        <v>22225</v>
      </c>
      <c r="P346" s="5">
        <v>24917</v>
      </c>
      <c r="Q346" s="5">
        <v>28199</v>
      </c>
      <c r="R346" s="1">
        <v>77</v>
      </c>
      <c r="S346" s="1">
        <v>78</v>
      </c>
      <c r="T346" s="5">
        <v>8377</v>
      </c>
      <c r="U346" s="2" t="s">
        <v>186</v>
      </c>
      <c r="V346" s="2">
        <v>86</v>
      </c>
      <c r="W346" s="4">
        <v>0.55000000000000004</v>
      </c>
      <c r="X346" s="4">
        <v>0.75</v>
      </c>
      <c r="Y346" s="14">
        <v>27176</v>
      </c>
      <c r="Z346" s="14">
        <v>4922</v>
      </c>
    </row>
    <row r="347" spans="1:26" ht="12.5" x14ac:dyDescent="0.25">
      <c r="A347" s="2" t="s">
        <v>1143</v>
      </c>
      <c r="B347" s="2" t="s">
        <v>32</v>
      </c>
      <c r="C347" s="3" t="s">
        <v>1144</v>
      </c>
      <c r="D347" s="12"/>
      <c r="E347" s="4">
        <v>0.17</v>
      </c>
      <c r="F347" s="4">
        <v>0.4</v>
      </c>
      <c r="G347" s="4">
        <v>0.54</v>
      </c>
      <c r="H347" s="14">
        <v>5263</v>
      </c>
      <c r="I347" s="5">
        <v>37891262</v>
      </c>
      <c r="J347" s="5">
        <v>7716679</v>
      </c>
      <c r="K347" s="5">
        <f t="shared" si="5"/>
        <v>45607941</v>
      </c>
      <c r="L347" s="5">
        <v>5155</v>
      </c>
      <c r="M347" s="5">
        <v>3927</v>
      </c>
      <c r="N347" s="5">
        <v>3727</v>
      </c>
      <c r="O347" s="5">
        <v>4668</v>
      </c>
      <c r="P347" s="5">
        <v>8808</v>
      </c>
      <c r="Q347" s="5">
        <v>11620</v>
      </c>
      <c r="R347" s="1">
        <v>85</v>
      </c>
      <c r="S347" s="1">
        <v>58</v>
      </c>
      <c r="T347" s="5">
        <v>3887</v>
      </c>
      <c r="U347" s="2" t="s">
        <v>186</v>
      </c>
      <c r="V347" s="2">
        <v>74</v>
      </c>
      <c r="W347" s="4">
        <v>0.24</v>
      </c>
      <c r="X347" s="4">
        <v>0.46</v>
      </c>
      <c r="Y347" s="14">
        <v>2862</v>
      </c>
      <c r="Z347" s="14">
        <v>1139</v>
      </c>
    </row>
    <row r="348" spans="1:26" ht="12.5" x14ac:dyDescent="0.25">
      <c r="A348" s="2" t="s">
        <v>202</v>
      </c>
      <c r="B348" s="2" t="s">
        <v>32</v>
      </c>
      <c r="C348" s="3" t="s">
        <v>203</v>
      </c>
      <c r="D348" s="12"/>
      <c r="E348" s="4">
        <v>0.21</v>
      </c>
      <c r="F348" s="4">
        <v>0.44</v>
      </c>
      <c r="G348" s="4">
        <v>0.64</v>
      </c>
      <c r="H348" s="14">
        <v>43763</v>
      </c>
      <c r="I348" s="5">
        <v>205116616</v>
      </c>
      <c r="J348" s="5">
        <v>55904095</v>
      </c>
      <c r="K348" s="5">
        <f t="shared" si="5"/>
        <v>261020711</v>
      </c>
      <c r="L348" s="5">
        <v>22253</v>
      </c>
      <c r="M348" s="5">
        <v>12460</v>
      </c>
      <c r="N348" s="5">
        <v>14642</v>
      </c>
      <c r="O348" s="5">
        <v>19741</v>
      </c>
      <c r="P348" s="5">
        <v>27330</v>
      </c>
      <c r="Q348" s="5">
        <v>29384</v>
      </c>
      <c r="R348" s="1">
        <v>65</v>
      </c>
      <c r="S348" s="1">
        <v>55</v>
      </c>
      <c r="T348" s="5">
        <v>7398</v>
      </c>
      <c r="U348" s="2" t="s">
        <v>186</v>
      </c>
      <c r="V348" s="2">
        <v>93</v>
      </c>
      <c r="W348" s="4">
        <v>0.56000000000000005</v>
      </c>
      <c r="X348" s="4">
        <v>0.83</v>
      </c>
      <c r="Y348" s="14">
        <v>28132</v>
      </c>
      <c r="Z348" s="14">
        <v>12323</v>
      </c>
    </row>
    <row r="349" spans="1:26" ht="12.5" x14ac:dyDescent="0.25">
      <c r="A349" s="2" t="s">
        <v>825</v>
      </c>
      <c r="B349" s="2" t="s">
        <v>32</v>
      </c>
      <c r="C349" s="3" t="s">
        <v>826</v>
      </c>
      <c r="D349" s="12"/>
      <c r="E349" s="4">
        <v>0.09</v>
      </c>
      <c r="F349" s="4">
        <v>0.2</v>
      </c>
      <c r="G349" s="4">
        <v>0.87</v>
      </c>
      <c r="H349" s="14">
        <v>5203</v>
      </c>
      <c r="I349" s="5">
        <v>31312409</v>
      </c>
      <c r="J349" s="5">
        <v>3077197</v>
      </c>
      <c r="K349" s="5">
        <f t="shared" si="5"/>
        <v>34389606</v>
      </c>
      <c r="L349" s="5">
        <v>13639</v>
      </c>
      <c r="M349" s="5">
        <v>11793</v>
      </c>
      <c r="N349" s="5">
        <v>11825</v>
      </c>
      <c r="O349" s="5">
        <v>13858</v>
      </c>
      <c r="P349" s="5">
        <v>19965</v>
      </c>
      <c r="Q349" s="5">
        <v>20138</v>
      </c>
      <c r="R349" s="1">
        <v>80</v>
      </c>
      <c r="S349" s="1">
        <v>57</v>
      </c>
      <c r="T349" s="5">
        <v>4990</v>
      </c>
      <c r="U349" s="2" t="s">
        <v>186</v>
      </c>
      <c r="V349" s="2">
        <v>60</v>
      </c>
      <c r="W349" s="4">
        <v>0.28000000000000003</v>
      </c>
      <c r="X349" s="4">
        <v>0.43</v>
      </c>
      <c r="Y349" s="14">
        <v>4509</v>
      </c>
      <c r="Z349" s="14">
        <v>921</v>
      </c>
    </row>
    <row r="350" spans="1:26" ht="12.5" x14ac:dyDescent="0.25">
      <c r="A350" s="2" t="s">
        <v>827</v>
      </c>
      <c r="B350" s="2" t="s">
        <v>32</v>
      </c>
      <c r="C350" s="3" t="s">
        <v>828</v>
      </c>
      <c r="D350" s="12"/>
      <c r="E350" s="4">
        <v>0.17</v>
      </c>
      <c r="F350" s="4">
        <v>0.27</v>
      </c>
      <c r="G350" s="4">
        <v>0.91</v>
      </c>
      <c r="H350" s="14">
        <v>7222</v>
      </c>
      <c r="I350" s="5">
        <v>37385939</v>
      </c>
      <c r="J350" s="5">
        <v>7774577</v>
      </c>
      <c r="K350" s="5">
        <f t="shared" si="5"/>
        <v>45160516</v>
      </c>
      <c r="L350" s="5">
        <v>14349</v>
      </c>
      <c r="M350" s="5">
        <v>16973</v>
      </c>
      <c r="N350" s="5">
        <v>17688</v>
      </c>
      <c r="O350" s="5">
        <v>20076</v>
      </c>
      <c r="P350" s="5">
        <v>20815</v>
      </c>
      <c r="Q350" s="6"/>
      <c r="R350" s="1">
        <v>61</v>
      </c>
      <c r="S350" s="1">
        <v>9</v>
      </c>
      <c r="T350" s="5">
        <v>2333</v>
      </c>
      <c r="U350" s="2" t="s">
        <v>186</v>
      </c>
      <c r="V350" s="2">
        <v>55</v>
      </c>
      <c r="W350" s="4">
        <v>0.18</v>
      </c>
      <c r="X350" s="4">
        <v>0.37</v>
      </c>
      <c r="Y350" s="14">
        <v>6592</v>
      </c>
      <c r="Z350" s="14">
        <v>1790</v>
      </c>
    </row>
    <row r="351" spans="1:26" ht="12.5" x14ac:dyDescent="0.25">
      <c r="A351" s="2" t="s">
        <v>829</v>
      </c>
      <c r="B351" s="2" t="s">
        <v>32</v>
      </c>
      <c r="C351" s="3" t="s">
        <v>830</v>
      </c>
      <c r="D351" s="12"/>
      <c r="E351" s="4">
        <v>7.0000000000000007E-2</v>
      </c>
      <c r="F351" s="4">
        <v>0.2</v>
      </c>
      <c r="G351" s="4">
        <v>0.93</v>
      </c>
      <c r="H351" s="14">
        <v>4936</v>
      </c>
      <c r="I351" s="5">
        <v>25096281</v>
      </c>
      <c r="J351" s="5">
        <v>1949841</v>
      </c>
      <c r="K351" s="5">
        <f t="shared" si="5"/>
        <v>27046122</v>
      </c>
      <c r="L351" s="5">
        <v>12028</v>
      </c>
      <c r="M351" s="5">
        <v>9223</v>
      </c>
      <c r="N351" s="5">
        <v>10611</v>
      </c>
      <c r="O351" s="5">
        <v>11982</v>
      </c>
      <c r="P351" s="5">
        <v>16732</v>
      </c>
      <c r="Q351" s="5">
        <v>18964</v>
      </c>
      <c r="R351" s="1">
        <v>68</v>
      </c>
      <c r="S351" s="1">
        <v>68</v>
      </c>
      <c r="T351" s="5">
        <v>3765</v>
      </c>
      <c r="U351" s="2" t="s">
        <v>186</v>
      </c>
      <c r="V351" s="2">
        <v>66</v>
      </c>
      <c r="W351" s="4">
        <v>0.23</v>
      </c>
      <c r="X351" s="4">
        <v>0.45</v>
      </c>
      <c r="Y351" s="14">
        <v>4584</v>
      </c>
      <c r="Z351" s="14">
        <v>936</v>
      </c>
    </row>
    <row r="352" spans="1:26" ht="12.5" x14ac:dyDescent="0.25">
      <c r="A352" s="2" t="s">
        <v>161</v>
      </c>
      <c r="B352" s="2" t="s">
        <v>32</v>
      </c>
      <c r="C352" s="3" t="s">
        <v>162</v>
      </c>
      <c r="D352" s="12" t="s">
        <v>23</v>
      </c>
      <c r="E352" s="4">
        <v>0.43</v>
      </c>
      <c r="F352" s="4">
        <v>0.24</v>
      </c>
      <c r="G352" s="4">
        <v>0.54</v>
      </c>
      <c r="H352" s="14">
        <v>19782</v>
      </c>
      <c r="I352" s="5">
        <v>118898851</v>
      </c>
      <c r="J352" s="5">
        <v>88309829</v>
      </c>
      <c r="K352" s="5">
        <f t="shared" si="5"/>
        <v>207208680</v>
      </c>
      <c r="L352" s="5">
        <v>42574</v>
      </c>
      <c r="M352" s="5">
        <v>29390</v>
      </c>
      <c r="N352" s="5">
        <v>27804</v>
      </c>
      <c r="O352" s="5">
        <v>29681</v>
      </c>
      <c r="P352" s="5">
        <v>35198</v>
      </c>
      <c r="Q352" s="5">
        <v>49769</v>
      </c>
      <c r="R352" s="1">
        <v>75</v>
      </c>
      <c r="S352" s="1">
        <v>81</v>
      </c>
      <c r="T352" s="5">
        <v>27173</v>
      </c>
      <c r="U352" s="2" t="s">
        <v>24</v>
      </c>
      <c r="V352" s="2">
        <v>91</v>
      </c>
      <c r="W352" s="4">
        <v>0.7</v>
      </c>
      <c r="X352" s="4">
        <v>0.82</v>
      </c>
      <c r="Y352" s="14">
        <v>10606</v>
      </c>
      <c r="Z352" s="14">
        <v>2560</v>
      </c>
    </row>
    <row r="353" spans="1:26" ht="12.5" x14ac:dyDescent="0.25">
      <c r="A353" s="2" t="s">
        <v>831</v>
      </c>
      <c r="B353" s="2" t="s">
        <v>32</v>
      </c>
      <c r="C353" s="3" t="s">
        <v>832</v>
      </c>
      <c r="D353" s="12"/>
      <c r="E353" s="4">
        <v>0.15</v>
      </c>
      <c r="F353" s="4">
        <v>0.31</v>
      </c>
      <c r="G353" s="4">
        <v>0.7</v>
      </c>
      <c r="H353" s="14">
        <v>31073</v>
      </c>
      <c r="I353" s="5">
        <v>128100534</v>
      </c>
      <c r="J353" s="5">
        <v>22584817</v>
      </c>
      <c r="K353" s="5">
        <f t="shared" si="5"/>
        <v>150685351</v>
      </c>
      <c r="L353" s="5">
        <v>16385</v>
      </c>
      <c r="M353" s="5">
        <v>12920</v>
      </c>
      <c r="N353" s="5">
        <v>13352</v>
      </c>
      <c r="O353" s="5">
        <v>15869</v>
      </c>
      <c r="P353" s="5">
        <v>21667</v>
      </c>
      <c r="Q353" s="5">
        <v>23423</v>
      </c>
      <c r="R353" s="1">
        <v>54</v>
      </c>
      <c r="S353" s="1">
        <v>34</v>
      </c>
      <c r="T353" s="5">
        <v>2766</v>
      </c>
      <c r="U353" s="2" t="s">
        <v>186</v>
      </c>
      <c r="V353" s="2">
        <v>77</v>
      </c>
      <c r="W353" s="4">
        <v>0.31</v>
      </c>
      <c r="X353" s="4">
        <v>0.55000000000000004</v>
      </c>
      <c r="Y353" s="14">
        <v>21748</v>
      </c>
      <c r="Z353" s="14">
        <v>6650</v>
      </c>
    </row>
    <row r="354" spans="1:26" ht="12.5" x14ac:dyDescent="0.25">
      <c r="A354" s="2" t="s">
        <v>833</v>
      </c>
      <c r="B354" s="2" t="s">
        <v>32</v>
      </c>
      <c r="C354" s="3" t="s">
        <v>834</v>
      </c>
      <c r="D354" s="12"/>
      <c r="E354" s="4">
        <v>0.24</v>
      </c>
      <c r="F354" s="4">
        <v>0.28999999999999998</v>
      </c>
      <c r="G354" s="4">
        <v>0.68</v>
      </c>
      <c r="H354" s="14">
        <v>33756</v>
      </c>
      <c r="I354" s="5">
        <v>111766654</v>
      </c>
      <c r="J354" s="5">
        <v>36151499</v>
      </c>
      <c r="K354" s="5">
        <f t="shared" si="5"/>
        <v>147918153</v>
      </c>
      <c r="L354" s="5">
        <v>17057</v>
      </c>
      <c r="M354" s="5">
        <v>10499</v>
      </c>
      <c r="N354" s="5">
        <v>12128</v>
      </c>
      <c r="O354" s="5">
        <v>15543</v>
      </c>
      <c r="P354" s="5">
        <v>20667</v>
      </c>
      <c r="Q354" s="5">
        <v>22894</v>
      </c>
      <c r="R354" s="1">
        <v>73</v>
      </c>
      <c r="S354" s="1">
        <v>74</v>
      </c>
      <c r="T354" s="5">
        <v>5495</v>
      </c>
      <c r="U354" s="2" t="s">
        <v>186</v>
      </c>
      <c r="V354" s="2">
        <v>85</v>
      </c>
      <c r="W354" s="4">
        <v>0.37</v>
      </c>
      <c r="X354" s="4">
        <v>0.63</v>
      </c>
      <c r="Y354" s="14">
        <v>22908</v>
      </c>
      <c r="Z354" s="14">
        <v>6629</v>
      </c>
    </row>
    <row r="355" spans="1:26" ht="12.5" x14ac:dyDescent="0.25">
      <c r="A355" s="2" t="s">
        <v>1000</v>
      </c>
      <c r="B355" s="2" t="s">
        <v>32</v>
      </c>
      <c r="C355" s="3" t="s">
        <v>1001</v>
      </c>
      <c r="D355" s="12"/>
      <c r="E355" s="4">
        <v>0.18</v>
      </c>
      <c r="F355" s="4">
        <v>0.25</v>
      </c>
      <c r="G355" s="4">
        <v>0.96</v>
      </c>
      <c r="H355" s="14">
        <v>5355</v>
      </c>
      <c r="I355" s="5">
        <v>33367235</v>
      </c>
      <c r="J355" s="5">
        <v>7092314</v>
      </c>
      <c r="K355" s="5">
        <f t="shared" si="5"/>
        <v>40459549</v>
      </c>
      <c r="L355" s="5">
        <v>11627</v>
      </c>
      <c r="M355" s="5">
        <v>9817</v>
      </c>
      <c r="N355" s="5">
        <v>10126</v>
      </c>
      <c r="O355" s="5">
        <v>11383</v>
      </c>
      <c r="P355" s="5">
        <v>15630</v>
      </c>
      <c r="Q355" s="5">
        <v>17535</v>
      </c>
      <c r="R355" s="1">
        <v>66</v>
      </c>
      <c r="S355" s="1">
        <v>59</v>
      </c>
      <c r="T355" s="5">
        <v>3849</v>
      </c>
      <c r="U355" s="2" t="s">
        <v>186</v>
      </c>
      <c r="V355" s="2">
        <v>72</v>
      </c>
      <c r="W355" s="4">
        <v>0.26</v>
      </c>
      <c r="X355" s="4">
        <v>0.48</v>
      </c>
      <c r="Y355" s="14">
        <v>5125</v>
      </c>
      <c r="Z355" s="14">
        <v>1287</v>
      </c>
    </row>
    <row r="356" spans="1:26" ht="12.5" x14ac:dyDescent="0.25">
      <c r="A356" s="2" t="s">
        <v>347</v>
      </c>
      <c r="B356" s="2" t="s">
        <v>158</v>
      </c>
      <c r="C356" s="3" t="s">
        <v>348</v>
      </c>
      <c r="D356" s="12"/>
      <c r="E356" s="4">
        <v>0.18</v>
      </c>
      <c r="F356" s="4">
        <v>0.23</v>
      </c>
      <c r="G356" s="4">
        <v>0.62</v>
      </c>
      <c r="H356" s="14">
        <v>10393</v>
      </c>
      <c r="I356" s="5">
        <v>28861209</v>
      </c>
      <c r="J356" s="5">
        <v>6419767</v>
      </c>
      <c r="K356" s="5">
        <f t="shared" si="5"/>
        <v>35280976</v>
      </c>
      <c r="L356" s="5">
        <v>13269</v>
      </c>
      <c r="M356" s="5">
        <v>4889</v>
      </c>
      <c r="N356" s="5">
        <v>5972</v>
      </c>
      <c r="O356" s="5">
        <v>13221</v>
      </c>
      <c r="P356" s="5">
        <v>21456</v>
      </c>
      <c r="Q356" s="5">
        <v>22967</v>
      </c>
      <c r="R356" s="1">
        <v>43</v>
      </c>
      <c r="S356" s="1">
        <v>40</v>
      </c>
      <c r="T356" s="5">
        <v>6213</v>
      </c>
      <c r="U356" s="2" t="s">
        <v>186</v>
      </c>
      <c r="V356" s="2">
        <v>92</v>
      </c>
      <c r="W356" s="4">
        <v>0.75</v>
      </c>
      <c r="X356" s="4">
        <v>0.86</v>
      </c>
      <c r="Y356" s="14">
        <v>6442</v>
      </c>
      <c r="Z356" s="14">
        <v>1476</v>
      </c>
    </row>
    <row r="357" spans="1:26" ht="12.5" x14ac:dyDescent="0.25">
      <c r="A357" s="2" t="s">
        <v>553</v>
      </c>
      <c r="B357" s="2" t="s">
        <v>63</v>
      </c>
      <c r="C357" s="3" t="s">
        <v>554</v>
      </c>
      <c r="D357" s="12" t="s">
        <v>1155</v>
      </c>
      <c r="E357" s="4">
        <v>0.26</v>
      </c>
      <c r="F357" s="4">
        <v>0.15</v>
      </c>
      <c r="G357" s="4">
        <v>0.61</v>
      </c>
      <c r="H357" s="14">
        <v>6611</v>
      </c>
      <c r="I357" s="5">
        <v>53833443</v>
      </c>
      <c r="J357" s="5">
        <v>19018724</v>
      </c>
      <c r="K357" s="5">
        <f t="shared" si="5"/>
        <v>72852167</v>
      </c>
      <c r="L357" s="5">
        <v>24934</v>
      </c>
      <c r="M357" s="5">
        <v>13382</v>
      </c>
      <c r="N357" s="5">
        <v>13744</v>
      </c>
      <c r="O357" s="5">
        <v>17792</v>
      </c>
      <c r="P357" s="5">
        <v>24202</v>
      </c>
      <c r="Q357" s="5">
        <v>30187</v>
      </c>
      <c r="R357" s="1">
        <v>96</v>
      </c>
      <c r="S357" s="1">
        <v>100</v>
      </c>
      <c r="T357" s="5">
        <v>39700</v>
      </c>
      <c r="U357" s="2" t="s">
        <v>24</v>
      </c>
      <c r="V357" s="2">
        <v>80</v>
      </c>
      <c r="W357" s="4">
        <v>0.7</v>
      </c>
      <c r="X357" s="4">
        <v>0.74</v>
      </c>
      <c r="Y357" s="14">
        <v>4008</v>
      </c>
      <c r="Z357" s="14">
        <v>583</v>
      </c>
    </row>
    <row r="358" spans="1:26" ht="12.5" x14ac:dyDescent="0.25">
      <c r="A358" s="2" t="s">
        <v>1135</v>
      </c>
      <c r="B358" s="2" t="s">
        <v>39</v>
      </c>
      <c r="C358" s="3" t="s">
        <v>1136</v>
      </c>
      <c r="D358" s="12" t="s">
        <v>1155</v>
      </c>
      <c r="E358" s="4">
        <v>0.7</v>
      </c>
      <c r="F358" s="4">
        <v>0.3</v>
      </c>
      <c r="G358" s="4">
        <v>0.66</v>
      </c>
      <c r="H358" s="14">
        <v>9696</v>
      </c>
      <c r="I358" s="5">
        <v>9556813</v>
      </c>
      <c r="J358" s="5">
        <v>22084657</v>
      </c>
      <c r="K358" s="5">
        <f t="shared" si="5"/>
        <v>31641470</v>
      </c>
      <c r="L358" s="5">
        <v>43547</v>
      </c>
      <c r="M358" s="5">
        <v>27143</v>
      </c>
      <c r="N358" s="5">
        <v>37137</v>
      </c>
      <c r="O358" s="5">
        <v>39186</v>
      </c>
      <c r="P358" s="5">
        <v>40923</v>
      </c>
      <c r="Q358" s="5">
        <v>39453</v>
      </c>
      <c r="R358" s="1">
        <v>98</v>
      </c>
      <c r="S358" s="1">
        <v>99</v>
      </c>
      <c r="T358" s="5">
        <v>18746</v>
      </c>
      <c r="U358" s="2" t="s">
        <v>24</v>
      </c>
      <c r="V358" s="2">
        <v>83</v>
      </c>
      <c r="W358" s="4">
        <v>0.56000000000000005</v>
      </c>
      <c r="X358" s="4">
        <v>0.69</v>
      </c>
      <c r="Y358" s="14">
        <v>6428</v>
      </c>
      <c r="Z358" s="14">
        <v>1902</v>
      </c>
    </row>
    <row r="359" spans="1:26" ht="12.5" x14ac:dyDescent="0.25">
      <c r="A359" s="2" t="s">
        <v>835</v>
      </c>
      <c r="B359" s="2" t="s">
        <v>405</v>
      </c>
      <c r="C359" s="3" t="s">
        <v>836</v>
      </c>
      <c r="D359" s="12"/>
      <c r="E359" s="4">
        <v>0.62</v>
      </c>
      <c r="F359" s="4">
        <v>0.23</v>
      </c>
      <c r="G359" s="4">
        <v>0.79</v>
      </c>
      <c r="H359" s="14">
        <v>42421</v>
      </c>
      <c r="I359" s="5">
        <v>114054523</v>
      </c>
      <c r="J359" s="5">
        <v>186490359</v>
      </c>
      <c r="K359" s="5">
        <f t="shared" si="5"/>
        <v>300544882</v>
      </c>
      <c r="L359" s="5">
        <v>21263</v>
      </c>
      <c r="M359" s="5">
        <v>18338</v>
      </c>
      <c r="N359" s="5">
        <v>20121</v>
      </c>
      <c r="O359" s="5">
        <v>21957</v>
      </c>
      <c r="P359" s="5">
        <v>23830</v>
      </c>
      <c r="Q359" s="5">
        <v>24948</v>
      </c>
      <c r="R359" s="1">
        <v>65</v>
      </c>
      <c r="S359" s="1">
        <v>71</v>
      </c>
      <c r="T359" s="5">
        <v>15703</v>
      </c>
      <c r="U359" s="2" t="s">
        <v>186</v>
      </c>
      <c r="V359" s="2">
        <v>89</v>
      </c>
      <c r="W359" s="4">
        <v>0.52</v>
      </c>
      <c r="X359" s="4">
        <v>0.72</v>
      </c>
      <c r="Y359" s="14">
        <v>33472</v>
      </c>
      <c r="Z359" s="14">
        <v>7593</v>
      </c>
    </row>
    <row r="360" spans="1:26" ht="12.5" x14ac:dyDescent="0.25">
      <c r="A360" s="2" t="s">
        <v>555</v>
      </c>
      <c r="B360" s="2" t="s">
        <v>138</v>
      </c>
      <c r="C360" s="3" t="s">
        <v>556</v>
      </c>
      <c r="D360" s="12" t="s">
        <v>23</v>
      </c>
      <c r="E360" s="4">
        <v>0.15</v>
      </c>
      <c r="F360" s="4">
        <v>0.18</v>
      </c>
      <c r="G360" s="4">
        <v>0.54</v>
      </c>
      <c r="H360" s="14">
        <v>32904</v>
      </c>
      <c r="I360" s="5">
        <v>81003220</v>
      </c>
      <c r="J360" s="5">
        <v>14366472</v>
      </c>
      <c r="K360" s="5">
        <f t="shared" si="5"/>
        <v>95369692</v>
      </c>
      <c r="L360" s="5">
        <v>34720</v>
      </c>
      <c r="M360" s="5">
        <v>29665</v>
      </c>
      <c r="N360" s="5">
        <v>31209</v>
      </c>
      <c r="O360" s="5">
        <v>33041</v>
      </c>
      <c r="P360" s="5">
        <v>33021</v>
      </c>
      <c r="Q360" s="5">
        <v>36583</v>
      </c>
      <c r="R360" s="1">
        <v>95</v>
      </c>
      <c r="S360" s="1">
        <v>91</v>
      </c>
      <c r="T360" s="5">
        <v>12030</v>
      </c>
      <c r="U360" s="2" t="s">
        <v>24</v>
      </c>
      <c r="V360" s="2">
        <v>83</v>
      </c>
      <c r="W360" s="4">
        <v>0.5</v>
      </c>
      <c r="X360" s="4">
        <v>0.6</v>
      </c>
      <c r="Y360" s="14">
        <v>17620</v>
      </c>
      <c r="Z360" s="14">
        <v>3102</v>
      </c>
    </row>
    <row r="361" spans="1:26" ht="12.5" x14ac:dyDescent="0.25">
      <c r="A361" s="2" t="s">
        <v>1070</v>
      </c>
      <c r="B361" s="2" t="s">
        <v>135</v>
      </c>
      <c r="C361" s="3" t="s">
        <v>1071</v>
      </c>
      <c r="D361" s="12"/>
      <c r="E361" s="4">
        <v>0.28000000000000003</v>
      </c>
      <c r="F361" s="4">
        <v>0.32</v>
      </c>
      <c r="G361" s="4">
        <v>0.86</v>
      </c>
      <c r="H361" s="14">
        <v>7607</v>
      </c>
      <c r="I361" s="5">
        <v>44528983</v>
      </c>
      <c r="J361" s="5">
        <v>17743753</v>
      </c>
      <c r="K361" s="5">
        <f t="shared" si="5"/>
        <v>62272736</v>
      </c>
      <c r="L361" s="5">
        <v>13552</v>
      </c>
      <c r="M361" s="5">
        <v>8914</v>
      </c>
      <c r="N361" s="5">
        <v>10058</v>
      </c>
      <c r="O361" s="5">
        <v>14294</v>
      </c>
      <c r="P361" s="5">
        <v>16182</v>
      </c>
      <c r="Q361" s="5">
        <v>16862</v>
      </c>
      <c r="R361" s="1">
        <v>81</v>
      </c>
      <c r="S361" s="1">
        <v>72</v>
      </c>
      <c r="T361" s="5">
        <v>4154</v>
      </c>
      <c r="U361" s="2" t="s">
        <v>186</v>
      </c>
      <c r="V361" s="2">
        <v>73</v>
      </c>
      <c r="W361" s="4">
        <v>0.32</v>
      </c>
      <c r="X361" s="4">
        <v>0.5</v>
      </c>
      <c r="Y361" s="14">
        <v>6518</v>
      </c>
      <c r="Z361" s="14">
        <v>2074</v>
      </c>
    </row>
    <row r="362" spans="1:26" ht="12.5" x14ac:dyDescent="0.25">
      <c r="A362" s="2" t="s">
        <v>1114</v>
      </c>
      <c r="B362" s="2" t="s">
        <v>135</v>
      </c>
      <c r="C362" s="3" t="s">
        <v>1115</v>
      </c>
      <c r="D362" s="12"/>
      <c r="E362" s="4">
        <v>0.49</v>
      </c>
      <c r="F362" s="4">
        <v>0.16</v>
      </c>
      <c r="G362" s="4">
        <v>0.75</v>
      </c>
      <c r="H362" s="14">
        <v>8705</v>
      </c>
      <c r="I362" s="5">
        <v>17054232</v>
      </c>
      <c r="J362" s="5">
        <v>16381843</v>
      </c>
      <c r="K362" s="5">
        <f t="shared" si="5"/>
        <v>33436075</v>
      </c>
      <c r="L362" s="5">
        <v>11646</v>
      </c>
      <c r="M362" s="5">
        <v>7909</v>
      </c>
      <c r="N362" s="5">
        <v>9537</v>
      </c>
      <c r="O362" s="5">
        <v>13278</v>
      </c>
      <c r="P362" s="5">
        <v>15345</v>
      </c>
      <c r="Q362" s="5">
        <v>15796</v>
      </c>
      <c r="R362" s="1">
        <v>91</v>
      </c>
      <c r="S362" s="1">
        <v>81</v>
      </c>
      <c r="T362" s="5">
        <v>3457</v>
      </c>
      <c r="U362" s="2" t="s">
        <v>186</v>
      </c>
      <c r="V362" s="2">
        <v>70</v>
      </c>
      <c r="W362" s="4">
        <v>0.35</v>
      </c>
      <c r="X362" s="4">
        <v>0.54</v>
      </c>
      <c r="Y362" s="14">
        <v>6539</v>
      </c>
      <c r="Z362" s="14">
        <v>1042</v>
      </c>
    </row>
    <row r="363" spans="1:26" ht="12.5" x14ac:dyDescent="0.25">
      <c r="A363" s="2" t="s">
        <v>837</v>
      </c>
      <c r="B363" s="2" t="s">
        <v>32</v>
      </c>
      <c r="C363" s="3" t="s">
        <v>838</v>
      </c>
      <c r="D363" s="12"/>
      <c r="E363" s="4">
        <v>0.03</v>
      </c>
      <c r="F363" s="4">
        <v>0.32</v>
      </c>
      <c r="G363" s="4">
        <v>0.93</v>
      </c>
      <c r="H363" s="14">
        <v>15498</v>
      </c>
      <c r="I363" s="5">
        <v>144588320</v>
      </c>
      <c r="J363" s="5">
        <v>4176321</v>
      </c>
      <c r="K363" s="5">
        <f t="shared" si="5"/>
        <v>148764641</v>
      </c>
      <c r="L363" s="5">
        <v>15301</v>
      </c>
      <c r="M363" s="5">
        <v>13217</v>
      </c>
      <c r="N363" s="5">
        <v>14011</v>
      </c>
      <c r="O363" s="5">
        <v>15440</v>
      </c>
      <c r="P363" s="5">
        <v>20232</v>
      </c>
      <c r="Q363" s="5">
        <v>21260</v>
      </c>
      <c r="R363" s="1">
        <v>62</v>
      </c>
      <c r="S363" s="1">
        <v>66</v>
      </c>
      <c r="T363" s="5">
        <v>5658</v>
      </c>
      <c r="U363" s="2" t="s">
        <v>186</v>
      </c>
      <c r="V363" s="2">
        <v>71</v>
      </c>
      <c r="W363" s="4">
        <v>0.28000000000000003</v>
      </c>
      <c r="X363" s="4">
        <v>0.52</v>
      </c>
      <c r="Y363" s="14">
        <v>14367</v>
      </c>
      <c r="Z363" s="14">
        <v>4579</v>
      </c>
    </row>
    <row r="364" spans="1:26" ht="12.5" x14ac:dyDescent="0.25">
      <c r="A364" s="2" t="s">
        <v>204</v>
      </c>
      <c r="B364" s="2" t="s">
        <v>32</v>
      </c>
      <c r="C364" s="3" t="s">
        <v>205</v>
      </c>
      <c r="D364" s="12"/>
      <c r="E364" s="4">
        <v>0.11</v>
      </c>
      <c r="F364" s="4">
        <v>0.48</v>
      </c>
      <c r="G364" s="4">
        <v>0.28999999999999998</v>
      </c>
      <c r="H364" s="14">
        <v>66077</v>
      </c>
      <c r="I364" s="5">
        <v>200379141</v>
      </c>
      <c r="J364" s="5">
        <v>24419240</v>
      </c>
      <c r="K364" s="5">
        <f t="shared" si="5"/>
        <v>224798381</v>
      </c>
      <c r="L364" s="5">
        <v>16589</v>
      </c>
      <c r="M364" s="5">
        <v>11559</v>
      </c>
      <c r="N364" s="5">
        <v>13365</v>
      </c>
      <c r="O364" s="5">
        <v>16738</v>
      </c>
      <c r="P364" s="5">
        <v>24528</v>
      </c>
      <c r="Q364" s="5">
        <v>27650</v>
      </c>
      <c r="R364" s="1">
        <v>52</v>
      </c>
      <c r="S364" s="1">
        <v>44</v>
      </c>
      <c r="T364" s="5">
        <v>5448</v>
      </c>
      <c r="U364" s="2" t="s">
        <v>186</v>
      </c>
      <c r="V364" s="2">
        <v>96</v>
      </c>
      <c r="W364" s="4">
        <v>0.7</v>
      </c>
      <c r="X364" s="4">
        <v>0.88</v>
      </c>
      <c r="Y364" s="14">
        <v>18994</v>
      </c>
      <c r="Z364" s="14">
        <v>9060</v>
      </c>
    </row>
    <row r="365" spans="1:26" ht="12.5" x14ac:dyDescent="0.25">
      <c r="A365" s="2" t="s">
        <v>206</v>
      </c>
      <c r="B365" s="2" t="s">
        <v>32</v>
      </c>
      <c r="C365" s="3" t="s">
        <v>207</v>
      </c>
      <c r="D365" s="12"/>
      <c r="E365" s="4">
        <v>0.11</v>
      </c>
      <c r="F365" s="4">
        <v>0.25</v>
      </c>
      <c r="G365" s="4">
        <v>0.87</v>
      </c>
      <c r="H365" s="14">
        <v>18838</v>
      </c>
      <c r="I365" s="5">
        <v>130945294</v>
      </c>
      <c r="J365" s="5">
        <v>17008968</v>
      </c>
      <c r="K365" s="5">
        <f t="shared" si="5"/>
        <v>147954262</v>
      </c>
      <c r="L365" s="5">
        <v>12924</v>
      </c>
      <c r="M365" s="5">
        <v>11986</v>
      </c>
      <c r="N365" s="5">
        <v>11683</v>
      </c>
      <c r="O365" s="5">
        <v>15388</v>
      </c>
      <c r="P365" s="5">
        <v>21899</v>
      </c>
      <c r="Q365" s="5">
        <v>24487</v>
      </c>
      <c r="R365" s="1">
        <v>68</v>
      </c>
      <c r="S365" s="1">
        <v>61</v>
      </c>
      <c r="T365" s="5">
        <v>9169</v>
      </c>
      <c r="U365" s="2" t="s">
        <v>186</v>
      </c>
      <c r="V365" s="2">
        <v>88</v>
      </c>
      <c r="W365" s="4">
        <v>0.52</v>
      </c>
      <c r="X365" s="4">
        <v>0.69</v>
      </c>
      <c r="Y365" s="14">
        <v>16429</v>
      </c>
      <c r="Z365" s="14">
        <v>4042</v>
      </c>
    </row>
    <row r="366" spans="1:26" ht="12.5" x14ac:dyDescent="0.25">
      <c r="A366" s="2" t="s">
        <v>839</v>
      </c>
      <c r="B366" s="2" t="s">
        <v>32</v>
      </c>
      <c r="C366" s="3" t="s">
        <v>840</v>
      </c>
      <c r="D366" s="12"/>
      <c r="E366" s="4">
        <v>0.05</v>
      </c>
      <c r="F366" s="4">
        <v>0.3</v>
      </c>
      <c r="G366" s="4">
        <v>1</v>
      </c>
      <c r="H366" s="14">
        <v>10153</v>
      </c>
      <c r="I366" s="5">
        <v>98926298</v>
      </c>
      <c r="J366" s="5">
        <v>5495067</v>
      </c>
      <c r="K366" s="5">
        <f t="shared" si="5"/>
        <v>104421365</v>
      </c>
      <c r="L366" s="5">
        <v>10538</v>
      </c>
      <c r="M366" s="5">
        <v>9158</v>
      </c>
      <c r="N366" s="5">
        <v>10106</v>
      </c>
      <c r="O366" s="5">
        <v>13024</v>
      </c>
      <c r="P366" s="5">
        <v>16100</v>
      </c>
      <c r="Q366" s="5">
        <v>17651</v>
      </c>
      <c r="R366" s="1">
        <v>78</v>
      </c>
      <c r="S366" s="1">
        <v>50</v>
      </c>
      <c r="T366" s="5">
        <v>1857</v>
      </c>
      <c r="U366" s="2" t="s">
        <v>186</v>
      </c>
      <c r="V366" s="2">
        <v>70</v>
      </c>
      <c r="W366" s="4">
        <v>0.18</v>
      </c>
      <c r="X366" s="4">
        <v>0.44</v>
      </c>
      <c r="Y366" s="14">
        <v>10151</v>
      </c>
      <c r="Z366" s="14">
        <v>3076</v>
      </c>
    </row>
    <row r="367" spans="1:26" ht="12.5" x14ac:dyDescent="0.25">
      <c r="A367" s="2" t="s">
        <v>841</v>
      </c>
      <c r="B367" s="2" t="s">
        <v>32</v>
      </c>
      <c r="C367" s="3" t="s">
        <v>842</v>
      </c>
      <c r="D367" s="12"/>
      <c r="E367" s="4">
        <v>0.05</v>
      </c>
      <c r="F367" s="4">
        <v>0.28000000000000003</v>
      </c>
      <c r="G367" s="4">
        <v>0.9</v>
      </c>
      <c r="H367" s="14">
        <v>21726</v>
      </c>
      <c r="I367" s="5">
        <v>123928022</v>
      </c>
      <c r="J367" s="5">
        <v>7083799</v>
      </c>
      <c r="K367" s="5">
        <f t="shared" si="5"/>
        <v>131011821</v>
      </c>
      <c r="L367" s="5">
        <v>11013</v>
      </c>
      <c r="M367" s="5">
        <v>7274</v>
      </c>
      <c r="N367" s="5">
        <v>7876</v>
      </c>
      <c r="O367" s="5">
        <v>10949</v>
      </c>
      <c r="P367" s="5">
        <v>15789</v>
      </c>
      <c r="Q367" s="5">
        <v>17863</v>
      </c>
      <c r="R367" s="1">
        <v>77</v>
      </c>
      <c r="S367" s="1">
        <v>68</v>
      </c>
      <c r="T367" s="5">
        <v>2466</v>
      </c>
      <c r="U367" s="2" t="s">
        <v>186</v>
      </c>
      <c r="V367" s="2">
        <v>78</v>
      </c>
      <c r="W367" s="4">
        <v>0.25</v>
      </c>
      <c r="X367" s="4">
        <v>0.46</v>
      </c>
      <c r="Y367" s="14">
        <v>19662</v>
      </c>
      <c r="Z367" s="14">
        <v>5512</v>
      </c>
    </row>
    <row r="368" spans="1:26" ht="12.5" x14ac:dyDescent="0.25">
      <c r="A368" s="2" t="s">
        <v>1015</v>
      </c>
      <c r="B368" s="2" t="s">
        <v>32</v>
      </c>
      <c r="C368" s="3" t="s">
        <v>1016</v>
      </c>
      <c r="D368" s="12"/>
      <c r="E368" s="4">
        <v>0.06</v>
      </c>
      <c r="F368" s="4">
        <v>0.35</v>
      </c>
      <c r="G368" s="4">
        <v>0.94</v>
      </c>
      <c r="H368" s="14">
        <v>3577</v>
      </c>
      <c r="I368" s="5">
        <v>28247054</v>
      </c>
      <c r="J368" s="5">
        <v>1793194</v>
      </c>
      <c r="K368" s="5">
        <f t="shared" si="5"/>
        <v>30040248</v>
      </c>
      <c r="L368" s="5">
        <v>11186</v>
      </c>
      <c r="M368" s="5">
        <v>6701</v>
      </c>
      <c r="N368" s="5">
        <v>8164</v>
      </c>
      <c r="O368" s="5">
        <v>11962</v>
      </c>
      <c r="P368" s="5">
        <v>17991</v>
      </c>
      <c r="Q368" s="5">
        <v>18866</v>
      </c>
      <c r="R368" s="1">
        <v>59</v>
      </c>
      <c r="S368" s="1">
        <v>56</v>
      </c>
      <c r="T368" s="5">
        <v>4755</v>
      </c>
      <c r="U368" s="2" t="s">
        <v>186</v>
      </c>
      <c r="V368" s="2">
        <v>62</v>
      </c>
      <c r="W368" s="4">
        <v>0.28000000000000003</v>
      </c>
      <c r="X368" s="4">
        <v>0.43</v>
      </c>
      <c r="Y368" s="14">
        <v>3358</v>
      </c>
      <c r="Z368" s="14">
        <v>1169</v>
      </c>
    </row>
    <row r="369" spans="1:26" ht="12.5" x14ac:dyDescent="0.25">
      <c r="A369" s="2" t="s">
        <v>843</v>
      </c>
      <c r="B369" s="2" t="s">
        <v>32</v>
      </c>
      <c r="C369" s="3" t="s">
        <v>844</v>
      </c>
      <c r="D369" s="12"/>
      <c r="E369" s="4">
        <v>0.03</v>
      </c>
      <c r="F369" s="4">
        <v>0.4</v>
      </c>
      <c r="G369" s="4">
        <v>0.94</v>
      </c>
      <c r="H369" s="14">
        <v>14386</v>
      </c>
      <c r="I369" s="5">
        <v>158023115</v>
      </c>
      <c r="J369" s="5">
        <v>4084081</v>
      </c>
      <c r="K369" s="5">
        <f t="shared" si="5"/>
        <v>162107196</v>
      </c>
      <c r="L369" s="5">
        <v>6244</v>
      </c>
      <c r="M369" s="5">
        <v>4055</v>
      </c>
      <c r="N369" s="5">
        <v>5068</v>
      </c>
      <c r="O369" s="5">
        <v>7248</v>
      </c>
      <c r="P369" s="5">
        <v>11013</v>
      </c>
      <c r="Q369" s="5">
        <v>12967</v>
      </c>
      <c r="R369" s="1">
        <v>85</v>
      </c>
      <c r="S369" s="1">
        <v>71</v>
      </c>
      <c r="T369" s="5">
        <v>2116</v>
      </c>
      <c r="U369" s="2" t="s">
        <v>186</v>
      </c>
      <c r="V369" s="2">
        <v>72</v>
      </c>
      <c r="W369" s="4">
        <v>0.24</v>
      </c>
      <c r="X369" s="4">
        <v>0.47</v>
      </c>
      <c r="Y369" s="14">
        <v>13508</v>
      </c>
      <c r="Z369" s="14">
        <v>5439</v>
      </c>
    </row>
    <row r="370" spans="1:26" ht="12.5" x14ac:dyDescent="0.25">
      <c r="A370" s="2" t="s">
        <v>163</v>
      </c>
      <c r="B370" s="2" t="s">
        <v>135</v>
      </c>
      <c r="C370" s="3" t="s">
        <v>164</v>
      </c>
      <c r="D370" s="12" t="s">
        <v>23</v>
      </c>
      <c r="E370" s="4">
        <v>0.39</v>
      </c>
      <c r="F370" s="4">
        <v>0.19</v>
      </c>
      <c r="G370" s="4">
        <v>0.6</v>
      </c>
      <c r="H370" s="14">
        <v>4162</v>
      </c>
      <c r="I370" s="5">
        <v>30601454</v>
      </c>
      <c r="J370" s="5">
        <v>19945147</v>
      </c>
      <c r="K370" s="5">
        <f t="shared" si="5"/>
        <v>50546601</v>
      </c>
      <c r="L370" s="5">
        <v>29626</v>
      </c>
      <c r="M370" s="5">
        <v>10474</v>
      </c>
      <c r="N370" s="5">
        <v>12758</v>
      </c>
      <c r="O370" s="5">
        <v>16685</v>
      </c>
      <c r="P370" s="5">
        <v>20066</v>
      </c>
      <c r="Q370" s="5">
        <v>37849</v>
      </c>
      <c r="R370" s="1">
        <v>95</v>
      </c>
      <c r="S370" s="1">
        <v>95</v>
      </c>
      <c r="T370" s="5">
        <v>32845</v>
      </c>
      <c r="U370" s="2" t="s">
        <v>24</v>
      </c>
      <c r="V370" s="2">
        <v>90</v>
      </c>
      <c r="W370" s="4">
        <v>0.76</v>
      </c>
      <c r="X370" s="4">
        <v>0.8</v>
      </c>
      <c r="Y370" s="14">
        <v>2508</v>
      </c>
      <c r="Z370" s="14">
        <v>474</v>
      </c>
    </row>
    <row r="371" spans="1:26" ht="12.5" x14ac:dyDescent="0.25">
      <c r="A371" s="2" t="s">
        <v>1145</v>
      </c>
      <c r="B371" s="2" t="s">
        <v>138</v>
      </c>
      <c r="C371" s="3" t="s">
        <v>1146</v>
      </c>
      <c r="D371" s="12"/>
      <c r="E371" s="4">
        <v>0.19</v>
      </c>
      <c r="F371" s="4">
        <v>0.25</v>
      </c>
      <c r="G371" s="4">
        <v>0.53</v>
      </c>
      <c r="H371" s="14">
        <v>8660</v>
      </c>
      <c r="I371" s="5">
        <v>31563745</v>
      </c>
      <c r="J371" s="5">
        <v>7639732</v>
      </c>
      <c r="K371" s="5">
        <f t="shared" si="5"/>
        <v>39203477</v>
      </c>
      <c r="L371" s="5">
        <v>10344</v>
      </c>
      <c r="M371" s="5">
        <v>4618</v>
      </c>
      <c r="N371" s="5">
        <v>6805</v>
      </c>
      <c r="O371" s="5">
        <v>9364</v>
      </c>
      <c r="P371" s="5">
        <v>14579</v>
      </c>
      <c r="Q371" s="5">
        <v>13276</v>
      </c>
      <c r="R371" s="1">
        <v>84</v>
      </c>
      <c r="S371" s="1">
        <v>73</v>
      </c>
      <c r="T371" s="5">
        <v>4154</v>
      </c>
      <c r="U371" s="2" t="s">
        <v>186</v>
      </c>
      <c r="V371" s="2">
        <v>84</v>
      </c>
      <c r="W371" s="4">
        <v>0.31</v>
      </c>
      <c r="X371" s="4">
        <v>0.48</v>
      </c>
      <c r="Y371" s="14">
        <v>4573</v>
      </c>
      <c r="Z371" s="14">
        <v>1159</v>
      </c>
    </row>
    <row r="372" spans="1:26" ht="12.5" x14ac:dyDescent="0.25">
      <c r="A372" s="2" t="s">
        <v>1041</v>
      </c>
      <c r="B372" s="2" t="s">
        <v>109</v>
      </c>
      <c r="C372" s="3" t="s">
        <v>1042</v>
      </c>
      <c r="D372" s="12"/>
      <c r="E372" s="4">
        <v>0.19</v>
      </c>
      <c r="F372" s="4">
        <v>0.25</v>
      </c>
      <c r="G372" s="4">
        <v>0.88</v>
      </c>
      <c r="H372" s="14">
        <v>11616</v>
      </c>
      <c r="I372" s="5">
        <v>67845833</v>
      </c>
      <c r="J372" s="5">
        <v>15957306</v>
      </c>
      <c r="K372" s="5">
        <f t="shared" si="5"/>
        <v>83803139</v>
      </c>
      <c r="L372" s="5">
        <v>11076</v>
      </c>
      <c r="M372" s="5">
        <v>4493</v>
      </c>
      <c r="N372" s="5">
        <v>7917</v>
      </c>
      <c r="O372" s="5">
        <v>12211</v>
      </c>
      <c r="P372" s="5">
        <v>16971</v>
      </c>
      <c r="Q372" s="5">
        <v>18491</v>
      </c>
      <c r="R372" s="1">
        <v>65</v>
      </c>
      <c r="S372" s="1">
        <v>50</v>
      </c>
      <c r="T372" s="5">
        <v>5236</v>
      </c>
      <c r="U372" s="2" t="s">
        <v>186</v>
      </c>
      <c r="V372" s="2">
        <v>85</v>
      </c>
      <c r="W372" s="4">
        <v>0.48</v>
      </c>
      <c r="X372" s="4">
        <v>0.73</v>
      </c>
      <c r="Y372" s="14">
        <v>10213</v>
      </c>
      <c r="Z372" s="14">
        <v>2592</v>
      </c>
    </row>
    <row r="373" spans="1:26" ht="12.5" x14ac:dyDescent="0.25">
      <c r="A373" s="2" t="s">
        <v>165</v>
      </c>
      <c r="B373" s="2" t="s">
        <v>132</v>
      </c>
      <c r="C373" s="3" t="s">
        <v>166</v>
      </c>
      <c r="D373" s="12" t="s">
        <v>37</v>
      </c>
      <c r="E373" s="4">
        <v>0.09</v>
      </c>
      <c r="F373" s="4">
        <v>0.25</v>
      </c>
      <c r="G373" s="4">
        <v>0.38</v>
      </c>
      <c r="H373" s="14">
        <v>5603</v>
      </c>
      <c r="I373" s="5">
        <v>57447618</v>
      </c>
      <c r="J373" s="5">
        <v>5933116</v>
      </c>
      <c r="K373" s="5">
        <f t="shared" si="5"/>
        <v>63380734</v>
      </c>
      <c r="L373" s="5">
        <v>29789</v>
      </c>
      <c r="M373" s="5">
        <v>8252</v>
      </c>
      <c r="N373" s="5">
        <v>10965</v>
      </c>
      <c r="O373" s="5">
        <v>14246</v>
      </c>
      <c r="P373" s="5">
        <v>20094</v>
      </c>
      <c r="Q373" s="5">
        <v>43317</v>
      </c>
      <c r="R373" s="1">
        <v>58</v>
      </c>
      <c r="S373" s="1">
        <v>66</v>
      </c>
      <c r="T373" s="5">
        <v>45226</v>
      </c>
      <c r="U373" s="2" t="s">
        <v>24</v>
      </c>
      <c r="V373" s="2">
        <v>91</v>
      </c>
      <c r="W373" s="4">
        <v>0.78</v>
      </c>
      <c r="X373" s="4">
        <v>0.82</v>
      </c>
      <c r="Y373" s="14">
        <v>2115</v>
      </c>
      <c r="Z373" s="14">
        <v>523</v>
      </c>
    </row>
    <row r="374" spans="1:26" ht="12.5" x14ac:dyDescent="0.25">
      <c r="A374" s="2" t="s">
        <v>167</v>
      </c>
      <c r="B374" s="2" t="s">
        <v>32</v>
      </c>
      <c r="C374" s="3" t="s">
        <v>168</v>
      </c>
      <c r="D374" s="12" t="s">
        <v>23</v>
      </c>
      <c r="E374" s="4">
        <v>0.47</v>
      </c>
      <c r="F374" s="4">
        <v>0.2</v>
      </c>
      <c r="G374" s="4">
        <v>0.34</v>
      </c>
      <c r="H374" s="14">
        <v>9626</v>
      </c>
      <c r="I374" s="5">
        <v>39342487</v>
      </c>
      <c r="J374" s="5">
        <v>35239083</v>
      </c>
      <c r="K374" s="5">
        <f t="shared" si="5"/>
        <v>74581570</v>
      </c>
      <c r="L374" s="5">
        <v>27711</v>
      </c>
      <c r="M374" s="5">
        <v>7385</v>
      </c>
      <c r="N374" s="5">
        <v>8925</v>
      </c>
      <c r="O374" s="5">
        <v>12004</v>
      </c>
      <c r="P374" s="5">
        <v>21747</v>
      </c>
      <c r="Q374" s="5">
        <v>34057</v>
      </c>
      <c r="R374" s="1">
        <v>97</v>
      </c>
      <c r="S374" s="1">
        <v>99</v>
      </c>
      <c r="T374" s="5">
        <v>32034</v>
      </c>
      <c r="U374" s="2" t="s">
        <v>24</v>
      </c>
      <c r="V374" s="2">
        <v>92</v>
      </c>
      <c r="W374" s="4">
        <v>0.67</v>
      </c>
      <c r="X374" s="4">
        <v>0.79</v>
      </c>
      <c r="Y374" s="14">
        <v>3246</v>
      </c>
      <c r="Z374" s="14">
        <v>663</v>
      </c>
    </row>
    <row r="375" spans="1:26" ht="12.5" x14ac:dyDescent="0.25">
      <c r="A375" s="2" t="s">
        <v>845</v>
      </c>
      <c r="B375" s="2" t="s">
        <v>405</v>
      </c>
      <c r="C375" s="3" t="s">
        <v>846</v>
      </c>
      <c r="D375" s="12"/>
      <c r="E375" s="4">
        <v>0.5</v>
      </c>
      <c r="F375" s="4">
        <v>0.25</v>
      </c>
      <c r="G375" s="4">
        <v>0.95</v>
      </c>
      <c r="H375" s="14">
        <v>6766</v>
      </c>
      <c r="I375" s="5">
        <v>24073866</v>
      </c>
      <c r="J375" s="5">
        <v>24555592</v>
      </c>
      <c r="K375" s="5">
        <f t="shared" si="5"/>
        <v>48629458</v>
      </c>
      <c r="L375" s="5">
        <v>12486</v>
      </c>
      <c r="M375" s="5">
        <v>12287</v>
      </c>
      <c r="N375" s="5">
        <v>12921</v>
      </c>
      <c r="O375" s="5">
        <v>14999</v>
      </c>
      <c r="P375" s="5">
        <v>16223</v>
      </c>
      <c r="Q375" s="5">
        <v>14597</v>
      </c>
      <c r="R375" s="1">
        <v>72</v>
      </c>
      <c r="S375" s="1">
        <v>59</v>
      </c>
      <c r="T375" s="5">
        <v>8336</v>
      </c>
      <c r="U375" s="2" t="s">
        <v>186</v>
      </c>
      <c r="V375" s="2">
        <v>74</v>
      </c>
      <c r="W375" s="4">
        <v>0.27</v>
      </c>
      <c r="X375" s="4">
        <v>0.5</v>
      </c>
      <c r="Y375" s="14">
        <v>6446</v>
      </c>
      <c r="Z375" s="14">
        <v>1596</v>
      </c>
    </row>
    <row r="376" spans="1:26" ht="12.5" x14ac:dyDescent="0.25">
      <c r="A376" s="2" t="s">
        <v>349</v>
      </c>
      <c r="B376" s="2" t="s">
        <v>35</v>
      </c>
      <c r="C376" s="3" t="s">
        <v>350</v>
      </c>
      <c r="D376" s="12" t="s">
        <v>37</v>
      </c>
      <c r="E376" s="4">
        <v>0.02</v>
      </c>
      <c r="F376" s="4">
        <v>0.5</v>
      </c>
      <c r="G376" s="4">
        <v>0.11</v>
      </c>
      <c r="H376" s="14">
        <v>31198</v>
      </c>
      <c r="I376" s="5">
        <v>124779764</v>
      </c>
      <c r="J376" s="5">
        <v>2306547</v>
      </c>
      <c r="K376" s="5">
        <f t="shared" si="5"/>
        <v>127086311</v>
      </c>
      <c r="L376" s="5">
        <v>31630</v>
      </c>
      <c r="M376" s="5">
        <v>8299</v>
      </c>
      <c r="N376" s="5">
        <v>8970</v>
      </c>
      <c r="O376" s="5">
        <v>15050</v>
      </c>
      <c r="P376" s="5">
        <v>26122</v>
      </c>
      <c r="Q376" s="5">
        <v>55841</v>
      </c>
      <c r="R376" s="1">
        <v>41</v>
      </c>
      <c r="S376" s="1">
        <v>38</v>
      </c>
      <c r="T376" s="5">
        <v>45569</v>
      </c>
      <c r="U376" s="2" t="s">
        <v>24</v>
      </c>
      <c r="V376" s="2">
        <v>97</v>
      </c>
      <c r="W376" s="4">
        <v>0.89</v>
      </c>
      <c r="X376" s="4">
        <v>0.94</v>
      </c>
      <c r="Y376" s="14">
        <v>3566</v>
      </c>
      <c r="Z376" s="14">
        <v>1800</v>
      </c>
    </row>
    <row r="377" spans="1:26" ht="12.5" x14ac:dyDescent="0.25">
      <c r="A377" s="2" t="s">
        <v>351</v>
      </c>
      <c r="B377" s="2" t="s">
        <v>112</v>
      </c>
      <c r="C377" s="3" t="s">
        <v>352</v>
      </c>
      <c r="D377" s="12" t="s">
        <v>23</v>
      </c>
      <c r="E377" s="4">
        <v>0.45</v>
      </c>
      <c r="F377" s="4">
        <v>0.46</v>
      </c>
      <c r="G377" s="4">
        <v>0.1</v>
      </c>
      <c r="H377" s="14">
        <v>45525</v>
      </c>
      <c r="I377" s="5">
        <v>87569154</v>
      </c>
      <c r="J377" s="5">
        <v>72835240</v>
      </c>
      <c r="K377" s="5">
        <f t="shared" si="5"/>
        <v>160404394</v>
      </c>
      <c r="L377" s="5">
        <v>45048</v>
      </c>
      <c r="M377" s="5">
        <v>23669</v>
      </c>
      <c r="N377" s="5">
        <v>24422</v>
      </c>
      <c r="O377" s="5">
        <v>25703</v>
      </c>
      <c r="P377" s="5">
        <v>34313</v>
      </c>
      <c r="Q377" s="5">
        <v>52688</v>
      </c>
      <c r="R377" s="1">
        <v>74</v>
      </c>
      <c r="S377" s="1">
        <v>64</v>
      </c>
      <c r="T377" s="5">
        <v>30632</v>
      </c>
      <c r="U377" s="2" t="s">
        <v>24</v>
      </c>
      <c r="V377" s="2">
        <v>94</v>
      </c>
      <c r="W377" s="4">
        <v>0.77</v>
      </c>
      <c r="X377" s="4">
        <v>0.86</v>
      </c>
      <c r="Y377" s="14">
        <v>4385</v>
      </c>
      <c r="Z377" s="14">
        <v>2027</v>
      </c>
    </row>
    <row r="378" spans="1:26" ht="12.5" x14ac:dyDescent="0.25">
      <c r="A378" s="2" t="s">
        <v>557</v>
      </c>
      <c r="B378" s="2" t="s">
        <v>405</v>
      </c>
      <c r="C378" s="3" t="s">
        <v>558</v>
      </c>
      <c r="D378" s="12" t="s">
        <v>23</v>
      </c>
      <c r="E378" s="4">
        <v>0.61</v>
      </c>
      <c r="F378" s="4">
        <v>0.19</v>
      </c>
      <c r="G378" s="4">
        <v>0.34</v>
      </c>
      <c r="H378" s="14">
        <v>8597</v>
      </c>
      <c r="I378" s="5">
        <v>8915317</v>
      </c>
      <c r="J378" s="5">
        <v>13955819</v>
      </c>
      <c r="K378" s="5">
        <f t="shared" si="5"/>
        <v>22871136</v>
      </c>
      <c r="L378" s="5">
        <v>36907</v>
      </c>
      <c r="M378" s="5">
        <v>34953</v>
      </c>
      <c r="N378" s="5">
        <v>30571</v>
      </c>
      <c r="O378" s="5">
        <v>36785</v>
      </c>
      <c r="P378" s="5">
        <v>38162</v>
      </c>
      <c r="Q378" s="5">
        <v>38742</v>
      </c>
      <c r="R378" s="1">
        <v>20</v>
      </c>
      <c r="S378" s="1">
        <v>80</v>
      </c>
      <c r="T378" s="5">
        <v>2640</v>
      </c>
      <c r="U378" s="2" t="s">
        <v>24</v>
      </c>
      <c r="V378" s="2">
        <v>80</v>
      </c>
      <c r="W378" s="4">
        <v>0.28000000000000003</v>
      </c>
      <c r="X378" s="4">
        <v>0.52</v>
      </c>
      <c r="Y378" s="14">
        <v>2940</v>
      </c>
      <c r="Z378" s="14">
        <v>551</v>
      </c>
    </row>
    <row r="379" spans="1:26" ht="12.5" x14ac:dyDescent="0.25">
      <c r="A379" s="2" t="s">
        <v>169</v>
      </c>
      <c r="B379" s="2" t="s">
        <v>39</v>
      </c>
      <c r="C379" s="3" t="s">
        <v>170</v>
      </c>
      <c r="D379" s="12" t="s">
        <v>84</v>
      </c>
      <c r="E379" s="4">
        <v>0.17</v>
      </c>
      <c r="F379" s="4">
        <v>0.16</v>
      </c>
      <c r="G379" s="4">
        <v>0.47</v>
      </c>
      <c r="H379" s="14">
        <v>7470</v>
      </c>
      <c r="I379" s="5">
        <v>53370855</v>
      </c>
      <c r="J379" s="5">
        <v>10894632</v>
      </c>
      <c r="K379" s="5">
        <f t="shared" si="5"/>
        <v>64265487</v>
      </c>
      <c r="L379" s="5">
        <v>39101</v>
      </c>
      <c r="M379" s="5">
        <v>10627</v>
      </c>
      <c r="N379" s="5">
        <v>17999</v>
      </c>
      <c r="O379" s="5">
        <v>20694</v>
      </c>
      <c r="P379" s="5">
        <v>27433</v>
      </c>
      <c r="Q379" s="5">
        <v>44853</v>
      </c>
      <c r="R379" s="1">
        <v>85</v>
      </c>
      <c r="S379" s="1">
        <v>87</v>
      </c>
      <c r="T379" s="5">
        <v>35088</v>
      </c>
      <c r="U379" s="2" t="s">
        <v>24</v>
      </c>
      <c r="V379" s="2">
        <v>91</v>
      </c>
      <c r="W379" s="4">
        <v>0.8</v>
      </c>
      <c r="X379" s="4">
        <v>0.86</v>
      </c>
      <c r="Y379" s="14">
        <v>3513</v>
      </c>
      <c r="Z379" s="14">
        <v>565</v>
      </c>
    </row>
    <row r="380" spans="1:26" ht="12.5" x14ac:dyDescent="0.25">
      <c r="A380" s="2" t="s">
        <v>847</v>
      </c>
      <c r="B380" s="2" t="s">
        <v>39</v>
      </c>
      <c r="C380" s="3" t="s">
        <v>848</v>
      </c>
      <c r="D380" s="12"/>
      <c r="E380" s="4">
        <v>0.05</v>
      </c>
      <c r="F380" s="4">
        <v>0.2</v>
      </c>
      <c r="G380" s="4">
        <v>0.7</v>
      </c>
      <c r="H380" s="14">
        <v>30750</v>
      </c>
      <c r="I380" s="5">
        <v>101662082</v>
      </c>
      <c r="J380" s="5">
        <v>5716810</v>
      </c>
      <c r="K380" s="5">
        <f t="shared" si="5"/>
        <v>107378892</v>
      </c>
      <c r="L380" s="5">
        <v>17954</v>
      </c>
      <c r="M380" s="5">
        <v>15006</v>
      </c>
      <c r="N380" s="5">
        <v>18436</v>
      </c>
      <c r="O380" s="5">
        <v>20447</v>
      </c>
      <c r="P380" s="5">
        <v>20515</v>
      </c>
      <c r="Q380" s="5">
        <v>23632</v>
      </c>
      <c r="R380" s="1">
        <v>58</v>
      </c>
      <c r="S380" s="1">
        <v>65</v>
      </c>
      <c r="T380" s="5">
        <v>3417</v>
      </c>
      <c r="U380" s="2" t="s">
        <v>186</v>
      </c>
      <c r="V380" s="2">
        <v>83</v>
      </c>
      <c r="W380" s="4">
        <v>0.61</v>
      </c>
      <c r="X380" s="4">
        <v>0.75</v>
      </c>
      <c r="Y380" s="14">
        <v>21552</v>
      </c>
      <c r="Z380" s="14">
        <v>4309</v>
      </c>
    </row>
    <row r="381" spans="1:26" ht="12.5" x14ac:dyDescent="0.25">
      <c r="A381" s="2" t="s">
        <v>849</v>
      </c>
      <c r="B381" s="2" t="s">
        <v>63</v>
      </c>
      <c r="C381" s="3" t="s">
        <v>850</v>
      </c>
      <c r="D381" s="12"/>
      <c r="E381" s="4">
        <v>1</v>
      </c>
      <c r="F381" s="4">
        <v>0.22</v>
      </c>
      <c r="G381" s="4">
        <v>0.85</v>
      </c>
      <c r="H381" s="14">
        <v>11332</v>
      </c>
      <c r="I381" s="5">
        <v>37300</v>
      </c>
      <c r="J381" s="5">
        <v>42205115</v>
      </c>
      <c r="K381" s="5">
        <f t="shared" si="5"/>
        <v>42242415</v>
      </c>
      <c r="L381" s="5">
        <v>17443</v>
      </c>
      <c r="M381" s="5">
        <v>19490</v>
      </c>
      <c r="N381" s="5">
        <v>20198</v>
      </c>
      <c r="O381" s="5">
        <v>22975</v>
      </c>
      <c r="P381" s="5">
        <v>24697</v>
      </c>
      <c r="Q381" s="5">
        <v>24958</v>
      </c>
      <c r="R381" s="1">
        <v>69</v>
      </c>
      <c r="S381" s="1">
        <v>83</v>
      </c>
      <c r="T381" s="5">
        <v>5595</v>
      </c>
      <c r="U381" s="2" t="s">
        <v>186</v>
      </c>
      <c r="V381" s="2">
        <v>69</v>
      </c>
      <c r="W381" s="4">
        <v>0.04</v>
      </c>
      <c r="X381" s="4">
        <v>0.53</v>
      </c>
      <c r="Y381" s="14">
        <v>9623</v>
      </c>
      <c r="Z381" s="14">
        <v>2163</v>
      </c>
    </row>
    <row r="382" spans="1:26" ht="12.5" x14ac:dyDescent="0.25">
      <c r="A382" s="2" t="s">
        <v>851</v>
      </c>
      <c r="B382" s="2" t="s">
        <v>405</v>
      </c>
      <c r="C382" s="3" t="s">
        <v>852</v>
      </c>
      <c r="D382" s="12"/>
      <c r="E382" s="4">
        <v>0.99</v>
      </c>
      <c r="F382" s="4">
        <v>0.23</v>
      </c>
      <c r="G382" s="4">
        <v>0.89</v>
      </c>
      <c r="H382" s="14">
        <v>11906</v>
      </c>
      <c r="I382" s="5">
        <v>284834</v>
      </c>
      <c r="J382" s="5">
        <v>51483095</v>
      </c>
      <c r="K382" s="5">
        <f t="shared" si="5"/>
        <v>51767929</v>
      </c>
      <c r="L382" s="5">
        <v>16990</v>
      </c>
      <c r="M382" s="5">
        <v>13862</v>
      </c>
      <c r="N382" s="5">
        <v>15370</v>
      </c>
      <c r="O382" s="5">
        <v>16847</v>
      </c>
      <c r="P382" s="5">
        <v>18230</v>
      </c>
      <c r="Q382" s="5">
        <v>20054</v>
      </c>
      <c r="R382" s="1">
        <v>71</v>
      </c>
      <c r="S382" s="1">
        <v>86</v>
      </c>
      <c r="T382" s="5">
        <v>9520</v>
      </c>
      <c r="U382" s="2" t="s">
        <v>186</v>
      </c>
      <c r="V382" s="2">
        <v>84</v>
      </c>
      <c r="W382" s="4">
        <v>0.38</v>
      </c>
      <c r="X382" s="4">
        <v>0.61</v>
      </c>
      <c r="Y382" s="14">
        <v>10541</v>
      </c>
      <c r="Z382" s="14">
        <v>2415</v>
      </c>
    </row>
    <row r="383" spans="1:26" ht="12.5" x14ac:dyDescent="0.25">
      <c r="A383" s="2" t="s">
        <v>1118</v>
      </c>
      <c r="B383" s="2" t="s">
        <v>405</v>
      </c>
      <c r="C383" s="3" t="s">
        <v>1119</v>
      </c>
      <c r="D383" s="12"/>
      <c r="E383" s="4">
        <v>0.54</v>
      </c>
      <c r="F383" s="4">
        <v>0.28000000000000003</v>
      </c>
      <c r="G383" s="4">
        <v>0.74</v>
      </c>
      <c r="H383" s="14">
        <v>5781</v>
      </c>
      <c r="I383" s="5">
        <v>23025417</v>
      </c>
      <c r="J383" s="5">
        <v>27401641</v>
      </c>
      <c r="K383" s="5">
        <f t="shared" si="5"/>
        <v>50427058</v>
      </c>
      <c r="L383" s="5">
        <v>17302</v>
      </c>
      <c r="M383" s="5">
        <v>14654</v>
      </c>
      <c r="N383" s="5">
        <v>14646</v>
      </c>
      <c r="O383" s="5">
        <v>18572</v>
      </c>
      <c r="P383" s="5">
        <v>19206</v>
      </c>
      <c r="Q383" s="5">
        <v>19423</v>
      </c>
      <c r="R383" s="1">
        <v>76</v>
      </c>
      <c r="S383" s="1">
        <v>88</v>
      </c>
      <c r="T383" s="5">
        <v>9643</v>
      </c>
      <c r="U383" s="2" t="s">
        <v>186</v>
      </c>
      <c r="V383" s="2">
        <v>79</v>
      </c>
      <c r="W383" s="4">
        <v>0.31</v>
      </c>
      <c r="X383" s="4">
        <v>0.56999999999999995</v>
      </c>
      <c r="Y383" s="14">
        <v>4259</v>
      </c>
      <c r="Z383" s="14">
        <v>1204</v>
      </c>
    </row>
    <row r="384" spans="1:26" ht="12.5" x14ac:dyDescent="0.25">
      <c r="A384" s="2" t="s">
        <v>1130</v>
      </c>
      <c r="B384" s="2" t="s">
        <v>1131</v>
      </c>
      <c r="C384" s="3" t="s">
        <v>1132</v>
      </c>
      <c r="D384" s="12"/>
      <c r="E384" s="4">
        <v>0.22</v>
      </c>
      <c r="F384" s="4">
        <v>0.42</v>
      </c>
      <c r="G384" s="4">
        <v>0.69</v>
      </c>
      <c r="H384" s="14">
        <v>3431</v>
      </c>
      <c r="I384" s="5">
        <v>21852199</v>
      </c>
      <c r="J384" s="5">
        <v>6147663</v>
      </c>
      <c r="K384" s="5">
        <f t="shared" si="5"/>
        <v>27999862</v>
      </c>
      <c r="L384" s="5">
        <v>12816</v>
      </c>
      <c r="M384" s="5">
        <v>9450</v>
      </c>
      <c r="N384" s="5">
        <v>10832</v>
      </c>
      <c r="O384" s="5">
        <v>13311</v>
      </c>
      <c r="P384" s="5">
        <v>15855</v>
      </c>
      <c r="Q384" s="5">
        <v>16132</v>
      </c>
      <c r="R384" s="1">
        <v>45</v>
      </c>
      <c r="S384" s="1">
        <v>38</v>
      </c>
      <c r="T384" s="5">
        <v>3943</v>
      </c>
      <c r="U384" s="2" t="s">
        <v>186</v>
      </c>
      <c r="V384" s="2">
        <v>69</v>
      </c>
      <c r="W384" s="4">
        <v>0.13</v>
      </c>
      <c r="X384" s="4">
        <v>0.31</v>
      </c>
      <c r="Y384" s="14">
        <v>2369</v>
      </c>
      <c r="Z384" s="14">
        <v>990</v>
      </c>
    </row>
    <row r="385" spans="1:26" ht="12.5" x14ac:dyDescent="0.25">
      <c r="A385" s="2" t="s">
        <v>853</v>
      </c>
      <c r="B385" s="2" t="s">
        <v>606</v>
      </c>
      <c r="C385" s="3" t="s">
        <v>854</v>
      </c>
      <c r="D385" s="12"/>
      <c r="E385" s="4">
        <v>0.4</v>
      </c>
      <c r="F385" s="4">
        <v>0.2</v>
      </c>
      <c r="G385" s="4">
        <v>0.87</v>
      </c>
      <c r="H385" s="14">
        <v>48065</v>
      </c>
      <c r="I385" s="5">
        <v>195755661</v>
      </c>
      <c r="J385" s="5">
        <v>130633906</v>
      </c>
      <c r="K385" s="5">
        <f t="shared" si="5"/>
        <v>326389567</v>
      </c>
      <c r="L385" s="5">
        <v>17242</v>
      </c>
      <c r="M385" s="5">
        <v>11237</v>
      </c>
      <c r="N385" s="5">
        <v>14027</v>
      </c>
      <c r="O385" s="5">
        <v>16773</v>
      </c>
      <c r="P385" s="5">
        <v>20338</v>
      </c>
      <c r="Q385" s="5">
        <v>21455</v>
      </c>
      <c r="R385" s="1">
        <v>76</v>
      </c>
      <c r="S385" s="1">
        <v>91</v>
      </c>
      <c r="T385" s="5">
        <v>12459</v>
      </c>
      <c r="U385" s="2" t="s">
        <v>186</v>
      </c>
      <c r="V385" s="2">
        <v>84</v>
      </c>
      <c r="W385" s="4">
        <v>0.49</v>
      </c>
      <c r="X385" s="4">
        <v>0.65</v>
      </c>
      <c r="Y385" s="14">
        <v>41946</v>
      </c>
      <c r="Z385" s="14">
        <v>8436</v>
      </c>
    </row>
    <row r="386" spans="1:26" ht="12.5" x14ac:dyDescent="0.25">
      <c r="A386" s="2" t="s">
        <v>855</v>
      </c>
      <c r="B386" s="2" t="s">
        <v>91</v>
      </c>
      <c r="C386" s="3" t="s">
        <v>856</v>
      </c>
      <c r="D386" s="12"/>
      <c r="E386" s="4">
        <v>0.48</v>
      </c>
      <c r="F386" s="4">
        <v>0.34</v>
      </c>
      <c r="G386" s="4">
        <v>0.83</v>
      </c>
      <c r="H386" s="14">
        <v>21462</v>
      </c>
      <c r="I386" s="5">
        <v>51109185</v>
      </c>
      <c r="J386" s="5">
        <v>46528720</v>
      </c>
      <c r="K386" s="5">
        <f t="shared" ref="K386:K449" si="6">I386+J386</f>
        <v>97637905</v>
      </c>
      <c r="L386" s="5">
        <v>15218</v>
      </c>
      <c r="M386" s="5">
        <v>10914</v>
      </c>
      <c r="N386" s="5">
        <v>11538</v>
      </c>
      <c r="O386" s="5">
        <v>14417</v>
      </c>
      <c r="P386" s="5">
        <v>18076</v>
      </c>
      <c r="Q386" s="5">
        <v>18978</v>
      </c>
      <c r="R386" s="1">
        <v>69</v>
      </c>
      <c r="S386" s="1">
        <v>52</v>
      </c>
      <c r="T386" s="5">
        <v>5899</v>
      </c>
      <c r="U386" s="2" t="s">
        <v>186</v>
      </c>
      <c r="V386" s="2">
        <v>87</v>
      </c>
      <c r="W386" s="4">
        <v>0.5</v>
      </c>
      <c r="X386" s="4">
        <v>0.68</v>
      </c>
      <c r="Y386" s="14">
        <v>17743</v>
      </c>
      <c r="Z386" s="14">
        <v>6065</v>
      </c>
    </row>
    <row r="387" spans="1:26" ht="12.5" x14ac:dyDescent="0.25">
      <c r="A387" s="2" t="s">
        <v>208</v>
      </c>
      <c r="B387" s="2" t="s">
        <v>55</v>
      </c>
      <c r="C387" s="3" t="s">
        <v>209</v>
      </c>
      <c r="D387" s="12"/>
      <c r="E387" s="4">
        <v>7.0000000000000007E-2</v>
      </c>
      <c r="F387" s="4">
        <v>0.43</v>
      </c>
      <c r="G387" s="4">
        <v>0.14000000000000001</v>
      </c>
      <c r="H387" s="14">
        <v>112843</v>
      </c>
      <c r="I387" s="5">
        <v>332811595</v>
      </c>
      <c r="J387" s="5">
        <v>26281494</v>
      </c>
      <c r="K387" s="5">
        <f t="shared" si="6"/>
        <v>359093089</v>
      </c>
      <c r="L387" s="5">
        <v>17652</v>
      </c>
      <c r="M387" s="5">
        <v>9594</v>
      </c>
      <c r="N387" s="5">
        <v>10880</v>
      </c>
      <c r="O387" s="5">
        <v>14407</v>
      </c>
      <c r="P387" s="5">
        <v>21217</v>
      </c>
      <c r="Q387" s="5">
        <v>33136</v>
      </c>
      <c r="R387" s="1">
        <v>57</v>
      </c>
      <c r="S387" s="1">
        <v>45</v>
      </c>
      <c r="T387" s="5">
        <v>11168</v>
      </c>
      <c r="U387" s="2" t="s">
        <v>186</v>
      </c>
      <c r="V387" s="2">
        <v>96</v>
      </c>
      <c r="W387" s="4">
        <v>0.76</v>
      </c>
      <c r="X387" s="4">
        <v>0.92</v>
      </c>
      <c r="Y387" s="14">
        <v>16295</v>
      </c>
      <c r="Z387" s="14">
        <v>6931</v>
      </c>
    </row>
    <row r="388" spans="1:26" ht="12.5" x14ac:dyDescent="0.25">
      <c r="A388" s="2" t="s">
        <v>210</v>
      </c>
      <c r="B388" s="2" t="s">
        <v>55</v>
      </c>
      <c r="C388" s="3" t="s">
        <v>211</v>
      </c>
      <c r="D388" s="12"/>
      <c r="E388" s="4">
        <v>0.03</v>
      </c>
      <c r="F388" s="4">
        <v>0.21</v>
      </c>
      <c r="G388" s="4">
        <v>0.28999999999999998</v>
      </c>
      <c r="H388" s="14">
        <v>107950</v>
      </c>
      <c r="I388" s="5">
        <v>348586093</v>
      </c>
      <c r="J388" s="5">
        <v>12483775</v>
      </c>
      <c r="K388" s="5">
        <f t="shared" si="6"/>
        <v>361069868</v>
      </c>
      <c r="L388" s="5">
        <v>11633</v>
      </c>
      <c r="M388" s="5">
        <v>5924</v>
      </c>
      <c r="N388" s="5">
        <v>7006</v>
      </c>
      <c r="O388" s="5">
        <v>10078</v>
      </c>
      <c r="P388" s="5">
        <v>16780</v>
      </c>
      <c r="Q388" s="5">
        <v>25567</v>
      </c>
      <c r="R388" s="1">
        <v>72</v>
      </c>
      <c r="S388" s="1">
        <v>60</v>
      </c>
      <c r="T388" s="5">
        <v>7401</v>
      </c>
      <c r="U388" s="2" t="s">
        <v>186</v>
      </c>
      <c r="V388" s="2">
        <v>93</v>
      </c>
      <c r="W388" s="4">
        <v>0.69</v>
      </c>
      <c r="X388" s="4">
        <v>0.85</v>
      </c>
      <c r="Y388" s="14">
        <v>31110</v>
      </c>
      <c r="Z388" s="14">
        <v>6489</v>
      </c>
    </row>
    <row r="389" spans="1:26" ht="12.5" x14ac:dyDescent="0.25">
      <c r="A389" s="2" t="s">
        <v>353</v>
      </c>
      <c r="B389" s="2" t="s">
        <v>55</v>
      </c>
      <c r="C389" s="3" t="s">
        <v>354</v>
      </c>
      <c r="D389" s="12"/>
      <c r="E389" s="4">
        <v>0.04</v>
      </c>
      <c r="F389" s="4">
        <v>0.44</v>
      </c>
      <c r="G389" s="4">
        <v>0.11</v>
      </c>
      <c r="H389" s="14">
        <v>139489</v>
      </c>
      <c r="I389" s="5">
        <v>302078458</v>
      </c>
      <c r="J389" s="5">
        <v>13822551</v>
      </c>
      <c r="K389" s="5">
        <f t="shared" si="6"/>
        <v>315901009</v>
      </c>
      <c r="L389" s="5">
        <v>13393</v>
      </c>
      <c r="M389" s="5">
        <v>6772</v>
      </c>
      <c r="N389" s="5">
        <v>7882</v>
      </c>
      <c r="O389" s="5">
        <v>10217</v>
      </c>
      <c r="P389" s="5">
        <v>16341</v>
      </c>
      <c r="Q389" s="5">
        <v>25628</v>
      </c>
      <c r="R389" s="1">
        <v>56</v>
      </c>
      <c r="S389" s="1">
        <v>24</v>
      </c>
      <c r="T389" s="5">
        <v>10828</v>
      </c>
      <c r="U389" s="2" t="s">
        <v>186</v>
      </c>
      <c r="V389" s="2">
        <v>97</v>
      </c>
      <c r="W389" s="4">
        <v>0.81</v>
      </c>
      <c r="X389" s="4">
        <v>0.91</v>
      </c>
      <c r="Y389" s="14">
        <v>15028</v>
      </c>
      <c r="Z389" s="14">
        <v>6584</v>
      </c>
    </row>
    <row r="390" spans="1:26" ht="12.5" x14ac:dyDescent="0.25">
      <c r="A390" s="2" t="s">
        <v>1056</v>
      </c>
      <c r="B390" s="2" t="s">
        <v>55</v>
      </c>
      <c r="C390" s="3" t="s">
        <v>1057</v>
      </c>
      <c r="D390" s="12"/>
      <c r="E390" s="4">
        <v>0.01</v>
      </c>
      <c r="F390" s="4">
        <v>0.1</v>
      </c>
      <c r="G390" s="4">
        <v>0.87</v>
      </c>
      <c r="H390" s="14">
        <v>27793</v>
      </c>
      <c r="I390" s="5">
        <v>162958614</v>
      </c>
      <c r="J390" s="5">
        <v>1707940</v>
      </c>
      <c r="K390" s="5">
        <f t="shared" si="6"/>
        <v>164666554</v>
      </c>
      <c r="L390" s="5">
        <v>11586</v>
      </c>
      <c r="M390" s="5">
        <v>8370</v>
      </c>
      <c r="N390" s="5">
        <v>9274</v>
      </c>
      <c r="O390" s="5">
        <v>11997</v>
      </c>
      <c r="P390" s="5">
        <v>15853</v>
      </c>
      <c r="Q390" s="5">
        <v>26004</v>
      </c>
      <c r="R390" s="1">
        <v>91</v>
      </c>
      <c r="S390" s="1">
        <v>60</v>
      </c>
      <c r="T390" s="5">
        <v>11000</v>
      </c>
      <c r="U390" s="2" t="s">
        <v>186</v>
      </c>
      <c r="V390" s="2">
        <v>79</v>
      </c>
      <c r="W390" s="4">
        <v>0.45</v>
      </c>
      <c r="X390" s="4">
        <v>0.69</v>
      </c>
      <c r="Y390" s="14">
        <v>24068</v>
      </c>
      <c r="Z390" s="14">
        <v>2410</v>
      </c>
    </row>
    <row r="391" spans="1:26" ht="12.5" x14ac:dyDescent="0.25">
      <c r="A391" s="2" t="s">
        <v>857</v>
      </c>
      <c r="B391" s="2" t="s">
        <v>55</v>
      </c>
      <c r="C391" s="3" t="s">
        <v>858</v>
      </c>
      <c r="D391" s="12"/>
      <c r="E391" s="4">
        <v>0.02</v>
      </c>
      <c r="F391" s="4">
        <v>0.15</v>
      </c>
      <c r="G391" s="4">
        <v>0.65</v>
      </c>
      <c r="H391" s="14">
        <v>52672</v>
      </c>
      <c r="I391" s="5">
        <v>300796495</v>
      </c>
      <c r="J391" s="5">
        <v>4946579</v>
      </c>
      <c r="K391" s="5">
        <f t="shared" si="6"/>
        <v>305743074</v>
      </c>
      <c r="L391" s="5">
        <v>13502</v>
      </c>
      <c r="M391" s="5">
        <v>8849</v>
      </c>
      <c r="N391" s="5">
        <v>10344</v>
      </c>
      <c r="O391" s="5">
        <v>13190</v>
      </c>
      <c r="P391" s="5">
        <v>18844</v>
      </c>
      <c r="Q391" s="5">
        <v>27184</v>
      </c>
      <c r="R391" s="1">
        <v>78</v>
      </c>
      <c r="S391" s="1">
        <v>57</v>
      </c>
      <c r="T391" s="5">
        <v>7109</v>
      </c>
      <c r="U391" s="2" t="s">
        <v>186</v>
      </c>
      <c r="V391" s="2">
        <v>88</v>
      </c>
      <c r="W391" s="4">
        <v>0.62</v>
      </c>
      <c r="X391" s="4">
        <v>0.77</v>
      </c>
      <c r="Y391" s="14">
        <v>34437</v>
      </c>
      <c r="Z391" s="14">
        <v>5203</v>
      </c>
    </row>
    <row r="392" spans="1:26" ht="12.5" x14ac:dyDescent="0.25">
      <c r="A392" s="2" t="s">
        <v>212</v>
      </c>
      <c r="B392" s="2" t="s">
        <v>55</v>
      </c>
      <c r="C392" s="3" t="s">
        <v>213</v>
      </c>
      <c r="D392" s="12"/>
      <c r="E392" s="4">
        <v>0.04</v>
      </c>
      <c r="F392" s="4">
        <v>0.16</v>
      </c>
      <c r="G392" s="4">
        <v>0.28999999999999998</v>
      </c>
      <c r="H392" s="14">
        <v>105641</v>
      </c>
      <c r="I392" s="5">
        <v>236632708</v>
      </c>
      <c r="J392" s="5">
        <v>9172227</v>
      </c>
      <c r="K392" s="5">
        <f t="shared" si="6"/>
        <v>245804935</v>
      </c>
      <c r="L392" s="5">
        <v>17333</v>
      </c>
      <c r="M392" s="5">
        <v>11022</v>
      </c>
      <c r="N392" s="5">
        <v>12305</v>
      </c>
      <c r="O392" s="5">
        <v>14720</v>
      </c>
      <c r="P392" s="5">
        <v>20565</v>
      </c>
      <c r="Q392" s="5">
        <v>30833</v>
      </c>
      <c r="R392" s="1">
        <v>62</v>
      </c>
      <c r="S392" s="1">
        <v>42</v>
      </c>
      <c r="T392" s="5">
        <v>7687</v>
      </c>
      <c r="U392" s="2" t="s">
        <v>186</v>
      </c>
      <c r="V392" s="2">
        <v>91</v>
      </c>
      <c r="W392" s="4">
        <v>0.69</v>
      </c>
      <c r="X392" s="4">
        <v>0.84</v>
      </c>
      <c r="Y392" s="14">
        <v>30824</v>
      </c>
      <c r="Z392" s="14">
        <v>4900</v>
      </c>
    </row>
    <row r="393" spans="1:26" ht="12.5" x14ac:dyDescent="0.25">
      <c r="A393" s="2" t="s">
        <v>859</v>
      </c>
      <c r="B393" s="2" t="s">
        <v>55</v>
      </c>
      <c r="C393" s="3" t="s">
        <v>860</v>
      </c>
      <c r="D393" s="12"/>
      <c r="E393" s="4">
        <v>0.06</v>
      </c>
      <c r="F393" s="4">
        <v>0.12</v>
      </c>
      <c r="G393" s="4">
        <v>0.59</v>
      </c>
      <c r="H393" s="14">
        <v>61695</v>
      </c>
      <c r="I393" s="5">
        <v>209160560</v>
      </c>
      <c r="J393" s="5">
        <v>13510956</v>
      </c>
      <c r="K393" s="5">
        <f t="shared" si="6"/>
        <v>222671516</v>
      </c>
      <c r="L393" s="5">
        <v>19615</v>
      </c>
      <c r="M393" s="5">
        <v>13340</v>
      </c>
      <c r="N393" s="5">
        <v>14379</v>
      </c>
      <c r="O393" s="5">
        <v>17375</v>
      </c>
      <c r="P393" s="5">
        <v>23778</v>
      </c>
      <c r="Q393" s="5">
        <v>33865</v>
      </c>
      <c r="R393" s="1">
        <v>62</v>
      </c>
      <c r="S393" s="1">
        <v>48</v>
      </c>
      <c r="T393" s="5">
        <v>8248</v>
      </c>
      <c r="U393" s="2" t="s">
        <v>186</v>
      </c>
      <c r="V393" s="2">
        <v>89</v>
      </c>
      <c r="W393" s="4">
        <v>0.55000000000000004</v>
      </c>
      <c r="X393" s="4">
        <v>0.76</v>
      </c>
      <c r="Y393" s="14">
        <v>36177</v>
      </c>
      <c r="Z393" s="14">
        <v>4187</v>
      </c>
    </row>
    <row r="394" spans="1:26" ht="12.5" x14ac:dyDescent="0.25">
      <c r="A394" s="2" t="s">
        <v>861</v>
      </c>
      <c r="B394" s="2" t="s">
        <v>138</v>
      </c>
      <c r="C394" s="3" t="s">
        <v>862</v>
      </c>
      <c r="D394" s="12"/>
      <c r="E394" s="4">
        <v>0.5</v>
      </c>
      <c r="F394" s="4">
        <v>0.4</v>
      </c>
      <c r="G394" s="4">
        <v>0.36</v>
      </c>
      <c r="H394" s="14">
        <v>48929</v>
      </c>
      <c r="I394" s="5">
        <v>159036595</v>
      </c>
      <c r="J394" s="5">
        <v>161558328</v>
      </c>
      <c r="K394" s="5">
        <f t="shared" si="6"/>
        <v>320594923</v>
      </c>
      <c r="L394" s="5">
        <v>11575</v>
      </c>
      <c r="M394" s="5">
        <v>5517</v>
      </c>
      <c r="N394" s="5">
        <v>7073</v>
      </c>
      <c r="O394" s="5">
        <v>10032</v>
      </c>
      <c r="P394" s="5">
        <v>14265</v>
      </c>
      <c r="Q394" s="5">
        <v>15761</v>
      </c>
      <c r="R394" s="1">
        <v>72</v>
      </c>
      <c r="S394" s="1">
        <v>56</v>
      </c>
      <c r="T394" s="5">
        <v>2404</v>
      </c>
      <c r="U394" s="2" t="s">
        <v>186</v>
      </c>
      <c r="V394" s="2">
        <v>92</v>
      </c>
      <c r="W394" s="4">
        <v>0.46</v>
      </c>
      <c r="X394" s="4">
        <v>0.74</v>
      </c>
      <c r="Y394" s="14">
        <v>17797</v>
      </c>
      <c r="Z394" s="14">
        <v>7090</v>
      </c>
    </row>
    <row r="395" spans="1:26" ht="12.5" x14ac:dyDescent="0.25">
      <c r="A395" s="2" t="s">
        <v>1110</v>
      </c>
      <c r="B395" s="2" t="s">
        <v>380</v>
      </c>
      <c r="C395" s="3" t="s">
        <v>1111</v>
      </c>
      <c r="D395" s="12"/>
      <c r="E395" s="4">
        <v>0.32</v>
      </c>
      <c r="F395" s="4">
        <v>0.3</v>
      </c>
      <c r="G395" s="4">
        <v>0.76</v>
      </c>
      <c r="H395" s="14">
        <v>5103</v>
      </c>
      <c r="I395" s="5">
        <v>19412485</v>
      </c>
      <c r="J395" s="5">
        <v>9187898</v>
      </c>
      <c r="K395" s="5">
        <f t="shared" si="6"/>
        <v>28600383</v>
      </c>
      <c r="L395" s="5">
        <v>13852</v>
      </c>
      <c r="M395" s="5">
        <v>11219</v>
      </c>
      <c r="N395" s="5">
        <v>11518</v>
      </c>
      <c r="O395" s="5">
        <v>13552</v>
      </c>
      <c r="P395" s="5">
        <v>16393</v>
      </c>
      <c r="Q395" s="5">
        <v>16822</v>
      </c>
      <c r="R395" s="1">
        <v>92</v>
      </c>
      <c r="S395" s="1">
        <v>86</v>
      </c>
      <c r="T395" s="5">
        <v>3695</v>
      </c>
      <c r="U395" s="2" t="s">
        <v>186</v>
      </c>
      <c r="V395" s="2">
        <v>71</v>
      </c>
      <c r="W395" s="4">
        <v>0.31</v>
      </c>
      <c r="X395" s="4">
        <v>0.51</v>
      </c>
      <c r="Y395" s="14">
        <v>3867</v>
      </c>
      <c r="Z395" s="14">
        <v>1158</v>
      </c>
    </row>
    <row r="396" spans="1:26" ht="12.5" x14ac:dyDescent="0.25">
      <c r="A396" s="2" t="s">
        <v>256</v>
      </c>
      <c r="B396" s="2" t="s">
        <v>29</v>
      </c>
      <c r="C396" s="3" t="s">
        <v>257</v>
      </c>
      <c r="D396" s="12" t="s">
        <v>37</v>
      </c>
      <c r="E396" s="4">
        <v>0.17</v>
      </c>
      <c r="F396" s="4">
        <v>0.83</v>
      </c>
      <c r="G396" s="4">
        <v>0.06</v>
      </c>
      <c r="H396" s="14">
        <v>37974</v>
      </c>
      <c r="I396" s="5">
        <v>148821541</v>
      </c>
      <c r="J396" s="5">
        <v>30311312</v>
      </c>
      <c r="K396" s="5">
        <f t="shared" si="6"/>
        <v>179132853</v>
      </c>
      <c r="L396" s="5">
        <v>33727</v>
      </c>
      <c r="M396" s="5">
        <v>2993</v>
      </c>
      <c r="N396" s="5">
        <v>3316</v>
      </c>
      <c r="O396" s="5">
        <v>7432</v>
      </c>
      <c r="P396" s="5">
        <v>13648</v>
      </c>
      <c r="Q396" s="5">
        <v>41816</v>
      </c>
      <c r="R396" s="1">
        <v>54</v>
      </c>
      <c r="S396" s="1">
        <v>52</v>
      </c>
      <c r="T396" s="5">
        <v>45686</v>
      </c>
      <c r="U396" s="2" t="s">
        <v>24</v>
      </c>
      <c r="V396" s="2">
        <v>99</v>
      </c>
      <c r="W396" s="4">
        <v>0.91</v>
      </c>
      <c r="X396" s="4">
        <v>0.96</v>
      </c>
      <c r="Y396" s="14">
        <v>2460</v>
      </c>
      <c r="Z396" s="14">
        <v>2053</v>
      </c>
    </row>
    <row r="397" spans="1:26" ht="12.5" x14ac:dyDescent="0.25">
      <c r="A397" s="2" t="s">
        <v>863</v>
      </c>
      <c r="B397" s="2" t="s">
        <v>63</v>
      </c>
      <c r="C397" s="3" t="s">
        <v>864</v>
      </c>
      <c r="D397" s="12"/>
      <c r="E397" s="4">
        <v>0.4</v>
      </c>
      <c r="F397" s="4">
        <v>0.25</v>
      </c>
      <c r="G397" s="4">
        <v>0.85</v>
      </c>
      <c r="H397" s="14">
        <v>25775</v>
      </c>
      <c r="I397" s="5">
        <v>57001815</v>
      </c>
      <c r="J397" s="5">
        <v>37792967</v>
      </c>
      <c r="K397" s="5">
        <f t="shared" si="6"/>
        <v>94794782</v>
      </c>
      <c r="L397" s="5">
        <v>20827</v>
      </c>
      <c r="M397" s="5">
        <v>14344</v>
      </c>
      <c r="N397" s="5">
        <v>16397</v>
      </c>
      <c r="O397" s="5">
        <v>19980</v>
      </c>
      <c r="P397" s="5">
        <v>24209</v>
      </c>
      <c r="Q397" s="5">
        <v>25019</v>
      </c>
      <c r="R397" s="1">
        <v>61</v>
      </c>
      <c r="S397" s="1">
        <v>65</v>
      </c>
      <c r="T397" s="5">
        <v>5380</v>
      </c>
      <c r="U397" s="2" t="s">
        <v>186</v>
      </c>
      <c r="V397" s="2">
        <v>87</v>
      </c>
      <c r="W397" s="4">
        <v>0.37</v>
      </c>
      <c r="X397" s="4">
        <v>0.72</v>
      </c>
      <c r="Y397" s="14">
        <v>21865</v>
      </c>
      <c r="Z397" s="14">
        <v>5400</v>
      </c>
    </row>
    <row r="398" spans="1:26" ht="12.5" x14ac:dyDescent="0.25">
      <c r="A398" s="2" t="s">
        <v>865</v>
      </c>
      <c r="B398" s="2" t="s">
        <v>60</v>
      </c>
      <c r="C398" s="3" t="s">
        <v>866</v>
      </c>
      <c r="D398" s="12"/>
      <c r="E398" s="4">
        <v>0.35</v>
      </c>
      <c r="F398" s="4">
        <v>0.16</v>
      </c>
      <c r="G398" s="4">
        <v>0.8</v>
      </c>
      <c r="H398" s="14">
        <v>54756</v>
      </c>
      <c r="I398" s="5">
        <v>93296247</v>
      </c>
      <c r="J398" s="5">
        <v>49513059</v>
      </c>
      <c r="K398" s="5">
        <f t="shared" si="6"/>
        <v>142809306</v>
      </c>
      <c r="L398" s="5">
        <v>22532</v>
      </c>
      <c r="M398" s="5">
        <v>13807</v>
      </c>
      <c r="N398" s="5">
        <v>15194</v>
      </c>
      <c r="O398" s="5">
        <v>18334</v>
      </c>
      <c r="P398" s="5">
        <v>25611</v>
      </c>
      <c r="Q398" s="5">
        <v>29352</v>
      </c>
      <c r="R398" s="1">
        <v>55</v>
      </c>
      <c r="S398" s="1">
        <v>52</v>
      </c>
      <c r="T398" s="5">
        <v>7310</v>
      </c>
      <c r="U398" s="2" t="s">
        <v>186</v>
      </c>
      <c r="V398" s="2">
        <v>87</v>
      </c>
      <c r="W398" s="4">
        <v>0.5</v>
      </c>
      <c r="X398" s="4">
        <v>0.72</v>
      </c>
      <c r="Y398" s="14">
        <v>43576</v>
      </c>
      <c r="Z398" s="14">
        <v>6785</v>
      </c>
    </row>
    <row r="399" spans="1:26" ht="12.5" x14ac:dyDescent="0.25">
      <c r="A399" s="2" t="s">
        <v>1005</v>
      </c>
      <c r="B399" s="2" t="s">
        <v>60</v>
      </c>
      <c r="C399" s="3" t="s">
        <v>1006</v>
      </c>
      <c r="D399" s="12"/>
      <c r="E399" s="4">
        <v>0.28000000000000003</v>
      </c>
      <c r="F399" s="4">
        <v>0.12</v>
      </c>
      <c r="G399" s="4">
        <v>0.95</v>
      </c>
      <c r="H399" s="14">
        <v>11900</v>
      </c>
      <c r="I399" s="5">
        <v>31158913</v>
      </c>
      <c r="J399" s="5">
        <v>12243788</v>
      </c>
      <c r="K399" s="5">
        <f t="shared" si="6"/>
        <v>43402701</v>
      </c>
      <c r="L399" s="5">
        <v>15547</v>
      </c>
      <c r="M399" s="5">
        <v>11128</v>
      </c>
      <c r="N399" s="5">
        <v>10541</v>
      </c>
      <c r="O399" s="5">
        <v>13872</v>
      </c>
      <c r="P399" s="5">
        <v>18515</v>
      </c>
      <c r="Q399" s="5">
        <v>20336</v>
      </c>
      <c r="R399" s="1">
        <v>61</v>
      </c>
      <c r="S399" s="1">
        <v>59</v>
      </c>
      <c r="T399" s="5">
        <v>3604</v>
      </c>
      <c r="U399" s="2" t="s">
        <v>186</v>
      </c>
      <c r="V399" s="2">
        <v>67</v>
      </c>
      <c r="W399" s="4">
        <v>0.25</v>
      </c>
      <c r="X399" s="4">
        <v>0.45</v>
      </c>
      <c r="Y399" s="14">
        <v>11337</v>
      </c>
      <c r="Z399" s="14">
        <v>1409</v>
      </c>
    </row>
    <row r="400" spans="1:26" ht="12.5" x14ac:dyDescent="0.25">
      <c r="A400" s="2" t="s">
        <v>1120</v>
      </c>
      <c r="B400" s="2" t="s">
        <v>60</v>
      </c>
      <c r="C400" s="3" t="s">
        <v>1121</v>
      </c>
      <c r="D400" s="12"/>
      <c r="E400" s="4">
        <v>0.09</v>
      </c>
      <c r="F400" s="4">
        <v>0.16</v>
      </c>
      <c r="G400" s="4">
        <v>0.72</v>
      </c>
      <c r="H400" s="14">
        <v>14428</v>
      </c>
      <c r="I400" s="5">
        <v>43333741</v>
      </c>
      <c r="J400" s="5">
        <v>4214442</v>
      </c>
      <c r="K400" s="5">
        <f t="shared" si="6"/>
        <v>47548183</v>
      </c>
      <c r="L400" s="5">
        <v>14630</v>
      </c>
      <c r="M400" s="5">
        <v>8376</v>
      </c>
      <c r="N400" s="5">
        <v>9701</v>
      </c>
      <c r="O400" s="5">
        <v>14032</v>
      </c>
      <c r="P400" s="5">
        <v>20018</v>
      </c>
      <c r="Q400" s="5">
        <v>22082</v>
      </c>
      <c r="R400" s="1">
        <v>49</v>
      </c>
      <c r="S400" s="1">
        <v>73</v>
      </c>
      <c r="T400" s="5">
        <v>3304</v>
      </c>
      <c r="U400" s="2" t="s">
        <v>186</v>
      </c>
      <c r="V400" s="2">
        <v>75</v>
      </c>
      <c r="W400" s="4">
        <v>0.21</v>
      </c>
      <c r="X400" s="4">
        <v>0.44</v>
      </c>
      <c r="Y400" s="14">
        <v>10395</v>
      </c>
      <c r="Z400" s="14">
        <v>1688</v>
      </c>
    </row>
    <row r="401" spans="1:26" ht="12.5" x14ac:dyDescent="0.25">
      <c r="A401" s="2" t="s">
        <v>214</v>
      </c>
      <c r="B401" s="2" t="s">
        <v>132</v>
      </c>
      <c r="C401" s="3" t="s">
        <v>215</v>
      </c>
      <c r="D401" s="12"/>
      <c r="E401" s="4">
        <v>0.36</v>
      </c>
      <c r="F401" s="4">
        <v>0.18</v>
      </c>
      <c r="G401" s="4">
        <v>0.56000000000000005</v>
      </c>
      <c r="H401" s="14">
        <v>36753</v>
      </c>
      <c r="I401" s="5">
        <v>77647267</v>
      </c>
      <c r="J401" s="5">
        <v>44189575</v>
      </c>
      <c r="K401" s="5">
        <f t="shared" si="6"/>
        <v>121836842</v>
      </c>
      <c r="L401" s="5">
        <v>22168</v>
      </c>
      <c r="M401" s="5">
        <v>13586</v>
      </c>
      <c r="N401" s="5">
        <v>15226</v>
      </c>
      <c r="O401" s="5">
        <v>20925</v>
      </c>
      <c r="P401" s="5">
        <v>26188</v>
      </c>
      <c r="Q401" s="5">
        <v>29840</v>
      </c>
      <c r="R401" s="1">
        <v>70</v>
      </c>
      <c r="S401" s="1">
        <v>73</v>
      </c>
      <c r="T401" s="5">
        <v>13786</v>
      </c>
      <c r="U401" s="2" t="s">
        <v>186</v>
      </c>
      <c r="V401" s="2">
        <v>92</v>
      </c>
      <c r="W401" s="4">
        <v>0.73</v>
      </c>
      <c r="X401" s="4">
        <v>0.83</v>
      </c>
      <c r="Y401" s="14">
        <v>20433</v>
      </c>
      <c r="Z401" s="14">
        <v>3663</v>
      </c>
    </row>
    <row r="402" spans="1:26" ht="12.5" x14ac:dyDescent="0.25">
      <c r="A402" s="2" t="s">
        <v>559</v>
      </c>
      <c r="B402" s="2" t="s">
        <v>63</v>
      </c>
      <c r="C402" s="3" t="s">
        <v>560</v>
      </c>
      <c r="D402" s="12" t="s">
        <v>1155</v>
      </c>
      <c r="E402" s="4">
        <v>0.33</v>
      </c>
      <c r="F402" s="4">
        <v>0.15</v>
      </c>
      <c r="G402" s="4">
        <v>0.81</v>
      </c>
      <c r="H402" s="14">
        <v>17262</v>
      </c>
      <c r="I402" s="5">
        <v>161071596</v>
      </c>
      <c r="J402" s="5">
        <v>77929538</v>
      </c>
      <c r="K402" s="5">
        <f t="shared" si="6"/>
        <v>239001134</v>
      </c>
      <c r="L402" s="5">
        <v>29933</v>
      </c>
      <c r="M402" s="5">
        <v>18843</v>
      </c>
      <c r="N402" s="5">
        <v>20310</v>
      </c>
      <c r="O402" s="5">
        <v>22973</v>
      </c>
      <c r="P402" s="5">
        <v>26766</v>
      </c>
      <c r="Q402" s="5">
        <v>33132</v>
      </c>
      <c r="R402" s="1">
        <v>94</v>
      </c>
      <c r="S402" s="1">
        <v>95</v>
      </c>
      <c r="T402" s="5">
        <v>30803</v>
      </c>
      <c r="U402" s="2" t="s">
        <v>24</v>
      </c>
      <c r="V402" s="2">
        <v>88</v>
      </c>
      <c r="W402" s="4">
        <v>0.63</v>
      </c>
      <c r="X402" s="4">
        <v>0.81</v>
      </c>
      <c r="Y402" s="14">
        <v>13919</v>
      </c>
      <c r="Z402" s="14">
        <v>2126</v>
      </c>
    </row>
    <row r="403" spans="1:26" ht="12.5" x14ac:dyDescent="0.25">
      <c r="A403" s="2" t="s">
        <v>867</v>
      </c>
      <c r="B403" s="2" t="s">
        <v>868</v>
      </c>
      <c r="C403" s="3" t="s">
        <v>869</v>
      </c>
      <c r="D403" s="12"/>
      <c r="E403" s="4">
        <v>0.42</v>
      </c>
      <c r="F403" s="4">
        <v>0.19</v>
      </c>
      <c r="G403" s="4">
        <v>0.72</v>
      </c>
      <c r="H403" s="14">
        <v>34111</v>
      </c>
      <c r="I403" s="5">
        <v>60231005</v>
      </c>
      <c r="J403" s="5">
        <v>44270850</v>
      </c>
      <c r="K403" s="5">
        <f t="shared" si="6"/>
        <v>104501855</v>
      </c>
      <c r="L403" s="5">
        <v>19122</v>
      </c>
      <c r="M403" s="5">
        <v>13485</v>
      </c>
      <c r="N403" s="5">
        <v>14319</v>
      </c>
      <c r="O403" s="5">
        <v>16896</v>
      </c>
      <c r="P403" s="5">
        <v>20537</v>
      </c>
      <c r="Q403" s="5">
        <v>23192</v>
      </c>
      <c r="R403" s="1">
        <v>67</v>
      </c>
      <c r="S403" s="1">
        <v>71</v>
      </c>
      <c r="T403" s="5">
        <v>12231</v>
      </c>
      <c r="U403" s="2" t="s">
        <v>186</v>
      </c>
      <c r="V403" s="2">
        <v>91</v>
      </c>
      <c r="W403" s="4">
        <v>0.73</v>
      </c>
      <c r="X403" s="4">
        <v>0.84</v>
      </c>
      <c r="Y403" s="14">
        <v>24679</v>
      </c>
      <c r="Z403" s="14">
        <v>4617</v>
      </c>
    </row>
    <row r="404" spans="1:26" ht="12.5" x14ac:dyDescent="0.25">
      <c r="A404" s="2" t="s">
        <v>561</v>
      </c>
      <c r="B404" s="2" t="s">
        <v>60</v>
      </c>
      <c r="C404" s="3" t="s">
        <v>562</v>
      </c>
      <c r="D404" s="12" t="s">
        <v>1155</v>
      </c>
      <c r="E404" s="4">
        <v>0.41</v>
      </c>
      <c r="F404" s="4">
        <v>0.11</v>
      </c>
      <c r="G404" s="4">
        <v>0.64</v>
      </c>
      <c r="H404" s="14">
        <v>22694</v>
      </c>
      <c r="I404" s="5">
        <v>86749079</v>
      </c>
      <c r="J404" s="5">
        <v>60825418</v>
      </c>
      <c r="K404" s="5">
        <f t="shared" si="6"/>
        <v>147574497</v>
      </c>
      <c r="L404" s="5">
        <v>39973</v>
      </c>
      <c r="M404" s="5">
        <v>20488</v>
      </c>
      <c r="N404" s="5">
        <v>19490</v>
      </c>
      <c r="O404" s="5">
        <v>25017</v>
      </c>
      <c r="P404" s="5">
        <v>27569</v>
      </c>
      <c r="Q404" s="5">
        <v>43170</v>
      </c>
      <c r="R404" s="1">
        <v>88</v>
      </c>
      <c r="S404" s="1">
        <v>98</v>
      </c>
      <c r="T404" s="5">
        <v>30071</v>
      </c>
      <c r="U404" s="2" t="s">
        <v>24</v>
      </c>
      <c r="V404" s="2">
        <v>84</v>
      </c>
      <c r="W404" s="4">
        <v>0.67</v>
      </c>
      <c r="X404" s="4">
        <v>0.75</v>
      </c>
      <c r="Y404" s="14">
        <v>14440</v>
      </c>
      <c r="Z404" s="14">
        <v>1621</v>
      </c>
    </row>
    <row r="405" spans="1:26" ht="12.5" x14ac:dyDescent="0.25">
      <c r="A405" s="2" t="s">
        <v>216</v>
      </c>
      <c r="B405" s="2" t="s">
        <v>138</v>
      </c>
      <c r="C405" s="3" t="s">
        <v>217</v>
      </c>
      <c r="D405" s="12"/>
      <c r="E405" s="4">
        <v>0.68</v>
      </c>
      <c r="F405" s="4">
        <v>0.44</v>
      </c>
      <c r="G405" s="4">
        <v>0.3</v>
      </c>
      <c r="H405" s="14">
        <v>51207</v>
      </c>
      <c r="I405" s="5">
        <v>87394349</v>
      </c>
      <c r="J405" s="5">
        <v>184803762</v>
      </c>
      <c r="K405" s="5">
        <f t="shared" si="6"/>
        <v>272198111</v>
      </c>
      <c r="L405" s="5">
        <v>9809</v>
      </c>
      <c r="M405" s="5">
        <v>-208</v>
      </c>
      <c r="N405" s="5">
        <v>1385</v>
      </c>
      <c r="O405" s="5">
        <v>5590</v>
      </c>
      <c r="P405" s="5">
        <v>11831</v>
      </c>
      <c r="Q405" s="5">
        <v>13836</v>
      </c>
      <c r="R405" s="1">
        <v>84</v>
      </c>
      <c r="S405" s="1">
        <v>39</v>
      </c>
      <c r="T405" s="5">
        <v>5593</v>
      </c>
      <c r="U405" s="2" t="s">
        <v>186</v>
      </c>
      <c r="V405" s="2">
        <v>97</v>
      </c>
      <c r="W405" s="4">
        <v>0.67</v>
      </c>
      <c r="X405" s="4">
        <v>0.89</v>
      </c>
      <c r="Y405" s="14">
        <v>15431</v>
      </c>
      <c r="Z405" s="14">
        <v>6787</v>
      </c>
    </row>
    <row r="406" spans="1:26" ht="12.5" x14ac:dyDescent="0.25">
      <c r="A406" s="2" t="s">
        <v>218</v>
      </c>
      <c r="B406" s="2" t="s">
        <v>21</v>
      </c>
      <c r="C406" s="3" t="s">
        <v>219</v>
      </c>
      <c r="D406" s="12"/>
      <c r="E406" s="4">
        <v>0.56000000000000005</v>
      </c>
      <c r="F406" s="4">
        <v>0.37</v>
      </c>
      <c r="G406" s="4">
        <v>0.4</v>
      </c>
      <c r="H406" s="14">
        <v>39229</v>
      </c>
      <c r="I406" s="5">
        <v>105994086</v>
      </c>
      <c r="J406" s="5">
        <v>133393708</v>
      </c>
      <c r="K406" s="5">
        <f t="shared" si="6"/>
        <v>239387794</v>
      </c>
      <c r="L406" s="5">
        <v>16902</v>
      </c>
      <c r="M406" s="5">
        <v>9820</v>
      </c>
      <c r="N406" s="5">
        <v>11557</v>
      </c>
      <c r="O406" s="5">
        <v>15844</v>
      </c>
      <c r="P406" s="5">
        <v>17985</v>
      </c>
      <c r="Q406" s="5">
        <v>18218</v>
      </c>
      <c r="R406" s="1">
        <v>89</v>
      </c>
      <c r="S406" s="1">
        <v>21</v>
      </c>
      <c r="T406" s="5">
        <v>6496</v>
      </c>
      <c r="U406" s="2" t="s">
        <v>186</v>
      </c>
      <c r="V406" s="2">
        <v>95</v>
      </c>
      <c r="W406" s="4">
        <v>0.67</v>
      </c>
      <c r="X406" s="4">
        <v>0.86</v>
      </c>
      <c r="Y406" s="14">
        <v>15685</v>
      </c>
      <c r="Z406" s="14">
        <v>5819</v>
      </c>
    </row>
    <row r="407" spans="1:26" ht="12.5" x14ac:dyDescent="0.25">
      <c r="A407" s="2" t="s">
        <v>563</v>
      </c>
      <c r="B407" s="2" t="s">
        <v>132</v>
      </c>
      <c r="C407" s="3" t="s">
        <v>564</v>
      </c>
      <c r="D407" s="12" t="s">
        <v>23</v>
      </c>
      <c r="E407" s="4">
        <v>0.22</v>
      </c>
      <c r="F407" s="4">
        <v>0.09</v>
      </c>
      <c r="G407" s="4">
        <v>0.79</v>
      </c>
      <c r="H407" s="14">
        <v>13459</v>
      </c>
      <c r="I407" s="5">
        <v>71514354</v>
      </c>
      <c r="J407" s="5">
        <v>20306810</v>
      </c>
      <c r="K407" s="5">
        <f t="shared" si="6"/>
        <v>91821164</v>
      </c>
      <c r="L407" s="5">
        <v>29987</v>
      </c>
      <c r="M407" s="5">
        <v>25636</v>
      </c>
      <c r="N407" s="5">
        <v>25287</v>
      </c>
      <c r="O407" s="5">
        <v>27772</v>
      </c>
      <c r="P407" s="5">
        <v>31113</v>
      </c>
      <c r="Q407" s="5">
        <v>33862</v>
      </c>
      <c r="R407" s="1">
        <v>89</v>
      </c>
      <c r="S407" s="1">
        <v>98</v>
      </c>
      <c r="T407" s="5">
        <v>27073</v>
      </c>
      <c r="U407" s="2" t="s">
        <v>24</v>
      </c>
      <c r="V407" s="2">
        <v>77</v>
      </c>
      <c r="W407" s="4">
        <v>0.46</v>
      </c>
      <c r="X407" s="4">
        <v>0.56999999999999995</v>
      </c>
      <c r="Y407" s="14">
        <v>10605</v>
      </c>
      <c r="Z407" s="14">
        <v>977</v>
      </c>
    </row>
    <row r="408" spans="1:26" ht="12.5" x14ac:dyDescent="0.25">
      <c r="A408" s="2" t="s">
        <v>870</v>
      </c>
      <c r="B408" s="2" t="s">
        <v>871</v>
      </c>
      <c r="C408" s="3" t="s">
        <v>872</v>
      </c>
      <c r="D408" s="12"/>
      <c r="E408" s="4">
        <v>0.28000000000000003</v>
      </c>
      <c r="F408" s="4">
        <v>0.21</v>
      </c>
      <c r="G408" s="4">
        <v>0.7</v>
      </c>
      <c r="H408" s="14">
        <v>19607</v>
      </c>
      <c r="I408" s="5">
        <v>46352175</v>
      </c>
      <c r="J408" s="5">
        <v>17684449</v>
      </c>
      <c r="K408" s="5">
        <f t="shared" si="6"/>
        <v>64036624</v>
      </c>
      <c r="L408" s="5">
        <v>14825</v>
      </c>
      <c r="M408" s="5">
        <v>8854</v>
      </c>
      <c r="N408" s="5">
        <v>9984</v>
      </c>
      <c r="O408" s="5">
        <v>14102</v>
      </c>
      <c r="P408" s="5">
        <v>16509</v>
      </c>
      <c r="Q408" s="5">
        <v>20692</v>
      </c>
      <c r="R408" s="1">
        <v>60</v>
      </c>
      <c r="S408" s="1">
        <v>64</v>
      </c>
      <c r="T408" s="5">
        <v>5711</v>
      </c>
      <c r="U408" s="2" t="s">
        <v>186</v>
      </c>
      <c r="V408" s="2">
        <v>80</v>
      </c>
      <c r="W408" s="4">
        <v>0.35</v>
      </c>
      <c r="X408" s="4">
        <v>0.62</v>
      </c>
      <c r="Y408" s="14">
        <v>13721</v>
      </c>
      <c r="Z408" s="14">
        <v>2939</v>
      </c>
    </row>
    <row r="409" spans="1:26" ht="12.5" x14ac:dyDescent="0.25">
      <c r="A409" s="2" t="s">
        <v>873</v>
      </c>
      <c r="B409" s="2" t="s">
        <v>32</v>
      </c>
      <c r="C409" s="3" t="s">
        <v>874</v>
      </c>
      <c r="D409" s="12"/>
      <c r="E409" s="4">
        <v>0.09</v>
      </c>
      <c r="F409" s="4">
        <v>0.28000000000000003</v>
      </c>
      <c r="G409" s="4">
        <v>0.66</v>
      </c>
      <c r="H409" s="14">
        <v>29721</v>
      </c>
      <c r="I409" s="5">
        <v>163453100</v>
      </c>
      <c r="J409" s="5">
        <v>15442413</v>
      </c>
      <c r="K409" s="5">
        <f t="shared" si="6"/>
        <v>178895513</v>
      </c>
      <c r="L409" s="5">
        <v>14339</v>
      </c>
      <c r="M409" s="5">
        <v>11449</v>
      </c>
      <c r="N409" s="5">
        <v>11306</v>
      </c>
      <c r="O409" s="5">
        <v>12937</v>
      </c>
      <c r="P409" s="5">
        <v>18371</v>
      </c>
      <c r="Q409" s="5">
        <v>21657</v>
      </c>
      <c r="R409" s="1">
        <v>69</v>
      </c>
      <c r="S409" s="1">
        <v>68</v>
      </c>
      <c r="T409" s="5">
        <v>4742</v>
      </c>
      <c r="U409" s="2" t="s">
        <v>186</v>
      </c>
      <c r="V409" s="2">
        <v>85</v>
      </c>
      <c r="W409" s="4">
        <v>0.36</v>
      </c>
      <c r="X409" s="4">
        <v>0.62</v>
      </c>
      <c r="Y409" s="14">
        <v>19474</v>
      </c>
      <c r="Z409" s="14">
        <v>5437</v>
      </c>
    </row>
    <row r="410" spans="1:26" ht="12.5" x14ac:dyDescent="0.25">
      <c r="A410" s="2" t="s">
        <v>1009</v>
      </c>
      <c r="B410" s="2" t="s">
        <v>32</v>
      </c>
      <c r="C410" s="3" t="s">
        <v>1010</v>
      </c>
      <c r="D410" s="12"/>
      <c r="E410" s="4">
        <v>0.08</v>
      </c>
      <c r="F410" s="4">
        <v>0.23</v>
      </c>
      <c r="G410" s="4">
        <v>0.95</v>
      </c>
      <c r="H410" s="14">
        <v>6148</v>
      </c>
      <c r="I410" s="5">
        <v>47762000</v>
      </c>
      <c r="J410" s="5">
        <v>4231755</v>
      </c>
      <c r="K410" s="5">
        <f t="shared" si="6"/>
        <v>51993755</v>
      </c>
      <c r="L410" s="5">
        <v>13460</v>
      </c>
      <c r="M410" s="5">
        <v>12285</v>
      </c>
      <c r="N410" s="5">
        <v>12640</v>
      </c>
      <c r="O410" s="5">
        <v>13533</v>
      </c>
      <c r="P410" s="5">
        <v>19625</v>
      </c>
      <c r="Q410" s="5">
        <v>20494</v>
      </c>
      <c r="R410" s="1">
        <v>82</v>
      </c>
      <c r="S410" s="1">
        <v>37</v>
      </c>
      <c r="T410" s="5">
        <v>2007</v>
      </c>
      <c r="U410" s="2" t="s">
        <v>186</v>
      </c>
      <c r="V410" s="2">
        <v>64</v>
      </c>
      <c r="W410" s="4">
        <v>0.09</v>
      </c>
      <c r="X410" s="4">
        <v>0.3</v>
      </c>
      <c r="Y410" s="14">
        <v>5831</v>
      </c>
      <c r="Z410" s="14">
        <v>1360</v>
      </c>
    </row>
    <row r="411" spans="1:26" ht="12.5" x14ac:dyDescent="0.25">
      <c r="A411" s="2" t="s">
        <v>875</v>
      </c>
      <c r="B411" s="2" t="s">
        <v>615</v>
      </c>
      <c r="C411" s="3" t="s">
        <v>876</v>
      </c>
      <c r="D411" s="12"/>
      <c r="E411" s="4">
        <v>0.43</v>
      </c>
      <c r="F411" s="4">
        <v>0.21</v>
      </c>
      <c r="G411" s="4">
        <v>0.81</v>
      </c>
      <c r="H411" s="14">
        <v>9814</v>
      </c>
      <c r="I411" s="5">
        <v>19158204</v>
      </c>
      <c r="J411" s="5">
        <v>14332372</v>
      </c>
      <c r="K411" s="5">
        <f t="shared" si="6"/>
        <v>33490576</v>
      </c>
      <c r="L411" s="5">
        <v>15435</v>
      </c>
      <c r="M411" s="5">
        <v>9185</v>
      </c>
      <c r="N411" s="5">
        <v>8744</v>
      </c>
      <c r="O411" s="5">
        <v>11106</v>
      </c>
      <c r="P411" s="5">
        <v>16568</v>
      </c>
      <c r="Q411" s="5">
        <v>17136</v>
      </c>
      <c r="R411" s="1">
        <v>84</v>
      </c>
      <c r="S411" s="1">
        <v>94</v>
      </c>
      <c r="T411" s="5">
        <v>8308</v>
      </c>
      <c r="U411" s="2" t="s">
        <v>186</v>
      </c>
      <c r="V411" s="2">
        <v>75</v>
      </c>
      <c r="W411" s="4">
        <v>0.37</v>
      </c>
      <c r="X411" s="4">
        <v>0.59</v>
      </c>
      <c r="Y411" s="14">
        <v>7987</v>
      </c>
      <c r="Z411" s="14">
        <v>1656</v>
      </c>
    </row>
    <row r="412" spans="1:26" ht="12.5" x14ac:dyDescent="0.25">
      <c r="A412" s="2" t="s">
        <v>220</v>
      </c>
      <c r="B412" s="2" t="s">
        <v>29</v>
      </c>
      <c r="C412" s="3" t="s">
        <v>221</v>
      </c>
      <c r="D412" s="12"/>
      <c r="E412" s="4">
        <v>0.09</v>
      </c>
      <c r="F412" s="4">
        <v>0.28999999999999998</v>
      </c>
      <c r="G412" s="4">
        <v>0.6</v>
      </c>
      <c r="H412" s="14">
        <v>47593</v>
      </c>
      <c r="I412" s="5">
        <v>219735132</v>
      </c>
      <c r="J412" s="5">
        <v>22369877</v>
      </c>
      <c r="K412" s="5">
        <f t="shared" si="6"/>
        <v>242105009</v>
      </c>
      <c r="L412" s="5">
        <v>14272</v>
      </c>
      <c r="M412" s="5">
        <v>5651</v>
      </c>
      <c r="N412" s="5">
        <v>8821</v>
      </c>
      <c r="O412" s="5">
        <v>11677</v>
      </c>
      <c r="P412" s="5">
        <v>22555</v>
      </c>
      <c r="Q412" s="5">
        <v>28311</v>
      </c>
      <c r="R412" s="1">
        <v>65</v>
      </c>
      <c r="S412" s="1">
        <v>80</v>
      </c>
      <c r="T412" s="5">
        <v>6633</v>
      </c>
      <c r="U412" s="2" t="s">
        <v>186</v>
      </c>
      <c r="V412" s="2">
        <v>93</v>
      </c>
      <c r="W412" s="4">
        <v>0.72</v>
      </c>
      <c r="X412" s="4">
        <v>0.86</v>
      </c>
      <c r="Y412" s="14">
        <v>28395</v>
      </c>
      <c r="Z412" s="14">
        <v>8297</v>
      </c>
    </row>
    <row r="413" spans="1:26" ht="12.5" x14ac:dyDescent="0.25">
      <c r="A413" s="2" t="s">
        <v>877</v>
      </c>
      <c r="B413" s="2" t="s">
        <v>82</v>
      </c>
      <c r="C413" s="3" t="s">
        <v>878</v>
      </c>
      <c r="D413" s="12"/>
      <c r="E413" s="4">
        <v>0.36</v>
      </c>
      <c r="F413" s="4">
        <v>0.23</v>
      </c>
      <c r="G413" s="4">
        <v>0.86</v>
      </c>
      <c r="H413" s="14">
        <v>22434</v>
      </c>
      <c r="I413" s="5">
        <v>74796828</v>
      </c>
      <c r="J413" s="5">
        <v>42655877</v>
      </c>
      <c r="K413" s="5">
        <f t="shared" si="6"/>
        <v>117452705</v>
      </c>
      <c r="L413" s="5">
        <v>17599</v>
      </c>
      <c r="M413" s="5">
        <v>13772</v>
      </c>
      <c r="N413" s="5">
        <v>14089</v>
      </c>
      <c r="O413" s="5">
        <v>18317</v>
      </c>
      <c r="P413" s="5">
        <v>20690</v>
      </c>
      <c r="Q413" s="5">
        <v>22754</v>
      </c>
      <c r="R413" s="1">
        <v>65</v>
      </c>
      <c r="S413" s="1">
        <v>64</v>
      </c>
      <c r="T413" s="5">
        <v>10037</v>
      </c>
      <c r="U413" s="2" t="s">
        <v>186</v>
      </c>
      <c r="V413" s="2">
        <v>88</v>
      </c>
      <c r="W413" s="4">
        <v>0.54</v>
      </c>
      <c r="X413" s="4">
        <v>0.72</v>
      </c>
      <c r="Y413" s="14">
        <v>19340</v>
      </c>
      <c r="Z413" s="14">
        <v>4521</v>
      </c>
    </row>
    <row r="414" spans="1:26" ht="12.5" x14ac:dyDescent="0.25">
      <c r="A414" s="2" t="s">
        <v>879</v>
      </c>
      <c r="B414" s="2" t="s">
        <v>726</v>
      </c>
      <c r="C414" s="3" t="s">
        <v>880</v>
      </c>
      <c r="D414" s="12"/>
      <c r="E414" s="4">
        <v>0.43</v>
      </c>
      <c r="F414" s="4">
        <v>0.28999999999999998</v>
      </c>
      <c r="G414" s="4">
        <v>0.92</v>
      </c>
      <c r="H414" s="14">
        <v>15275</v>
      </c>
      <c r="I414" s="5">
        <v>55904124</v>
      </c>
      <c r="J414" s="5">
        <v>42439395</v>
      </c>
      <c r="K414" s="5">
        <f t="shared" si="6"/>
        <v>98343519</v>
      </c>
      <c r="L414" s="5">
        <v>18608</v>
      </c>
      <c r="M414" s="5">
        <v>13970</v>
      </c>
      <c r="N414" s="5">
        <v>15183</v>
      </c>
      <c r="O414" s="5">
        <v>17163</v>
      </c>
      <c r="P414" s="5">
        <v>20432</v>
      </c>
      <c r="Q414" s="5">
        <v>22976</v>
      </c>
      <c r="R414" s="1">
        <v>70</v>
      </c>
      <c r="S414" s="1">
        <v>71</v>
      </c>
      <c r="T414" s="5">
        <v>9784</v>
      </c>
      <c r="U414" s="2" t="s">
        <v>186</v>
      </c>
      <c r="V414" s="2">
        <v>85</v>
      </c>
      <c r="W414" s="4">
        <v>0.46</v>
      </c>
      <c r="X414" s="4">
        <v>0.63</v>
      </c>
      <c r="Y414" s="14">
        <v>14129</v>
      </c>
      <c r="Z414" s="14">
        <v>4119</v>
      </c>
    </row>
    <row r="415" spans="1:26" ht="12.5" x14ac:dyDescent="0.25">
      <c r="A415" s="2" t="s">
        <v>565</v>
      </c>
      <c r="B415" s="2" t="s">
        <v>55</v>
      </c>
      <c r="C415" s="3" t="s">
        <v>566</v>
      </c>
      <c r="D415" s="12" t="s">
        <v>37</v>
      </c>
      <c r="E415" s="4">
        <v>0.55000000000000004</v>
      </c>
      <c r="F415" s="4">
        <v>0.19</v>
      </c>
      <c r="G415" s="4">
        <v>0.72</v>
      </c>
      <c r="H415" s="14">
        <v>5004</v>
      </c>
      <c r="I415" s="5">
        <v>34916946</v>
      </c>
      <c r="J415" s="5">
        <v>42695061</v>
      </c>
      <c r="K415" s="5">
        <f t="shared" si="6"/>
        <v>77612007</v>
      </c>
      <c r="L415" s="5">
        <v>22538</v>
      </c>
      <c r="M415" s="5">
        <v>21532</v>
      </c>
      <c r="N415" s="5">
        <v>23718</v>
      </c>
      <c r="O415" s="5">
        <v>35528</v>
      </c>
      <c r="P415" s="6"/>
      <c r="Q415" s="5">
        <v>46612</v>
      </c>
      <c r="R415" s="1">
        <v>82</v>
      </c>
      <c r="S415" s="1">
        <v>95</v>
      </c>
      <c r="T415" s="5">
        <v>28812</v>
      </c>
      <c r="U415" s="2" t="s">
        <v>24</v>
      </c>
      <c r="V415" s="2">
        <v>80</v>
      </c>
      <c r="W415" s="4">
        <v>0.53</v>
      </c>
      <c r="X415" s="4">
        <v>0.66</v>
      </c>
      <c r="Y415" s="14">
        <v>3600</v>
      </c>
      <c r="Z415" s="14">
        <v>680</v>
      </c>
    </row>
    <row r="416" spans="1:26" ht="12.5" x14ac:dyDescent="0.25">
      <c r="A416" s="2" t="s">
        <v>881</v>
      </c>
      <c r="B416" s="2" t="s">
        <v>112</v>
      </c>
      <c r="C416" s="3" t="s">
        <v>882</v>
      </c>
      <c r="D416" s="12"/>
      <c r="E416" s="4">
        <v>0.69</v>
      </c>
      <c r="F416" s="4">
        <v>0.33</v>
      </c>
      <c r="G416" s="4">
        <v>0.78</v>
      </c>
      <c r="H416" s="14">
        <v>10409</v>
      </c>
      <c r="I416" s="5">
        <v>26411512</v>
      </c>
      <c r="J416" s="5">
        <v>58516605</v>
      </c>
      <c r="K416" s="5">
        <f t="shared" si="6"/>
        <v>84928117</v>
      </c>
      <c r="L416" s="5">
        <v>11818</v>
      </c>
      <c r="M416" s="5">
        <v>9954</v>
      </c>
      <c r="N416" s="5">
        <v>11368</v>
      </c>
      <c r="O416" s="5">
        <v>13399</v>
      </c>
      <c r="P416" s="5">
        <v>15703</v>
      </c>
      <c r="Q416" s="5">
        <v>16268</v>
      </c>
      <c r="R416" s="1">
        <v>83</v>
      </c>
      <c r="S416" s="1">
        <v>58</v>
      </c>
      <c r="T416" s="5">
        <v>5154</v>
      </c>
      <c r="U416" s="2" t="s">
        <v>186</v>
      </c>
      <c r="V416" s="2">
        <v>75</v>
      </c>
      <c r="W416" s="4">
        <v>0.22</v>
      </c>
      <c r="X416" s="4">
        <v>0.51</v>
      </c>
      <c r="Y416" s="14">
        <v>8155</v>
      </c>
      <c r="Z416" s="14">
        <v>2693</v>
      </c>
    </row>
    <row r="417" spans="1:26" ht="12.5" x14ac:dyDescent="0.25">
      <c r="A417" s="2" t="s">
        <v>1128</v>
      </c>
      <c r="B417" s="2" t="s">
        <v>112</v>
      </c>
      <c r="C417" s="3" t="s">
        <v>1129</v>
      </c>
      <c r="D417" s="12"/>
      <c r="E417" s="4">
        <v>0.28000000000000003</v>
      </c>
      <c r="F417" s="4">
        <v>0.33</v>
      </c>
      <c r="G417" s="4">
        <v>0.7</v>
      </c>
      <c r="H417" s="14">
        <v>4945</v>
      </c>
      <c r="I417" s="5">
        <v>27755447</v>
      </c>
      <c r="J417" s="5">
        <v>11056901</v>
      </c>
      <c r="K417" s="5">
        <f t="shared" si="6"/>
        <v>38812348</v>
      </c>
      <c r="L417" s="5">
        <v>10408</v>
      </c>
      <c r="M417" s="5">
        <v>8892</v>
      </c>
      <c r="N417" s="5">
        <v>9591</v>
      </c>
      <c r="O417" s="5">
        <v>12117</v>
      </c>
      <c r="P417" s="5">
        <v>14703</v>
      </c>
      <c r="Q417" s="5">
        <v>13806</v>
      </c>
      <c r="R417" s="1">
        <v>73</v>
      </c>
      <c r="S417" s="1">
        <v>81</v>
      </c>
      <c r="T417" s="5">
        <v>5815</v>
      </c>
      <c r="U417" s="2" t="s">
        <v>186</v>
      </c>
      <c r="V417" s="2">
        <v>69</v>
      </c>
      <c r="W417" s="4">
        <v>0.36</v>
      </c>
      <c r="X417" s="4">
        <v>0.56000000000000005</v>
      </c>
      <c r="Y417" s="14">
        <v>3456</v>
      </c>
      <c r="Z417" s="14">
        <v>1140</v>
      </c>
    </row>
    <row r="418" spans="1:26" ht="12.5" x14ac:dyDescent="0.25">
      <c r="A418" s="2" t="s">
        <v>883</v>
      </c>
      <c r="B418" s="2" t="s">
        <v>53</v>
      </c>
      <c r="C418" s="3" t="s">
        <v>884</v>
      </c>
      <c r="D418" s="12"/>
      <c r="E418" s="4">
        <v>0.34</v>
      </c>
      <c r="F418" s="4">
        <v>0.23</v>
      </c>
      <c r="G418" s="4">
        <v>0.75</v>
      </c>
      <c r="H418" s="14">
        <v>15455</v>
      </c>
      <c r="I418" s="5">
        <v>69652929</v>
      </c>
      <c r="J418" s="5">
        <v>36269210</v>
      </c>
      <c r="K418" s="5">
        <f t="shared" si="6"/>
        <v>105922139</v>
      </c>
      <c r="L418" s="5">
        <v>18582</v>
      </c>
      <c r="M418" s="5">
        <v>14436</v>
      </c>
      <c r="N418" s="5">
        <v>15466</v>
      </c>
      <c r="O418" s="5">
        <v>17544</v>
      </c>
      <c r="P418" s="5">
        <v>21377</v>
      </c>
      <c r="Q418" s="5">
        <v>22740</v>
      </c>
      <c r="R418" s="1">
        <v>87</v>
      </c>
      <c r="S418" s="1">
        <v>75</v>
      </c>
      <c r="T418" s="5">
        <v>9083</v>
      </c>
      <c r="U418" s="2" t="s">
        <v>186</v>
      </c>
      <c r="V418" s="2">
        <v>77</v>
      </c>
      <c r="W418" s="4">
        <v>0.37</v>
      </c>
      <c r="X418" s="4">
        <v>0.6</v>
      </c>
      <c r="Y418" s="14">
        <v>11544</v>
      </c>
      <c r="Z418" s="14">
        <v>2695</v>
      </c>
    </row>
    <row r="419" spans="1:26" ht="12.5" x14ac:dyDescent="0.25">
      <c r="A419" s="2" t="s">
        <v>885</v>
      </c>
      <c r="B419" s="2" t="s">
        <v>265</v>
      </c>
      <c r="C419" s="3" t="s">
        <v>886</v>
      </c>
      <c r="D419" s="12"/>
      <c r="E419" s="4">
        <v>0.35</v>
      </c>
      <c r="F419" s="4">
        <v>0.16</v>
      </c>
      <c r="G419" s="4">
        <v>0.96</v>
      </c>
      <c r="H419" s="14">
        <v>14965</v>
      </c>
      <c r="I419" s="5">
        <v>50597358</v>
      </c>
      <c r="J419" s="5">
        <v>27748817</v>
      </c>
      <c r="K419" s="5">
        <f t="shared" si="6"/>
        <v>78346175</v>
      </c>
      <c r="L419" s="5">
        <v>17146</v>
      </c>
      <c r="M419" s="5">
        <v>13310</v>
      </c>
      <c r="N419" s="5">
        <v>13755</v>
      </c>
      <c r="O419" s="5">
        <v>15580</v>
      </c>
      <c r="P419" s="5">
        <v>19934</v>
      </c>
      <c r="Q419" s="5">
        <v>20828</v>
      </c>
      <c r="R419" s="1">
        <v>87</v>
      </c>
      <c r="S419" s="1">
        <v>98</v>
      </c>
      <c r="T419" s="5">
        <v>8861</v>
      </c>
      <c r="U419" s="2" t="s">
        <v>186</v>
      </c>
      <c r="V419" s="2">
        <v>76</v>
      </c>
      <c r="W419" s="4">
        <v>0.38</v>
      </c>
      <c r="X419" s="4">
        <v>0.55000000000000004</v>
      </c>
      <c r="Y419" s="14">
        <v>14435</v>
      </c>
      <c r="Z419" s="14">
        <v>2317</v>
      </c>
    </row>
    <row r="420" spans="1:26" ht="12.5" x14ac:dyDescent="0.25">
      <c r="A420" s="2" t="s">
        <v>567</v>
      </c>
      <c r="B420" s="2" t="s">
        <v>32</v>
      </c>
      <c r="C420" s="3" t="s">
        <v>568</v>
      </c>
      <c r="D420" s="12" t="s">
        <v>84</v>
      </c>
      <c r="E420" s="4">
        <v>0.14000000000000001</v>
      </c>
      <c r="F420" s="4">
        <v>0.06</v>
      </c>
      <c r="G420" s="4">
        <v>0.99</v>
      </c>
      <c r="H420" s="14">
        <v>14587</v>
      </c>
      <c r="I420" s="5">
        <v>35287019</v>
      </c>
      <c r="J420" s="5">
        <v>5703091</v>
      </c>
      <c r="K420" s="5">
        <f t="shared" si="6"/>
        <v>40990110</v>
      </c>
      <c r="L420" s="5">
        <v>30191</v>
      </c>
      <c r="M420" s="5">
        <v>27949</v>
      </c>
      <c r="N420" s="5">
        <v>27725</v>
      </c>
      <c r="O420" s="5">
        <v>27819</v>
      </c>
      <c r="P420" s="5">
        <v>30428</v>
      </c>
      <c r="Q420" s="5">
        <v>33727</v>
      </c>
      <c r="R420" s="1">
        <v>93</v>
      </c>
      <c r="S420" s="1">
        <v>99</v>
      </c>
      <c r="T420" s="5">
        <v>10339</v>
      </c>
      <c r="U420" s="2" t="s">
        <v>24</v>
      </c>
      <c r="V420" s="2">
        <v>62</v>
      </c>
      <c r="W420" s="4">
        <v>0.36</v>
      </c>
      <c r="X420" s="4">
        <v>0.51</v>
      </c>
      <c r="Y420" s="14">
        <v>14491</v>
      </c>
      <c r="Z420" s="14">
        <v>861</v>
      </c>
    </row>
    <row r="421" spans="1:26" ht="12.5" x14ac:dyDescent="0.25">
      <c r="A421" s="2" t="s">
        <v>222</v>
      </c>
      <c r="B421" s="2" t="s">
        <v>109</v>
      </c>
      <c r="C421" s="3" t="s">
        <v>223</v>
      </c>
      <c r="D421" s="12"/>
      <c r="E421" s="4">
        <v>0.28000000000000003</v>
      </c>
      <c r="F421" s="4">
        <v>0.23</v>
      </c>
      <c r="G421" s="4">
        <v>0.81</v>
      </c>
      <c r="H421" s="14">
        <v>11093</v>
      </c>
      <c r="I421" s="5">
        <v>39903384</v>
      </c>
      <c r="J421" s="5">
        <v>15427385</v>
      </c>
      <c r="K421" s="5">
        <f t="shared" si="6"/>
        <v>55330769</v>
      </c>
      <c r="L421" s="5">
        <v>6912</v>
      </c>
      <c r="M421" s="5">
        <v>324</v>
      </c>
      <c r="N421" s="5">
        <v>4771</v>
      </c>
      <c r="O421" s="5">
        <v>10298</v>
      </c>
      <c r="P421" s="5">
        <v>14505</v>
      </c>
      <c r="Q421" s="5">
        <v>15319</v>
      </c>
      <c r="R421" s="1">
        <v>65</v>
      </c>
      <c r="S421" s="1">
        <v>60</v>
      </c>
      <c r="T421" s="5">
        <v>6387</v>
      </c>
      <c r="U421" s="2" t="s">
        <v>186</v>
      </c>
      <c r="V421" s="2">
        <v>87</v>
      </c>
      <c r="W421" s="4">
        <v>0.44</v>
      </c>
      <c r="X421" s="4">
        <v>0.69</v>
      </c>
      <c r="Y421" s="14">
        <v>9007</v>
      </c>
      <c r="Z421" s="14">
        <v>2052</v>
      </c>
    </row>
    <row r="422" spans="1:26" ht="12.5" x14ac:dyDescent="0.25">
      <c r="A422" s="2" t="s">
        <v>224</v>
      </c>
      <c r="B422" s="2" t="s">
        <v>109</v>
      </c>
      <c r="C422" s="3" t="s">
        <v>225</v>
      </c>
      <c r="D422" s="12"/>
      <c r="E422" s="4">
        <v>0.28999999999999998</v>
      </c>
      <c r="F422" s="4">
        <v>0.23</v>
      </c>
      <c r="G422" s="4">
        <v>0.52</v>
      </c>
      <c r="H422" s="14">
        <v>50183</v>
      </c>
      <c r="I422" s="5">
        <v>91434973</v>
      </c>
      <c r="J422" s="5">
        <v>38066669</v>
      </c>
      <c r="K422" s="5">
        <f t="shared" si="6"/>
        <v>129501642</v>
      </c>
      <c r="L422" s="5">
        <v>17146</v>
      </c>
      <c r="M422" s="5">
        <v>6739</v>
      </c>
      <c r="N422" s="5">
        <v>10357</v>
      </c>
      <c r="O422" s="5">
        <v>17280</v>
      </c>
      <c r="P422" s="5">
        <v>22100</v>
      </c>
      <c r="Q422" s="5">
        <v>25664</v>
      </c>
      <c r="R422" s="1">
        <v>53</v>
      </c>
      <c r="S422" s="1">
        <v>43</v>
      </c>
      <c r="T422" s="5">
        <v>8127</v>
      </c>
      <c r="U422" s="2" t="s">
        <v>186</v>
      </c>
      <c r="V422" s="2">
        <v>95</v>
      </c>
      <c r="W422" s="4">
        <v>0.7</v>
      </c>
      <c r="X422" s="4">
        <v>0.87</v>
      </c>
      <c r="Y422" s="14">
        <v>26109</v>
      </c>
      <c r="Z422" s="14">
        <v>6072</v>
      </c>
    </row>
    <row r="423" spans="1:26" ht="12.5" x14ac:dyDescent="0.25">
      <c r="A423" s="2" t="s">
        <v>887</v>
      </c>
      <c r="B423" s="2" t="s">
        <v>35</v>
      </c>
      <c r="C423" s="3" t="s">
        <v>888</v>
      </c>
      <c r="D423" s="12"/>
      <c r="E423" s="4">
        <v>0.28000000000000003</v>
      </c>
      <c r="F423" s="4">
        <v>0.17</v>
      </c>
      <c r="G423" s="4">
        <v>0.66</v>
      </c>
      <c r="H423" s="14">
        <v>42540</v>
      </c>
      <c r="I423" s="5">
        <v>119508487</v>
      </c>
      <c r="J423" s="5">
        <v>47159147</v>
      </c>
      <c r="K423" s="5">
        <f t="shared" si="6"/>
        <v>166667634</v>
      </c>
      <c r="L423" s="5">
        <v>17291</v>
      </c>
      <c r="M423" s="5">
        <v>6061</v>
      </c>
      <c r="N423" s="5">
        <v>7647</v>
      </c>
      <c r="O423" s="5">
        <v>11340</v>
      </c>
      <c r="P423" s="5">
        <v>17540</v>
      </c>
      <c r="Q423" s="5">
        <v>24211</v>
      </c>
      <c r="R423" s="1">
        <v>80</v>
      </c>
      <c r="S423" s="1">
        <v>79</v>
      </c>
      <c r="T423" s="5">
        <v>9187</v>
      </c>
      <c r="U423" s="2" t="s">
        <v>186</v>
      </c>
      <c r="V423" s="2">
        <v>91</v>
      </c>
      <c r="W423" s="4">
        <v>0.76</v>
      </c>
      <c r="X423" s="4">
        <v>0.83</v>
      </c>
      <c r="Y423" s="14">
        <v>27877</v>
      </c>
      <c r="Z423" s="14">
        <v>4872</v>
      </c>
    </row>
    <row r="424" spans="1:26" ht="12.5" x14ac:dyDescent="0.25">
      <c r="A424" s="2" t="s">
        <v>889</v>
      </c>
      <c r="B424" s="2" t="s">
        <v>35</v>
      </c>
      <c r="C424" s="3" t="s">
        <v>890</v>
      </c>
      <c r="D424" s="12"/>
      <c r="E424" s="4">
        <v>0.1</v>
      </c>
      <c r="F424" s="4">
        <v>0.17</v>
      </c>
      <c r="G424" s="4">
        <v>0.79</v>
      </c>
      <c r="H424" s="14">
        <v>16383</v>
      </c>
      <c r="I424" s="5">
        <v>78090921</v>
      </c>
      <c r="J424" s="5">
        <v>8276237</v>
      </c>
      <c r="K424" s="5">
        <f t="shared" si="6"/>
        <v>86367158</v>
      </c>
      <c r="L424" s="5">
        <v>17575</v>
      </c>
      <c r="M424" s="5">
        <v>14086</v>
      </c>
      <c r="N424" s="5">
        <v>14335</v>
      </c>
      <c r="O424" s="5">
        <v>17600</v>
      </c>
      <c r="P424" s="5">
        <v>22714</v>
      </c>
      <c r="Q424" s="5">
        <v>24730</v>
      </c>
      <c r="R424" s="1">
        <v>79</v>
      </c>
      <c r="S424" s="1">
        <v>85</v>
      </c>
      <c r="T424" s="5">
        <v>7207</v>
      </c>
      <c r="U424" s="2" t="s">
        <v>186</v>
      </c>
      <c r="V424" s="2">
        <v>75</v>
      </c>
      <c r="W424" s="4">
        <v>0.25</v>
      </c>
      <c r="X424" s="4">
        <v>0.49</v>
      </c>
      <c r="Y424" s="14">
        <v>12926</v>
      </c>
      <c r="Z424" s="14">
        <v>2246</v>
      </c>
    </row>
    <row r="425" spans="1:26" ht="12.5" x14ac:dyDescent="0.25">
      <c r="A425" s="2" t="s">
        <v>891</v>
      </c>
      <c r="B425" s="2" t="s">
        <v>35</v>
      </c>
      <c r="C425" s="3" t="s">
        <v>892</v>
      </c>
      <c r="D425" s="12"/>
      <c r="E425" s="4">
        <v>0.16</v>
      </c>
      <c r="F425" s="4">
        <v>0.17</v>
      </c>
      <c r="G425" s="4">
        <v>0.92</v>
      </c>
      <c r="H425" s="14">
        <v>7983</v>
      </c>
      <c r="I425" s="5">
        <v>32412205</v>
      </c>
      <c r="J425" s="5">
        <v>6344532</v>
      </c>
      <c r="K425" s="5">
        <f t="shared" si="6"/>
        <v>38756737</v>
      </c>
      <c r="L425" s="5">
        <v>21708</v>
      </c>
      <c r="M425" s="5">
        <v>16996</v>
      </c>
      <c r="N425" s="5">
        <v>19414</v>
      </c>
      <c r="O425" s="5">
        <v>21238</v>
      </c>
      <c r="P425" s="5">
        <v>23516</v>
      </c>
      <c r="Q425" s="5">
        <v>24690</v>
      </c>
      <c r="R425" s="1">
        <v>86</v>
      </c>
      <c r="S425" s="1">
        <v>92</v>
      </c>
      <c r="T425" s="5">
        <v>4768</v>
      </c>
      <c r="U425" s="2" t="s">
        <v>186</v>
      </c>
      <c r="V425" s="2">
        <v>68</v>
      </c>
      <c r="W425" s="4">
        <v>0.34</v>
      </c>
      <c r="X425" s="4">
        <v>0.52</v>
      </c>
      <c r="Y425" s="14">
        <v>7362</v>
      </c>
      <c r="Z425" s="14">
        <v>1265</v>
      </c>
    </row>
    <row r="426" spans="1:26" ht="12.5" x14ac:dyDescent="0.25">
      <c r="A426" s="2" t="s">
        <v>893</v>
      </c>
      <c r="B426" s="2" t="s">
        <v>35</v>
      </c>
      <c r="C426" s="3" t="s">
        <v>894</v>
      </c>
      <c r="D426" s="12"/>
      <c r="E426" s="4">
        <v>0.18</v>
      </c>
      <c r="F426" s="4">
        <v>0.18</v>
      </c>
      <c r="G426" s="4">
        <v>0.85</v>
      </c>
      <c r="H426" s="14">
        <v>12493</v>
      </c>
      <c r="I426" s="5">
        <v>51152665</v>
      </c>
      <c r="J426" s="5">
        <v>11176342</v>
      </c>
      <c r="K426" s="5">
        <f t="shared" si="6"/>
        <v>62329007</v>
      </c>
      <c r="L426" s="5">
        <v>13227</v>
      </c>
      <c r="M426" s="5">
        <v>7628</v>
      </c>
      <c r="N426" s="5">
        <v>9067</v>
      </c>
      <c r="O426" s="5">
        <v>12230</v>
      </c>
      <c r="P426" s="5">
        <v>17000</v>
      </c>
      <c r="Q426" s="5">
        <v>19868</v>
      </c>
      <c r="R426" s="1">
        <v>63</v>
      </c>
      <c r="S426" s="1">
        <v>76</v>
      </c>
      <c r="T426" s="5">
        <v>6714</v>
      </c>
      <c r="U426" s="2" t="s">
        <v>186</v>
      </c>
      <c r="V426" s="2">
        <v>82</v>
      </c>
      <c r="W426" s="4">
        <v>0.44</v>
      </c>
      <c r="X426" s="4">
        <v>0.69</v>
      </c>
      <c r="Y426" s="14">
        <v>10565</v>
      </c>
      <c r="Z426" s="14">
        <v>1907</v>
      </c>
    </row>
    <row r="427" spans="1:26" ht="12.5" x14ac:dyDescent="0.25">
      <c r="A427" s="2" t="s">
        <v>895</v>
      </c>
      <c r="B427" s="2" t="s">
        <v>135</v>
      </c>
      <c r="C427" s="3" t="s">
        <v>896</v>
      </c>
      <c r="D427" s="12"/>
      <c r="E427" s="4">
        <v>0.46</v>
      </c>
      <c r="F427" s="4">
        <v>0.18</v>
      </c>
      <c r="G427" s="4">
        <v>0.95</v>
      </c>
      <c r="H427" s="14">
        <v>14916</v>
      </c>
      <c r="I427" s="5">
        <v>56202244</v>
      </c>
      <c r="J427" s="5">
        <v>47145439</v>
      </c>
      <c r="K427" s="5">
        <f t="shared" si="6"/>
        <v>103347683</v>
      </c>
      <c r="L427" s="5">
        <v>14251</v>
      </c>
      <c r="M427" s="5">
        <v>11640</v>
      </c>
      <c r="N427" s="5">
        <v>12495</v>
      </c>
      <c r="O427" s="5">
        <v>15155</v>
      </c>
      <c r="P427" s="5">
        <v>18894</v>
      </c>
      <c r="Q427" s="5">
        <v>18714</v>
      </c>
      <c r="R427" s="1">
        <v>83</v>
      </c>
      <c r="S427" s="1">
        <v>76</v>
      </c>
      <c r="T427" s="5">
        <v>3935</v>
      </c>
      <c r="U427" s="2" t="s">
        <v>186</v>
      </c>
      <c r="V427" s="2">
        <v>72</v>
      </c>
      <c r="W427" s="4">
        <v>0.28000000000000003</v>
      </c>
      <c r="X427" s="4">
        <v>0.52</v>
      </c>
      <c r="Y427" s="14">
        <v>14201</v>
      </c>
      <c r="Z427" s="14">
        <v>2593</v>
      </c>
    </row>
    <row r="428" spans="1:26" ht="12.5" x14ac:dyDescent="0.25">
      <c r="A428" s="2" t="s">
        <v>355</v>
      </c>
      <c r="B428" s="2" t="s">
        <v>138</v>
      </c>
      <c r="C428" s="3" t="s">
        <v>356</v>
      </c>
      <c r="D428" s="12" t="s">
        <v>23</v>
      </c>
      <c r="E428" s="4">
        <v>0.44</v>
      </c>
      <c r="F428" s="4">
        <v>0.23</v>
      </c>
      <c r="G428" s="4">
        <v>0.28000000000000003</v>
      </c>
      <c r="H428" s="14">
        <v>42245</v>
      </c>
      <c r="I428" s="5">
        <v>146973393</v>
      </c>
      <c r="J428" s="5">
        <v>115353514</v>
      </c>
      <c r="K428" s="5">
        <f t="shared" si="6"/>
        <v>262326907</v>
      </c>
      <c r="L428" s="5">
        <v>34492</v>
      </c>
      <c r="M428" s="5">
        <v>19275</v>
      </c>
      <c r="N428" s="5">
        <v>14160</v>
      </c>
      <c r="O428" s="5">
        <v>19088</v>
      </c>
      <c r="P428" s="5">
        <v>24886</v>
      </c>
      <c r="Q428" s="5">
        <v>42497</v>
      </c>
      <c r="R428" s="1">
        <v>64</v>
      </c>
      <c r="S428" s="1">
        <v>63</v>
      </c>
      <c r="T428" s="5">
        <v>32726</v>
      </c>
      <c r="U428" s="2" t="s">
        <v>24</v>
      </c>
      <c r="V428" s="2">
        <v>93</v>
      </c>
      <c r="W428" s="4">
        <v>0.72</v>
      </c>
      <c r="X428" s="4">
        <v>0.83</v>
      </c>
      <c r="Y428" s="14">
        <v>12037</v>
      </c>
      <c r="Z428" s="14">
        <v>2766</v>
      </c>
    </row>
    <row r="429" spans="1:26" ht="12.5" x14ac:dyDescent="0.25">
      <c r="A429" s="2" t="s">
        <v>226</v>
      </c>
      <c r="B429" s="2" t="s">
        <v>98</v>
      </c>
      <c r="C429" s="3" t="s">
        <v>227</v>
      </c>
      <c r="D429" s="12"/>
      <c r="E429" s="4">
        <v>0.31</v>
      </c>
      <c r="F429" s="4">
        <v>0.45</v>
      </c>
      <c r="G429" s="4">
        <v>0.2</v>
      </c>
      <c r="H429" s="14">
        <v>79743</v>
      </c>
      <c r="I429" s="5">
        <v>228292408</v>
      </c>
      <c r="J429" s="5">
        <v>103348153</v>
      </c>
      <c r="K429" s="5">
        <f t="shared" si="6"/>
        <v>331640561</v>
      </c>
      <c r="L429" s="5">
        <v>19205</v>
      </c>
      <c r="M429" s="5">
        <v>4692</v>
      </c>
      <c r="N429" s="5">
        <v>6904</v>
      </c>
      <c r="O429" s="5">
        <v>12432</v>
      </c>
      <c r="P429" s="5">
        <v>18938</v>
      </c>
      <c r="Q429" s="5">
        <v>27199</v>
      </c>
      <c r="R429" s="1">
        <v>60</v>
      </c>
      <c r="S429" s="1">
        <v>52</v>
      </c>
      <c r="T429" s="5">
        <v>15721</v>
      </c>
      <c r="U429" s="2" t="s">
        <v>186</v>
      </c>
      <c r="V429" s="2">
        <v>97</v>
      </c>
      <c r="W429" s="4">
        <v>0.81</v>
      </c>
      <c r="X429" s="4">
        <v>0.93</v>
      </c>
      <c r="Y429" s="14">
        <v>16071</v>
      </c>
      <c r="Z429" s="14">
        <v>7290</v>
      </c>
    </row>
    <row r="430" spans="1:26" ht="12.5" x14ac:dyDescent="0.25">
      <c r="A430" s="2" t="s">
        <v>897</v>
      </c>
      <c r="B430" s="2" t="s">
        <v>98</v>
      </c>
      <c r="C430" s="3" t="s">
        <v>898</v>
      </c>
      <c r="D430" s="12"/>
      <c r="E430" s="4">
        <v>0.2</v>
      </c>
      <c r="F430" s="4">
        <v>0.2</v>
      </c>
      <c r="G430" s="4">
        <v>0.69</v>
      </c>
      <c r="H430" s="14">
        <v>8065</v>
      </c>
      <c r="I430" s="5">
        <v>33736016</v>
      </c>
      <c r="J430" s="5">
        <v>8386704</v>
      </c>
      <c r="K430" s="5">
        <f t="shared" si="6"/>
        <v>42122720</v>
      </c>
      <c r="L430" s="5">
        <v>11818</v>
      </c>
      <c r="M430" s="5">
        <v>7786</v>
      </c>
      <c r="N430" s="5">
        <v>8608</v>
      </c>
      <c r="O430" s="5">
        <v>10552</v>
      </c>
      <c r="P430" s="5">
        <v>16251</v>
      </c>
      <c r="Q430" s="5">
        <v>18773</v>
      </c>
      <c r="R430" s="1">
        <v>89</v>
      </c>
      <c r="S430" s="1">
        <v>84</v>
      </c>
      <c r="T430" s="5">
        <v>7855</v>
      </c>
      <c r="U430" s="2" t="s">
        <v>186</v>
      </c>
      <c r="V430" s="2">
        <v>84</v>
      </c>
      <c r="W430" s="4">
        <v>0.18</v>
      </c>
      <c r="X430" s="4">
        <v>0.55000000000000004</v>
      </c>
      <c r="Y430" s="14">
        <v>5546</v>
      </c>
      <c r="Z430" s="14">
        <v>1084</v>
      </c>
    </row>
    <row r="431" spans="1:26" ht="12.5" x14ac:dyDescent="0.25">
      <c r="A431" s="2" t="s">
        <v>1090</v>
      </c>
      <c r="B431" s="2" t="s">
        <v>86</v>
      </c>
      <c r="C431" s="3" t="s">
        <v>1091</v>
      </c>
      <c r="D431" s="12"/>
      <c r="E431" s="4">
        <v>0.09</v>
      </c>
      <c r="F431" s="4">
        <v>0.27</v>
      </c>
      <c r="G431" s="4">
        <v>0.8</v>
      </c>
      <c r="H431" s="14">
        <v>9610</v>
      </c>
      <c r="I431" s="5">
        <v>34205551</v>
      </c>
      <c r="J431" s="5">
        <v>3383191</v>
      </c>
      <c r="K431" s="5">
        <f t="shared" si="6"/>
        <v>37588742</v>
      </c>
      <c r="L431" s="5">
        <v>16960</v>
      </c>
      <c r="M431" s="5">
        <v>6283</v>
      </c>
      <c r="N431" s="5">
        <v>8677</v>
      </c>
      <c r="O431" s="5">
        <v>12300</v>
      </c>
      <c r="P431" s="5">
        <v>17817</v>
      </c>
      <c r="Q431" s="5">
        <v>23346</v>
      </c>
      <c r="R431" s="1">
        <v>61</v>
      </c>
      <c r="S431" s="1">
        <v>70</v>
      </c>
      <c r="T431" s="5">
        <v>3805</v>
      </c>
      <c r="U431" s="2" t="s">
        <v>186</v>
      </c>
      <c r="V431" s="2">
        <v>77</v>
      </c>
      <c r="W431" s="4">
        <v>0.43</v>
      </c>
      <c r="X431" s="4">
        <v>0.61</v>
      </c>
      <c r="Y431" s="14">
        <v>7644</v>
      </c>
      <c r="Z431" s="14">
        <v>2029</v>
      </c>
    </row>
    <row r="432" spans="1:26" ht="12.5" x14ac:dyDescent="0.25">
      <c r="A432" s="2" t="s">
        <v>228</v>
      </c>
      <c r="B432" s="2" t="s">
        <v>86</v>
      </c>
      <c r="C432" s="3" t="s">
        <v>229</v>
      </c>
      <c r="D432" s="12"/>
      <c r="E432" s="4">
        <v>0.14000000000000001</v>
      </c>
      <c r="F432" s="4">
        <v>0.26</v>
      </c>
      <c r="G432" s="4">
        <v>0.73</v>
      </c>
      <c r="H432" s="14">
        <v>35905</v>
      </c>
      <c r="I432" s="5">
        <v>157104987</v>
      </c>
      <c r="J432" s="5">
        <v>24733946</v>
      </c>
      <c r="K432" s="5">
        <f t="shared" si="6"/>
        <v>181838933</v>
      </c>
      <c r="L432" s="5">
        <v>17468</v>
      </c>
      <c r="M432" s="5">
        <v>6720</v>
      </c>
      <c r="N432" s="5">
        <v>8356</v>
      </c>
      <c r="O432" s="5">
        <v>11603</v>
      </c>
      <c r="P432" s="5">
        <v>18140</v>
      </c>
      <c r="Q432" s="5">
        <v>24979</v>
      </c>
      <c r="R432" s="1">
        <v>53</v>
      </c>
      <c r="S432" s="1">
        <v>63</v>
      </c>
      <c r="T432" s="5">
        <v>6404</v>
      </c>
      <c r="U432" s="2" t="s">
        <v>186</v>
      </c>
      <c r="V432" s="2">
        <v>92</v>
      </c>
      <c r="W432" s="4">
        <v>0.71</v>
      </c>
      <c r="X432" s="4">
        <v>0.84</v>
      </c>
      <c r="Y432" s="14">
        <v>26295</v>
      </c>
      <c r="Z432" s="14">
        <v>6883</v>
      </c>
    </row>
    <row r="433" spans="1:26" ht="12.5" x14ac:dyDescent="0.25">
      <c r="A433" s="2" t="s">
        <v>899</v>
      </c>
      <c r="B433" s="2" t="s">
        <v>380</v>
      </c>
      <c r="C433" s="3" t="s">
        <v>900</v>
      </c>
      <c r="D433" s="12"/>
      <c r="E433" s="4">
        <v>0.33</v>
      </c>
      <c r="F433" s="4">
        <v>0.32</v>
      </c>
      <c r="G433" s="4">
        <v>0.77</v>
      </c>
      <c r="H433" s="14">
        <v>19966</v>
      </c>
      <c r="I433" s="5">
        <v>111612503</v>
      </c>
      <c r="J433" s="5">
        <v>55088318</v>
      </c>
      <c r="K433" s="5">
        <f t="shared" si="6"/>
        <v>166700821</v>
      </c>
      <c r="L433" s="5">
        <v>18249</v>
      </c>
      <c r="M433" s="5">
        <v>13482</v>
      </c>
      <c r="N433" s="5">
        <v>12992</v>
      </c>
      <c r="O433" s="5">
        <v>14056</v>
      </c>
      <c r="P433" s="5">
        <v>19568</v>
      </c>
      <c r="Q433" s="5">
        <v>23533</v>
      </c>
      <c r="R433" s="1">
        <v>74</v>
      </c>
      <c r="S433" s="1">
        <v>82</v>
      </c>
      <c r="T433" s="5">
        <v>8976</v>
      </c>
      <c r="U433" s="2" t="s">
        <v>186</v>
      </c>
      <c r="V433" s="2">
        <v>88</v>
      </c>
      <c r="W433" s="4">
        <v>0.5</v>
      </c>
      <c r="X433" s="4">
        <v>0.73</v>
      </c>
      <c r="Y433" s="14">
        <v>15283</v>
      </c>
      <c r="Z433" s="14">
        <v>4843</v>
      </c>
    </row>
    <row r="434" spans="1:26" ht="12.5" x14ac:dyDescent="0.25">
      <c r="A434" s="2" t="s">
        <v>1108</v>
      </c>
      <c r="B434" s="2" t="s">
        <v>380</v>
      </c>
      <c r="C434" s="3" t="s">
        <v>1109</v>
      </c>
      <c r="D434" s="12"/>
      <c r="E434" s="4">
        <v>0.2</v>
      </c>
      <c r="F434" s="4">
        <v>0.3</v>
      </c>
      <c r="G434" s="4">
        <v>0.76</v>
      </c>
      <c r="H434" s="14">
        <v>4967</v>
      </c>
      <c r="I434" s="5">
        <v>30158214</v>
      </c>
      <c r="J434" s="5">
        <v>7706064</v>
      </c>
      <c r="K434" s="5">
        <f t="shared" si="6"/>
        <v>37864278</v>
      </c>
      <c r="L434" s="5">
        <v>14368</v>
      </c>
      <c r="M434" s="5">
        <v>10460</v>
      </c>
      <c r="N434" s="5">
        <v>10985</v>
      </c>
      <c r="O434" s="5">
        <v>12002</v>
      </c>
      <c r="P434" s="5">
        <v>17071</v>
      </c>
      <c r="Q434" s="5">
        <v>19281</v>
      </c>
      <c r="R434" s="1">
        <v>49</v>
      </c>
      <c r="S434" s="1">
        <v>75</v>
      </c>
      <c r="T434" s="5">
        <v>5726</v>
      </c>
      <c r="U434" s="2" t="s">
        <v>186</v>
      </c>
      <c r="V434" s="2">
        <v>72</v>
      </c>
      <c r="W434" s="4">
        <v>0.27</v>
      </c>
      <c r="X434" s="4">
        <v>0.51</v>
      </c>
      <c r="Y434" s="14">
        <v>3774</v>
      </c>
      <c r="Z434" s="14">
        <v>1148</v>
      </c>
    </row>
    <row r="435" spans="1:26" ht="12.5" x14ac:dyDescent="0.25">
      <c r="A435" s="2" t="s">
        <v>1029</v>
      </c>
      <c r="B435" s="2" t="s">
        <v>420</v>
      </c>
      <c r="C435" s="3" t="s">
        <v>1030</v>
      </c>
      <c r="D435" s="12"/>
      <c r="E435" s="4">
        <v>0.23</v>
      </c>
      <c r="F435" s="4">
        <v>0.17</v>
      </c>
      <c r="G435" s="4">
        <v>0.9</v>
      </c>
      <c r="H435" s="14">
        <v>6076</v>
      </c>
      <c r="I435" s="5">
        <v>21924292</v>
      </c>
      <c r="J435" s="5">
        <v>6462434</v>
      </c>
      <c r="K435" s="5">
        <f t="shared" si="6"/>
        <v>28386726</v>
      </c>
      <c r="L435" s="5">
        <v>16433</v>
      </c>
      <c r="M435" s="5">
        <v>14039</v>
      </c>
      <c r="N435" s="5">
        <v>14058</v>
      </c>
      <c r="O435" s="5">
        <v>15894</v>
      </c>
      <c r="P435" s="5">
        <v>18174</v>
      </c>
      <c r="Q435" s="5">
        <v>20759</v>
      </c>
      <c r="R435" s="1">
        <v>85</v>
      </c>
      <c r="S435" s="1">
        <v>74</v>
      </c>
      <c r="T435" s="5">
        <v>5219</v>
      </c>
      <c r="U435" s="2" t="s">
        <v>186</v>
      </c>
      <c r="V435" s="2">
        <v>76</v>
      </c>
      <c r="W435" s="4">
        <v>0.33</v>
      </c>
      <c r="X435" s="4">
        <v>0.57999999999999996</v>
      </c>
      <c r="Y435" s="14">
        <v>5488</v>
      </c>
      <c r="Z435" s="14">
        <v>958</v>
      </c>
    </row>
    <row r="436" spans="1:26" ht="12.5" x14ac:dyDescent="0.25">
      <c r="A436" s="2" t="s">
        <v>901</v>
      </c>
      <c r="B436" s="2" t="s">
        <v>420</v>
      </c>
      <c r="C436" s="3" t="s">
        <v>902</v>
      </c>
      <c r="D436" s="12"/>
      <c r="E436" s="4">
        <v>0.39</v>
      </c>
      <c r="F436" s="4">
        <v>0.33</v>
      </c>
      <c r="G436" s="4">
        <v>0.81</v>
      </c>
      <c r="H436" s="14">
        <v>17775</v>
      </c>
      <c r="I436" s="5">
        <v>84888715</v>
      </c>
      <c r="J436" s="5">
        <v>53433704</v>
      </c>
      <c r="K436" s="5">
        <f t="shared" si="6"/>
        <v>138322419</v>
      </c>
      <c r="L436" s="5">
        <v>18403</v>
      </c>
      <c r="M436" s="5">
        <v>12172</v>
      </c>
      <c r="N436" s="5">
        <v>13585</v>
      </c>
      <c r="O436" s="5">
        <v>15526</v>
      </c>
      <c r="P436" s="5">
        <v>19044</v>
      </c>
      <c r="Q436" s="5">
        <v>21706</v>
      </c>
      <c r="R436" s="1">
        <v>78</v>
      </c>
      <c r="S436" s="1">
        <v>93</v>
      </c>
      <c r="T436" s="5">
        <v>6849</v>
      </c>
      <c r="U436" s="2" t="s">
        <v>186</v>
      </c>
      <c r="V436" s="2">
        <v>80</v>
      </c>
      <c r="W436" s="4">
        <v>0.42</v>
      </c>
      <c r="X436" s="4">
        <v>0.67</v>
      </c>
      <c r="Y436" s="14">
        <v>14411</v>
      </c>
      <c r="Z436" s="14">
        <v>4736</v>
      </c>
    </row>
    <row r="437" spans="1:26" ht="12.5" x14ac:dyDescent="0.25">
      <c r="A437" s="2" t="s">
        <v>903</v>
      </c>
      <c r="B437" s="2" t="s">
        <v>904</v>
      </c>
      <c r="C437" s="3" t="s">
        <v>905</v>
      </c>
      <c r="D437" s="12"/>
      <c r="E437" s="4">
        <v>0.1</v>
      </c>
      <c r="F437" s="4">
        <v>0.38</v>
      </c>
      <c r="G437" s="4">
        <v>0.83</v>
      </c>
      <c r="H437" s="14">
        <v>13025</v>
      </c>
      <c r="I437" s="5">
        <v>115362472</v>
      </c>
      <c r="J437" s="5">
        <v>12122530</v>
      </c>
      <c r="K437" s="5">
        <f t="shared" si="6"/>
        <v>127485002</v>
      </c>
      <c r="L437" s="5">
        <v>13030</v>
      </c>
      <c r="M437" s="5">
        <v>11727</v>
      </c>
      <c r="N437" s="5">
        <v>11555</v>
      </c>
      <c r="O437" s="5">
        <v>12947</v>
      </c>
      <c r="P437" s="5">
        <v>16327</v>
      </c>
      <c r="Q437" s="5">
        <v>17292</v>
      </c>
      <c r="R437" s="1">
        <v>77</v>
      </c>
      <c r="S437" s="1">
        <v>45</v>
      </c>
      <c r="T437" s="5">
        <v>3724</v>
      </c>
      <c r="U437" s="2" t="s">
        <v>186</v>
      </c>
      <c r="V437" s="2">
        <v>77</v>
      </c>
      <c r="W437" s="4">
        <v>0.17</v>
      </c>
      <c r="X437" s="4">
        <v>0.44</v>
      </c>
      <c r="Y437" s="14">
        <v>10873</v>
      </c>
      <c r="Z437" s="14">
        <v>4125</v>
      </c>
    </row>
    <row r="438" spans="1:26" ht="12.5" x14ac:dyDescent="0.25">
      <c r="A438" s="2" t="s">
        <v>906</v>
      </c>
      <c r="B438" s="2" t="s">
        <v>904</v>
      </c>
      <c r="C438" s="3" t="s">
        <v>907</v>
      </c>
      <c r="D438" s="12"/>
      <c r="E438" s="4">
        <v>0.23</v>
      </c>
      <c r="F438" s="4">
        <v>0.41</v>
      </c>
      <c r="G438" s="4">
        <v>0.88</v>
      </c>
      <c r="H438" s="14">
        <v>9421</v>
      </c>
      <c r="I438" s="5">
        <v>56465847</v>
      </c>
      <c r="J438" s="5">
        <v>17282296</v>
      </c>
      <c r="K438" s="5">
        <f t="shared" si="6"/>
        <v>73748143</v>
      </c>
      <c r="L438" s="5">
        <v>16398</v>
      </c>
      <c r="M438" s="5">
        <v>11887</v>
      </c>
      <c r="N438" s="5">
        <v>12553</v>
      </c>
      <c r="O438" s="5">
        <v>15105</v>
      </c>
      <c r="P438" s="5">
        <v>18703</v>
      </c>
      <c r="Q438" s="5">
        <v>19914</v>
      </c>
      <c r="R438" s="1">
        <v>76</v>
      </c>
      <c r="S438" s="1">
        <v>61</v>
      </c>
      <c r="T438" s="5">
        <v>3478</v>
      </c>
      <c r="U438" s="2" t="s">
        <v>186</v>
      </c>
      <c r="V438" s="2">
        <v>78</v>
      </c>
      <c r="W438" s="4">
        <v>0.39</v>
      </c>
      <c r="X438" s="4">
        <v>0.6</v>
      </c>
      <c r="Y438" s="14">
        <v>8306</v>
      </c>
      <c r="Z438" s="14">
        <v>3412</v>
      </c>
    </row>
    <row r="439" spans="1:26" ht="12.5" x14ac:dyDescent="0.25">
      <c r="A439" s="2" t="s">
        <v>908</v>
      </c>
      <c r="B439" s="2" t="s">
        <v>246</v>
      </c>
      <c r="C439" s="3" t="s">
        <v>909</v>
      </c>
      <c r="D439" s="12"/>
      <c r="E439" s="4">
        <v>0.1</v>
      </c>
      <c r="F439" s="4">
        <v>0.16</v>
      </c>
      <c r="G439" s="4">
        <v>0.87</v>
      </c>
      <c r="H439" s="14">
        <v>20149</v>
      </c>
      <c r="I439" s="5">
        <v>104432175</v>
      </c>
      <c r="J439" s="5">
        <v>11032679</v>
      </c>
      <c r="K439" s="5">
        <f t="shared" si="6"/>
        <v>115464854</v>
      </c>
      <c r="L439" s="5">
        <v>22392</v>
      </c>
      <c r="M439" s="5">
        <v>13613</v>
      </c>
      <c r="N439" s="5">
        <v>14441</v>
      </c>
      <c r="O439" s="5">
        <v>17158</v>
      </c>
      <c r="P439" s="5">
        <v>21824</v>
      </c>
      <c r="Q439" s="5">
        <v>28478</v>
      </c>
      <c r="R439" s="1">
        <v>81</v>
      </c>
      <c r="S439" s="1">
        <v>88</v>
      </c>
      <c r="T439" s="5">
        <v>14122</v>
      </c>
      <c r="U439" s="2" t="s">
        <v>186</v>
      </c>
      <c r="V439" s="2">
        <v>87</v>
      </c>
      <c r="W439" s="4">
        <v>0.69</v>
      </c>
      <c r="X439" s="4">
        <v>0.77</v>
      </c>
      <c r="Y439" s="14">
        <v>17473</v>
      </c>
      <c r="Z439" s="14">
        <v>2795</v>
      </c>
    </row>
    <row r="440" spans="1:26" ht="12.5" x14ac:dyDescent="0.25">
      <c r="A440" s="2" t="s">
        <v>569</v>
      </c>
      <c r="B440" s="2" t="s">
        <v>132</v>
      </c>
      <c r="C440" s="3" t="s">
        <v>570</v>
      </c>
      <c r="D440" s="12" t="s">
        <v>23</v>
      </c>
      <c r="E440" s="4">
        <v>0.21</v>
      </c>
      <c r="F440" s="4">
        <v>0.13</v>
      </c>
      <c r="G440" s="4">
        <v>0.94</v>
      </c>
      <c r="H440" s="14">
        <v>10272</v>
      </c>
      <c r="I440" s="5">
        <v>86157387</v>
      </c>
      <c r="J440" s="5">
        <v>22289560</v>
      </c>
      <c r="K440" s="5">
        <f t="shared" si="6"/>
        <v>108446947</v>
      </c>
      <c r="L440" s="5">
        <v>33323</v>
      </c>
      <c r="M440" s="5">
        <v>27400</v>
      </c>
      <c r="N440" s="5">
        <v>27983</v>
      </c>
      <c r="O440" s="5">
        <v>30871</v>
      </c>
      <c r="P440" s="5">
        <v>33875</v>
      </c>
      <c r="Q440" s="5">
        <v>36086</v>
      </c>
      <c r="R440" s="1">
        <v>95</v>
      </c>
      <c r="S440" s="1">
        <v>100</v>
      </c>
      <c r="T440" s="5">
        <v>23094</v>
      </c>
      <c r="U440" s="2" t="s">
        <v>24</v>
      </c>
      <c r="V440" s="2">
        <v>76</v>
      </c>
      <c r="W440" s="4">
        <v>0.55000000000000004</v>
      </c>
      <c r="X440" s="4">
        <v>0.64</v>
      </c>
      <c r="Y440" s="14">
        <v>9669</v>
      </c>
      <c r="Z440" s="14">
        <v>1277</v>
      </c>
    </row>
    <row r="441" spans="1:26" ht="12.5" x14ac:dyDescent="0.25">
      <c r="A441" s="2" t="s">
        <v>910</v>
      </c>
      <c r="B441" s="2" t="s">
        <v>193</v>
      </c>
      <c r="C441" s="3" t="s">
        <v>911</v>
      </c>
      <c r="D441" s="12"/>
      <c r="E441" s="4">
        <v>0.01</v>
      </c>
      <c r="F441" s="4">
        <v>0.28000000000000003</v>
      </c>
      <c r="G441" s="4">
        <v>0.97</v>
      </c>
      <c r="H441" s="14">
        <v>11346</v>
      </c>
      <c r="I441" s="5">
        <v>80641567</v>
      </c>
      <c r="J441" s="5">
        <v>1157902</v>
      </c>
      <c r="K441" s="5">
        <f t="shared" si="6"/>
        <v>81799469</v>
      </c>
      <c r="L441" s="5">
        <v>11396</v>
      </c>
      <c r="M441" s="5">
        <v>13742</v>
      </c>
      <c r="N441" s="5">
        <v>15144</v>
      </c>
      <c r="O441" s="5">
        <v>17292</v>
      </c>
      <c r="P441" s="5">
        <v>19060</v>
      </c>
      <c r="Q441" s="5">
        <v>19476</v>
      </c>
      <c r="R441" s="1">
        <v>98</v>
      </c>
      <c r="S441" s="1">
        <v>83</v>
      </c>
      <c r="T441" s="5">
        <v>3980</v>
      </c>
      <c r="U441" s="2" t="s">
        <v>186</v>
      </c>
      <c r="V441" s="2">
        <v>68</v>
      </c>
      <c r="W441" s="4">
        <v>0.34</v>
      </c>
      <c r="X441" s="4">
        <v>0.54</v>
      </c>
      <c r="Y441" s="14">
        <v>11036</v>
      </c>
      <c r="Z441" s="14">
        <v>3077</v>
      </c>
    </row>
    <row r="442" spans="1:26" ht="12.5" x14ac:dyDescent="0.25">
      <c r="A442" s="2" t="s">
        <v>1033</v>
      </c>
      <c r="B442" s="2" t="s">
        <v>405</v>
      </c>
      <c r="C442" s="3" t="s">
        <v>1034</v>
      </c>
      <c r="D442" s="12"/>
      <c r="E442" s="4">
        <v>0.62</v>
      </c>
      <c r="F442" s="4">
        <v>0.33</v>
      </c>
      <c r="G442" s="4">
        <v>0.9</v>
      </c>
      <c r="H442" s="14">
        <v>3410</v>
      </c>
      <c r="I442" s="5">
        <v>9546943</v>
      </c>
      <c r="J442" s="5">
        <v>15694941</v>
      </c>
      <c r="K442" s="5">
        <f t="shared" si="6"/>
        <v>25241884</v>
      </c>
      <c r="L442" s="5">
        <v>12379</v>
      </c>
      <c r="M442" s="5">
        <v>10228</v>
      </c>
      <c r="N442" s="5">
        <v>10828</v>
      </c>
      <c r="O442" s="5">
        <v>12956</v>
      </c>
      <c r="P442" s="5">
        <v>15356</v>
      </c>
      <c r="Q442" s="5">
        <v>15388</v>
      </c>
      <c r="R442" s="1">
        <v>71</v>
      </c>
      <c r="S442" s="1">
        <v>88</v>
      </c>
      <c r="T442" s="5">
        <v>7366</v>
      </c>
      <c r="U442" s="2" t="s">
        <v>186</v>
      </c>
      <c r="V442" s="2">
        <v>75</v>
      </c>
      <c r="W442" s="4">
        <v>0.27</v>
      </c>
      <c r="X442" s="4">
        <v>0.5</v>
      </c>
      <c r="Y442" s="14">
        <v>3068</v>
      </c>
      <c r="Z442" s="14">
        <v>1013</v>
      </c>
    </row>
    <row r="443" spans="1:26" ht="12.5" x14ac:dyDescent="0.25">
      <c r="A443" s="2" t="s">
        <v>912</v>
      </c>
      <c r="B443" s="2" t="s">
        <v>69</v>
      </c>
      <c r="C443" s="3" t="s">
        <v>913</v>
      </c>
      <c r="D443" s="12"/>
      <c r="E443" s="4">
        <v>0.12</v>
      </c>
      <c r="F443" s="4">
        <v>0.16</v>
      </c>
      <c r="G443" s="4">
        <v>0.82</v>
      </c>
      <c r="H443" s="14">
        <v>4550</v>
      </c>
      <c r="I443" s="5">
        <v>13272249</v>
      </c>
      <c r="J443" s="5">
        <v>1733875</v>
      </c>
      <c r="K443" s="5">
        <f t="shared" si="6"/>
        <v>15006124</v>
      </c>
      <c r="L443" s="5">
        <v>13838</v>
      </c>
      <c r="M443" s="5">
        <v>9183</v>
      </c>
      <c r="N443" s="5">
        <v>9496</v>
      </c>
      <c r="O443" s="5">
        <v>13191</v>
      </c>
      <c r="P443" s="5">
        <v>15678</v>
      </c>
      <c r="Q443" s="5">
        <v>17191</v>
      </c>
      <c r="R443" s="1">
        <v>72</v>
      </c>
      <c r="S443" s="1">
        <v>89</v>
      </c>
      <c r="T443" s="5">
        <v>4904</v>
      </c>
      <c r="U443" s="2" t="s">
        <v>186</v>
      </c>
      <c r="V443" s="2">
        <v>75</v>
      </c>
      <c r="W443" s="4">
        <v>0.47</v>
      </c>
      <c r="X443" s="4">
        <v>0.62</v>
      </c>
      <c r="Y443" s="14">
        <v>3714</v>
      </c>
      <c r="Z443" s="14">
        <v>605</v>
      </c>
    </row>
    <row r="444" spans="1:26" ht="12.5" x14ac:dyDescent="0.25">
      <c r="A444" s="2" t="s">
        <v>357</v>
      </c>
      <c r="B444" s="2" t="s">
        <v>69</v>
      </c>
      <c r="C444" s="3" t="s">
        <v>358</v>
      </c>
      <c r="D444" s="12"/>
      <c r="E444" s="4">
        <v>0.15</v>
      </c>
      <c r="F444" s="4">
        <v>0.45</v>
      </c>
      <c r="G444" s="4">
        <v>0.2</v>
      </c>
      <c r="H444" s="14">
        <v>50729</v>
      </c>
      <c r="I444" s="5">
        <v>118276743</v>
      </c>
      <c r="J444" s="5">
        <v>20213469</v>
      </c>
      <c r="K444" s="5">
        <f t="shared" si="6"/>
        <v>138490212</v>
      </c>
      <c r="L444" s="5">
        <v>11508</v>
      </c>
      <c r="M444" s="5">
        <v>4908</v>
      </c>
      <c r="N444" s="5">
        <v>7842</v>
      </c>
      <c r="O444" s="5">
        <v>13477</v>
      </c>
      <c r="P444" s="5">
        <v>19399</v>
      </c>
      <c r="Q444" s="5">
        <v>23129</v>
      </c>
      <c r="R444" s="1">
        <v>53</v>
      </c>
      <c r="S444" s="1">
        <v>39</v>
      </c>
      <c r="T444" s="5">
        <v>11440</v>
      </c>
      <c r="U444" s="2" t="s">
        <v>186</v>
      </c>
      <c r="V444" s="2">
        <v>97</v>
      </c>
      <c r="W444" s="4">
        <v>0.85</v>
      </c>
      <c r="X444" s="4">
        <v>0.91</v>
      </c>
      <c r="Y444" s="14">
        <v>10348</v>
      </c>
      <c r="Z444" s="14">
        <v>4690</v>
      </c>
    </row>
    <row r="445" spans="1:26" ht="12.5" x14ac:dyDescent="0.25">
      <c r="A445" s="2" t="s">
        <v>914</v>
      </c>
      <c r="B445" s="2" t="s">
        <v>69</v>
      </c>
      <c r="C445" s="3" t="s">
        <v>915</v>
      </c>
      <c r="D445" s="12"/>
      <c r="E445" s="4">
        <v>7.0000000000000007E-2</v>
      </c>
      <c r="F445" s="4">
        <v>0.26</v>
      </c>
      <c r="G445" s="4">
        <v>0.79</v>
      </c>
      <c r="H445" s="14">
        <v>20366</v>
      </c>
      <c r="I445" s="5">
        <v>83873356</v>
      </c>
      <c r="J445" s="5">
        <v>6304270</v>
      </c>
      <c r="K445" s="5">
        <f t="shared" si="6"/>
        <v>90177626</v>
      </c>
      <c r="L445" s="5">
        <v>15682</v>
      </c>
      <c r="M445" s="5">
        <v>11586</v>
      </c>
      <c r="N445" s="5">
        <v>12650</v>
      </c>
      <c r="O445" s="5">
        <v>16620</v>
      </c>
      <c r="P445" s="5">
        <v>20952</v>
      </c>
      <c r="Q445" s="5">
        <v>22355</v>
      </c>
      <c r="R445" s="1">
        <v>51</v>
      </c>
      <c r="S445" s="1">
        <v>48</v>
      </c>
      <c r="T445" s="5">
        <v>4377</v>
      </c>
      <c r="U445" s="2" t="s">
        <v>186</v>
      </c>
      <c r="V445" s="2">
        <v>85</v>
      </c>
      <c r="W445" s="4">
        <v>0.38</v>
      </c>
      <c r="X445" s="4">
        <v>0.65</v>
      </c>
      <c r="Y445" s="14">
        <v>16180</v>
      </c>
      <c r="Z445" s="14">
        <v>4256</v>
      </c>
    </row>
    <row r="446" spans="1:26" ht="12.5" x14ac:dyDescent="0.25">
      <c r="A446" s="2" t="s">
        <v>916</v>
      </c>
      <c r="B446" s="2" t="s">
        <v>69</v>
      </c>
      <c r="C446" s="3" t="s">
        <v>917</v>
      </c>
      <c r="D446" s="12"/>
      <c r="E446" s="4">
        <v>0.04</v>
      </c>
      <c r="F446" s="4">
        <v>0.26</v>
      </c>
      <c r="G446" s="4">
        <v>0.91</v>
      </c>
      <c r="H446" s="14">
        <v>10696</v>
      </c>
      <c r="I446" s="5">
        <v>79145629</v>
      </c>
      <c r="J446" s="5">
        <v>3119871</v>
      </c>
      <c r="K446" s="5">
        <f t="shared" si="6"/>
        <v>82265500</v>
      </c>
      <c r="L446" s="5">
        <v>9950</v>
      </c>
      <c r="M446" s="5">
        <v>7537</v>
      </c>
      <c r="N446" s="5">
        <v>9016</v>
      </c>
      <c r="O446" s="5">
        <v>12665</v>
      </c>
      <c r="P446" s="5">
        <v>16792</v>
      </c>
      <c r="Q446" s="5">
        <v>18411</v>
      </c>
      <c r="R446" s="1">
        <v>63</v>
      </c>
      <c r="S446" s="1">
        <v>65</v>
      </c>
      <c r="T446" s="5">
        <v>3140</v>
      </c>
      <c r="U446" s="2" t="s">
        <v>186</v>
      </c>
      <c r="V446" s="2">
        <v>78</v>
      </c>
      <c r="W446" s="4">
        <v>0.37</v>
      </c>
      <c r="X446" s="4">
        <v>0.59</v>
      </c>
      <c r="Y446" s="14">
        <v>9716</v>
      </c>
      <c r="Z446" s="14">
        <v>2543</v>
      </c>
    </row>
    <row r="447" spans="1:26" ht="12.5" x14ac:dyDescent="0.25">
      <c r="A447" s="2" t="s">
        <v>1017</v>
      </c>
      <c r="B447" s="2" t="s">
        <v>69</v>
      </c>
      <c r="C447" s="3" t="s">
        <v>1018</v>
      </c>
      <c r="E447" s="4">
        <v>0.04</v>
      </c>
      <c r="F447" s="4">
        <v>0.17</v>
      </c>
      <c r="G447" s="4">
        <v>0.92</v>
      </c>
      <c r="H447" s="14">
        <v>5578</v>
      </c>
      <c r="I447" s="5">
        <v>19814428</v>
      </c>
      <c r="J447" s="5">
        <v>915531</v>
      </c>
      <c r="K447" s="5">
        <f t="shared" si="6"/>
        <v>20729959</v>
      </c>
      <c r="L447" s="5">
        <v>11022</v>
      </c>
      <c r="M447" s="5">
        <v>8726</v>
      </c>
      <c r="N447" s="5">
        <v>10460</v>
      </c>
      <c r="O447" s="5">
        <v>13193</v>
      </c>
      <c r="P447" s="5">
        <v>14365</v>
      </c>
      <c r="Q447" s="5">
        <v>15319</v>
      </c>
      <c r="R447" s="1">
        <v>66</v>
      </c>
      <c r="S447" s="1">
        <v>40</v>
      </c>
      <c r="T447" s="5">
        <v>2299</v>
      </c>
      <c r="U447" s="2" t="s">
        <v>186</v>
      </c>
      <c r="V447" s="2">
        <v>73</v>
      </c>
      <c r="W447" s="4">
        <v>0.23</v>
      </c>
      <c r="X447" s="4">
        <v>0.42</v>
      </c>
      <c r="Y447" s="14">
        <v>5123</v>
      </c>
      <c r="Z447" s="14">
        <v>896</v>
      </c>
    </row>
    <row r="448" spans="1:26" ht="12.5" x14ac:dyDescent="0.25">
      <c r="A448" s="2" t="s">
        <v>918</v>
      </c>
      <c r="B448" s="2" t="s">
        <v>69</v>
      </c>
      <c r="C448" s="3" t="s">
        <v>919</v>
      </c>
      <c r="D448" s="12"/>
      <c r="E448" s="4">
        <v>0.14000000000000001</v>
      </c>
      <c r="F448" s="4">
        <v>0.23</v>
      </c>
      <c r="G448" s="4">
        <v>0.68</v>
      </c>
      <c r="H448" s="14">
        <v>15792</v>
      </c>
      <c r="I448" s="5">
        <v>43032283</v>
      </c>
      <c r="J448" s="5">
        <v>7087164</v>
      </c>
      <c r="K448" s="5">
        <f t="shared" si="6"/>
        <v>50119447</v>
      </c>
      <c r="L448" s="5">
        <v>18792</v>
      </c>
      <c r="M448" s="5">
        <v>12740</v>
      </c>
      <c r="N448" s="5">
        <v>15069</v>
      </c>
      <c r="O448" s="5">
        <v>19955</v>
      </c>
      <c r="P448" s="5">
        <v>22734</v>
      </c>
      <c r="Q448" s="5">
        <v>24245</v>
      </c>
      <c r="R448" s="1">
        <v>51</v>
      </c>
      <c r="S448" s="1">
        <v>47</v>
      </c>
      <c r="T448" s="5">
        <v>3634</v>
      </c>
      <c r="U448" s="2" t="s">
        <v>186</v>
      </c>
      <c r="V448" s="2">
        <v>83</v>
      </c>
      <c r="W448" s="4">
        <v>0.56999999999999995</v>
      </c>
      <c r="X448" s="4">
        <v>0.74</v>
      </c>
      <c r="Y448" s="14">
        <v>10736</v>
      </c>
      <c r="Z448" s="14">
        <v>2435</v>
      </c>
    </row>
    <row r="449" spans="1:26" ht="12.5" x14ac:dyDescent="0.25">
      <c r="A449" s="2" t="s">
        <v>1037</v>
      </c>
      <c r="B449" s="2" t="s">
        <v>1003</v>
      </c>
      <c r="C449" s="3" t="s">
        <v>1038</v>
      </c>
      <c r="E449" s="4">
        <v>0.23</v>
      </c>
      <c r="F449" s="4">
        <v>0.33</v>
      </c>
      <c r="G449" s="4">
        <v>0.89</v>
      </c>
      <c r="H449" s="14">
        <v>5962</v>
      </c>
      <c r="I449" s="5">
        <v>17322446</v>
      </c>
      <c r="J449" s="5">
        <v>5236944</v>
      </c>
      <c r="K449" s="5">
        <f t="shared" si="6"/>
        <v>22559390</v>
      </c>
      <c r="L449" s="5">
        <v>17425</v>
      </c>
      <c r="M449" s="5">
        <v>11298</v>
      </c>
      <c r="N449" s="5">
        <v>12965</v>
      </c>
      <c r="O449" s="5">
        <v>15914</v>
      </c>
      <c r="P449" s="5">
        <v>17573</v>
      </c>
      <c r="Q449" s="5">
        <v>20172</v>
      </c>
      <c r="R449" s="1">
        <v>62</v>
      </c>
      <c r="S449" s="1">
        <v>73</v>
      </c>
      <c r="T449" s="5">
        <v>4032</v>
      </c>
      <c r="U449" s="2" t="s">
        <v>186</v>
      </c>
      <c r="V449" s="2">
        <v>77</v>
      </c>
      <c r="W449" s="4">
        <v>0.36</v>
      </c>
      <c r="X449" s="4">
        <v>0.61</v>
      </c>
      <c r="Y449" s="14">
        <v>5308</v>
      </c>
      <c r="Z449" s="14">
        <v>1755</v>
      </c>
    </row>
    <row r="450" spans="1:26" ht="12.5" x14ac:dyDescent="0.25">
      <c r="A450" s="2" t="s">
        <v>920</v>
      </c>
      <c r="B450" s="2" t="s">
        <v>138</v>
      </c>
      <c r="C450" s="3" t="s">
        <v>921</v>
      </c>
      <c r="D450" s="12"/>
      <c r="E450" s="4">
        <v>0.25</v>
      </c>
      <c r="F450" s="4">
        <v>0.21</v>
      </c>
      <c r="G450" s="4">
        <v>0.77</v>
      </c>
      <c r="H450" s="14">
        <v>16004</v>
      </c>
      <c r="I450" s="5">
        <v>43225347</v>
      </c>
      <c r="J450" s="5">
        <v>14084850</v>
      </c>
      <c r="K450" s="5">
        <f t="shared" ref="K450:K513" si="7">I450+J450</f>
        <v>57310197</v>
      </c>
      <c r="L450" s="5">
        <v>7746</v>
      </c>
      <c r="M450" s="5">
        <v>3829</v>
      </c>
      <c r="N450" s="5">
        <v>4827</v>
      </c>
      <c r="O450" s="5">
        <v>7772</v>
      </c>
      <c r="P450" s="5">
        <v>12567</v>
      </c>
      <c r="Q450" s="5">
        <v>12913</v>
      </c>
      <c r="R450" s="1">
        <v>63</v>
      </c>
      <c r="S450" s="1">
        <v>63</v>
      </c>
      <c r="T450" s="5">
        <v>3350</v>
      </c>
      <c r="U450" s="2" t="s">
        <v>186</v>
      </c>
      <c r="V450" s="2">
        <v>79</v>
      </c>
      <c r="W450" s="4">
        <v>0.39</v>
      </c>
      <c r="X450" s="4">
        <v>0.61</v>
      </c>
      <c r="Y450" s="14">
        <v>12401</v>
      </c>
      <c r="Z450" s="14">
        <v>2574</v>
      </c>
    </row>
    <row r="451" spans="1:26" ht="12.5" x14ac:dyDescent="0.25">
      <c r="A451" s="2" t="s">
        <v>922</v>
      </c>
      <c r="B451" s="2" t="s">
        <v>32</v>
      </c>
      <c r="C451" s="3" t="s">
        <v>923</v>
      </c>
      <c r="D451" s="12"/>
      <c r="E451" s="4">
        <v>7.0000000000000007E-2</v>
      </c>
      <c r="F451" s="4">
        <v>0.27</v>
      </c>
      <c r="G451" s="4">
        <v>0.81</v>
      </c>
      <c r="H451" s="14">
        <v>24858</v>
      </c>
      <c r="I451" s="5">
        <v>155893384</v>
      </c>
      <c r="J451" s="5">
        <v>11678552</v>
      </c>
      <c r="K451" s="5">
        <f t="shared" si="7"/>
        <v>167571936</v>
      </c>
      <c r="L451" s="5">
        <v>14040</v>
      </c>
      <c r="M451" s="5">
        <v>9722</v>
      </c>
      <c r="N451" s="5">
        <v>11223</v>
      </c>
      <c r="O451" s="5">
        <v>14721</v>
      </c>
      <c r="P451" s="5">
        <v>19878</v>
      </c>
      <c r="Q451" s="5">
        <v>20885</v>
      </c>
      <c r="R451" s="1">
        <v>75</v>
      </c>
      <c r="S451" s="1">
        <v>69</v>
      </c>
      <c r="T451" s="5">
        <v>7306</v>
      </c>
      <c r="U451" s="2" t="s">
        <v>186</v>
      </c>
      <c r="V451" s="2">
        <v>79</v>
      </c>
      <c r="W451" s="4">
        <v>0.37</v>
      </c>
      <c r="X451" s="4">
        <v>0.56999999999999995</v>
      </c>
      <c r="Y451" s="14">
        <v>20240</v>
      </c>
      <c r="Z451" s="14">
        <v>5563</v>
      </c>
    </row>
    <row r="452" spans="1:26" ht="12.5" x14ac:dyDescent="0.25">
      <c r="A452" s="2" t="s">
        <v>924</v>
      </c>
      <c r="B452" s="2" t="s">
        <v>60</v>
      </c>
      <c r="C452" s="3" t="s">
        <v>925</v>
      </c>
      <c r="D452" s="12"/>
      <c r="E452" s="4">
        <v>0.25</v>
      </c>
      <c r="F452" s="4">
        <v>0.14000000000000001</v>
      </c>
      <c r="G452" s="4">
        <v>0.91</v>
      </c>
      <c r="H452" s="14">
        <v>10152</v>
      </c>
      <c r="I452" s="5">
        <v>35218000</v>
      </c>
      <c r="J452" s="5">
        <v>11802955</v>
      </c>
      <c r="K452" s="5">
        <f t="shared" si="7"/>
        <v>47020955</v>
      </c>
      <c r="L452" s="5">
        <v>17128</v>
      </c>
      <c r="M452" s="5">
        <v>12876</v>
      </c>
      <c r="N452" s="5">
        <v>12561</v>
      </c>
      <c r="O452" s="5">
        <v>14062</v>
      </c>
      <c r="P452" s="5">
        <v>17247</v>
      </c>
      <c r="Q452" s="5">
        <v>20511</v>
      </c>
      <c r="R452" s="1">
        <v>88</v>
      </c>
      <c r="S452" s="1">
        <v>95</v>
      </c>
      <c r="T452" s="5">
        <v>5440</v>
      </c>
      <c r="U452" s="2" t="s">
        <v>186</v>
      </c>
      <c r="V452" s="2">
        <v>69</v>
      </c>
      <c r="W452" s="4">
        <v>0.33</v>
      </c>
      <c r="X452" s="4">
        <v>0.52</v>
      </c>
      <c r="Y452" s="14">
        <v>9252</v>
      </c>
      <c r="Z452" s="14">
        <v>1256</v>
      </c>
    </row>
    <row r="453" spans="1:26" ht="12.5" x14ac:dyDescent="0.25">
      <c r="A453" s="2" t="s">
        <v>1064</v>
      </c>
      <c r="B453" s="2" t="s">
        <v>82</v>
      </c>
      <c r="C453" s="3" t="s">
        <v>1065</v>
      </c>
      <c r="D453" s="12"/>
      <c r="E453" s="4">
        <v>0.15</v>
      </c>
      <c r="F453" s="4">
        <v>0.38</v>
      </c>
      <c r="G453" s="4">
        <v>0.86</v>
      </c>
      <c r="H453" s="14">
        <v>4772</v>
      </c>
      <c r="I453" s="5">
        <v>28856424</v>
      </c>
      <c r="J453" s="5">
        <v>5237463</v>
      </c>
      <c r="K453" s="5">
        <f t="shared" si="7"/>
        <v>34093887</v>
      </c>
      <c r="L453" s="5">
        <v>15231</v>
      </c>
      <c r="M453" s="5">
        <v>10720</v>
      </c>
      <c r="N453" s="5">
        <v>11562</v>
      </c>
      <c r="O453" s="5">
        <v>14236</v>
      </c>
      <c r="P453" s="5">
        <v>15979</v>
      </c>
      <c r="Q453" s="5">
        <v>15060</v>
      </c>
      <c r="R453" s="1">
        <v>68</v>
      </c>
      <c r="S453" s="1">
        <v>72</v>
      </c>
      <c r="T453" s="5">
        <v>3830</v>
      </c>
      <c r="U453" s="2" t="s">
        <v>186</v>
      </c>
      <c r="V453" s="2">
        <v>81</v>
      </c>
      <c r="W453" s="4">
        <v>0.41</v>
      </c>
      <c r="X453" s="4">
        <v>0.64</v>
      </c>
      <c r="Y453" s="14">
        <v>4094</v>
      </c>
      <c r="Z453" s="14">
        <v>1553</v>
      </c>
    </row>
    <row r="454" spans="1:26" ht="12.5" x14ac:dyDescent="0.25">
      <c r="A454" s="2" t="s">
        <v>359</v>
      </c>
      <c r="B454" s="2" t="s">
        <v>341</v>
      </c>
      <c r="C454" s="3" t="s">
        <v>360</v>
      </c>
      <c r="D454" s="12" t="s">
        <v>37</v>
      </c>
      <c r="E454" s="4">
        <v>0.11</v>
      </c>
      <c r="F454" s="4">
        <v>0.57999999999999996</v>
      </c>
      <c r="G454" s="4">
        <v>0.15</v>
      </c>
      <c r="H454" s="14">
        <v>23642</v>
      </c>
      <c r="I454" s="5">
        <v>201122399</v>
      </c>
      <c r="J454" s="5">
        <v>25445587</v>
      </c>
      <c r="K454" s="5">
        <f t="shared" si="7"/>
        <v>226567986</v>
      </c>
      <c r="L454" s="5">
        <v>30513</v>
      </c>
      <c r="M454" s="5">
        <v>10918</v>
      </c>
      <c r="N454" s="5">
        <v>8482</v>
      </c>
      <c r="O454" s="5">
        <v>14582</v>
      </c>
      <c r="P454" s="5">
        <v>22568</v>
      </c>
      <c r="Q454" s="5">
        <v>46178</v>
      </c>
      <c r="R454" s="1">
        <v>60</v>
      </c>
      <c r="S454" s="1">
        <v>57</v>
      </c>
      <c r="T454" s="5">
        <v>44545</v>
      </c>
      <c r="U454" s="2" t="s">
        <v>24</v>
      </c>
      <c r="V454" s="2">
        <v>98</v>
      </c>
      <c r="W454" s="4">
        <v>0.93</v>
      </c>
      <c r="X454" s="4">
        <v>0.97</v>
      </c>
      <c r="Y454" s="14">
        <v>3562</v>
      </c>
      <c r="Z454" s="14">
        <v>2059</v>
      </c>
    </row>
    <row r="455" spans="1:26" ht="12.5" x14ac:dyDescent="0.25">
      <c r="A455" s="2" t="s">
        <v>926</v>
      </c>
      <c r="B455" s="2" t="s">
        <v>175</v>
      </c>
      <c r="C455" s="3" t="s">
        <v>927</v>
      </c>
      <c r="D455" s="12"/>
      <c r="E455" s="4">
        <v>0.15</v>
      </c>
      <c r="F455" s="4">
        <v>0.31</v>
      </c>
      <c r="G455" s="4">
        <v>0.85</v>
      </c>
      <c r="H455" s="14">
        <v>17318</v>
      </c>
      <c r="I455" s="5">
        <v>61924131</v>
      </c>
      <c r="J455" s="5">
        <v>11114618</v>
      </c>
      <c r="K455" s="5">
        <f t="shared" si="7"/>
        <v>73038749</v>
      </c>
      <c r="L455" s="5">
        <v>22022</v>
      </c>
      <c r="M455" s="5">
        <v>14875</v>
      </c>
      <c r="N455" s="5">
        <v>16097</v>
      </c>
      <c r="O455" s="5">
        <v>19864</v>
      </c>
      <c r="P455" s="5">
        <v>23882</v>
      </c>
      <c r="Q455" s="5">
        <v>26692</v>
      </c>
      <c r="R455" s="1">
        <v>77</v>
      </c>
      <c r="S455" s="1">
        <v>100</v>
      </c>
      <c r="T455" s="5">
        <v>7787</v>
      </c>
      <c r="U455" s="2" t="s">
        <v>186</v>
      </c>
      <c r="V455" s="2">
        <v>89</v>
      </c>
      <c r="W455" s="4">
        <v>0.46</v>
      </c>
      <c r="X455" s="4">
        <v>0.72</v>
      </c>
      <c r="Y455" s="14">
        <v>14760</v>
      </c>
      <c r="Z455" s="14">
        <v>4582</v>
      </c>
    </row>
    <row r="456" spans="1:26" ht="12.5" x14ac:dyDescent="0.25">
      <c r="A456" s="2" t="s">
        <v>928</v>
      </c>
      <c r="B456" s="2" t="s">
        <v>334</v>
      </c>
      <c r="C456" s="3" t="s">
        <v>929</v>
      </c>
      <c r="D456" s="12"/>
      <c r="E456" s="4">
        <v>0.22</v>
      </c>
      <c r="F456" s="4">
        <v>0.16</v>
      </c>
      <c r="G456" s="4">
        <v>0.93</v>
      </c>
      <c r="H456" s="14">
        <v>31558</v>
      </c>
      <c r="I456" s="5">
        <v>60599816</v>
      </c>
      <c r="J456" s="5">
        <v>17290893</v>
      </c>
      <c r="K456" s="5">
        <f t="shared" si="7"/>
        <v>77890709</v>
      </c>
      <c r="L456" s="5">
        <v>18556</v>
      </c>
      <c r="M456" s="5">
        <v>14131</v>
      </c>
      <c r="N456" s="5">
        <v>14515</v>
      </c>
      <c r="O456" s="5">
        <v>15596</v>
      </c>
      <c r="P456" s="5">
        <v>22453</v>
      </c>
      <c r="Q456" s="5">
        <v>25537</v>
      </c>
      <c r="R456" s="1">
        <v>55</v>
      </c>
      <c r="S456" s="1">
        <v>60</v>
      </c>
      <c r="T456" s="5">
        <v>10000</v>
      </c>
      <c r="U456" s="2" t="s">
        <v>186</v>
      </c>
      <c r="V456" s="2">
        <v>87</v>
      </c>
      <c r="W456" s="4">
        <v>0.57999999999999996</v>
      </c>
      <c r="X456" s="4">
        <v>0.74</v>
      </c>
      <c r="Y456" s="14">
        <v>29483</v>
      </c>
      <c r="Z456" s="14">
        <v>4589</v>
      </c>
    </row>
    <row r="457" spans="1:26" ht="12.5" x14ac:dyDescent="0.25">
      <c r="A457" s="2" t="s">
        <v>258</v>
      </c>
      <c r="B457" s="2" t="s">
        <v>66</v>
      </c>
      <c r="C457" s="3" t="s">
        <v>259</v>
      </c>
      <c r="D457" s="12" t="s">
        <v>37</v>
      </c>
      <c r="E457" s="4">
        <v>0.01</v>
      </c>
      <c r="F457" s="4">
        <v>0.73</v>
      </c>
      <c r="G457" s="4">
        <v>0.06</v>
      </c>
      <c r="H457" s="14">
        <v>56332</v>
      </c>
      <c r="I457" s="5">
        <v>232531963</v>
      </c>
      <c r="J457" s="5">
        <v>3162927</v>
      </c>
      <c r="K457" s="5">
        <f t="shared" si="7"/>
        <v>235694890</v>
      </c>
      <c r="L457" s="5">
        <v>14578</v>
      </c>
      <c r="M457" s="5">
        <v>-6500</v>
      </c>
      <c r="N457" s="5">
        <v>-5282</v>
      </c>
      <c r="O457" s="5">
        <v>3300</v>
      </c>
      <c r="P457" s="5">
        <v>13819</v>
      </c>
      <c r="Q457" s="5">
        <v>36472</v>
      </c>
      <c r="R457" s="1">
        <v>53</v>
      </c>
      <c r="S457" s="1">
        <v>51</v>
      </c>
      <c r="T457" s="5">
        <v>47586</v>
      </c>
      <c r="U457" s="2" t="s">
        <v>24</v>
      </c>
      <c r="V457" s="2">
        <v>98</v>
      </c>
      <c r="W457" s="4">
        <v>0.86</v>
      </c>
      <c r="X457" s="4">
        <v>0.96</v>
      </c>
      <c r="Y457" s="14">
        <v>3304</v>
      </c>
      <c r="Z457" s="14">
        <v>2418</v>
      </c>
    </row>
    <row r="458" spans="1:26" ht="12.5" x14ac:dyDescent="0.25">
      <c r="A458" s="2" t="s">
        <v>230</v>
      </c>
      <c r="B458" s="2" t="s">
        <v>66</v>
      </c>
      <c r="C458" s="3" t="s">
        <v>231</v>
      </c>
      <c r="D458" s="12"/>
      <c r="E458" s="4">
        <v>0.25</v>
      </c>
      <c r="F458" s="4">
        <v>0.21</v>
      </c>
      <c r="G458" s="4">
        <v>0.67</v>
      </c>
      <c r="H458" s="14">
        <v>34656</v>
      </c>
      <c r="I458" s="5">
        <v>90987354</v>
      </c>
      <c r="J458" s="5">
        <v>30740153</v>
      </c>
      <c r="K458" s="5">
        <f t="shared" si="7"/>
        <v>121727507</v>
      </c>
      <c r="L458" s="5">
        <v>22996</v>
      </c>
      <c r="M458" s="5">
        <v>15534</v>
      </c>
      <c r="N458" s="5">
        <v>18940</v>
      </c>
      <c r="O458" s="5">
        <v>24784</v>
      </c>
      <c r="P458" s="5">
        <v>30085</v>
      </c>
      <c r="Q458" s="5">
        <v>32989</v>
      </c>
      <c r="R458" s="1">
        <v>57</v>
      </c>
      <c r="S458" s="1">
        <v>56</v>
      </c>
      <c r="T458" s="5">
        <v>13583</v>
      </c>
      <c r="U458" s="2" t="s">
        <v>186</v>
      </c>
      <c r="V458" s="2">
        <v>93</v>
      </c>
      <c r="W458" s="4">
        <v>0.69</v>
      </c>
      <c r="X458" s="4">
        <v>0.84</v>
      </c>
      <c r="Y458" s="14">
        <v>23109</v>
      </c>
      <c r="Z458" s="14">
        <v>4875</v>
      </c>
    </row>
    <row r="459" spans="1:26" ht="12.5" x14ac:dyDescent="0.25">
      <c r="A459" s="2" t="s">
        <v>571</v>
      </c>
      <c r="B459" s="2" t="s">
        <v>334</v>
      </c>
      <c r="C459" s="3" t="s">
        <v>572</v>
      </c>
      <c r="D459" s="12" t="s">
        <v>23</v>
      </c>
      <c r="E459" s="4">
        <v>0.35</v>
      </c>
      <c r="F459" s="4">
        <v>0.09</v>
      </c>
      <c r="G459" s="4">
        <v>0.81</v>
      </c>
      <c r="H459" s="14">
        <v>12044</v>
      </c>
      <c r="I459" s="5">
        <v>63498902</v>
      </c>
      <c r="J459" s="5">
        <v>34241482</v>
      </c>
      <c r="K459" s="5">
        <f t="shared" si="7"/>
        <v>97740384</v>
      </c>
      <c r="L459" s="5">
        <v>35535</v>
      </c>
      <c r="M459" s="5">
        <v>26237</v>
      </c>
      <c r="N459" s="5">
        <v>27570</v>
      </c>
      <c r="O459" s="5">
        <v>30480</v>
      </c>
      <c r="P459" s="5">
        <v>39095</v>
      </c>
      <c r="Q459" s="5">
        <v>40466</v>
      </c>
      <c r="R459" s="1">
        <v>99</v>
      </c>
      <c r="S459" s="1">
        <v>100</v>
      </c>
      <c r="T459" s="5">
        <v>29024</v>
      </c>
      <c r="U459" s="2" t="s">
        <v>24</v>
      </c>
      <c r="V459" s="2">
        <v>90</v>
      </c>
      <c r="W459" s="4">
        <v>0.76</v>
      </c>
      <c r="X459" s="4">
        <v>0.84</v>
      </c>
      <c r="Y459" s="14">
        <v>9778</v>
      </c>
      <c r="Z459" s="14">
        <v>911</v>
      </c>
    </row>
    <row r="460" spans="1:26" ht="12.5" x14ac:dyDescent="0.25">
      <c r="A460" s="2" t="s">
        <v>171</v>
      </c>
      <c r="B460" s="2" t="s">
        <v>79</v>
      </c>
      <c r="C460" s="3" t="s">
        <v>172</v>
      </c>
      <c r="D460" s="12" t="s">
        <v>23</v>
      </c>
      <c r="E460" s="4">
        <v>0.35</v>
      </c>
      <c r="F460" s="4">
        <v>0.09</v>
      </c>
      <c r="G460" s="4">
        <v>0.88</v>
      </c>
      <c r="H460" s="14">
        <v>5025</v>
      </c>
      <c r="I460" s="5">
        <v>37806673</v>
      </c>
      <c r="J460" s="5">
        <v>20255908</v>
      </c>
      <c r="K460" s="5">
        <f t="shared" si="7"/>
        <v>58062581</v>
      </c>
      <c r="L460" s="5">
        <v>28221</v>
      </c>
      <c r="M460" s="5">
        <v>9749</v>
      </c>
      <c r="N460" s="5">
        <v>12232</v>
      </c>
      <c r="O460" s="5">
        <v>17783</v>
      </c>
      <c r="P460" s="5">
        <v>22753</v>
      </c>
      <c r="Q460" s="5">
        <v>32735</v>
      </c>
      <c r="R460" s="1">
        <v>100</v>
      </c>
      <c r="S460" s="1">
        <v>99</v>
      </c>
      <c r="T460" s="5">
        <v>28946</v>
      </c>
      <c r="U460" s="2" t="s">
        <v>24</v>
      </c>
      <c r="V460" s="2">
        <v>88</v>
      </c>
      <c r="W460" s="4">
        <v>0.68</v>
      </c>
      <c r="X460" s="4">
        <v>0.77</v>
      </c>
      <c r="Y460" s="14">
        <v>4437</v>
      </c>
      <c r="Z460" s="14">
        <v>409</v>
      </c>
    </row>
    <row r="461" spans="1:26" ht="12.5" x14ac:dyDescent="0.25">
      <c r="A461" s="2" t="s">
        <v>930</v>
      </c>
      <c r="B461" s="2" t="s">
        <v>129</v>
      </c>
      <c r="C461" s="3" t="s">
        <v>931</v>
      </c>
      <c r="D461" s="12"/>
      <c r="E461" s="4">
        <v>0.14000000000000001</v>
      </c>
      <c r="F461" s="4">
        <v>0.17</v>
      </c>
      <c r="G461" s="4">
        <v>0.76</v>
      </c>
      <c r="H461" s="14">
        <v>25105</v>
      </c>
      <c r="I461" s="5">
        <v>104735022</v>
      </c>
      <c r="J461" s="5">
        <v>16659048</v>
      </c>
      <c r="K461" s="5">
        <f t="shared" si="7"/>
        <v>121394070</v>
      </c>
      <c r="L461" s="5">
        <v>20496</v>
      </c>
      <c r="M461" s="5">
        <v>12691</v>
      </c>
      <c r="N461" s="5">
        <v>13601</v>
      </c>
      <c r="O461" s="5">
        <v>18138</v>
      </c>
      <c r="P461" s="5">
        <v>22762</v>
      </c>
      <c r="Q461" s="5">
        <v>27506</v>
      </c>
      <c r="R461" s="1">
        <v>81</v>
      </c>
      <c r="S461" s="1">
        <v>93</v>
      </c>
      <c r="T461" s="5">
        <v>10854</v>
      </c>
      <c r="U461" s="2" t="s">
        <v>186</v>
      </c>
      <c r="V461" s="2">
        <v>85</v>
      </c>
      <c r="W461" s="4">
        <v>0.53</v>
      </c>
      <c r="X461" s="4">
        <v>0.69</v>
      </c>
      <c r="Y461" s="14">
        <v>19196</v>
      </c>
      <c r="Z461" s="14">
        <v>3340</v>
      </c>
    </row>
    <row r="462" spans="1:26" ht="12.5" x14ac:dyDescent="0.25">
      <c r="A462" s="2" t="s">
        <v>361</v>
      </c>
      <c r="B462" s="2" t="s">
        <v>237</v>
      </c>
      <c r="C462" s="3" t="s">
        <v>362</v>
      </c>
      <c r="D462" s="12" t="s">
        <v>23</v>
      </c>
      <c r="E462" s="4">
        <v>0.27</v>
      </c>
      <c r="F462" s="4">
        <v>0.22</v>
      </c>
      <c r="G462" s="4">
        <v>0.28999999999999998</v>
      </c>
      <c r="H462" s="14">
        <v>13955</v>
      </c>
      <c r="I462" s="5">
        <v>54947010</v>
      </c>
      <c r="J462" s="5">
        <v>20763998</v>
      </c>
      <c r="K462" s="5">
        <f t="shared" si="7"/>
        <v>75711008</v>
      </c>
      <c r="L462" s="5">
        <v>28881</v>
      </c>
      <c r="M462" s="5">
        <v>13287</v>
      </c>
      <c r="N462" s="5">
        <v>12860</v>
      </c>
      <c r="O462" s="5">
        <v>13389</v>
      </c>
      <c r="P462" s="5">
        <v>24362</v>
      </c>
      <c r="Q462" s="5">
        <v>48763</v>
      </c>
      <c r="R462" s="1">
        <v>63</v>
      </c>
      <c r="S462" s="1">
        <v>58</v>
      </c>
      <c r="T462" s="5">
        <v>43778</v>
      </c>
      <c r="U462" s="2" t="s">
        <v>24</v>
      </c>
      <c r="V462" s="2">
        <v>92</v>
      </c>
      <c r="W462" s="4">
        <v>0.82</v>
      </c>
      <c r="X462" s="4">
        <v>0.88</v>
      </c>
      <c r="Y462" s="14">
        <v>4015</v>
      </c>
      <c r="Z462" s="14">
        <v>876</v>
      </c>
    </row>
    <row r="463" spans="1:26" ht="12.5" x14ac:dyDescent="0.25">
      <c r="A463" s="2" t="s">
        <v>363</v>
      </c>
      <c r="B463" s="2" t="s">
        <v>39</v>
      </c>
      <c r="C463" s="3" t="s">
        <v>364</v>
      </c>
      <c r="D463" s="12" t="s">
        <v>84</v>
      </c>
      <c r="E463" s="4">
        <v>0.17</v>
      </c>
      <c r="F463" s="4">
        <v>0.2</v>
      </c>
      <c r="G463" s="4">
        <v>0.41</v>
      </c>
      <c r="H463" s="14">
        <v>19543</v>
      </c>
      <c r="I463" s="5">
        <v>144965059</v>
      </c>
      <c r="J463" s="5">
        <v>29832091</v>
      </c>
      <c r="K463" s="5">
        <f t="shared" si="7"/>
        <v>174797150</v>
      </c>
      <c r="L463" s="5">
        <v>40125</v>
      </c>
      <c r="M463" s="5">
        <v>16050</v>
      </c>
      <c r="N463" s="5">
        <v>19108</v>
      </c>
      <c r="O463" s="5">
        <v>24062</v>
      </c>
      <c r="P463" s="5">
        <v>29766</v>
      </c>
      <c r="Q463" s="5">
        <v>46660</v>
      </c>
      <c r="R463" s="1">
        <v>73</v>
      </c>
      <c r="S463" s="1">
        <v>73</v>
      </c>
      <c r="T463" s="5">
        <v>37106</v>
      </c>
      <c r="U463" s="2" t="s">
        <v>24</v>
      </c>
      <c r="V463" s="2">
        <v>91</v>
      </c>
      <c r="W463" s="4">
        <v>0.75</v>
      </c>
      <c r="X463" s="4">
        <v>0.86</v>
      </c>
      <c r="Y463" s="14">
        <v>7924</v>
      </c>
      <c r="Z463" s="14">
        <v>1623</v>
      </c>
    </row>
    <row r="464" spans="1:26" ht="12.5" x14ac:dyDescent="0.25">
      <c r="A464" s="2" t="s">
        <v>173</v>
      </c>
      <c r="B464" s="2" t="s">
        <v>55</v>
      </c>
      <c r="C464" s="3" t="s">
        <v>174</v>
      </c>
      <c r="D464" s="12" t="s">
        <v>23</v>
      </c>
      <c r="E464" s="4">
        <v>0.21</v>
      </c>
      <c r="F464" s="4">
        <v>0.15</v>
      </c>
      <c r="G464" s="4">
        <v>0.53</v>
      </c>
      <c r="H464" s="14">
        <v>14326</v>
      </c>
      <c r="I464" s="5">
        <v>103132915</v>
      </c>
      <c r="J464" s="5">
        <v>28183307</v>
      </c>
      <c r="K464" s="5">
        <f t="shared" si="7"/>
        <v>131316222</v>
      </c>
      <c r="L464" s="5">
        <v>34155</v>
      </c>
      <c r="M464" s="5">
        <v>15011</v>
      </c>
      <c r="N464" s="5">
        <v>16333</v>
      </c>
      <c r="O464" s="5">
        <v>20063</v>
      </c>
      <c r="P464" s="5">
        <v>27393</v>
      </c>
      <c r="Q464" s="5">
        <v>41659</v>
      </c>
      <c r="R464" s="1">
        <v>72</v>
      </c>
      <c r="S464" s="1">
        <v>82</v>
      </c>
      <c r="T464" s="5">
        <v>31226</v>
      </c>
      <c r="U464" s="2" t="s">
        <v>24</v>
      </c>
      <c r="V464" s="2">
        <v>92</v>
      </c>
      <c r="W464" s="4">
        <v>0.69</v>
      </c>
      <c r="X464" s="4">
        <v>0.8</v>
      </c>
      <c r="Y464" s="14">
        <v>7550</v>
      </c>
      <c r="Z464" s="14">
        <v>1166</v>
      </c>
    </row>
    <row r="465" spans="1:26" ht="12.5" x14ac:dyDescent="0.25">
      <c r="A465" s="2" t="s">
        <v>573</v>
      </c>
      <c r="B465" s="2" t="s">
        <v>55</v>
      </c>
      <c r="C465" s="3" t="s">
        <v>574</v>
      </c>
      <c r="D465" s="12" t="s">
        <v>23</v>
      </c>
      <c r="E465" s="4">
        <v>0.21</v>
      </c>
      <c r="F465" s="4">
        <v>0.09</v>
      </c>
      <c r="G465" s="4">
        <v>0.71</v>
      </c>
      <c r="H465" s="14">
        <v>22372</v>
      </c>
      <c r="I465" s="5">
        <v>109399390</v>
      </c>
      <c r="J465" s="5">
        <v>28549985</v>
      </c>
      <c r="K465" s="5">
        <f t="shared" si="7"/>
        <v>137949375</v>
      </c>
      <c r="L465" s="5">
        <v>39825</v>
      </c>
      <c r="M465" s="5">
        <v>30235</v>
      </c>
      <c r="N465" s="5">
        <v>30787</v>
      </c>
      <c r="O465" s="5">
        <v>34881</v>
      </c>
      <c r="P465" s="5">
        <v>39053</v>
      </c>
      <c r="Q465" s="5">
        <v>47896</v>
      </c>
      <c r="R465" s="1">
        <v>85</v>
      </c>
      <c r="S465" s="1">
        <v>92</v>
      </c>
      <c r="T465" s="5">
        <v>27100</v>
      </c>
      <c r="U465" s="2" t="s">
        <v>24</v>
      </c>
      <c r="V465" s="2">
        <v>86</v>
      </c>
      <c r="W465" s="4">
        <v>0.63</v>
      </c>
      <c r="X465" s="4">
        <v>0.71</v>
      </c>
      <c r="Y465" s="14">
        <v>15867</v>
      </c>
      <c r="Z465" s="14">
        <v>1452</v>
      </c>
    </row>
    <row r="466" spans="1:26" ht="12.5" x14ac:dyDescent="0.25">
      <c r="A466" s="2" t="s">
        <v>575</v>
      </c>
      <c r="B466" s="2" t="s">
        <v>66</v>
      </c>
      <c r="C466" s="3" t="s">
        <v>576</v>
      </c>
      <c r="D466" s="12" t="s">
        <v>23</v>
      </c>
      <c r="E466" s="4">
        <v>0.25</v>
      </c>
      <c r="F466" s="4">
        <v>0.12</v>
      </c>
      <c r="G466" s="4">
        <v>0.8</v>
      </c>
      <c r="H466" s="14">
        <v>9111</v>
      </c>
      <c r="I466" s="5">
        <v>65819009</v>
      </c>
      <c r="J466" s="5">
        <v>21792921</v>
      </c>
      <c r="K466" s="5">
        <f t="shared" si="7"/>
        <v>87611930</v>
      </c>
      <c r="L466" s="5">
        <v>35913</v>
      </c>
      <c r="M466" s="5">
        <v>23350</v>
      </c>
      <c r="N466" s="5">
        <v>24429</v>
      </c>
      <c r="O466" s="5">
        <v>27199</v>
      </c>
      <c r="P466" s="5">
        <v>33929</v>
      </c>
      <c r="Q466" s="5">
        <v>40097</v>
      </c>
      <c r="R466" s="1">
        <v>92</v>
      </c>
      <c r="S466" s="1">
        <v>96</v>
      </c>
      <c r="T466" s="5">
        <v>26357</v>
      </c>
      <c r="U466" s="2" t="s">
        <v>24</v>
      </c>
      <c r="V466" s="2">
        <v>87</v>
      </c>
      <c r="W466" s="4">
        <v>0.74</v>
      </c>
      <c r="X466" s="4">
        <v>0.82</v>
      </c>
      <c r="Y466" s="14">
        <v>7315</v>
      </c>
      <c r="Z466" s="14">
        <v>895</v>
      </c>
    </row>
    <row r="467" spans="1:26" ht="12.5" x14ac:dyDescent="0.25">
      <c r="A467" s="2" t="s">
        <v>1122</v>
      </c>
      <c r="B467" s="2" t="s">
        <v>405</v>
      </c>
      <c r="C467" s="3" t="s">
        <v>1123</v>
      </c>
      <c r="D467" s="12"/>
      <c r="E467" s="4">
        <v>0.46</v>
      </c>
      <c r="F467" s="4">
        <v>0.21</v>
      </c>
      <c r="G467" s="4">
        <v>0.71</v>
      </c>
      <c r="H467" s="14">
        <v>11817</v>
      </c>
      <c r="I467" s="5">
        <v>18617136</v>
      </c>
      <c r="J467" s="5">
        <v>15901760</v>
      </c>
      <c r="K467" s="5">
        <f t="shared" si="7"/>
        <v>34518896</v>
      </c>
      <c r="L467" s="5">
        <v>14984</v>
      </c>
      <c r="M467" s="5">
        <v>11305</v>
      </c>
      <c r="N467" s="5">
        <v>12976</v>
      </c>
      <c r="O467" s="5">
        <v>17403</v>
      </c>
      <c r="P467" s="5">
        <v>21560</v>
      </c>
      <c r="Q467" s="5">
        <v>22139</v>
      </c>
      <c r="R467" s="1">
        <v>74</v>
      </c>
      <c r="S467" s="1">
        <v>84</v>
      </c>
      <c r="T467" s="5">
        <v>5183</v>
      </c>
      <c r="U467" s="2" t="s">
        <v>186</v>
      </c>
      <c r="V467" s="2">
        <v>71</v>
      </c>
      <c r="W467" s="4">
        <v>0.26</v>
      </c>
      <c r="X467" s="4">
        <v>0.45</v>
      </c>
      <c r="Y467" s="14">
        <v>8364</v>
      </c>
      <c r="Z467" s="14">
        <v>1778</v>
      </c>
    </row>
    <row r="468" spans="1:26" ht="12.5" x14ac:dyDescent="0.25">
      <c r="A468" s="2" t="s">
        <v>932</v>
      </c>
      <c r="B468" s="2" t="s">
        <v>74</v>
      </c>
      <c r="C468" s="3" t="s">
        <v>933</v>
      </c>
      <c r="D468" s="12"/>
      <c r="E468" s="4">
        <v>0.41</v>
      </c>
      <c r="F468" s="4">
        <v>0.24</v>
      </c>
      <c r="G468" s="4">
        <v>0.62</v>
      </c>
      <c r="H468" s="14">
        <v>42045</v>
      </c>
      <c r="I468" s="5">
        <v>93130632</v>
      </c>
      <c r="J468" s="5">
        <v>65296376</v>
      </c>
      <c r="K468" s="5">
        <f t="shared" si="7"/>
        <v>158427008</v>
      </c>
      <c r="L468" s="5">
        <v>21898</v>
      </c>
      <c r="M468" s="5">
        <v>12610</v>
      </c>
      <c r="N468" s="5">
        <v>16370</v>
      </c>
      <c r="O468" s="5">
        <v>19976</v>
      </c>
      <c r="P468" s="5">
        <v>22375</v>
      </c>
      <c r="Q468" s="5">
        <v>24716</v>
      </c>
      <c r="R468" s="1">
        <v>82</v>
      </c>
      <c r="S468" s="1">
        <v>67</v>
      </c>
      <c r="T468" s="5">
        <v>3235</v>
      </c>
      <c r="U468" s="2" t="s">
        <v>186</v>
      </c>
      <c r="V468" s="2">
        <v>87</v>
      </c>
      <c r="W468" s="4">
        <v>0.65</v>
      </c>
      <c r="X468" s="4">
        <v>0.78</v>
      </c>
      <c r="Y468" s="14">
        <v>25884</v>
      </c>
      <c r="Z468" s="14">
        <v>6174</v>
      </c>
    </row>
    <row r="469" spans="1:26" ht="12.5" x14ac:dyDescent="0.25">
      <c r="A469" s="2" t="s">
        <v>1052</v>
      </c>
      <c r="B469" s="2" t="s">
        <v>1046</v>
      </c>
      <c r="C469" s="3" t="s">
        <v>1053</v>
      </c>
      <c r="D469" s="12"/>
      <c r="E469" s="4">
        <v>0.55000000000000004</v>
      </c>
      <c r="F469" s="4">
        <v>0.33</v>
      </c>
      <c r="G469" s="4">
        <v>0.87</v>
      </c>
      <c r="H469" s="14">
        <v>4272</v>
      </c>
      <c r="I469" s="5">
        <v>7972035</v>
      </c>
      <c r="J469" s="5">
        <v>9772877</v>
      </c>
      <c r="K469" s="5">
        <f t="shared" si="7"/>
        <v>17744912</v>
      </c>
      <c r="L469" s="5">
        <v>18974</v>
      </c>
      <c r="M469" s="5">
        <v>14873</v>
      </c>
      <c r="N469" s="5">
        <v>16321</v>
      </c>
      <c r="O469" s="5">
        <v>19130</v>
      </c>
      <c r="P469" s="5">
        <v>21342</v>
      </c>
      <c r="Q469" s="5">
        <v>21074</v>
      </c>
      <c r="R469" s="1">
        <v>59</v>
      </c>
      <c r="S469" s="1">
        <v>76</v>
      </c>
      <c r="T469" s="5">
        <v>3262</v>
      </c>
      <c r="U469" s="2" t="s">
        <v>186</v>
      </c>
      <c r="V469" s="2">
        <v>77</v>
      </c>
      <c r="W469" s="4">
        <v>0.43</v>
      </c>
      <c r="X469" s="4">
        <v>0.6</v>
      </c>
      <c r="Y469" s="14">
        <v>3717</v>
      </c>
      <c r="Z469" s="14">
        <v>1233</v>
      </c>
    </row>
    <row r="470" spans="1:26" ht="12.5" x14ac:dyDescent="0.25">
      <c r="A470" s="2" t="s">
        <v>934</v>
      </c>
      <c r="B470" s="2" t="s">
        <v>138</v>
      </c>
      <c r="C470" s="3" t="s">
        <v>935</v>
      </c>
      <c r="D470" s="12"/>
      <c r="E470" s="4">
        <v>0.27</v>
      </c>
      <c r="F470" s="4">
        <v>0.25</v>
      </c>
      <c r="G470" s="4">
        <v>0.49</v>
      </c>
      <c r="H470" s="14">
        <v>50352</v>
      </c>
      <c r="I470" s="5">
        <v>153168362</v>
      </c>
      <c r="J470" s="5">
        <v>55987510</v>
      </c>
      <c r="K470" s="5">
        <f t="shared" si="7"/>
        <v>209155872</v>
      </c>
      <c r="L470" s="5">
        <v>11419</v>
      </c>
      <c r="M470" s="5">
        <v>4454</v>
      </c>
      <c r="N470" s="5">
        <v>6209</v>
      </c>
      <c r="O470" s="5">
        <v>9050</v>
      </c>
      <c r="P470" s="5">
        <v>13978</v>
      </c>
      <c r="Q470" s="5">
        <v>15614</v>
      </c>
      <c r="R470" s="1">
        <v>86</v>
      </c>
      <c r="S470" s="1">
        <v>97</v>
      </c>
      <c r="T470" s="5">
        <v>3166</v>
      </c>
      <c r="U470" s="2" t="s">
        <v>186</v>
      </c>
      <c r="V470" s="2">
        <v>90</v>
      </c>
      <c r="W470" s="4">
        <v>0.59</v>
      </c>
      <c r="X470" s="4">
        <v>0.74</v>
      </c>
      <c r="Y470" s="14">
        <v>24863</v>
      </c>
      <c r="Z470" s="14">
        <v>6279</v>
      </c>
    </row>
    <row r="471" spans="1:26" ht="12.5" x14ac:dyDescent="0.25">
      <c r="A471" s="2" t="s">
        <v>365</v>
      </c>
      <c r="B471" s="2" t="s">
        <v>55</v>
      </c>
      <c r="C471" s="3" t="s">
        <v>366</v>
      </c>
      <c r="D471" s="12" t="s">
        <v>84</v>
      </c>
      <c r="E471" s="4">
        <v>0.22</v>
      </c>
      <c r="F471" s="4">
        <v>0.41</v>
      </c>
      <c r="G471" s="4">
        <v>0.13</v>
      </c>
      <c r="H471" s="14">
        <v>71031</v>
      </c>
      <c r="I471" s="5">
        <v>377444625</v>
      </c>
      <c r="J471" s="5">
        <v>105489661</v>
      </c>
      <c r="K471" s="5">
        <f t="shared" si="7"/>
        <v>482934286</v>
      </c>
      <c r="L471" s="5">
        <v>26021</v>
      </c>
      <c r="M471" s="5">
        <v>12404</v>
      </c>
      <c r="N471" s="5">
        <v>12875</v>
      </c>
      <c r="O471" s="5">
        <v>18626</v>
      </c>
      <c r="P471" s="5">
        <v>27959</v>
      </c>
      <c r="Q471" s="5">
        <v>45251</v>
      </c>
      <c r="R471" s="1">
        <v>68</v>
      </c>
      <c r="S471" s="1">
        <v>71</v>
      </c>
      <c r="T471" s="5">
        <v>36359</v>
      </c>
      <c r="U471" s="2" t="s">
        <v>24</v>
      </c>
      <c r="V471" s="2">
        <v>96</v>
      </c>
      <c r="W471" s="4">
        <v>0.79</v>
      </c>
      <c r="X471" s="4">
        <v>0.92</v>
      </c>
      <c r="Y471" s="14">
        <v>8884</v>
      </c>
      <c r="Z471" s="14">
        <v>3668</v>
      </c>
    </row>
    <row r="472" spans="1:26" ht="12.5" x14ac:dyDescent="0.25">
      <c r="A472" s="2" t="s">
        <v>992</v>
      </c>
      <c r="B472" s="2" t="s">
        <v>341</v>
      </c>
      <c r="C472" s="3" t="s">
        <v>993</v>
      </c>
      <c r="D472" s="12"/>
      <c r="E472" s="4">
        <v>0.31</v>
      </c>
      <c r="F472" s="4">
        <v>0.36</v>
      </c>
      <c r="G472" s="4">
        <v>0.96</v>
      </c>
      <c r="H472" s="14">
        <v>3867</v>
      </c>
      <c r="I472" s="5">
        <v>22604598</v>
      </c>
      <c r="J472" s="5">
        <v>10172364</v>
      </c>
      <c r="K472" s="5">
        <f t="shared" si="7"/>
        <v>32776962</v>
      </c>
      <c r="L472" s="5">
        <v>13719</v>
      </c>
      <c r="M472" s="5">
        <v>8748</v>
      </c>
      <c r="N472" s="5">
        <v>10239</v>
      </c>
      <c r="O472" s="5">
        <v>14503</v>
      </c>
      <c r="P472" s="5">
        <v>17756</v>
      </c>
      <c r="Q472" s="5">
        <v>18766</v>
      </c>
      <c r="R472" s="1">
        <v>59</v>
      </c>
      <c r="S472" s="1">
        <v>66</v>
      </c>
      <c r="T472" s="5">
        <v>4011</v>
      </c>
      <c r="U472" s="2" t="s">
        <v>186</v>
      </c>
      <c r="V472" s="2">
        <v>69</v>
      </c>
      <c r="W472" s="4">
        <v>0.36</v>
      </c>
      <c r="X472" s="4">
        <v>0.52</v>
      </c>
      <c r="Y472" s="14">
        <v>3728</v>
      </c>
      <c r="Z472" s="14">
        <v>1327</v>
      </c>
    </row>
    <row r="473" spans="1:26" ht="12.5" x14ac:dyDescent="0.25">
      <c r="A473" s="2" t="s">
        <v>1054</v>
      </c>
      <c r="B473" s="2" t="s">
        <v>265</v>
      </c>
      <c r="C473" s="3" t="s">
        <v>1055</v>
      </c>
      <c r="D473" s="12"/>
      <c r="E473" s="4">
        <v>0.1</v>
      </c>
      <c r="F473" s="4">
        <v>0.19</v>
      </c>
      <c r="G473" s="4">
        <v>0.87</v>
      </c>
      <c r="H473" s="14">
        <v>5397</v>
      </c>
      <c r="I473" s="5">
        <v>27920198</v>
      </c>
      <c r="J473" s="5">
        <v>3169311</v>
      </c>
      <c r="K473" s="5">
        <f t="shared" si="7"/>
        <v>31089509</v>
      </c>
      <c r="L473" s="5">
        <v>9793</v>
      </c>
      <c r="M473" s="5">
        <v>6164</v>
      </c>
      <c r="N473" s="5">
        <v>6336</v>
      </c>
      <c r="O473" s="5">
        <v>8766</v>
      </c>
      <c r="P473" s="5">
        <v>12614</v>
      </c>
      <c r="Q473" s="5">
        <v>14330</v>
      </c>
      <c r="R473" s="1">
        <v>71</v>
      </c>
      <c r="S473" s="1">
        <v>90</v>
      </c>
      <c r="T473" s="5">
        <v>5553</v>
      </c>
      <c r="U473" s="2" t="s">
        <v>186</v>
      </c>
      <c r="V473" s="2">
        <v>65</v>
      </c>
      <c r="W473" s="4">
        <v>0.2</v>
      </c>
      <c r="X473" s="4">
        <v>0.36</v>
      </c>
      <c r="Y473" s="14">
        <v>4695</v>
      </c>
      <c r="Z473" s="14">
        <v>895</v>
      </c>
    </row>
    <row r="474" spans="1:26" ht="12.5" x14ac:dyDescent="0.25">
      <c r="A474" s="2" t="s">
        <v>936</v>
      </c>
      <c r="B474" s="2" t="s">
        <v>498</v>
      </c>
      <c r="C474" s="3" t="s">
        <v>937</v>
      </c>
      <c r="D474" s="12"/>
      <c r="E474" s="4">
        <v>0.42</v>
      </c>
      <c r="F474" s="4">
        <v>0.18</v>
      </c>
      <c r="G474" s="4">
        <v>0.96</v>
      </c>
      <c r="H474" s="14">
        <v>9314</v>
      </c>
      <c r="I474" s="5">
        <v>44719016</v>
      </c>
      <c r="J474" s="5">
        <v>31912168</v>
      </c>
      <c r="K474" s="5">
        <f t="shared" si="7"/>
        <v>76631184</v>
      </c>
      <c r="L474" s="5">
        <v>13651</v>
      </c>
      <c r="M474" s="5">
        <v>12569</v>
      </c>
      <c r="N474" s="5">
        <v>11995</v>
      </c>
      <c r="O474" s="5">
        <v>15230</v>
      </c>
      <c r="P474" s="5">
        <v>17247</v>
      </c>
      <c r="Q474" s="5">
        <v>18293</v>
      </c>
      <c r="R474" s="1">
        <v>88</v>
      </c>
      <c r="S474" s="1">
        <v>64</v>
      </c>
      <c r="T474" s="5">
        <v>6947</v>
      </c>
      <c r="U474" s="2" t="s">
        <v>186</v>
      </c>
      <c r="V474" s="2">
        <v>70</v>
      </c>
      <c r="W474" s="4">
        <v>0.31</v>
      </c>
      <c r="X474" s="4">
        <v>0.5</v>
      </c>
      <c r="Y474" s="14">
        <v>8922</v>
      </c>
      <c r="Z474" s="14">
        <v>1587</v>
      </c>
    </row>
    <row r="475" spans="1:26" ht="12.5" x14ac:dyDescent="0.25">
      <c r="A475" s="2" t="s">
        <v>577</v>
      </c>
      <c r="B475" s="2" t="s">
        <v>86</v>
      </c>
      <c r="C475" s="3" t="s">
        <v>578</v>
      </c>
      <c r="D475" s="12" t="s">
        <v>23</v>
      </c>
      <c r="E475" s="4">
        <v>0.24</v>
      </c>
      <c r="F475" s="4">
        <v>0.21</v>
      </c>
      <c r="G475" s="4">
        <v>0.76</v>
      </c>
      <c r="H475" s="14">
        <v>8654</v>
      </c>
      <c r="I475" s="5">
        <v>94371179</v>
      </c>
      <c r="J475" s="5">
        <v>29004394</v>
      </c>
      <c r="K475" s="5">
        <f t="shared" si="7"/>
        <v>123375573</v>
      </c>
      <c r="L475" s="5">
        <v>30099</v>
      </c>
      <c r="M475" s="5">
        <v>26331</v>
      </c>
      <c r="N475" s="5">
        <v>28505</v>
      </c>
      <c r="O475" s="5">
        <v>24627</v>
      </c>
      <c r="P475" s="5">
        <v>25330</v>
      </c>
      <c r="Q475" s="5">
        <v>30383</v>
      </c>
      <c r="R475" s="1">
        <v>96</v>
      </c>
      <c r="S475" s="1">
        <v>95</v>
      </c>
      <c r="T475" s="5">
        <v>27945</v>
      </c>
      <c r="U475" s="2" t="s">
        <v>24</v>
      </c>
      <c r="V475" s="2">
        <v>85</v>
      </c>
      <c r="W475" s="4">
        <v>0.7</v>
      </c>
      <c r="X475" s="4">
        <v>0.8</v>
      </c>
      <c r="Y475" s="14">
        <v>6536</v>
      </c>
      <c r="Z475" s="14">
        <v>1349</v>
      </c>
    </row>
    <row r="476" spans="1:26" ht="12.5" x14ac:dyDescent="0.25">
      <c r="A476" s="2" t="s">
        <v>579</v>
      </c>
      <c r="B476" s="2" t="s">
        <v>55</v>
      </c>
      <c r="C476" s="3" t="s">
        <v>580</v>
      </c>
      <c r="D476" s="12" t="s">
        <v>23</v>
      </c>
      <c r="E476" s="4">
        <v>0.19</v>
      </c>
      <c r="F476" s="4">
        <v>0.09</v>
      </c>
      <c r="G476" s="4">
        <v>0.79</v>
      </c>
      <c r="H476" s="14">
        <v>10901</v>
      </c>
      <c r="I476" s="5">
        <v>64500907</v>
      </c>
      <c r="J476" s="5">
        <v>14708801</v>
      </c>
      <c r="K476" s="5">
        <f t="shared" si="7"/>
        <v>79209708</v>
      </c>
      <c r="L476" s="5">
        <v>21311</v>
      </c>
      <c r="M476" s="5">
        <v>10439</v>
      </c>
      <c r="N476" s="5">
        <v>13200</v>
      </c>
      <c r="O476" s="5">
        <v>14620</v>
      </c>
      <c r="P476" s="5">
        <v>19438</v>
      </c>
      <c r="Q476" s="5">
        <v>27899</v>
      </c>
      <c r="R476" s="1">
        <v>94</v>
      </c>
      <c r="S476" s="1">
        <v>99</v>
      </c>
      <c r="T476" s="5">
        <v>30263</v>
      </c>
      <c r="U476" s="2" t="s">
        <v>24</v>
      </c>
      <c r="V476" s="2">
        <v>84</v>
      </c>
      <c r="W476" s="4">
        <v>0.45</v>
      </c>
      <c r="X476" s="4">
        <v>0.66</v>
      </c>
      <c r="Y476" s="14">
        <v>8645</v>
      </c>
      <c r="Z476" s="14">
        <v>781</v>
      </c>
    </row>
    <row r="477" spans="1:26" ht="12.5" x14ac:dyDescent="0.25">
      <c r="A477" s="2" t="s">
        <v>938</v>
      </c>
      <c r="B477" s="2" t="s">
        <v>63</v>
      </c>
      <c r="C477" s="3" t="s">
        <v>939</v>
      </c>
      <c r="D477" s="12"/>
      <c r="E477" s="4">
        <v>0.31</v>
      </c>
      <c r="F477" s="4">
        <v>0.24</v>
      </c>
      <c r="G477" s="4">
        <v>0.97</v>
      </c>
      <c r="H477" s="14">
        <v>9893</v>
      </c>
      <c r="I477" s="5">
        <v>54766449</v>
      </c>
      <c r="J477" s="5">
        <v>24940755</v>
      </c>
      <c r="K477" s="5">
        <f t="shared" si="7"/>
        <v>79707204</v>
      </c>
      <c r="L477" s="5">
        <v>17764</v>
      </c>
      <c r="M477" s="5">
        <v>12735</v>
      </c>
      <c r="N477" s="5">
        <v>13722</v>
      </c>
      <c r="O477" s="5">
        <v>16890</v>
      </c>
      <c r="P477" s="5">
        <v>18359</v>
      </c>
      <c r="Q477" s="5">
        <v>20367</v>
      </c>
      <c r="R477" s="1">
        <v>74</v>
      </c>
      <c r="S477" s="1">
        <v>83</v>
      </c>
      <c r="T477" s="5">
        <v>6596</v>
      </c>
      <c r="U477" s="2" t="s">
        <v>186</v>
      </c>
      <c r="V477" s="2">
        <v>75</v>
      </c>
      <c r="W477" s="4">
        <v>0.31</v>
      </c>
      <c r="X477" s="4">
        <v>0.53</v>
      </c>
      <c r="Y477" s="14">
        <v>9549</v>
      </c>
      <c r="Z477" s="14">
        <v>2332</v>
      </c>
    </row>
    <row r="478" spans="1:26" ht="12.5" x14ac:dyDescent="0.25">
      <c r="A478" s="2" t="s">
        <v>940</v>
      </c>
      <c r="B478" s="2" t="s">
        <v>412</v>
      </c>
      <c r="C478" s="3" t="s">
        <v>941</v>
      </c>
      <c r="D478" s="12"/>
      <c r="E478" s="4">
        <v>0.72</v>
      </c>
      <c r="F478" s="4">
        <v>0.31</v>
      </c>
      <c r="G478" s="4">
        <v>0.95</v>
      </c>
      <c r="H478" s="14">
        <v>18302</v>
      </c>
      <c r="I478" s="5">
        <v>30433959</v>
      </c>
      <c r="J478" s="5">
        <v>76354717</v>
      </c>
      <c r="K478" s="5">
        <f t="shared" si="7"/>
        <v>106788676</v>
      </c>
      <c r="L478" s="5">
        <v>11112</v>
      </c>
      <c r="M478" s="5">
        <v>4843</v>
      </c>
      <c r="N478" s="5">
        <v>6189</v>
      </c>
      <c r="O478" s="5">
        <v>7061</v>
      </c>
      <c r="P478" s="5">
        <v>11665</v>
      </c>
      <c r="Q478" s="5">
        <v>15004</v>
      </c>
      <c r="R478" s="1">
        <v>66</v>
      </c>
      <c r="S478" s="1">
        <v>81</v>
      </c>
      <c r="T478" s="5">
        <v>8332</v>
      </c>
      <c r="U478" s="2" t="s">
        <v>186</v>
      </c>
      <c r="V478" s="2">
        <v>87</v>
      </c>
      <c r="W478" s="4">
        <v>0.34</v>
      </c>
      <c r="X478" s="4">
        <v>0.67</v>
      </c>
      <c r="Y478" s="14">
        <v>17381</v>
      </c>
      <c r="Z478" s="14">
        <v>5361</v>
      </c>
    </row>
    <row r="479" spans="1:26" ht="12.5" x14ac:dyDescent="0.25">
      <c r="A479" s="2" t="s">
        <v>942</v>
      </c>
      <c r="B479" s="2" t="s">
        <v>47</v>
      </c>
      <c r="C479" s="3" t="s">
        <v>943</v>
      </c>
      <c r="D479" s="12"/>
      <c r="E479" s="4">
        <v>0.36</v>
      </c>
      <c r="F479" s="4">
        <v>0.18</v>
      </c>
      <c r="G479" s="4">
        <v>0.64</v>
      </c>
      <c r="H479" s="14">
        <v>25559</v>
      </c>
      <c r="I479" s="5">
        <v>99089719</v>
      </c>
      <c r="J479" s="5">
        <v>56393746</v>
      </c>
      <c r="K479" s="5">
        <f t="shared" si="7"/>
        <v>155483465</v>
      </c>
      <c r="L479" s="5">
        <v>19873</v>
      </c>
      <c r="M479" s="5">
        <v>12566</v>
      </c>
      <c r="N479" s="5">
        <v>11693</v>
      </c>
      <c r="O479" s="5">
        <v>15919</v>
      </c>
      <c r="P479" s="5">
        <v>21767</v>
      </c>
      <c r="Q479" s="5">
        <v>26178</v>
      </c>
      <c r="R479" s="1">
        <v>85</v>
      </c>
      <c r="S479" s="1">
        <v>93</v>
      </c>
      <c r="T479" s="5">
        <v>16817</v>
      </c>
      <c r="U479" s="2" t="s">
        <v>186</v>
      </c>
      <c r="V479" s="2">
        <v>89</v>
      </c>
      <c r="W479" s="4">
        <v>0.64</v>
      </c>
      <c r="X479" s="4">
        <v>0.76</v>
      </c>
      <c r="Y479" s="14">
        <v>16233</v>
      </c>
      <c r="Z479" s="14">
        <v>2932</v>
      </c>
    </row>
    <row r="480" spans="1:26" ht="12.5" x14ac:dyDescent="0.25">
      <c r="A480" s="2" t="s">
        <v>367</v>
      </c>
      <c r="B480" s="2" t="s">
        <v>237</v>
      </c>
      <c r="C480" s="3" t="s">
        <v>368</v>
      </c>
      <c r="D480" s="12"/>
      <c r="E480" s="4">
        <v>0.2</v>
      </c>
      <c r="F480" s="4">
        <v>0.39</v>
      </c>
      <c r="G480" s="4">
        <v>0.21</v>
      </c>
      <c r="H480" s="14">
        <v>47971</v>
      </c>
      <c r="I480" s="5">
        <v>137177993</v>
      </c>
      <c r="J480" s="5">
        <v>33863589</v>
      </c>
      <c r="K480" s="5">
        <f t="shared" si="7"/>
        <v>171041582</v>
      </c>
      <c r="L480" s="5">
        <v>20401</v>
      </c>
      <c r="M480" s="5">
        <v>8987</v>
      </c>
      <c r="N480" s="5">
        <v>7775</v>
      </c>
      <c r="O480" s="5">
        <v>14589</v>
      </c>
      <c r="P480" s="5">
        <v>21123</v>
      </c>
      <c r="Q480" s="5">
        <v>28880</v>
      </c>
      <c r="R480" s="1">
        <v>50</v>
      </c>
      <c r="S480" s="1">
        <v>33</v>
      </c>
      <c r="T480" s="5">
        <v>20975</v>
      </c>
      <c r="U480" s="2" t="s">
        <v>186</v>
      </c>
      <c r="V480" s="2">
        <v>97</v>
      </c>
      <c r="W480" s="4">
        <v>0.89</v>
      </c>
      <c r="X480" s="4">
        <v>0.94</v>
      </c>
      <c r="Y480" s="14">
        <v>9951</v>
      </c>
      <c r="Z480" s="14">
        <v>3889</v>
      </c>
    </row>
    <row r="481" spans="1:26" ht="12.5" x14ac:dyDescent="0.25">
      <c r="A481" s="2" t="s">
        <v>1082</v>
      </c>
      <c r="B481" s="2" t="s">
        <v>79</v>
      </c>
      <c r="C481" s="3" t="s">
        <v>1083</v>
      </c>
      <c r="D481" s="12"/>
      <c r="E481" s="4">
        <v>0.01</v>
      </c>
      <c r="F481" s="4">
        <v>0.25</v>
      </c>
      <c r="G481" s="4">
        <v>0.83</v>
      </c>
      <c r="H481" s="14">
        <v>4423</v>
      </c>
      <c r="I481" s="5">
        <v>39545741</v>
      </c>
      <c r="J481" s="5">
        <v>554839</v>
      </c>
      <c r="K481" s="5">
        <f t="shared" si="7"/>
        <v>40100580</v>
      </c>
      <c r="L481" s="5">
        <v>7577</v>
      </c>
      <c r="M481" s="5">
        <v>4557</v>
      </c>
      <c r="N481" s="5">
        <v>4498</v>
      </c>
      <c r="O481" s="5">
        <v>7791</v>
      </c>
      <c r="P481" s="5">
        <v>14301</v>
      </c>
      <c r="Q481" s="5">
        <v>20541</v>
      </c>
      <c r="R481" s="1">
        <v>49</v>
      </c>
      <c r="S481" s="1">
        <v>31</v>
      </c>
      <c r="T481" s="5">
        <v>5258</v>
      </c>
      <c r="U481" s="2" t="s">
        <v>186</v>
      </c>
      <c r="V481" s="2">
        <v>88</v>
      </c>
      <c r="W481" s="4">
        <v>0.42</v>
      </c>
      <c r="X481" s="4">
        <v>0.63</v>
      </c>
      <c r="Y481" s="14">
        <v>3672</v>
      </c>
      <c r="Z481" s="14">
        <v>900</v>
      </c>
    </row>
    <row r="482" spans="1:26" ht="12.5" x14ac:dyDescent="0.25">
      <c r="A482" s="2" t="s">
        <v>944</v>
      </c>
      <c r="B482" s="2" t="s">
        <v>79</v>
      </c>
      <c r="C482" s="3" t="s">
        <v>945</v>
      </c>
      <c r="D482" s="12"/>
      <c r="E482" s="4">
        <v>7.0000000000000007E-2</v>
      </c>
      <c r="F482" s="4">
        <v>0.28000000000000003</v>
      </c>
      <c r="G482" s="4">
        <v>0.53</v>
      </c>
      <c r="H482" s="14">
        <v>48840</v>
      </c>
      <c r="I482" s="5">
        <v>189181658</v>
      </c>
      <c r="J482" s="5">
        <v>15153364</v>
      </c>
      <c r="K482" s="5">
        <f t="shared" si="7"/>
        <v>204335022</v>
      </c>
      <c r="L482" s="5">
        <v>8701</v>
      </c>
      <c r="M482" s="5">
        <v>4516</v>
      </c>
      <c r="N482" s="5">
        <v>5082</v>
      </c>
      <c r="O482" s="5">
        <v>7271</v>
      </c>
      <c r="P482" s="5">
        <v>13359</v>
      </c>
      <c r="Q482" s="5">
        <v>23292</v>
      </c>
      <c r="R482" s="1">
        <v>47</v>
      </c>
      <c r="S482" s="1">
        <v>35</v>
      </c>
      <c r="T482" s="5">
        <v>7752</v>
      </c>
      <c r="U482" s="2" t="s">
        <v>186</v>
      </c>
      <c r="V482" s="2">
        <v>93</v>
      </c>
      <c r="W482" s="4">
        <v>0.67</v>
      </c>
      <c r="X482" s="4">
        <v>0.82</v>
      </c>
      <c r="Y482" s="14">
        <v>26121</v>
      </c>
      <c r="Z482" s="14">
        <v>7252</v>
      </c>
    </row>
    <row r="483" spans="1:26" ht="12.5" x14ac:dyDescent="0.25">
      <c r="A483" s="2" t="s">
        <v>946</v>
      </c>
      <c r="B483" s="2" t="s">
        <v>405</v>
      </c>
      <c r="C483" s="3" t="s">
        <v>947</v>
      </c>
      <c r="D483" s="12"/>
      <c r="E483" s="4">
        <v>0.88</v>
      </c>
      <c r="F483" s="4">
        <v>0.31</v>
      </c>
      <c r="G483" s="4">
        <v>0.74</v>
      </c>
      <c r="H483" s="14">
        <v>1539</v>
      </c>
      <c r="I483" s="5">
        <v>585842</v>
      </c>
      <c r="J483" s="5">
        <v>4221364</v>
      </c>
      <c r="K483" s="5">
        <f t="shared" si="7"/>
        <v>4807206</v>
      </c>
      <c r="L483" s="5">
        <v>15435</v>
      </c>
      <c r="M483" s="5">
        <v>14938</v>
      </c>
      <c r="N483" s="5">
        <v>16479</v>
      </c>
      <c r="O483" s="5">
        <v>17186</v>
      </c>
      <c r="P483" s="5">
        <v>18235</v>
      </c>
      <c r="Q483" s="5">
        <v>17032</v>
      </c>
      <c r="R483" s="1">
        <v>77</v>
      </c>
      <c r="S483" s="1">
        <v>54</v>
      </c>
      <c r="T483" s="5">
        <v>5777</v>
      </c>
      <c r="U483" s="2" t="s">
        <v>186</v>
      </c>
      <c r="V483" s="2">
        <v>63</v>
      </c>
      <c r="W483" s="4">
        <v>0.32</v>
      </c>
      <c r="X483" s="4">
        <v>0.42</v>
      </c>
      <c r="Y483" s="14">
        <v>1144</v>
      </c>
      <c r="Z483" s="14">
        <v>351</v>
      </c>
    </row>
    <row r="484" spans="1:26" ht="12.5" x14ac:dyDescent="0.25">
      <c r="A484" s="2" t="s">
        <v>948</v>
      </c>
      <c r="B484" s="2" t="s">
        <v>21</v>
      </c>
      <c r="C484" s="3" t="s">
        <v>949</v>
      </c>
      <c r="D484" s="12"/>
      <c r="E484" s="4">
        <v>0.9</v>
      </c>
      <c r="F484" s="4">
        <v>0.34</v>
      </c>
      <c r="G484" s="4">
        <v>0.7</v>
      </c>
      <c r="H484" s="14">
        <v>6610</v>
      </c>
      <c r="I484" s="5">
        <v>2186954</v>
      </c>
      <c r="J484" s="5">
        <v>20668335</v>
      </c>
      <c r="K484" s="5">
        <f t="shared" si="7"/>
        <v>22855289</v>
      </c>
      <c r="L484" s="5">
        <v>15296</v>
      </c>
      <c r="M484" s="5">
        <v>14220</v>
      </c>
      <c r="N484" s="5">
        <v>14906</v>
      </c>
      <c r="O484" s="5">
        <v>17533</v>
      </c>
      <c r="P484" s="5">
        <v>19801</v>
      </c>
      <c r="Q484" s="5">
        <v>19908</v>
      </c>
      <c r="R484" s="1">
        <v>80</v>
      </c>
      <c r="S484" s="1">
        <v>14</v>
      </c>
      <c r="T484" s="5">
        <v>5619</v>
      </c>
      <c r="U484" s="2" t="s">
        <v>186</v>
      </c>
      <c r="V484" s="2">
        <v>69</v>
      </c>
      <c r="W484" s="4">
        <v>0.22</v>
      </c>
      <c r="X484" s="4">
        <v>0.44</v>
      </c>
      <c r="Y484" s="14">
        <v>4607</v>
      </c>
      <c r="Z484" s="14">
        <v>1545</v>
      </c>
    </row>
    <row r="485" spans="1:26" ht="12.5" x14ac:dyDescent="0.25">
      <c r="A485" s="2" t="s">
        <v>1098</v>
      </c>
      <c r="B485" s="2" t="s">
        <v>44</v>
      </c>
      <c r="C485" s="3" t="s">
        <v>1099</v>
      </c>
      <c r="D485" s="12"/>
      <c r="E485" s="4">
        <v>0.13</v>
      </c>
      <c r="F485" s="4">
        <v>0.31</v>
      </c>
      <c r="G485" s="4">
        <v>0.77</v>
      </c>
      <c r="H485" s="14">
        <v>9420</v>
      </c>
      <c r="I485" s="5">
        <v>21938706</v>
      </c>
      <c r="J485" s="5">
        <v>3368931</v>
      </c>
      <c r="K485" s="5">
        <f t="shared" si="7"/>
        <v>25307637</v>
      </c>
      <c r="L485" s="5">
        <v>15713</v>
      </c>
      <c r="M485" s="5">
        <v>10871</v>
      </c>
      <c r="N485" s="5">
        <v>11528</v>
      </c>
      <c r="O485" s="5">
        <v>15397</v>
      </c>
      <c r="P485" s="5">
        <v>19020</v>
      </c>
      <c r="Q485" s="5">
        <v>19988</v>
      </c>
      <c r="R485" s="1">
        <v>59</v>
      </c>
      <c r="S485" s="1">
        <v>41</v>
      </c>
      <c r="T485" s="5">
        <v>1411</v>
      </c>
      <c r="U485" s="2" t="s">
        <v>186</v>
      </c>
      <c r="V485" s="2">
        <v>78</v>
      </c>
      <c r="W485" s="4">
        <v>0.39</v>
      </c>
      <c r="X485" s="4">
        <v>0.65</v>
      </c>
      <c r="Y485" s="14">
        <v>7297</v>
      </c>
      <c r="Z485" s="14">
        <v>2253</v>
      </c>
    </row>
    <row r="486" spans="1:26" ht="12.5" x14ac:dyDescent="0.25">
      <c r="A486" s="2" t="s">
        <v>1116</v>
      </c>
      <c r="B486" s="2" t="s">
        <v>44</v>
      </c>
      <c r="C486" s="3" t="s">
        <v>1117</v>
      </c>
      <c r="D486" s="12"/>
      <c r="E486" s="4">
        <v>0.22</v>
      </c>
      <c r="F486" s="4">
        <v>0.42</v>
      </c>
      <c r="G486" s="4">
        <v>0.74</v>
      </c>
      <c r="H486" s="14">
        <v>7067</v>
      </c>
      <c r="I486" s="5">
        <v>15305410</v>
      </c>
      <c r="J486" s="5">
        <v>4281740</v>
      </c>
      <c r="K486" s="5">
        <f t="shared" si="7"/>
        <v>19587150</v>
      </c>
      <c r="L486" s="5">
        <v>12904</v>
      </c>
      <c r="M486" s="5">
        <v>7924</v>
      </c>
      <c r="N486" s="5">
        <v>9118</v>
      </c>
      <c r="O486" s="5">
        <v>13042</v>
      </c>
      <c r="P486" s="5">
        <v>16521</v>
      </c>
      <c r="Q486" s="5">
        <v>17227</v>
      </c>
      <c r="R486" s="1">
        <v>58</v>
      </c>
      <c r="S486" s="1">
        <v>17</v>
      </c>
      <c r="T486" s="5">
        <v>2443</v>
      </c>
      <c r="U486" s="2" t="s">
        <v>186</v>
      </c>
      <c r="V486" s="2">
        <v>84</v>
      </c>
      <c r="W486" s="4">
        <v>0.44</v>
      </c>
      <c r="X486" s="4">
        <v>0.71</v>
      </c>
      <c r="Y486" s="14">
        <v>5219</v>
      </c>
      <c r="Z486" s="14">
        <v>2217</v>
      </c>
    </row>
    <row r="487" spans="1:26" ht="12.5" x14ac:dyDescent="0.25">
      <c r="A487" s="2" t="s">
        <v>232</v>
      </c>
      <c r="B487" s="2" t="s">
        <v>44</v>
      </c>
      <c r="C487" s="3" t="s">
        <v>233</v>
      </c>
      <c r="D487" s="12"/>
      <c r="E487" s="4">
        <v>0.18</v>
      </c>
      <c r="F487" s="4">
        <v>0.26</v>
      </c>
      <c r="G487" s="4">
        <v>0.6</v>
      </c>
      <c r="H487" s="14">
        <v>53781</v>
      </c>
      <c r="I487" s="5">
        <v>135991027</v>
      </c>
      <c r="J487" s="5">
        <v>30855759</v>
      </c>
      <c r="K487" s="5">
        <f t="shared" si="7"/>
        <v>166846786</v>
      </c>
      <c r="L487" s="5">
        <v>13484</v>
      </c>
      <c r="M487" s="5">
        <v>3753</v>
      </c>
      <c r="N487" s="5">
        <v>4697</v>
      </c>
      <c r="O487" s="5">
        <v>9844</v>
      </c>
      <c r="P487" s="5">
        <v>21706</v>
      </c>
      <c r="Q487" s="5">
        <v>26048</v>
      </c>
      <c r="R487" s="1">
        <v>50</v>
      </c>
      <c r="S487" s="1">
        <v>33</v>
      </c>
      <c r="T487" s="5">
        <v>12734</v>
      </c>
      <c r="U487" s="2" t="s">
        <v>186</v>
      </c>
      <c r="V487" s="2">
        <v>95</v>
      </c>
      <c r="W487" s="4">
        <v>0.66</v>
      </c>
      <c r="X487" s="4">
        <v>0.88</v>
      </c>
      <c r="Y487" s="14">
        <v>32459</v>
      </c>
      <c r="Z487" s="14">
        <v>8465</v>
      </c>
    </row>
    <row r="488" spans="1:26" ht="12.5" x14ac:dyDescent="0.25">
      <c r="A488" s="2" t="s">
        <v>234</v>
      </c>
      <c r="B488" s="2" t="s">
        <v>44</v>
      </c>
      <c r="C488" s="3" t="s">
        <v>235</v>
      </c>
      <c r="D488" s="12"/>
      <c r="E488" s="4">
        <v>0.28999999999999998</v>
      </c>
      <c r="F488" s="4">
        <v>0.25</v>
      </c>
      <c r="G488" s="4">
        <v>0.89</v>
      </c>
      <c r="H488" s="14">
        <v>14859</v>
      </c>
      <c r="I488" s="5">
        <v>49320251</v>
      </c>
      <c r="J488" s="5">
        <v>20142380</v>
      </c>
      <c r="K488" s="5">
        <f t="shared" si="7"/>
        <v>69462631</v>
      </c>
      <c r="L488" s="5">
        <v>17083</v>
      </c>
      <c r="M488" s="5">
        <v>11108</v>
      </c>
      <c r="N488" s="5">
        <v>11904</v>
      </c>
      <c r="O488" s="5">
        <v>15418</v>
      </c>
      <c r="P488" s="5">
        <v>19393</v>
      </c>
      <c r="Q488" s="5">
        <v>20040</v>
      </c>
      <c r="R488" s="1">
        <v>67</v>
      </c>
      <c r="S488" s="1">
        <v>82</v>
      </c>
      <c r="T488" s="5">
        <v>1107</v>
      </c>
      <c r="U488" s="2" t="s">
        <v>186</v>
      </c>
      <c r="V488" s="2">
        <v>76</v>
      </c>
      <c r="W488" s="4">
        <v>0.21</v>
      </c>
      <c r="X488" s="4">
        <v>0.46</v>
      </c>
      <c r="Y488" s="14">
        <v>13218</v>
      </c>
      <c r="Z488" s="14">
        <v>3358</v>
      </c>
    </row>
    <row r="489" spans="1:26" ht="12.5" x14ac:dyDescent="0.25">
      <c r="A489" s="2" t="s">
        <v>1031</v>
      </c>
      <c r="B489" s="2" t="s">
        <v>44</v>
      </c>
      <c r="C489" s="3" t="s">
        <v>1032</v>
      </c>
      <c r="D489" s="12"/>
      <c r="E489" s="4">
        <v>0.08</v>
      </c>
      <c r="F489" s="4">
        <v>0.25</v>
      </c>
      <c r="G489" s="4">
        <v>0.9</v>
      </c>
      <c r="H489" s="14">
        <v>8100</v>
      </c>
      <c r="I489" s="5">
        <v>21939460</v>
      </c>
      <c r="J489" s="5">
        <v>1948832</v>
      </c>
      <c r="K489" s="5">
        <f t="shared" si="7"/>
        <v>23888292</v>
      </c>
      <c r="L489" s="5">
        <v>14122</v>
      </c>
      <c r="M489" s="5">
        <v>8987</v>
      </c>
      <c r="N489" s="5">
        <v>10173</v>
      </c>
      <c r="O489" s="5">
        <v>14044</v>
      </c>
      <c r="P489" s="5">
        <v>17258</v>
      </c>
      <c r="Q489" s="5">
        <v>18322</v>
      </c>
      <c r="R489" s="1">
        <v>80</v>
      </c>
      <c r="S489" s="1">
        <v>56</v>
      </c>
      <c r="T489" s="5">
        <v>1103</v>
      </c>
      <c r="U489" s="2" t="s">
        <v>186</v>
      </c>
      <c r="V489" s="2">
        <v>75</v>
      </c>
      <c r="W489" s="4">
        <v>0.34</v>
      </c>
      <c r="X489" s="4">
        <v>0.59</v>
      </c>
      <c r="Y489" s="14">
        <v>7303</v>
      </c>
      <c r="Z489" s="14">
        <v>1810</v>
      </c>
    </row>
    <row r="490" spans="1:26" ht="12.5" x14ac:dyDescent="0.25">
      <c r="A490" s="2" t="s">
        <v>1023</v>
      </c>
      <c r="B490" s="2" t="s">
        <v>44</v>
      </c>
      <c r="C490" s="3" t="s">
        <v>1024</v>
      </c>
      <c r="D490" s="12"/>
      <c r="E490" s="4">
        <v>0.18</v>
      </c>
      <c r="F490" s="4">
        <v>0.3</v>
      </c>
      <c r="G490" s="4">
        <v>0.91</v>
      </c>
      <c r="H490" s="14">
        <v>4890</v>
      </c>
      <c r="I490" s="5">
        <v>11310152</v>
      </c>
      <c r="J490" s="5">
        <v>2434233</v>
      </c>
      <c r="K490" s="5">
        <f t="shared" si="7"/>
        <v>13744385</v>
      </c>
      <c r="L490" s="5">
        <v>16063</v>
      </c>
      <c r="M490" s="5">
        <v>10207</v>
      </c>
      <c r="N490" s="5">
        <v>11699</v>
      </c>
      <c r="O490" s="5">
        <v>15610</v>
      </c>
      <c r="P490" s="5">
        <v>18794</v>
      </c>
      <c r="Q490" s="5">
        <v>19111</v>
      </c>
      <c r="R490" s="1">
        <v>51</v>
      </c>
      <c r="S490" s="1">
        <v>52</v>
      </c>
      <c r="T490" s="5">
        <v>1835</v>
      </c>
      <c r="U490" s="2" t="s">
        <v>186</v>
      </c>
      <c r="V490" s="2">
        <v>68</v>
      </c>
      <c r="W490" s="4">
        <v>0.3</v>
      </c>
      <c r="X490" s="4">
        <v>0.6</v>
      </c>
      <c r="Y490" s="14">
        <v>4469</v>
      </c>
      <c r="Z490" s="14">
        <v>1324</v>
      </c>
    </row>
    <row r="491" spans="1:26" ht="12.5" x14ac:dyDescent="0.25">
      <c r="A491" s="2" t="s">
        <v>1084</v>
      </c>
      <c r="B491" s="2" t="s">
        <v>44</v>
      </c>
      <c r="C491" s="3" t="s">
        <v>1085</v>
      </c>
      <c r="D491" s="12"/>
      <c r="E491" s="4">
        <v>0.31</v>
      </c>
      <c r="F491" s="4">
        <v>0.28999999999999998</v>
      </c>
      <c r="G491" s="4">
        <v>0.83</v>
      </c>
      <c r="H491" s="14">
        <v>8930</v>
      </c>
      <c r="I491" s="5">
        <v>21277791</v>
      </c>
      <c r="J491" s="5">
        <v>9460551</v>
      </c>
      <c r="K491" s="5">
        <f t="shared" si="7"/>
        <v>30738342</v>
      </c>
      <c r="L491" s="5">
        <v>12754</v>
      </c>
      <c r="M491" s="5">
        <v>9267</v>
      </c>
      <c r="N491" s="5">
        <v>10289</v>
      </c>
      <c r="O491" s="5">
        <v>14320</v>
      </c>
      <c r="P491" s="5">
        <v>17307</v>
      </c>
      <c r="Q491" s="5">
        <v>18076</v>
      </c>
      <c r="R491" s="1">
        <v>55</v>
      </c>
      <c r="S491" s="1">
        <v>14</v>
      </c>
      <c r="T491" s="5">
        <v>1925</v>
      </c>
      <c r="U491" s="2" t="s">
        <v>186</v>
      </c>
      <c r="V491" s="2">
        <v>75</v>
      </c>
      <c r="W491" s="4">
        <v>0.38</v>
      </c>
      <c r="X491" s="4">
        <v>0.62</v>
      </c>
      <c r="Y491" s="14">
        <v>7409</v>
      </c>
      <c r="Z491" s="14">
        <v>2127</v>
      </c>
    </row>
    <row r="492" spans="1:26" ht="12.5" x14ac:dyDescent="0.25">
      <c r="A492" s="2" t="s">
        <v>989</v>
      </c>
      <c r="B492" s="2" t="s">
        <v>990</v>
      </c>
      <c r="C492" s="3" t="s">
        <v>991</v>
      </c>
      <c r="D492" s="12"/>
      <c r="E492" s="4">
        <v>0.62</v>
      </c>
      <c r="F492" s="4">
        <v>0.27</v>
      </c>
      <c r="G492" s="4">
        <v>0.97</v>
      </c>
      <c r="H492" s="14">
        <v>5645</v>
      </c>
      <c r="I492" s="5">
        <v>14649180</v>
      </c>
      <c r="J492" s="5">
        <v>24317813</v>
      </c>
      <c r="K492" s="5">
        <f t="shared" si="7"/>
        <v>38966993</v>
      </c>
      <c r="L492" s="5">
        <v>12149</v>
      </c>
      <c r="M492" s="5">
        <v>5952</v>
      </c>
      <c r="N492" s="5">
        <v>6376</v>
      </c>
      <c r="O492" s="5">
        <v>9361</v>
      </c>
      <c r="P492" s="5">
        <v>13654</v>
      </c>
      <c r="Q492" s="5">
        <v>15834</v>
      </c>
      <c r="R492" s="1">
        <v>89</v>
      </c>
      <c r="S492" s="1">
        <v>79</v>
      </c>
      <c r="T492" s="5">
        <v>4484</v>
      </c>
      <c r="U492" s="2" t="s">
        <v>186</v>
      </c>
      <c r="V492" s="2">
        <v>76</v>
      </c>
      <c r="W492" s="4">
        <v>0.33</v>
      </c>
      <c r="X492" s="4">
        <v>0.59</v>
      </c>
      <c r="Y492" s="14">
        <v>5463</v>
      </c>
      <c r="Z492" s="14">
        <v>1477</v>
      </c>
    </row>
    <row r="493" spans="1:26" ht="12.5" x14ac:dyDescent="0.25">
      <c r="A493" s="2" t="s">
        <v>581</v>
      </c>
      <c r="B493" s="2" t="s">
        <v>66</v>
      </c>
      <c r="C493" s="3" t="s">
        <v>582</v>
      </c>
      <c r="D493" s="12" t="s">
        <v>23</v>
      </c>
      <c r="E493" s="4">
        <v>0.27</v>
      </c>
      <c r="F493" s="4">
        <v>0.14000000000000001</v>
      </c>
      <c r="G493" s="4">
        <v>0.83</v>
      </c>
      <c r="H493" s="14">
        <v>3818</v>
      </c>
      <c r="I493" s="5">
        <v>42621039</v>
      </c>
      <c r="J493" s="5">
        <v>15715981</v>
      </c>
      <c r="K493" s="5">
        <f t="shared" si="7"/>
        <v>58337020</v>
      </c>
      <c r="L493" s="5">
        <v>31438</v>
      </c>
      <c r="M493" s="5">
        <v>25030</v>
      </c>
      <c r="N493" s="5">
        <v>26998</v>
      </c>
      <c r="O493" s="5">
        <v>25811</v>
      </c>
      <c r="P493" s="5">
        <v>28436</v>
      </c>
      <c r="Q493" s="5">
        <v>31996</v>
      </c>
      <c r="R493" s="1">
        <v>99</v>
      </c>
      <c r="S493" s="1">
        <v>100</v>
      </c>
      <c r="T493" s="5">
        <v>37906</v>
      </c>
      <c r="U493" s="2" t="s">
        <v>24</v>
      </c>
      <c r="V493" s="2">
        <v>85</v>
      </c>
      <c r="W493" s="4">
        <v>0.71</v>
      </c>
      <c r="X493" s="4">
        <v>0.74</v>
      </c>
      <c r="Y493" s="14">
        <v>3158</v>
      </c>
      <c r="Z493" s="14">
        <v>433</v>
      </c>
    </row>
    <row r="494" spans="1:26" ht="12.5" x14ac:dyDescent="0.25">
      <c r="A494" s="2" t="s">
        <v>950</v>
      </c>
      <c r="B494" s="2" t="s">
        <v>412</v>
      </c>
      <c r="C494" s="3" t="s">
        <v>951</v>
      </c>
      <c r="D494" s="12"/>
      <c r="E494" s="4">
        <v>0.36</v>
      </c>
      <c r="F494" s="4">
        <v>0.28999999999999998</v>
      </c>
      <c r="G494" s="4">
        <v>0.93</v>
      </c>
      <c r="H494" s="14">
        <v>15567</v>
      </c>
      <c r="I494" s="5">
        <v>49413362</v>
      </c>
      <c r="J494" s="5">
        <v>28099437</v>
      </c>
      <c r="K494" s="5">
        <f t="shared" si="7"/>
        <v>77512799</v>
      </c>
      <c r="L494" s="5">
        <v>14529</v>
      </c>
      <c r="M494" s="5">
        <v>8962</v>
      </c>
      <c r="N494" s="5">
        <v>11008</v>
      </c>
      <c r="O494" s="5">
        <v>12882</v>
      </c>
      <c r="P494" s="5">
        <v>16427</v>
      </c>
      <c r="Q494" s="5">
        <v>18485</v>
      </c>
      <c r="R494" s="1">
        <v>62</v>
      </c>
      <c r="S494" s="1">
        <v>78</v>
      </c>
      <c r="T494" s="5">
        <v>8656</v>
      </c>
      <c r="U494" s="2" t="s">
        <v>186</v>
      </c>
      <c r="V494" s="2">
        <v>74</v>
      </c>
      <c r="W494" s="4">
        <v>0.21</v>
      </c>
      <c r="X494" s="4">
        <v>0.48</v>
      </c>
      <c r="Y494" s="14">
        <v>14420</v>
      </c>
      <c r="Z494" s="14">
        <v>4223</v>
      </c>
    </row>
    <row r="495" spans="1:26" ht="12.5" x14ac:dyDescent="0.25">
      <c r="A495" s="2" t="s">
        <v>1106</v>
      </c>
      <c r="B495" s="2" t="s">
        <v>21</v>
      </c>
      <c r="C495" s="3" t="s">
        <v>1107</v>
      </c>
      <c r="D495" s="12"/>
      <c r="E495" s="4">
        <v>0.1</v>
      </c>
      <c r="F495" s="4">
        <v>0.27</v>
      </c>
      <c r="G495" s="4">
        <v>0.76</v>
      </c>
      <c r="H495" s="14">
        <v>8650</v>
      </c>
      <c r="I495" s="5">
        <v>39497233</v>
      </c>
      <c r="J495" s="5">
        <v>4269390</v>
      </c>
      <c r="K495" s="5">
        <f t="shared" si="7"/>
        <v>43766623</v>
      </c>
      <c r="L495" s="5">
        <v>12856</v>
      </c>
      <c r="M495" s="5">
        <v>12024</v>
      </c>
      <c r="N495" s="5">
        <v>12126</v>
      </c>
      <c r="O495" s="5">
        <v>15169</v>
      </c>
      <c r="P495" s="5">
        <v>16757</v>
      </c>
      <c r="Q495" s="5">
        <v>17169</v>
      </c>
      <c r="R495" s="1">
        <v>89</v>
      </c>
      <c r="S495" s="1">
        <v>20</v>
      </c>
      <c r="T495" s="5">
        <v>10277</v>
      </c>
      <c r="U495" s="2" t="s">
        <v>186</v>
      </c>
      <c r="V495" s="2">
        <v>56</v>
      </c>
      <c r="W495" s="4">
        <v>0.2</v>
      </c>
      <c r="X495" s="4">
        <v>0.4</v>
      </c>
      <c r="Y495" s="14">
        <v>6606</v>
      </c>
      <c r="Z495" s="14">
        <v>1782</v>
      </c>
    </row>
    <row r="496" spans="1:26" ht="12.5" x14ac:dyDescent="0.25">
      <c r="A496" s="2" t="s">
        <v>583</v>
      </c>
      <c r="B496" s="2" t="s">
        <v>341</v>
      </c>
      <c r="C496" s="3" t="s">
        <v>584</v>
      </c>
      <c r="D496" s="12" t="s">
        <v>23</v>
      </c>
      <c r="E496" s="4">
        <v>0.35</v>
      </c>
      <c r="F496" s="4">
        <v>0.11</v>
      </c>
      <c r="G496" s="4">
        <v>0.93</v>
      </c>
      <c r="H496" s="14">
        <v>6095</v>
      </c>
      <c r="I496" s="5">
        <v>50010618</v>
      </c>
      <c r="J496" s="5">
        <v>26556229</v>
      </c>
      <c r="K496" s="5">
        <f t="shared" si="7"/>
        <v>76566847</v>
      </c>
      <c r="L496" s="5">
        <v>21997</v>
      </c>
      <c r="M496" s="5">
        <v>27433</v>
      </c>
      <c r="N496" s="5">
        <v>27665</v>
      </c>
      <c r="O496" s="5">
        <v>24129</v>
      </c>
      <c r="P496" s="5">
        <v>23786</v>
      </c>
      <c r="Q496" s="5">
        <v>26303</v>
      </c>
      <c r="R496" s="1">
        <v>98</v>
      </c>
      <c r="S496" s="1">
        <v>100</v>
      </c>
      <c r="T496" s="5">
        <v>30657</v>
      </c>
      <c r="U496" s="2" t="s">
        <v>24</v>
      </c>
      <c r="V496" s="2">
        <v>81</v>
      </c>
      <c r="W496" s="4">
        <v>0.56000000000000005</v>
      </c>
      <c r="X496" s="4">
        <v>0.65</v>
      </c>
      <c r="Y496" s="14">
        <v>5679</v>
      </c>
      <c r="Z496" s="14">
        <v>601</v>
      </c>
    </row>
    <row r="497" spans="1:26" ht="12.5" x14ac:dyDescent="0.25">
      <c r="A497" s="2" t="s">
        <v>369</v>
      </c>
      <c r="B497" s="2" t="s">
        <v>135</v>
      </c>
      <c r="C497" s="3" t="s">
        <v>370</v>
      </c>
      <c r="D497" s="12" t="s">
        <v>37</v>
      </c>
      <c r="E497" s="4">
        <v>0.13</v>
      </c>
      <c r="F497" s="4">
        <v>0.48</v>
      </c>
      <c r="G497" s="4">
        <v>7.0000000000000007E-2</v>
      </c>
      <c r="H497" s="14">
        <v>47152</v>
      </c>
      <c r="I497" s="5">
        <v>192750185</v>
      </c>
      <c r="J497" s="5">
        <v>27976302</v>
      </c>
      <c r="K497" s="5">
        <f t="shared" si="7"/>
        <v>220726487</v>
      </c>
      <c r="L497" s="5">
        <v>27553</v>
      </c>
      <c r="M497" s="5">
        <v>4752</v>
      </c>
      <c r="N497" s="5">
        <v>7456</v>
      </c>
      <c r="O497" s="5">
        <v>9117</v>
      </c>
      <c r="P497" s="5">
        <v>16889</v>
      </c>
      <c r="Q497" s="5">
        <v>43395</v>
      </c>
      <c r="R497" s="1">
        <v>65</v>
      </c>
      <c r="S497" s="1">
        <v>63</v>
      </c>
      <c r="T497" s="5">
        <v>46541</v>
      </c>
      <c r="U497" s="2" t="s">
        <v>24</v>
      </c>
      <c r="V497" s="2">
        <v>97</v>
      </c>
      <c r="W497" s="4">
        <v>0.88</v>
      </c>
      <c r="X497" s="4">
        <v>0.93</v>
      </c>
      <c r="Y497" s="14">
        <v>3368</v>
      </c>
      <c r="Z497" s="14">
        <v>1626</v>
      </c>
    </row>
    <row r="498" spans="1:26" ht="12.5" x14ac:dyDescent="0.25">
      <c r="A498" s="2" t="s">
        <v>371</v>
      </c>
      <c r="B498" s="2" t="s">
        <v>39</v>
      </c>
      <c r="C498" s="3" t="s">
        <v>372</v>
      </c>
      <c r="D498" s="12" t="s">
        <v>37</v>
      </c>
      <c r="E498" s="4">
        <v>0</v>
      </c>
      <c r="F498" s="4">
        <v>0.31</v>
      </c>
      <c r="G498" s="4">
        <v>0.2</v>
      </c>
      <c r="H498" s="14">
        <v>10884</v>
      </c>
      <c r="I498" s="5">
        <v>71244090</v>
      </c>
      <c r="J498" s="5">
        <v>8336</v>
      </c>
      <c r="K498" s="5">
        <f t="shared" si="7"/>
        <v>71252426</v>
      </c>
      <c r="L498" s="5">
        <v>27249</v>
      </c>
      <c r="M498" s="5">
        <v>10697</v>
      </c>
      <c r="N498" s="5">
        <v>14383</v>
      </c>
      <c r="O498" s="5">
        <v>23695</v>
      </c>
      <c r="P498" s="5">
        <v>23770</v>
      </c>
      <c r="Q498" s="5">
        <v>52260</v>
      </c>
      <c r="R498" s="1">
        <v>63</v>
      </c>
      <c r="S498" s="1">
        <v>55</v>
      </c>
      <c r="T498" s="5">
        <v>47391</v>
      </c>
      <c r="U498" s="2" t="s">
        <v>24</v>
      </c>
      <c r="V498" s="2">
        <v>95</v>
      </c>
      <c r="W498" s="4">
        <v>0.82</v>
      </c>
      <c r="X498" s="4">
        <v>0.88</v>
      </c>
      <c r="Y498" s="14">
        <v>2193</v>
      </c>
      <c r="Z498" s="14">
        <v>679</v>
      </c>
    </row>
    <row r="499" spans="1:26" ht="12.5" x14ac:dyDescent="0.25">
      <c r="A499" s="2" t="s">
        <v>373</v>
      </c>
      <c r="B499" s="2" t="s">
        <v>66</v>
      </c>
      <c r="C499" s="3" t="s">
        <v>374</v>
      </c>
      <c r="D499" s="12" t="s">
        <v>37</v>
      </c>
      <c r="E499" s="4">
        <v>0.13</v>
      </c>
      <c r="F499" s="4">
        <v>0.28999999999999998</v>
      </c>
      <c r="G499" s="4">
        <v>0.25</v>
      </c>
      <c r="H499" s="14">
        <v>24410</v>
      </c>
      <c r="I499" s="5">
        <v>113268501</v>
      </c>
      <c r="J499" s="5">
        <v>17335601</v>
      </c>
      <c r="K499" s="5">
        <f t="shared" si="7"/>
        <v>130604102</v>
      </c>
      <c r="L499" s="5">
        <v>33123</v>
      </c>
      <c r="M499" s="5">
        <v>17291</v>
      </c>
      <c r="N499" s="5">
        <v>14241</v>
      </c>
      <c r="O499" s="5">
        <v>20503</v>
      </c>
      <c r="P499" s="5">
        <v>28723</v>
      </c>
      <c r="Q499" s="5">
        <v>47834</v>
      </c>
      <c r="R499" s="1">
        <v>51</v>
      </c>
      <c r="S499" s="1">
        <v>52</v>
      </c>
      <c r="T499" s="5">
        <v>41243</v>
      </c>
      <c r="U499" s="2" t="s">
        <v>24</v>
      </c>
      <c r="V499" s="2">
        <v>96</v>
      </c>
      <c r="W499" s="4">
        <v>0.89</v>
      </c>
      <c r="X499" s="4">
        <v>0.92</v>
      </c>
      <c r="Y499" s="14">
        <v>6162</v>
      </c>
      <c r="Z499" s="14">
        <v>1772</v>
      </c>
    </row>
    <row r="500" spans="1:26" ht="12.5" x14ac:dyDescent="0.25">
      <c r="A500" s="2" t="s">
        <v>952</v>
      </c>
      <c r="B500" s="2" t="s">
        <v>237</v>
      </c>
      <c r="C500" s="3" t="s">
        <v>953</v>
      </c>
      <c r="D500" s="12"/>
      <c r="E500" s="4">
        <v>0.15</v>
      </c>
      <c r="F500" s="4">
        <v>0.25</v>
      </c>
      <c r="G500" s="4">
        <v>0.93</v>
      </c>
      <c r="H500" s="14">
        <v>17579</v>
      </c>
      <c r="I500" s="5">
        <v>118329908</v>
      </c>
      <c r="J500" s="5">
        <v>20701485</v>
      </c>
      <c r="K500" s="5">
        <f t="shared" si="7"/>
        <v>139031393</v>
      </c>
      <c r="L500" s="5">
        <v>19656</v>
      </c>
      <c r="M500" s="5">
        <v>13601</v>
      </c>
      <c r="N500" s="5">
        <v>14349</v>
      </c>
      <c r="O500" s="5">
        <v>16689</v>
      </c>
      <c r="P500" s="5">
        <v>21818</v>
      </c>
      <c r="Q500" s="5">
        <v>26416</v>
      </c>
      <c r="R500" s="1">
        <v>67</v>
      </c>
      <c r="S500" s="1">
        <v>70</v>
      </c>
      <c r="T500" s="5">
        <v>7266</v>
      </c>
      <c r="U500" s="2" t="s">
        <v>186</v>
      </c>
      <c r="V500" s="2">
        <v>84</v>
      </c>
      <c r="W500" s="4">
        <v>0.44</v>
      </c>
      <c r="X500" s="4">
        <v>0.66</v>
      </c>
      <c r="Y500" s="14">
        <v>16308</v>
      </c>
      <c r="Z500" s="14">
        <v>4084</v>
      </c>
    </row>
    <row r="501" spans="1:26" ht="12.5" x14ac:dyDescent="0.25">
      <c r="A501" s="2" t="s">
        <v>236</v>
      </c>
      <c r="B501" s="2" t="s">
        <v>237</v>
      </c>
      <c r="C501" s="3" t="s">
        <v>238</v>
      </c>
      <c r="D501" s="12"/>
      <c r="E501" s="4">
        <v>0.55000000000000004</v>
      </c>
      <c r="F501" s="4">
        <v>0.28000000000000003</v>
      </c>
      <c r="G501" s="4">
        <v>0.56000000000000005</v>
      </c>
      <c r="H501" s="14">
        <v>42054</v>
      </c>
      <c r="I501" s="5">
        <v>46375705</v>
      </c>
      <c r="J501" s="5">
        <v>57200533</v>
      </c>
      <c r="K501" s="5">
        <f t="shared" si="7"/>
        <v>103576238</v>
      </c>
      <c r="L501" s="5">
        <v>20109</v>
      </c>
      <c r="M501" s="5">
        <v>11740</v>
      </c>
      <c r="N501" s="5">
        <v>13739</v>
      </c>
      <c r="O501" s="5">
        <v>18113</v>
      </c>
      <c r="P501" s="5">
        <v>24065</v>
      </c>
      <c r="Q501" s="5">
        <v>26726</v>
      </c>
      <c r="R501" s="1">
        <v>55</v>
      </c>
      <c r="S501" s="1">
        <v>53</v>
      </c>
      <c r="T501" s="5">
        <v>4420</v>
      </c>
      <c r="U501" s="2" t="s">
        <v>186</v>
      </c>
      <c r="V501" s="2">
        <v>92</v>
      </c>
      <c r="W501" s="4">
        <v>0.65</v>
      </c>
      <c r="X501" s="4">
        <v>0.86</v>
      </c>
      <c r="Y501" s="14">
        <v>23746</v>
      </c>
      <c r="Z501" s="14">
        <v>6758</v>
      </c>
    </row>
    <row r="502" spans="1:26" ht="12.5" x14ac:dyDescent="0.25">
      <c r="A502" s="2" t="s">
        <v>375</v>
      </c>
      <c r="B502" s="2" t="s">
        <v>69</v>
      </c>
      <c r="C502" s="3" t="s">
        <v>376</v>
      </c>
      <c r="D502" s="12" t="s">
        <v>37</v>
      </c>
      <c r="E502" s="4">
        <v>0.09</v>
      </c>
      <c r="F502" s="4">
        <v>0.37</v>
      </c>
      <c r="G502" s="4">
        <v>0.25</v>
      </c>
      <c r="H502" s="14">
        <v>15156</v>
      </c>
      <c r="I502" s="5">
        <v>63108026</v>
      </c>
      <c r="J502" s="5">
        <v>6259281</v>
      </c>
      <c r="K502" s="5">
        <f t="shared" si="7"/>
        <v>69367307</v>
      </c>
      <c r="L502" s="5">
        <v>24643</v>
      </c>
      <c r="M502" s="5">
        <v>7527</v>
      </c>
      <c r="N502" s="5">
        <v>8337</v>
      </c>
      <c r="O502" s="5">
        <v>10029</v>
      </c>
      <c r="P502" s="5">
        <v>14608</v>
      </c>
      <c r="Q502" s="5">
        <v>54043</v>
      </c>
      <c r="R502" s="1">
        <v>40</v>
      </c>
      <c r="S502" s="1">
        <v>32</v>
      </c>
      <c r="T502" s="5">
        <v>50397</v>
      </c>
      <c r="U502" s="2" t="s">
        <v>24</v>
      </c>
      <c r="V502" s="2">
        <v>94</v>
      </c>
      <c r="W502" s="4">
        <v>0.85</v>
      </c>
      <c r="X502" s="4">
        <v>0.89</v>
      </c>
      <c r="Y502" s="14">
        <v>3816</v>
      </c>
      <c r="Z502" s="14">
        <v>1412</v>
      </c>
    </row>
    <row r="503" spans="1:26" ht="12.5" x14ac:dyDescent="0.25">
      <c r="A503" s="2" t="s">
        <v>585</v>
      </c>
      <c r="B503" s="2" t="s">
        <v>82</v>
      </c>
      <c r="C503" s="3" t="s">
        <v>586</v>
      </c>
      <c r="D503" s="12" t="s">
        <v>23</v>
      </c>
      <c r="E503" s="4">
        <v>0.3</v>
      </c>
      <c r="F503" s="4">
        <v>0.12</v>
      </c>
      <c r="G503" s="4">
        <v>0.83</v>
      </c>
      <c r="H503" s="14">
        <v>4024</v>
      </c>
      <c r="I503" s="5">
        <v>35391956</v>
      </c>
      <c r="J503" s="5">
        <v>15014481</v>
      </c>
      <c r="K503" s="5">
        <f t="shared" si="7"/>
        <v>50406437</v>
      </c>
      <c r="L503" s="5">
        <v>23022</v>
      </c>
      <c r="M503" s="5">
        <v>15460</v>
      </c>
      <c r="N503" s="5">
        <v>17521</v>
      </c>
      <c r="O503" s="5">
        <v>20206</v>
      </c>
      <c r="P503" s="5">
        <v>23790</v>
      </c>
      <c r="Q503" s="5">
        <v>25952</v>
      </c>
      <c r="R503" s="1">
        <v>97</v>
      </c>
      <c r="S503" s="1">
        <v>95</v>
      </c>
      <c r="T503" s="5">
        <v>31065</v>
      </c>
      <c r="U503" s="2" t="s">
        <v>24</v>
      </c>
      <c r="V503" s="2">
        <v>74</v>
      </c>
      <c r="W503" s="4">
        <v>0.64</v>
      </c>
      <c r="X503" s="4">
        <v>0.68</v>
      </c>
      <c r="Y503" s="14">
        <v>3330</v>
      </c>
      <c r="Z503" s="14">
        <v>413</v>
      </c>
    </row>
    <row r="504" spans="1:26" ht="12.5" x14ac:dyDescent="0.25">
      <c r="A504" s="2" t="s">
        <v>377</v>
      </c>
      <c r="B504" s="2" t="s">
        <v>237</v>
      </c>
      <c r="C504" s="3" t="s">
        <v>378</v>
      </c>
      <c r="D504" s="12" t="s">
        <v>84</v>
      </c>
      <c r="E504" s="4">
        <v>0.21</v>
      </c>
      <c r="F504" s="4">
        <v>0.39</v>
      </c>
      <c r="G504" s="4">
        <v>0.19</v>
      </c>
      <c r="H504" s="14">
        <v>6621</v>
      </c>
      <c r="I504" s="5">
        <v>47109776</v>
      </c>
      <c r="J504" s="5">
        <v>12200448</v>
      </c>
      <c r="K504" s="5">
        <f t="shared" si="7"/>
        <v>59310224</v>
      </c>
      <c r="L504" s="5">
        <v>26063</v>
      </c>
      <c r="M504" s="5">
        <v>769</v>
      </c>
      <c r="N504" s="5">
        <v>743</v>
      </c>
      <c r="O504" s="5">
        <v>4132</v>
      </c>
      <c r="P504" s="5">
        <v>10395</v>
      </c>
      <c r="Q504" s="5">
        <v>43946</v>
      </c>
      <c r="R504" s="1">
        <v>62</v>
      </c>
      <c r="S504" s="1">
        <v>52</v>
      </c>
      <c r="T504" s="5">
        <v>53770</v>
      </c>
      <c r="U504" s="2" t="s">
        <v>24</v>
      </c>
      <c r="V504" s="2">
        <v>96</v>
      </c>
      <c r="W504" s="4">
        <v>0.91</v>
      </c>
      <c r="X504" s="4">
        <v>0.93</v>
      </c>
      <c r="Y504" s="14">
        <v>1248</v>
      </c>
      <c r="Z504" s="14">
        <v>484</v>
      </c>
    </row>
    <row r="505" spans="1:26" ht="12.5" x14ac:dyDescent="0.25">
      <c r="A505" s="2" t="s">
        <v>587</v>
      </c>
      <c r="B505" s="2" t="s">
        <v>109</v>
      </c>
      <c r="C505" s="3" t="s">
        <v>588</v>
      </c>
      <c r="D505" s="12" t="s">
        <v>23</v>
      </c>
      <c r="E505" s="4">
        <v>0.81</v>
      </c>
      <c r="F505" s="4">
        <v>0.13</v>
      </c>
      <c r="G505" s="4">
        <v>0.7</v>
      </c>
      <c r="H505" s="14">
        <v>2893</v>
      </c>
      <c r="I505" s="5">
        <v>6100707</v>
      </c>
      <c r="J505" s="5">
        <v>26280011</v>
      </c>
      <c r="K505" s="5">
        <f t="shared" si="7"/>
        <v>32380718</v>
      </c>
      <c r="L505" s="5">
        <v>22088</v>
      </c>
      <c r="M505" s="5">
        <v>3144</v>
      </c>
      <c r="N505" s="5">
        <v>10055</v>
      </c>
      <c r="O505" s="5">
        <v>11022</v>
      </c>
      <c r="P505" s="5">
        <v>22273</v>
      </c>
      <c r="Q505" s="5">
        <v>40692</v>
      </c>
      <c r="R505" s="1">
        <v>97</v>
      </c>
      <c r="S505" s="1">
        <v>99</v>
      </c>
      <c r="T505" s="5">
        <v>29067</v>
      </c>
      <c r="U505" s="2" t="s">
        <v>24</v>
      </c>
      <c r="V505" s="2">
        <v>84</v>
      </c>
      <c r="W505" s="4">
        <v>0.69</v>
      </c>
      <c r="X505" s="4">
        <v>0.72</v>
      </c>
      <c r="Y505" s="14">
        <v>2021</v>
      </c>
      <c r="Z505" s="14">
        <v>260</v>
      </c>
    </row>
    <row r="506" spans="1:26" ht="12.5" x14ac:dyDescent="0.25">
      <c r="A506" s="2" t="s">
        <v>954</v>
      </c>
      <c r="B506" s="2" t="s">
        <v>79</v>
      </c>
      <c r="C506" s="3" t="s">
        <v>955</v>
      </c>
      <c r="D506" s="12"/>
      <c r="E506" s="4">
        <v>0.06</v>
      </c>
      <c r="F506" s="4">
        <v>0.26</v>
      </c>
      <c r="G506" s="4">
        <v>0.86</v>
      </c>
      <c r="H506" s="14">
        <v>18197</v>
      </c>
      <c r="I506" s="5">
        <v>122612846</v>
      </c>
      <c r="J506" s="5">
        <v>8050208</v>
      </c>
      <c r="K506" s="5">
        <f t="shared" si="7"/>
        <v>130663054</v>
      </c>
      <c r="L506" s="5">
        <v>11877</v>
      </c>
      <c r="M506" s="5">
        <v>2325</v>
      </c>
      <c r="N506" s="5">
        <v>3968</v>
      </c>
      <c r="O506" s="5">
        <v>7762</v>
      </c>
      <c r="P506" s="5">
        <v>14670</v>
      </c>
      <c r="Q506" s="5">
        <v>18184</v>
      </c>
      <c r="R506" s="1">
        <v>69</v>
      </c>
      <c r="S506" s="1">
        <v>74</v>
      </c>
      <c r="T506" s="5">
        <v>5752</v>
      </c>
      <c r="U506" s="2" t="s">
        <v>186</v>
      </c>
      <c r="V506" s="2">
        <v>81</v>
      </c>
      <c r="W506" s="4">
        <v>0.37</v>
      </c>
      <c r="X506" s="4">
        <v>0.59</v>
      </c>
      <c r="Y506" s="14">
        <v>15607</v>
      </c>
      <c r="Z506" s="14">
        <v>4007</v>
      </c>
    </row>
    <row r="507" spans="1:26" ht="12.5" x14ac:dyDescent="0.25">
      <c r="A507" s="2" t="s">
        <v>379</v>
      </c>
      <c r="B507" s="2" t="s">
        <v>380</v>
      </c>
      <c r="C507" s="3" t="s">
        <v>381</v>
      </c>
      <c r="D507" s="12" t="s">
        <v>37</v>
      </c>
      <c r="E507" s="4">
        <v>0.06</v>
      </c>
      <c r="F507" s="4">
        <v>0.45</v>
      </c>
      <c r="G507" s="4">
        <v>0.13</v>
      </c>
      <c r="H507" s="14">
        <v>33634</v>
      </c>
      <c r="I507" s="5">
        <v>163004203</v>
      </c>
      <c r="J507" s="5">
        <v>10958021</v>
      </c>
      <c r="K507" s="5">
        <f t="shared" si="7"/>
        <v>173962224</v>
      </c>
      <c r="L507" s="5">
        <v>28298</v>
      </c>
      <c r="M507" s="5">
        <v>3263</v>
      </c>
      <c r="N507" s="5">
        <v>4928</v>
      </c>
      <c r="O507" s="5">
        <v>9248</v>
      </c>
      <c r="P507" s="5">
        <v>27028</v>
      </c>
      <c r="Q507" s="5">
        <v>50273</v>
      </c>
      <c r="R507" s="1">
        <v>45</v>
      </c>
      <c r="S507" s="1">
        <v>42</v>
      </c>
      <c r="T507" s="5">
        <v>50322</v>
      </c>
      <c r="U507" s="2" t="s">
        <v>24</v>
      </c>
      <c r="V507" s="2">
        <v>96</v>
      </c>
      <c r="W507" s="4">
        <v>0.88</v>
      </c>
      <c r="X507" s="4">
        <v>0.94</v>
      </c>
      <c r="Y507" s="14">
        <v>4373</v>
      </c>
      <c r="Z507" s="14">
        <v>1980</v>
      </c>
    </row>
    <row r="508" spans="1:26" ht="12.5" x14ac:dyDescent="0.25">
      <c r="A508" s="2" t="s">
        <v>956</v>
      </c>
      <c r="B508" s="2" t="s">
        <v>98</v>
      </c>
      <c r="C508" s="3" t="s">
        <v>957</v>
      </c>
      <c r="D508" s="12"/>
      <c r="E508" s="4">
        <v>0.44</v>
      </c>
      <c r="F508" s="4">
        <v>0.28000000000000003</v>
      </c>
      <c r="G508" s="4">
        <v>0.63</v>
      </c>
      <c r="H508" s="14">
        <v>15181</v>
      </c>
      <c r="I508" s="5">
        <v>60764330</v>
      </c>
      <c r="J508" s="5">
        <v>48131930</v>
      </c>
      <c r="K508" s="5">
        <f t="shared" si="7"/>
        <v>108896260</v>
      </c>
      <c r="L508" s="5">
        <v>15710</v>
      </c>
      <c r="M508" s="5">
        <v>12475</v>
      </c>
      <c r="N508" s="5">
        <v>12652</v>
      </c>
      <c r="O508" s="5">
        <v>14456</v>
      </c>
      <c r="P508" s="5">
        <v>18722</v>
      </c>
      <c r="Q508" s="5">
        <v>20082</v>
      </c>
      <c r="R508" s="1">
        <v>79</v>
      </c>
      <c r="S508" s="1">
        <v>96</v>
      </c>
      <c r="T508" s="5">
        <v>6698</v>
      </c>
      <c r="U508" s="2" t="s">
        <v>186</v>
      </c>
      <c r="V508" s="2">
        <v>81</v>
      </c>
      <c r="W508" s="4">
        <v>0.24</v>
      </c>
      <c r="X508" s="4">
        <v>0.52</v>
      </c>
      <c r="Y508" s="14">
        <v>9603</v>
      </c>
      <c r="Z508" s="14">
        <v>2732</v>
      </c>
    </row>
    <row r="509" spans="1:26" ht="12.5" x14ac:dyDescent="0.25">
      <c r="A509" s="2" t="s">
        <v>382</v>
      </c>
      <c r="B509" s="2" t="s">
        <v>35</v>
      </c>
      <c r="C509" s="3" t="s">
        <v>383</v>
      </c>
      <c r="D509" s="12" t="s">
        <v>37</v>
      </c>
      <c r="E509" s="4">
        <v>0.02</v>
      </c>
      <c r="F509" s="4">
        <v>0.49</v>
      </c>
      <c r="G509" s="4">
        <v>0.16</v>
      </c>
      <c r="H509" s="14">
        <v>7663</v>
      </c>
      <c r="I509" s="5">
        <v>81984510</v>
      </c>
      <c r="J509" s="5">
        <v>1361836</v>
      </c>
      <c r="K509" s="5">
        <f t="shared" si="7"/>
        <v>83346346</v>
      </c>
      <c r="L509" s="5">
        <v>21862</v>
      </c>
      <c r="M509" s="5">
        <v>5206</v>
      </c>
      <c r="N509" s="5">
        <v>5759</v>
      </c>
      <c r="O509" s="5">
        <v>10758</v>
      </c>
      <c r="P509" s="5">
        <v>28001</v>
      </c>
      <c r="Q509" s="5">
        <v>51814</v>
      </c>
      <c r="R509" s="1">
        <v>65</v>
      </c>
      <c r="S509" s="1">
        <v>58</v>
      </c>
      <c r="T509" s="5">
        <v>53971</v>
      </c>
      <c r="U509" s="2" t="s">
        <v>24</v>
      </c>
      <c r="V509" s="2">
        <v>97</v>
      </c>
      <c r="W509" s="4">
        <v>0.86</v>
      </c>
      <c r="X509" s="4">
        <v>0.94</v>
      </c>
      <c r="Y509" s="14">
        <v>1240</v>
      </c>
      <c r="Z509" s="14">
        <v>606</v>
      </c>
    </row>
    <row r="510" spans="1:26" ht="12.5" x14ac:dyDescent="0.25">
      <c r="A510" s="2" t="s">
        <v>589</v>
      </c>
      <c r="B510" s="2" t="s">
        <v>35</v>
      </c>
      <c r="C510" s="3" t="s">
        <v>590</v>
      </c>
      <c r="D510" s="12" t="s">
        <v>23</v>
      </c>
      <c r="E510" s="4">
        <v>0.79</v>
      </c>
      <c r="F510" s="4">
        <v>0.19</v>
      </c>
      <c r="G510" s="4">
        <v>0.9</v>
      </c>
      <c r="H510" s="14">
        <v>5441</v>
      </c>
      <c r="I510" s="5">
        <v>13749312</v>
      </c>
      <c r="J510" s="5">
        <v>51858693</v>
      </c>
      <c r="K510" s="5">
        <f t="shared" si="7"/>
        <v>65608005</v>
      </c>
      <c r="L510" s="5">
        <v>32430</v>
      </c>
      <c r="M510" s="5">
        <v>25447</v>
      </c>
      <c r="N510" s="5">
        <v>26371</v>
      </c>
      <c r="O510" s="5">
        <v>28505</v>
      </c>
      <c r="P510" s="5">
        <v>30821</v>
      </c>
      <c r="Q510" s="5">
        <v>33344</v>
      </c>
      <c r="R510" s="1">
        <v>89</v>
      </c>
      <c r="S510" s="1">
        <v>100</v>
      </c>
      <c r="T510" s="5">
        <v>17109</v>
      </c>
      <c r="U510" s="2" t="s">
        <v>24</v>
      </c>
      <c r="V510" s="2">
        <v>78</v>
      </c>
      <c r="W510" s="4">
        <v>0.54</v>
      </c>
      <c r="X510" s="4">
        <v>0.69</v>
      </c>
      <c r="Y510" s="14">
        <v>4872</v>
      </c>
      <c r="Z510" s="14">
        <v>917</v>
      </c>
    </row>
    <row r="511" spans="1:26" ht="12.5" x14ac:dyDescent="0.25">
      <c r="A511" s="2" t="s">
        <v>384</v>
      </c>
      <c r="B511" s="2" t="s">
        <v>132</v>
      </c>
      <c r="C511" s="3" t="s">
        <v>385</v>
      </c>
      <c r="D511" s="12" t="s">
        <v>37</v>
      </c>
      <c r="E511" s="4">
        <v>0.02</v>
      </c>
      <c r="F511" s="4">
        <v>0.36</v>
      </c>
      <c r="G511" s="4">
        <v>0.19</v>
      </c>
      <c r="H511" s="14">
        <v>13067</v>
      </c>
      <c r="I511" s="5">
        <v>76583790</v>
      </c>
      <c r="J511" s="5">
        <v>1438853</v>
      </c>
      <c r="K511" s="5">
        <f t="shared" si="7"/>
        <v>78022643</v>
      </c>
      <c r="L511" s="5">
        <v>20535</v>
      </c>
      <c r="M511" s="5">
        <v>4449</v>
      </c>
      <c r="N511" s="5">
        <v>4800</v>
      </c>
      <c r="O511" s="5">
        <v>10298</v>
      </c>
      <c r="P511" s="5">
        <v>14835</v>
      </c>
      <c r="Q511" s="5">
        <v>51016</v>
      </c>
      <c r="R511" s="1">
        <v>43</v>
      </c>
      <c r="S511" s="1">
        <v>40</v>
      </c>
      <c r="T511" s="5">
        <v>55516</v>
      </c>
      <c r="U511" s="2" t="s">
        <v>24</v>
      </c>
      <c r="V511" s="2">
        <v>95</v>
      </c>
      <c r="W511" s="4">
        <v>0.87</v>
      </c>
      <c r="X511" s="4">
        <v>0.91</v>
      </c>
      <c r="Y511" s="14">
        <v>2540</v>
      </c>
      <c r="Z511" s="14">
        <v>910</v>
      </c>
    </row>
    <row r="512" spans="1:26" ht="12.5" x14ac:dyDescent="0.25">
      <c r="A512" s="2" t="s">
        <v>958</v>
      </c>
      <c r="B512" s="2" t="s">
        <v>66</v>
      </c>
      <c r="C512" s="3" t="s">
        <v>959</v>
      </c>
      <c r="D512" s="12"/>
      <c r="E512" s="4">
        <v>0.1</v>
      </c>
      <c r="F512" s="4">
        <v>0.21</v>
      </c>
      <c r="G512" s="4">
        <v>0.89</v>
      </c>
      <c r="H512" s="14">
        <v>14020</v>
      </c>
      <c r="I512" s="5">
        <v>38394531</v>
      </c>
      <c r="J512" s="5">
        <v>4368116</v>
      </c>
      <c r="K512" s="5">
        <f t="shared" si="7"/>
        <v>42762647</v>
      </c>
      <c r="L512" s="5">
        <v>14133</v>
      </c>
      <c r="M512" s="5">
        <v>8168</v>
      </c>
      <c r="N512" s="5">
        <v>8733</v>
      </c>
      <c r="O512" s="5">
        <v>11386</v>
      </c>
      <c r="P512" s="5">
        <v>15109</v>
      </c>
      <c r="Q512" s="5">
        <v>16433</v>
      </c>
      <c r="R512" s="1">
        <v>99</v>
      </c>
      <c r="S512" s="1">
        <v>100</v>
      </c>
      <c r="T512" s="5">
        <v>2625</v>
      </c>
      <c r="U512" s="2" t="s">
        <v>186</v>
      </c>
      <c r="V512" s="2">
        <v>85</v>
      </c>
      <c r="W512" s="4">
        <v>0.55000000000000004</v>
      </c>
      <c r="X512" s="4">
        <v>0.75</v>
      </c>
      <c r="Y512" s="14">
        <v>12528</v>
      </c>
      <c r="Z512" s="14">
        <v>2628</v>
      </c>
    </row>
    <row r="513" spans="1:26" ht="12.5" x14ac:dyDescent="0.25">
      <c r="A513" s="2" t="s">
        <v>987</v>
      </c>
      <c r="B513" s="2" t="s">
        <v>32</v>
      </c>
      <c r="C513" s="3" t="s">
        <v>988</v>
      </c>
      <c r="D513" s="12"/>
      <c r="E513" s="4">
        <v>0.15</v>
      </c>
      <c r="F513" s="4">
        <v>0.24</v>
      </c>
      <c r="G513" s="4">
        <v>0.97</v>
      </c>
      <c r="H513" s="14">
        <v>5743</v>
      </c>
      <c r="I513" s="5">
        <v>29922778</v>
      </c>
      <c r="J513" s="5">
        <v>5177730</v>
      </c>
      <c r="K513" s="5">
        <f t="shared" si="7"/>
        <v>35100508</v>
      </c>
      <c r="L513" s="5">
        <v>13802</v>
      </c>
      <c r="M513" s="5">
        <v>15126</v>
      </c>
      <c r="N513" s="5">
        <v>15960</v>
      </c>
      <c r="O513" s="5">
        <v>18740</v>
      </c>
      <c r="P513" s="5">
        <v>20354</v>
      </c>
      <c r="Q513" s="5">
        <v>20586</v>
      </c>
      <c r="R513" s="1">
        <v>81</v>
      </c>
      <c r="S513" s="1">
        <v>58</v>
      </c>
      <c r="T513" s="5">
        <v>2702</v>
      </c>
      <c r="U513" s="2" t="s">
        <v>186</v>
      </c>
      <c r="V513" s="2">
        <v>58</v>
      </c>
      <c r="W513" s="4">
        <v>0.27</v>
      </c>
      <c r="X513" s="4">
        <v>0.44</v>
      </c>
      <c r="Y513" s="14">
        <v>5573</v>
      </c>
      <c r="Z513" s="14">
        <v>1353</v>
      </c>
    </row>
    <row r="514" spans="1:26" ht="12.5" x14ac:dyDescent="0.25">
      <c r="A514" s="2" t="s">
        <v>961</v>
      </c>
      <c r="B514" s="2" t="s">
        <v>69</v>
      </c>
      <c r="C514" s="3" t="s">
        <v>962</v>
      </c>
      <c r="D514" s="12"/>
      <c r="E514" s="4">
        <v>7.0000000000000007E-2</v>
      </c>
      <c r="F514" s="4">
        <v>0.18</v>
      </c>
      <c r="G514" s="4">
        <v>0.79</v>
      </c>
      <c r="H514" s="14">
        <v>12308</v>
      </c>
      <c r="I514" s="5">
        <v>34813899</v>
      </c>
      <c r="J514" s="5">
        <v>2805237</v>
      </c>
      <c r="K514" s="5">
        <f t="shared" ref="K514:K539" si="8">I514+J514</f>
        <v>37619136</v>
      </c>
      <c r="L514" s="5">
        <v>13082</v>
      </c>
      <c r="M514" s="5">
        <v>8951</v>
      </c>
      <c r="N514" s="5">
        <v>11422</v>
      </c>
      <c r="O514" s="5">
        <v>14153</v>
      </c>
      <c r="P514" s="5">
        <v>16890</v>
      </c>
      <c r="Q514" s="5">
        <v>18128</v>
      </c>
      <c r="R514" s="1">
        <v>68</v>
      </c>
      <c r="S514" s="1">
        <v>64</v>
      </c>
      <c r="T514" s="5">
        <v>2310</v>
      </c>
      <c r="U514" s="2" t="s">
        <v>186</v>
      </c>
      <c r="V514" s="2">
        <v>75</v>
      </c>
      <c r="W514" s="4">
        <v>0.43</v>
      </c>
      <c r="X514" s="4">
        <v>0.64</v>
      </c>
      <c r="Y514" s="14">
        <v>9775</v>
      </c>
      <c r="Z514" s="14">
        <v>1729</v>
      </c>
    </row>
    <row r="515" spans="1:26" ht="12.5" x14ac:dyDescent="0.25">
      <c r="A515" s="2" t="s">
        <v>963</v>
      </c>
      <c r="B515" s="2" t="s">
        <v>29</v>
      </c>
      <c r="C515" s="3" t="s">
        <v>964</v>
      </c>
      <c r="D515" s="12"/>
      <c r="E515" s="4">
        <v>0.12</v>
      </c>
      <c r="F515" s="4">
        <v>0.18</v>
      </c>
      <c r="G515" s="4">
        <v>0.72</v>
      </c>
      <c r="H515" s="14">
        <v>7156</v>
      </c>
      <c r="I515" s="5">
        <v>37837410</v>
      </c>
      <c r="J515" s="5">
        <v>4954760</v>
      </c>
      <c r="K515" s="5">
        <f t="shared" si="8"/>
        <v>42792170</v>
      </c>
      <c r="L515" s="5">
        <v>11666</v>
      </c>
      <c r="M515" s="5">
        <v>9001</v>
      </c>
      <c r="N515" s="5">
        <v>9579</v>
      </c>
      <c r="O515" s="5">
        <v>12091</v>
      </c>
      <c r="P515" s="5">
        <v>16380</v>
      </c>
      <c r="Q515" s="5">
        <v>18175</v>
      </c>
      <c r="R515" s="1">
        <v>94</v>
      </c>
      <c r="S515" s="1">
        <v>94</v>
      </c>
      <c r="T515" s="5">
        <v>7173</v>
      </c>
      <c r="U515" s="2" t="s">
        <v>186</v>
      </c>
      <c r="V515" s="2">
        <v>72</v>
      </c>
      <c r="W515" s="4">
        <v>0.3</v>
      </c>
      <c r="X515" s="4">
        <v>0.46</v>
      </c>
      <c r="Y515" s="14">
        <v>5187</v>
      </c>
      <c r="Z515" s="14">
        <v>920</v>
      </c>
    </row>
    <row r="516" spans="1:26" ht="12.5" x14ac:dyDescent="0.25">
      <c r="A516" s="2" t="s">
        <v>965</v>
      </c>
      <c r="B516" s="2" t="s">
        <v>53</v>
      </c>
      <c r="C516" s="3" t="s">
        <v>966</v>
      </c>
      <c r="D516" s="12"/>
      <c r="E516" s="4">
        <v>0.67</v>
      </c>
      <c r="F516" s="4">
        <v>0.4</v>
      </c>
      <c r="G516" s="4">
        <v>0.98</v>
      </c>
      <c r="H516" s="14">
        <v>7255</v>
      </c>
      <c r="I516" s="5">
        <v>28890401</v>
      </c>
      <c r="J516" s="5">
        <v>58294849</v>
      </c>
      <c r="K516" s="5">
        <f t="shared" si="8"/>
        <v>87185250</v>
      </c>
      <c r="L516" s="5">
        <v>12395</v>
      </c>
      <c r="M516" s="5">
        <v>11303</v>
      </c>
      <c r="N516" s="5">
        <v>16192</v>
      </c>
      <c r="O516" s="5">
        <v>15852</v>
      </c>
      <c r="P516" s="5">
        <v>15859</v>
      </c>
      <c r="Q516" s="5">
        <v>16059</v>
      </c>
      <c r="R516" s="1">
        <v>82</v>
      </c>
      <c r="S516" s="1">
        <v>91</v>
      </c>
      <c r="T516" s="5">
        <v>5928</v>
      </c>
      <c r="U516" s="2" t="s">
        <v>186</v>
      </c>
      <c r="V516" s="2">
        <v>73</v>
      </c>
      <c r="W516" s="4">
        <v>0.37</v>
      </c>
      <c r="X516" s="4">
        <v>0.55000000000000004</v>
      </c>
      <c r="Y516" s="14">
        <v>7145</v>
      </c>
      <c r="Z516" s="14">
        <v>2832</v>
      </c>
    </row>
    <row r="517" spans="1:26" ht="12.5" x14ac:dyDescent="0.25">
      <c r="A517" s="2" t="s">
        <v>967</v>
      </c>
      <c r="B517" s="2" t="s">
        <v>98</v>
      </c>
      <c r="C517" s="3" t="s">
        <v>968</v>
      </c>
      <c r="D517" s="12"/>
      <c r="E517" s="4">
        <v>0.21</v>
      </c>
      <c r="F517" s="4">
        <v>0.14000000000000001</v>
      </c>
      <c r="G517" s="4">
        <v>0.83</v>
      </c>
      <c r="H517" s="14">
        <v>18853</v>
      </c>
      <c r="I517" s="5">
        <v>59831222</v>
      </c>
      <c r="J517" s="5">
        <v>15617844</v>
      </c>
      <c r="K517" s="5">
        <f t="shared" si="8"/>
        <v>75449066</v>
      </c>
      <c r="L517" s="5">
        <v>19749</v>
      </c>
      <c r="M517" s="5">
        <v>12964</v>
      </c>
      <c r="N517" s="5">
        <v>14885</v>
      </c>
      <c r="O517" s="5">
        <v>18775</v>
      </c>
      <c r="P517" s="5">
        <v>22655</v>
      </c>
      <c r="Q517" s="5">
        <v>23976</v>
      </c>
      <c r="R517" s="1">
        <v>90</v>
      </c>
      <c r="S517" s="1">
        <v>79</v>
      </c>
      <c r="T517" s="5">
        <v>5222</v>
      </c>
      <c r="U517" s="2" t="s">
        <v>186</v>
      </c>
      <c r="V517" s="2">
        <v>77</v>
      </c>
      <c r="W517" s="4">
        <v>0.27</v>
      </c>
      <c r="X517" s="4">
        <v>0.56999999999999995</v>
      </c>
      <c r="Y517" s="14">
        <v>15612</v>
      </c>
      <c r="Z517" s="14">
        <v>2112</v>
      </c>
    </row>
    <row r="518" spans="1:26" ht="12.5" x14ac:dyDescent="0.25">
      <c r="A518" s="2" t="s">
        <v>969</v>
      </c>
      <c r="B518" s="2" t="s">
        <v>79</v>
      </c>
      <c r="C518" s="3" t="s">
        <v>970</v>
      </c>
      <c r="D518" s="12"/>
      <c r="E518" s="4">
        <v>0.05</v>
      </c>
      <c r="F518" s="4">
        <v>0.28000000000000003</v>
      </c>
      <c r="G518" s="4">
        <v>0.96</v>
      </c>
      <c r="H518" s="14">
        <v>10580</v>
      </c>
      <c r="I518" s="5">
        <v>44051642</v>
      </c>
      <c r="J518" s="5">
        <v>2460864</v>
      </c>
      <c r="K518" s="5">
        <f t="shared" si="8"/>
        <v>46512506</v>
      </c>
      <c r="L518" s="5">
        <v>11388</v>
      </c>
      <c r="M518" s="5">
        <v>3885</v>
      </c>
      <c r="N518" s="5">
        <v>4818</v>
      </c>
      <c r="O518" s="5">
        <v>7842</v>
      </c>
      <c r="P518" s="5">
        <v>14157</v>
      </c>
      <c r="Q518" s="5">
        <v>16098</v>
      </c>
      <c r="R518" s="1">
        <v>58</v>
      </c>
      <c r="S518" s="1">
        <v>73</v>
      </c>
      <c r="T518" s="5">
        <v>4115</v>
      </c>
      <c r="U518" s="2" t="s">
        <v>186</v>
      </c>
      <c r="V518" s="2">
        <v>81</v>
      </c>
      <c r="W518" s="4">
        <v>0.38</v>
      </c>
      <c r="X518" s="4">
        <v>0.68</v>
      </c>
      <c r="Y518" s="14">
        <v>10167</v>
      </c>
      <c r="Z518" s="14">
        <v>2874</v>
      </c>
    </row>
    <row r="519" spans="1:26" ht="12.5" x14ac:dyDescent="0.25">
      <c r="A519" s="2" t="s">
        <v>1013</v>
      </c>
      <c r="B519" s="2" t="s">
        <v>35</v>
      </c>
      <c r="C519" s="3" t="s">
        <v>1014</v>
      </c>
      <c r="D519" s="12"/>
      <c r="E519" s="4">
        <v>0.09</v>
      </c>
      <c r="F519" s="4">
        <v>0.23</v>
      </c>
      <c r="G519" s="4">
        <v>0.94</v>
      </c>
      <c r="H519" s="14">
        <v>3629</v>
      </c>
      <c r="I519" s="5">
        <v>14882230</v>
      </c>
      <c r="J519" s="5">
        <v>1533139</v>
      </c>
      <c r="K519" s="5">
        <f t="shared" si="8"/>
        <v>16415369</v>
      </c>
      <c r="L519" s="5">
        <v>19194</v>
      </c>
      <c r="M519" s="5">
        <v>12032</v>
      </c>
      <c r="N519" s="5">
        <v>15145</v>
      </c>
      <c r="O519" s="5">
        <v>18644</v>
      </c>
      <c r="P519" s="5">
        <v>21313</v>
      </c>
      <c r="Q519" s="5">
        <v>22557</v>
      </c>
      <c r="R519" s="1">
        <v>57</v>
      </c>
      <c r="S519" s="1">
        <v>75</v>
      </c>
      <c r="T519" s="5">
        <v>1884</v>
      </c>
      <c r="U519" s="2" t="s">
        <v>186</v>
      </c>
      <c r="V519" s="2">
        <v>75</v>
      </c>
      <c r="W519" s="4">
        <v>0.53</v>
      </c>
      <c r="X519" s="4">
        <v>0.63</v>
      </c>
      <c r="Y519" s="14">
        <v>3424</v>
      </c>
      <c r="Z519" s="14">
        <v>802</v>
      </c>
    </row>
    <row r="520" spans="1:26" ht="12.5" x14ac:dyDescent="0.25">
      <c r="A520" s="2" t="s">
        <v>591</v>
      </c>
      <c r="B520" s="2" t="s">
        <v>66</v>
      </c>
      <c r="C520" s="3" t="s">
        <v>592</v>
      </c>
      <c r="D520" s="12" t="s">
        <v>23</v>
      </c>
      <c r="E520" s="4">
        <v>0.23</v>
      </c>
      <c r="F520" s="4">
        <v>0.15</v>
      </c>
      <c r="G520" s="4">
        <v>0.82</v>
      </c>
      <c r="H520" s="14">
        <v>2475</v>
      </c>
      <c r="I520" s="5">
        <v>30036530</v>
      </c>
      <c r="J520" s="5">
        <v>8824842</v>
      </c>
      <c r="K520" s="5">
        <f t="shared" si="8"/>
        <v>38861372</v>
      </c>
      <c r="L520" s="5">
        <v>20258</v>
      </c>
      <c r="M520" s="5">
        <v>14065</v>
      </c>
      <c r="N520" s="5">
        <v>16212</v>
      </c>
      <c r="O520" s="5">
        <v>17031</v>
      </c>
      <c r="P520" s="5">
        <v>21994</v>
      </c>
      <c r="Q520" s="5">
        <v>24523</v>
      </c>
      <c r="R520" s="1">
        <v>96</v>
      </c>
      <c r="S520" s="1">
        <v>100</v>
      </c>
      <c r="T520" s="5">
        <v>26616</v>
      </c>
      <c r="U520" s="2" t="s">
        <v>24</v>
      </c>
      <c r="V520" s="2">
        <v>89</v>
      </c>
      <c r="W520" s="4">
        <v>0.6</v>
      </c>
      <c r="X520" s="4">
        <v>0.71</v>
      </c>
      <c r="Y520" s="14">
        <v>2033</v>
      </c>
      <c r="Z520" s="14">
        <v>305</v>
      </c>
    </row>
    <row r="521" spans="1:26" ht="12.5" x14ac:dyDescent="0.25">
      <c r="A521" s="2" t="s">
        <v>176</v>
      </c>
      <c r="B521" s="2" t="s">
        <v>55</v>
      </c>
      <c r="C521" s="3" t="s">
        <v>177</v>
      </c>
      <c r="D521" s="12" t="s">
        <v>23</v>
      </c>
      <c r="E521" s="4">
        <v>0.32</v>
      </c>
      <c r="F521" s="4">
        <v>0.18</v>
      </c>
      <c r="G521" s="4">
        <v>0.79</v>
      </c>
      <c r="H521" s="14">
        <v>2344</v>
      </c>
      <c r="I521" s="5">
        <v>25972242</v>
      </c>
      <c r="J521" s="5">
        <v>12375939</v>
      </c>
      <c r="K521" s="5">
        <f t="shared" si="8"/>
        <v>38348181</v>
      </c>
      <c r="L521" s="5">
        <v>33554</v>
      </c>
      <c r="M521" s="5">
        <v>27137</v>
      </c>
      <c r="N521" s="5">
        <v>20857</v>
      </c>
      <c r="O521" s="5">
        <v>26515</v>
      </c>
      <c r="P521" s="5">
        <v>26688</v>
      </c>
      <c r="Q521" s="5">
        <v>37596</v>
      </c>
      <c r="R521" s="1">
        <v>98</v>
      </c>
      <c r="S521" s="1">
        <v>99</v>
      </c>
      <c r="T521" s="5">
        <v>30107</v>
      </c>
      <c r="U521" s="2" t="s">
        <v>24</v>
      </c>
      <c r="V521" s="2">
        <v>85</v>
      </c>
      <c r="W521" s="4">
        <v>0.71</v>
      </c>
      <c r="X521" s="4">
        <v>0.72</v>
      </c>
      <c r="Y521" s="14">
        <v>1851</v>
      </c>
      <c r="Z521" s="14">
        <v>333</v>
      </c>
    </row>
    <row r="522" spans="1:26" ht="12.5" x14ac:dyDescent="0.25">
      <c r="A522" s="2" t="s">
        <v>178</v>
      </c>
      <c r="B522" s="2" t="s">
        <v>29</v>
      </c>
      <c r="C522" s="3" t="s">
        <v>179</v>
      </c>
      <c r="D522" s="12" t="s">
        <v>84</v>
      </c>
      <c r="E522" s="4">
        <v>0.2</v>
      </c>
      <c r="F522" s="4">
        <v>0.32</v>
      </c>
      <c r="G522" s="4">
        <v>0.86</v>
      </c>
      <c r="H522" s="14">
        <v>1993</v>
      </c>
      <c r="I522" s="5">
        <v>36755228</v>
      </c>
      <c r="J522" s="5">
        <v>9357821</v>
      </c>
      <c r="K522" s="5">
        <f t="shared" si="8"/>
        <v>46113049</v>
      </c>
      <c r="L522" s="5">
        <v>28319</v>
      </c>
      <c r="M522" s="5">
        <v>17118</v>
      </c>
      <c r="N522" s="5">
        <v>13676</v>
      </c>
      <c r="O522" s="5">
        <v>19167</v>
      </c>
      <c r="P522" s="5">
        <v>23680</v>
      </c>
      <c r="Q522" s="5">
        <v>33281</v>
      </c>
      <c r="R522" s="1">
        <v>87</v>
      </c>
      <c r="S522" s="1">
        <v>91</v>
      </c>
      <c r="T522" s="5">
        <v>21054</v>
      </c>
      <c r="U522" s="2" t="s">
        <v>24</v>
      </c>
      <c r="V522" s="2">
        <v>89</v>
      </c>
      <c r="W522" s="4">
        <v>0.79</v>
      </c>
      <c r="X522" s="4">
        <v>0.88</v>
      </c>
      <c r="Y522" s="14">
        <v>1719</v>
      </c>
      <c r="Z522" s="14">
        <v>546</v>
      </c>
    </row>
    <row r="523" spans="1:26" ht="12.5" x14ac:dyDescent="0.25">
      <c r="A523" s="2" t="s">
        <v>386</v>
      </c>
      <c r="B523" s="2" t="s">
        <v>79</v>
      </c>
      <c r="C523" s="3" t="s">
        <v>387</v>
      </c>
      <c r="D523" s="12" t="s">
        <v>23</v>
      </c>
      <c r="E523" s="4">
        <v>0.23</v>
      </c>
      <c r="F523" s="4">
        <v>0.16</v>
      </c>
      <c r="G523" s="4">
        <v>0.59</v>
      </c>
      <c r="H523" s="14">
        <v>5155</v>
      </c>
      <c r="I523" s="5">
        <v>33248640</v>
      </c>
      <c r="J523" s="5">
        <v>9862076</v>
      </c>
      <c r="K523" s="5">
        <f t="shared" si="8"/>
        <v>43110716</v>
      </c>
      <c r="L523" s="5">
        <v>35627</v>
      </c>
      <c r="M523" s="5">
        <v>14774</v>
      </c>
      <c r="N523" s="5">
        <v>18861</v>
      </c>
      <c r="O523" s="5">
        <v>30412</v>
      </c>
      <c r="P523" s="5">
        <v>31827</v>
      </c>
      <c r="Q523" s="5">
        <v>41899</v>
      </c>
      <c r="R523" s="1">
        <v>88</v>
      </c>
      <c r="S523" s="1">
        <v>91</v>
      </c>
      <c r="T523" s="5">
        <v>29088</v>
      </c>
      <c r="U523" s="2" t="s">
        <v>24</v>
      </c>
      <c r="V523" s="2">
        <v>89</v>
      </c>
      <c r="W523" s="4">
        <v>0.79</v>
      </c>
      <c r="X523" s="4">
        <v>0.86</v>
      </c>
      <c r="Y523" s="14">
        <v>3039</v>
      </c>
      <c r="Z523" s="14">
        <v>477</v>
      </c>
    </row>
    <row r="524" spans="1:26" ht="12.5" x14ac:dyDescent="0.25">
      <c r="A524" s="2" t="s">
        <v>1025</v>
      </c>
      <c r="B524" s="2" t="s">
        <v>726</v>
      </c>
      <c r="C524" s="3" t="s">
        <v>1026</v>
      </c>
      <c r="D524" s="12"/>
      <c r="E524" s="4">
        <v>0.41</v>
      </c>
      <c r="F524" s="4">
        <v>0.27</v>
      </c>
      <c r="G524" s="4">
        <v>0.91</v>
      </c>
      <c r="H524" s="14">
        <v>7291</v>
      </c>
      <c r="I524" s="5">
        <v>22420882</v>
      </c>
      <c r="J524" s="5">
        <v>15776523</v>
      </c>
      <c r="K524" s="5">
        <f t="shared" si="8"/>
        <v>38197405</v>
      </c>
      <c r="L524" s="5">
        <v>13905</v>
      </c>
      <c r="M524" s="5">
        <v>11235</v>
      </c>
      <c r="N524" s="5">
        <v>11155</v>
      </c>
      <c r="O524" s="5">
        <v>14393</v>
      </c>
      <c r="P524" s="5">
        <v>17495</v>
      </c>
      <c r="Q524" s="5">
        <v>18295</v>
      </c>
      <c r="R524" s="1">
        <v>59</v>
      </c>
      <c r="S524" s="1">
        <v>65</v>
      </c>
      <c r="T524" s="5">
        <v>4877</v>
      </c>
      <c r="U524" s="2" t="s">
        <v>186</v>
      </c>
      <c r="V524" s="2">
        <v>69</v>
      </c>
      <c r="W524" s="4">
        <v>0.25</v>
      </c>
      <c r="X524" s="4">
        <v>0.48</v>
      </c>
      <c r="Y524" s="14">
        <v>6639</v>
      </c>
      <c r="Z524" s="14">
        <v>1814</v>
      </c>
    </row>
    <row r="525" spans="1:26" ht="12.5" x14ac:dyDescent="0.25">
      <c r="A525" s="2" t="s">
        <v>593</v>
      </c>
      <c r="B525" s="2" t="s">
        <v>334</v>
      </c>
      <c r="C525" s="3" t="s">
        <v>594</v>
      </c>
      <c r="D525" s="12" t="s">
        <v>23</v>
      </c>
      <c r="E525" s="4">
        <v>0.26</v>
      </c>
      <c r="F525" s="4">
        <v>0.09</v>
      </c>
      <c r="G525" s="4">
        <v>0.8</v>
      </c>
      <c r="H525" s="14">
        <v>3680</v>
      </c>
      <c r="I525" s="5">
        <v>22331426</v>
      </c>
      <c r="J525" s="5">
        <v>7757449</v>
      </c>
      <c r="K525" s="5">
        <f t="shared" si="8"/>
        <v>30088875</v>
      </c>
      <c r="L525" s="5">
        <v>37400</v>
      </c>
      <c r="M525" s="5">
        <v>25081</v>
      </c>
      <c r="N525" s="5">
        <v>24078</v>
      </c>
      <c r="O525" s="5">
        <v>29085</v>
      </c>
      <c r="P525" s="5">
        <v>37882</v>
      </c>
      <c r="Q525" s="5">
        <v>41906</v>
      </c>
      <c r="R525" s="1">
        <v>97</v>
      </c>
      <c r="S525" s="1">
        <v>99</v>
      </c>
      <c r="T525" s="5">
        <v>27404</v>
      </c>
      <c r="U525" s="2" t="s">
        <v>24</v>
      </c>
      <c r="V525" s="2">
        <v>80</v>
      </c>
      <c r="W525" s="4">
        <v>0.67</v>
      </c>
      <c r="X525" s="4">
        <v>0.74</v>
      </c>
      <c r="Y525" s="14">
        <v>2930</v>
      </c>
      <c r="Z525" s="14">
        <v>260</v>
      </c>
    </row>
    <row r="526" spans="1:26" ht="12.5" x14ac:dyDescent="0.25">
      <c r="A526" s="2" t="s">
        <v>388</v>
      </c>
      <c r="B526" s="2" t="s">
        <v>237</v>
      </c>
      <c r="C526" s="3" t="s">
        <v>389</v>
      </c>
      <c r="D526" s="12"/>
      <c r="E526" s="4">
        <v>0.11</v>
      </c>
      <c r="F526" s="4">
        <v>0.26</v>
      </c>
      <c r="G526" s="4">
        <v>0.37</v>
      </c>
      <c r="H526" s="14">
        <v>17475</v>
      </c>
      <c r="I526" s="5">
        <v>45150593</v>
      </c>
      <c r="J526" s="5">
        <v>5805897</v>
      </c>
      <c r="K526" s="5">
        <f t="shared" si="8"/>
        <v>50956490</v>
      </c>
      <c r="L526" s="5">
        <v>18399</v>
      </c>
      <c r="M526" s="5">
        <v>3579</v>
      </c>
      <c r="N526" s="5">
        <v>5717</v>
      </c>
      <c r="O526" s="5">
        <v>10665</v>
      </c>
      <c r="P526" s="5">
        <v>17295</v>
      </c>
      <c r="Q526" s="5">
        <v>34686</v>
      </c>
      <c r="R526" s="1">
        <v>53</v>
      </c>
      <c r="S526" s="1">
        <v>42</v>
      </c>
      <c r="T526" s="5">
        <v>18447</v>
      </c>
      <c r="U526" s="2" t="s">
        <v>186</v>
      </c>
      <c r="V526" s="2">
        <v>93</v>
      </c>
      <c r="W526" s="4">
        <v>0.85</v>
      </c>
      <c r="X526" s="4">
        <v>0.91</v>
      </c>
      <c r="Y526" s="14">
        <v>6386</v>
      </c>
      <c r="Z526" s="14">
        <v>1684</v>
      </c>
    </row>
    <row r="527" spans="1:26" ht="12.5" x14ac:dyDescent="0.25">
      <c r="A527" s="2" t="s">
        <v>971</v>
      </c>
      <c r="B527" s="2" t="s">
        <v>158</v>
      </c>
      <c r="C527" s="3" t="s">
        <v>972</v>
      </c>
      <c r="D527" s="12"/>
      <c r="E527" s="4">
        <v>0.88</v>
      </c>
      <c r="F527" s="4">
        <v>0.13</v>
      </c>
      <c r="G527" s="4">
        <v>0.83</v>
      </c>
      <c r="H527" s="14">
        <v>9171</v>
      </c>
      <c r="I527" s="5">
        <v>1748609</v>
      </c>
      <c r="J527" s="5">
        <v>13319549</v>
      </c>
      <c r="K527" s="5">
        <f t="shared" si="8"/>
        <v>15068158</v>
      </c>
      <c r="L527" s="5">
        <v>15762</v>
      </c>
      <c r="M527" s="5">
        <v>15529</v>
      </c>
      <c r="N527" s="5">
        <v>15156</v>
      </c>
      <c r="O527" s="5">
        <v>18182</v>
      </c>
      <c r="P527" s="5">
        <v>21064</v>
      </c>
      <c r="Q527" s="5">
        <v>21228</v>
      </c>
      <c r="R527" s="1">
        <v>63</v>
      </c>
      <c r="S527" s="1">
        <v>42</v>
      </c>
      <c r="T527" s="5">
        <v>5735</v>
      </c>
      <c r="U527" s="2" t="s">
        <v>186</v>
      </c>
      <c r="V527" s="2">
        <v>67</v>
      </c>
      <c r="W527" s="4">
        <v>0.37</v>
      </c>
      <c r="X527" s="4">
        <v>0.56000000000000005</v>
      </c>
      <c r="Y527" s="14">
        <v>7636</v>
      </c>
      <c r="Z527" s="14">
        <v>995</v>
      </c>
    </row>
    <row r="528" spans="1:26" ht="12.5" x14ac:dyDescent="0.25">
      <c r="A528" s="2" t="s">
        <v>390</v>
      </c>
      <c r="B528" s="2" t="s">
        <v>35</v>
      </c>
      <c r="C528" s="3" t="s">
        <v>391</v>
      </c>
      <c r="D528" s="12" t="s">
        <v>37</v>
      </c>
      <c r="E528" s="4">
        <v>0.03</v>
      </c>
      <c r="F528" s="4">
        <v>0.52</v>
      </c>
      <c r="G528" s="4">
        <v>0.09</v>
      </c>
      <c r="H528" s="14">
        <v>12452</v>
      </c>
      <c r="I528" s="5">
        <v>62060633</v>
      </c>
      <c r="J528" s="5">
        <v>1976624</v>
      </c>
      <c r="K528" s="5">
        <f t="shared" si="8"/>
        <v>64037257</v>
      </c>
      <c r="L528" s="5">
        <v>14487</v>
      </c>
      <c r="M528" s="5">
        <v>718</v>
      </c>
      <c r="N528" s="5">
        <v>360</v>
      </c>
      <c r="O528" s="5">
        <v>1312</v>
      </c>
      <c r="P528" s="5">
        <v>10270</v>
      </c>
      <c r="Q528" s="5">
        <v>35335</v>
      </c>
      <c r="R528" s="1">
        <v>58</v>
      </c>
      <c r="S528" s="1">
        <v>52</v>
      </c>
      <c r="T528" s="5">
        <v>49506</v>
      </c>
      <c r="U528" s="2" t="s">
        <v>24</v>
      </c>
      <c r="V528" s="2">
        <v>97</v>
      </c>
      <c r="W528" s="4">
        <v>0.89</v>
      </c>
      <c r="X528" s="4">
        <v>0.96</v>
      </c>
      <c r="Y528" s="14">
        <v>1099</v>
      </c>
      <c r="Z528" s="14">
        <v>574</v>
      </c>
    </row>
    <row r="529" spans="1:26" ht="12.5" x14ac:dyDescent="0.25">
      <c r="A529" s="2" t="s">
        <v>595</v>
      </c>
      <c r="B529" s="2" t="s">
        <v>69</v>
      </c>
      <c r="C529" s="3" t="s">
        <v>596</v>
      </c>
      <c r="D529" s="12" t="s">
        <v>23</v>
      </c>
      <c r="E529" s="4">
        <v>0.24</v>
      </c>
      <c r="F529" s="4">
        <v>0.05</v>
      </c>
      <c r="G529" s="4">
        <v>0.85</v>
      </c>
      <c r="H529" s="14">
        <v>17662</v>
      </c>
      <c r="I529" s="5">
        <v>57268420</v>
      </c>
      <c r="J529" s="5">
        <v>17974552</v>
      </c>
      <c r="K529" s="5">
        <f t="shared" si="8"/>
        <v>75242972</v>
      </c>
      <c r="L529" s="5">
        <v>19013</v>
      </c>
      <c r="M529" s="5">
        <v>15556</v>
      </c>
      <c r="N529" s="5">
        <v>15637</v>
      </c>
      <c r="O529" s="5">
        <v>17148</v>
      </c>
      <c r="P529" s="5">
        <v>23765</v>
      </c>
      <c r="Q529" s="5">
        <v>24122</v>
      </c>
      <c r="R529" s="1">
        <v>99</v>
      </c>
      <c r="S529" s="1">
        <v>97</v>
      </c>
      <c r="T529" s="5">
        <v>27926</v>
      </c>
      <c r="U529" s="2" t="s">
        <v>24</v>
      </c>
      <c r="V529" s="2">
        <v>64</v>
      </c>
      <c r="W529" s="4">
        <v>0.39</v>
      </c>
      <c r="X529" s="4">
        <v>0.49</v>
      </c>
      <c r="Y529" s="14">
        <v>14929</v>
      </c>
      <c r="Z529" s="14">
        <v>777</v>
      </c>
    </row>
    <row r="530" spans="1:26" ht="12.5" x14ac:dyDescent="0.25">
      <c r="A530" s="2" t="s">
        <v>1104</v>
      </c>
      <c r="B530" s="2" t="s">
        <v>86</v>
      </c>
      <c r="C530" s="3" t="s">
        <v>1105</v>
      </c>
      <c r="D530" s="12"/>
      <c r="E530" s="4">
        <v>0.24</v>
      </c>
      <c r="F530" s="4">
        <v>0.27</v>
      </c>
      <c r="G530" s="4">
        <v>0.77</v>
      </c>
      <c r="H530" s="14">
        <v>5335</v>
      </c>
      <c r="I530" s="5">
        <v>15347120</v>
      </c>
      <c r="J530" s="5">
        <v>4732916</v>
      </c>
      <c r="K530" s="5">
        <f t="shared" si="8"/>
        <v>20080036</v>
      </c>
      <c r="L530" s="5">
        <v>17283</v>
      </c>
      <c r="M530" s="5">
        <v>12380</v>
      </c>
      <c r="N530" s="5">
        <v>12110</v>
      </c>
      <c r="O530" s="5">
        <v>15599</v>
      </c>
      <c r="P530" s="5">
        <v>18810</v>
      </c>
      <c r="Q530" s="5">
        <v>20989</v>
      </c>
      <c r="R530" s="1">
        <v>74</v>
      </c>
      <c r="S530" s="1">
        <v>57</v>
      </c>
      <c r="T530" s="5">
        <v>2746</v>
      </c>
      <c r="U530" s="2" t="s">
        <v>186</v>
      </c>
      <c r="V530" s="2">
        <v>75</v>
      </c>
      <c r="W530" s="4">
        <v>0.41</v>
      </c>
      <c r="X530" s="4">
        <v>0.59</v>
      </c>
      <c r="Y530" s="14">
        <v>4103</v>
      </c>
      <c r="Z530" s="14">
        <v>1098</v>
      </c>
    </row>
    <row r="531" spans="1:26" ht="12.5" x14ac:dyDescent="0.25">
      <c r="A531" s="2" t="s">
        <v>1137</v>
      </c>
      <c r="B531" s="2" t="s">
        <v>74</v>
      </c>
      <c r="C531" s="3" t="s">
        <v>1138</v>
      </c>
      <c r="D531" s="12"/>
      <c r="E531" s="4">
        <v>0.23</v>
      </c>
      <c r="F531" s="4">
        <v>0.23</v>
      </c>
      <c r="G531" s="4">
        <v>0.64</v>
      </c>
      <c r="H531" s="14">
        <v>5582</v>
      </c>
      <c r="I531" s="5">
        <v>29174840</v>
      </c>
      <c r="J531" s="5">
        <v>8662482</v>
      </c>
      <c r="K531" s="5">
        <f t="shared" si="8"/>
        <v>37837322</v>
      </c>
      <c r="L531" s="5">
        <v>17100</v>
      </c>
      <c r="M531" s="5">
        <v>14387</v>
      </c>
      <c r="N531" s="5">
        <v>15779</v>
      </c>
      <c r="O531" s="5">
        <v>17881</v>
      </c>
      <c r="P531" s="5">
        <v>19201</v>
      </c>
      <c r="Q531" s="5">
        <v>20783</v>
      </c>
      <c r="R531" s="1">
        <v>85</v>
      </c>
      <c r="S531" s="1">
        <v>61</v>
      </c>
      <c r="T531" s="5">
        <v>7707</v>
      </c>
      <c r="U531" s="2" t="s">
        <v>186</v>
      </c>
      <c r="V531" s="2">
        <v>68</v>
      </c>
      <c r="W531" s="4">
        <v>0.46</v>
      </c>
      <c r="X531" s="4">
        <v>0.61</v>
      </c>
      <c r="Y531" s="14">
        <v>3567</v>
      </c>
      <c r="Z531" s="14">
        <v>818</v>
      </c>
    </row>
    <row r="532" spans="1:26" ht="12.5" x14ac:dyDescent="0.25">
      <c r="A532" s="2" t="s">
        <v>597</v>
      </c>
      <c r="B532" s="2" t="s">
        <v>63</v>
      </c>
      <c r="C532" s="3" t="s">
        <v>598</v>
      </c>
      <c r="D532" s="12" t="s">
        <v>23</v>
      </c>
      <c r="E532" s="4">
        <v>0.79</v>
      </c>
      <c r="F532" s="4">
        <v>0.12</v>
      </c>
      <c r="G532" s="4">
        <v>0.92</v>
      </c>
      <c r="H532" s="14">
        <v>3272</v>
      </c>
      <c r="I532" s="5">
        <v>8203394</v>
      </c>
      <c r="J532" s="5">
        <v>29955026</v>
      </c>
      <c r="K532" s="5">
        <f t="shared" si="8"/>
        <v>38158420</v>
      </c>
      <c r="L532" s="5">
        <v>22179</v>
      </c>
      <c r="M532" s="5">
        <v>16478</v>
      </c>
      <c r="N532" s="5">
        <v>18744</v>
      </c>
      <c r="O532" s="5">
        <v>21228</v>
      </c>
      <c r="P532" s="5">
        <v>22001</v>
      </c>
      <c r="Q532" s="5">
        <v>24944</v>
      </c>
      <c r="R532" s="1">
        <v>95</v>
      </c>
      <c r="S532" s="1">
        <v>100</v>
      </c>
      <c r="T532" s="5">
        <v>29461</v>
      </c>
      <c r="U532" s="2" t="s">
        <v>24</v>
      </c>
      <c r="V532" s="2">
        <v>70</v>
      </c>
      <c r="W532" s="4">
        <v>0.57999999999999996</v>
      </c>
      <c r="X532" s="4">
        <v>0.63</v>
      </c>
      <c r="Y532" s="14">
        <v>3019</v>
      </c>
      <c r="Z532" s="14">
        <v>358</v>
      </c>
    </row>
    <row r="533" spans="1:26" ht="12.5" x14ac:dyDescent="0.25">
      <c r="A533" s="2" t="s">
        <v>180</v>
      </c>
      <c r="B533" s="2" t="s">
        <v>74</v>
      </c>
      <c r="C533" s="3" t="s">
        <v>181</v>
      </c>
      <c r="D533" s="12" t="s">
        <v>23</v>
      </c>
      <c r="E533" s="4">
        <v>0.34</v>
      </c>
      <c r="F533" s="4">
        <v>0.2</v>
      </c>
      <c r="G533" s="4">
        <v>0.52</v>
      </c>
      <c r="H533" s="14">
        <v>4351</v>
      </c>
      <c r="I533" s="5">
        <v>33123096</v>
      </c>
      <c r="J533" s="5">
        <v>17415916</v>
      </c>
      <c r="K533" s="5">
        <f t="shared" si="8"/>
        <v>50539012</v>
      </c>
      <c r="L533" s="5">
        <v>30608</v>
      </c>
      <c r="M533" s="5">
        <v>18141</v>
      </c>
      <c r="N533" s="5">
        <v>24088</v>
      </c>
      <c r="O533" s="5">
        <v>23166</v>
      </c>
      <c r="P533" s="5">
        <v>29807</v>
      </c>
      <c r="Q533" s="5">
        <v>33901</v>
      </c>
      <c r="R533" s="1">
        <v>96</v>
      </c>
      <c r="S533" s="1">
        <v>93</v>
      </c>
      <c r="T533" s="5">
        <v>29101</v>
      </c>
      <c r="U533" s="2" t="s">
        <v>24</v>
      </c>
      <c r="V533" s="2">
        <v>88</v>
      </c>
      <c r="W533" s="4">
        <v>0.77</v>
      </c>
      <c r="X533" s="4">
        <v>0.8</v>
      </c>
      <c r="Y533" s="14">
        <v>2282</v>
      </c>
      <c r="Z533" s="14">
        <v>459</v>
      </c>
    </row>
    <row r="534" spans="1:26" ht="12.5" x14ac:dyDescent="0.25">
      <c r="A534" s="2" t="s">
        <v>182</v>
      </c>
      <c r="B534" s="2" t="s">
        <v>35</v>
      </c>
      <c r="C534" s="3" t="s">
        <v>183</v>
      </c>
      <c r="D534" s="12" t="s">
        <v>23</v>
      </c>
      <c r="E534" s="4">
        <v>0.41</v>
      </c>
      <c r="F534" s="4">
        <v>0.21</v>
      </c>
      <c r="G534" s="4">
        <v>0.6</v>
      </c>
      <c r="H534" s="14">
        <v>11092</v>
      </c>
      <c r="I534" s="5">
        <v>69746966</v>
      </c>
      <c r="J534" s="5">
        <v>47532211</v>
      </c>
      <c r="K534" s="5">
        <f t="shared" si="8"/>
        <v>117279177</v>
      </c>
      <c r="L534" s="5">
        <v>48230</v>
      </c>
      <c r="M534" s="5">
        <v>32066</v>
      </c>
      <c r="N534" s="5">
        <v>31936</v>
      </c>
      <c r="O534" s="5">
        <v>37152</v>
      </c>
      <c r="P534" s="5">
        <v>41891</v>
      </c>
      <c r="Q534" s="5">
        <v>49264</v>
      </c>
      <c r="R534" s="1">
        <v>95</v>
      </c>
      <c r="S534" s="1">
        <v>98</v>
      </c>
      <c r="T534" s="5">
        <v>23130</v>
      </c>
      <c r="U534" s="2" t="s">
        <v>24</v>
      </c>
      <c r="V534" s="2">
        <v>94</v>
      </c>
      <c r="W534" s="4">
        <v>0.81</v>
      </c>
      <c r="X534" s="4">
        <v>0.89</v>
      </c>
      <c r="Y534" s="14">
        <v>6679</v>
      </c>
      <c r="Z534" s="14">
        <v>1410</v>
      </c>
    </row>
    <row r="535" spans="1:26" ht="12.5" x14ac:dyDescent="0.25">
      <c r="A535" s="2" t="s">
        <v>998</v>
      </c>
      <c r="B535" s="2" t="s">
        <v>63</v>
      </c>
      <c r="C535" s="3" t="s">
        <v>999</v>
      </c>
      <c r="D535" s="12"/>
      <c r="E535" s="4">
        <v>0.24</v>
      </c>
      <c r="F535" s="4">
        <v>0.19</v>
      </c>
      <c r="G535" s="4">
        <v>0.96</v>
      </c>
      <c r="H535" s="14">
        <v>6338</v>
      </c>
      <c r="I535" s="5">
        <v>26587160</v>
      </c>
      <c r="J535" s="5">
        <v>8524148</v>
      </c>
      <c r="K535" s="5">
        <f t="shared" si="8"/>
        <v>35111308</v>
      </c>
      <c r="L535" s="5">
        <v>14198</v>
      </c>
      <c r="M535" s="5">
        <v>12341</v>
      </c>
      <c r="N535" s="5">
        <v>12777</v>
      </c>
      <c r="O535" s="5">
        <v>16102</v>
      </c>
      <c r="P535" s="5">
        <v>18628</v>
      </c>
      <c r="Q535" s="5">
        <v>18984</v>
      </c>
      <c r="R535" s="1">
        <v>82</v>
      </c>
      <c r="S535" s="1">
        <v>67</v>
      </c>
      <c r="T535" s="5">
        <v>5624</v>
      </c>
      <c r="U535" s="2" t="s">
        <v>186</v>
      </c>
      <c r="V535" s="2">
        <v>65</v>
      </c>
      <c r="W535" s="4">
        <v>0.26</v>
      </c>
      <c r="X535" s="4">
        <v>0.43</v>
      </c>
      <c r="Y535" s="14">
        <v>6087</v>
      </c>
      <c r="Z535" s="14">
        <v>1132</v>
      </c>
    </row>
    <row r="536" spans="1:26" ht="12.5" x14ac:dyDescent="0.25">
      <c r="A536" s="2" t="s">
        <v>599</v>
      </c>
      <c r="B536" s="2" t="s">
        <v>63</v>
      </c>
      <c r="C536" s="3" t="s">
        <v>600</v>
      </c>
      <c r="D536" s="12" t="s">
        <v>1155</v>
      </c>
      <c r="E536" s="4">
        <v>0.62</v>
      </c>
      <c r="F536" s="4">
        <v>0.09</v>
      </c>
      <c r="G536" s="4">
        <v>0.84</v>
      </c>
      <c r="H536" s="14">
        <v>15199</v>
      </c>
      <c r="I536" s="5">
        <v>38539058</v>
      </c>
      <c r="J536" s="5">
        <v>64129226</v>
      </c>
      <c r="K536" s="5">
        <f t="shared" si="8"/>
        <v>102668284</v>
      </c>
      <c r="L536" s="5">
        <v>32370</v>
      </c>
      <c r="M536" s="5">
        <v>27369</v>
      </c>
      <c r="N536" s="5">
        <v>26402</v>
      </c>
      <c r="O536" s="5">
        <v>32332</v>
      </c>
      <c r="P536" s="5">
        <v>33699</v>
      </c>
      <c r="Q536" s="5">
        <v>32974</v>
      </c>
      <c r="R536" s="1">
        <v>93</v>
      </c>
      <c r="S536" s="1">
        <v>100</v>
      </c>
      <c r="T536" s="5">
        <v>25521</v>
      </c>
      <c r="U536" s="2" t="s">
        <v>24</v>
      </c>
      <c r="V536" s="2">
        <v>83</v>
      </c>
      <c r="W536" s="4">
        <v>0.61</v>
      </c>
      <c r="X536" s="4">
        <v>0.69</v>
      </c>
      <c r="Y536" s="14">
        <v>12770</v>
      </c>
      <c r="Z536" s="14">
        <v>1185</v>
      </c>
    </row>
    <row r="537" spans="1:26" ht="12.5" x14ac:dyDescent="0.25">
      <c r="A537" s="2" t="s">
        <v>601</v>
      </c>
      <c r="B537" s="2" t="s">
        <v>112</v>
      </c>
      <c r="C537" s="3" t="s">
        <v>602</v>
      </c>
      <c r="D537" s="12" t="s">
        <v>37</v>
      </c>
      <c r="E537" s="4">
        <v>0</v>
      </c>
      <c r="F537" s="4">
        <v>0.16</v>
      </c>
      <c r="G537" s="4">
        <v>0.95</v>
      </c>
      <c r="H537" s="14">
        <v>6575</v>
      </c>
      <c r="I537" s="5">
        <v>40297166</v>
      </c>
      <c r="J537" s="5">
        <v>43113</v>
      </c>
      <c r="K537" s="5">
        <f t="shared" si="8"/>
        <v>40340279</v>
      </c>
      <c r="L537" s="5">
        <v>16886</v>
      </c>
      <c r="M537" s="5">
        <v>16864</v>
      </c>
      <c r="N537" s="5">
        <v>16665</v>
      </c>
      <c r="O537" s="5">
        <v>17057</v>
      </c>
      <c r="P537" s="5">
        <v>21114</v>
      </c>
      <c r="Q537" s="5">
        <v>23799</v>
      </c>
      <c r="R537" s="1">
        <v>89</v>
      </c>
      <c r="S537" s="1">
        <v>94</v>
      </c>
      <c r="T537" s="5">
        <v>14741</v>
      </c>
      <c r="U537" s="2" t="s">
        <v>24</v>
      </c>
      <c r="V537" s="2">
        <v>69</v>
      </c>
      <c r="W537" s="4">
        <v>0.35</v>
      </c>
      <c r="X537" s="4">
        <v>0.47</v>
      </c>
      <c r="Y537" s="14">
        <v>6273</v>
      </c>
      <c r="Z537" s="14">
        <v>989</v>
      </c>
    </row>
    <row r="538" spans="1:26" ht="12.5" x14ac:dyDescent="0.25">
      <c r="A538" s="2" t="s">
        <v>260</v>
      </c>
      <c r="B538" s="2" t="s">
        <v>132</v>
      </c>
      <c r="C538" s="3" t="s">
        <v>261</v>
      </c>
      <c r="D538" s="12" t="s">
        <v>37</v>
      </c>
      <c r="E538" s="4">
        <v>0.01</v>
      </c>
      <c r="F538" s="4">
        <v>0.71</v>
      </c>
      <c r="G538" s="4">
        <v>0.05</v>
      </c>
      <c r="H538" s="14">
        <v>47240</v>
      </c>
      <c r="I538" s="5">
        <v>224217260</v>
      </c>
      <c r="J538" s="5">
        <v>1151073</v>
      </c>
      <c r="K538" s="5">
        <f t="shared" si="8"/>
        <v>225368333</v>
      </c>
      <c r="L538" s="5">
        <v>20605</v>
      </c>
      <c r="M538" s="5">
        <v>1717</v>
      </c>
      <c r="N538" s="5">
        <v>5177</v>
      </c>
      <c r="O538" s="5">
        <v>3957</v>
      </c>
      <c r="P538" s="5">
        <v>15224</v>
      </c>
      <c r="Q538" s="5">
        <v>42964</v>
      </c>
      <c r="R538" s="1">
        <v>60</v>
      </c>
      <c r="S538" s="1">
        <v>58</v>
      </c>
      <c r="T538" s="5">
        <v>56082</v>
      </c>
      <c r="U538" s="2" t="s">
        <v>24</v>
      </c>
      <c r="V538" s="2">
        <v>98</v>
      </c>
      <c r="W538" s="4">
        <v>0.84</v>
      </c>
      <c r="X538" s="4">
        <v>0.96</v>
      </c>
      <c r="Y538" s="14">
        <v>2509</v>
      </c>
      <c r="Z538" s="14">
        <v>1786</v>
      </c>
    </row>
    <row r="539" spans="1:26" ht="12.5" x14ac:dyDescent="0.25">
      <c r="A539" s="2" t="s">
        <v>973</v>
      </c>
      <c r="B539" s="2" t="s">
        <v>63</v>
      </c>
      <c r="C539" s="3" t="s">
        <v>974</v>
      </c>
      <c r="D539" s="12"/>
      <c r="E539" s="4">
        <v>0.38</v>
      </c>
      <c r="F539" s="4">
        <v>0.31</v>
      </c>
      <c r="G539" s="4">
        <v>0.78</v>
      </c>
      <c r="H539" s="14">
        <v>6718</v>
      </c>
      <c r="I539" s="5">
        <v>32257177</v>
      </c>
      <c r="J539" s="5">
        <v>19402171</v>
      </c>
      <c r="K539" s="5">
        <f t="shared" si="8"/>
        <v>51659348</v>
      </c>
      <c r="L539" s="5">
        <v>12290</v>
      </c>
      <c r="M539" s="5">
        <v>8537</v>
      </c>
      <c r="N539" s="5">
        <v>10139</v>
      </c>
      <c r="O539" s="5">
        <v>13349</v>
      </c>
      <c r="P539" s="5">
        <v>15895</v>
      </c>
      <c r="Q539" s="5">
        <v>16969</v>
      </c>
      <c r="R539" s="1">
        <v>75</v>
      </c>
      <c r="S539" s="1">
        <v>73</v>
      </c>
      <c r="T539" s="5">
        <v>5355</v>
      </c>
      <c r="U539" s="2" t="s">
        <v>186</v>
      </c>
      <c r="V539" s="2">
        <v>75</v>
      </c>
      <c r="W539" s="4">
        <v>0.25</v>
      </c>
      <c r="X539" s="4">
        <v>0.48</v>
      </c>
      <c r="Y539" s="14">
        <v>5250</v>
      </c>
      <c r="Z539" s="14">
        <v>1627</v>
      </c>
    </row>
  </sheetData>
  <sortState xmlns:xlrd2="http://schemas.microsoft.com/office/spreadsheetml/2017/richdata2" ref="A2:Z539">
    <sortCondition ref="A2:A539"/>
  </sortState>
  <hyperlinks>
    <hyperlink ref="C4" r:id="rId1" xr:uid="{00000000-0004-0000-0000-000000000000}"/>
    <hyperlink ref="C7" r:id="rId2" xr:uid="{00000000-0004-0000-0000-000001000000}"/>
    <hyperlink ref="C14" r:id="rId3" xr:uid="{00000000-0004-0000-0000-000002000000}"/>
    <hyperlink ref="C16" r:id="rId4" xr:uid="{00000000-0004-0000-0000-000003000000}"/>
    <hyperlink ref="C19" r:id="rId5" xr:uid="{00000000-0004-0000-0000-000004000000}"/>
    <hyperlink ref="C21" r:id="rId6" xr:uid="{00000000-0004-0000-0000-000005000000}"/>
    <hyperlink ref="C23" r:id="rId7" xr:uid="{00000000-0004-0000-0000-000006000000}"/>
    <hyperlink ref="C25" r:id="rId8" xr:uid="{00000000-0004-0000-0000-000007000000}"/>
    <hyperlink ref="C26" r:id="rId9" xr:uid="{00000000-0004-0000-0000-000008000000}"/>
    <hyperlink ref="C27" r:id="rId10" xr:uid="{00000000-0004-0000-0000-000009000000}"/>
    <hyperlink ref="C32" r:id="rId11" xr:uid="{00000000-0004-0000-0000-00000A000000}"/>
    <hyperlink ref="C67" r:id="rId12" xr:uid="{00000000-0004-0000-0000-00000C000000}"/>
    <hyperlink ref="C71" r:id="rId13" xr:uid="{00000000-0004-0000-0000-00000D000000}"/>
    <hyperlink ref="C79" r:id="rId14" xr:uid="{00000000-0004-0000-0000-00000E000000}"/>
    <hyperlink ref="C97" r:id="rId15" xr:uid="{00000000-0004-0000-0000-00000F000000}"/>
    <hyperlink ref="C100" r:id="rId16" xr:uid="{00000000-0004-0000-0000-000010000000}"/>
    <hyperlink ref="C111" r:id="rId17" xr:uid="{00000000-0004-0000-0000-000011000000}"/>
    <hyperlink ref="C126" r:id="rId18" xr:uid="{00000000-0004-0000-0000-000013000000}"/>
    <hyperlink ref="C129" r:id="rId19" xr:uid="{00000000-0004-0000-0000-000014000000}"/>
    <hyperlink ref="C138" r:id="rId20" xr:uid="{00000000-0004-0000-0000-000015000000}"/>
    <hyperlink ref="C139" r:id="rId21" xr:uid="{00000000-0004-0000-0000-000016000000}"/>
    <hyperlink ref="C143" r:id="rId22" xr:uid="{00000000-0004-0000-0000-000017000000}"/>
    <hyperlink ref="C145" r:id="rId23" xr:uid="{00000000-0004-0000-0000-000018000000}"/>
    <hyperlink ref="C148" r:id="rId24" xr:uid="{00000000-0004-0000-0000-000019000000}"/>
    <hyperlink ref="C155" r:id="rId25" xr:uid="{00000000-0004-0000-0000-00001A000000}"/>
    <hyperlink ref="C164" r:id="rId26" xr:uid="{00000000-0004-0000-0000-00001B000000}"/>
    <hyperlink ref="C165" r:id="rId27" xr:uid="{00000000-0004-0000-0000-00001C000000}"/>
    <hyperlink ref="C176" r:id="rId28" xr:uid="{00000000-0004-0000-0000-00001D000000}"/>
    <hyperlink ref="C182" r:id="rId29" xr:uid="{00000000-0004-0000-0000-00001E000000}"/>
    <hyperlink ref="C183" r:id="rId30" xr:uid="{00000000-0004-0000-0000-00001F000000}"/>
    <hyperlink ref="C188" r:id="rId31" xr:uid="{00000000-0004-0000-0000-000020000000}"/>
    <hyperlink ref="C198" r:id="rId32" xr:uid="{00000000-0004-0000-0000-000021000000}"/>
    <hyperlink ref="C199" r:id="rId33" xr:uid="{00000000-0004-0000-0000-000022000000}"/>
    <hyperlink ref="C200" r:id="rId34" xr:uid="{00000000-0004-0000-0000-000023000000}"/>
    <hyperlink ref="C205" r:id="rId35" xr:uid="{00000000-0004-0000-0000-000024000000}"/>
    <hyperlink ref="C221" r:id="rId36" xr:uid="{00000000-0004-0000-0000-000025000000}"/>
    <hyperlink ref="C231" r:id="rId37" xr:uid="{00000000-0004-0000-0000-000026000000}"/>
    <hyperlink ref="C232" r:id="rId38" xr:uid="{00000000-0004-0000-0000-000027000000}"/>
    <hyperlink ref="C242" r:id="rId39" xr:uid="{00000000-0004-0000-0000-000028000000}"/>
    <hyperlink ref="C260" r:id="rId40" xr:uid="{00000000-0004-0000-0000-000029000000}"/>
    <hyperlink ref="C261" r:id="rId41" xr:uid="{00000000-0004-0000-0000-00002A000000}"/>
    <hyperlink ref="C266" r:id="rId42" xr:uid="{00000000-0004-0000-0000-00002B000000}"/>
    <hyperlink ref="C269" r:id="rId43" xr:uid="{00000000-0004-0000-0000-00002C000000}"/>
    <hyperlink ref="C275" r:id="rId44" xr:uid="{00000000-0004-0000-0000-00002D000000}"/>
    <hyperlink ref="C281" r:id="rId45" xr:uid="{00000000-0004-0000-0000-00002E000000}"/>
    <hyperlink ref="C300" r:id="rId46" xr:uid="{00000000-0004-0000-0000-00002F000000}"/>
    <hyperlink ref="C301" r:id="rId47" xr:uid="{00000000-0004-0000-0000-000030000000}"/>
    <hyperlink ref="C306" r:id="rId48" xr:uid="{00000000-0004-0000-0000-000031000000}"/>
    <hyperlink ref="C308" r:id="rId49" xr:uid="{00000000-0004-0000-0000-000032000000}"/>
    <hyperlink ref="C315" r:id="rId50" xr:uid="{00000000-0004-0000-0000-000033000000}"/>
    <hyperlink ref="C317" r:id="rId51" xr:uid="{00000000-0004-0000-0000-000034000000}"/>
    <hyperlink ref="C320" r:id="rId52" xr:uid="{00000000-0004-0000-0000-000035000000}"/>
    <hyperlink ref="C321" r:id="rId53" xr:uid="{00000000-0004-0000-0000-000036000000}"/>
    <hyperlink ref="C322" r:id="rId54" xr:uid="{00000000-0004-0000-0000-000037000000}"/>
    <hyperlink ref="C344" r:id="rId55" xr:uid="{00000000-0004-0000-0000-000039000000}"/>
    <hyperlink ref="C352" r:id="rId56" xr:uid="{00000000-0004-0000-0000-00003A000000}"/>
    <hyperlink ref="C370" r:id="rId57" xr:uid="{00000000-0004-0000-0000-00003B000000}"/>
    <hyperlink ref="C373" r:id="rId58" xr:uid="{00000000-0004-0000-0000-00003C000000}"/>
    <hyperlink ref="C374" r:id="rId59" xr:uid="{00000000-0004-0000-0000-00003D000000}"/>
    <hyperlink ref="C379" r:id="rId60" xr:uid="{00000000-0004-0000-0000-00003E000000}"/>
    <hyperlink ref="C460" r:id="rId61" xr:uid="{00000000-0004-0000-0000-00003F000000}"/>
    <hyperlink ref="C464" r:id="rId62" xr:uid="{00000000-0004-0000-0000-000040000000}"/>
    <hyperlink ref="C521" r:id="rId63" xr:uid="{00000000-0004-0000-0000-000042000000}"/>
    <hyperlink ref="C522" r:id="rId64" xr:uid="{00000000-0004-0000-0000-000043000000}"/>
    <hyperlink ref="C533" r:id="rId65" xr:uid="{00000000-0004-0000-0000-000045000000}"/>
    <hyperlink ref="C534" r:id="rId66" xr:uid="{00000000-0004-0000-0000-000046000000}"/>
    <hyperlink ref="C28" r:id="rId67" xr:uid="{00000000-0004-0000-0000-000047000000}"/>
    <hyperlink ref="C72" r:id="rId68" xr:uid="{00000000-0004-0000-0000-000048000000}"/>
    <hyperlink ref="C81" r:id="rId69" xr:uid="{00000000-0004-0000-0000-000049000000}"/>
    <hyperlink ref="C135" r:id="rId70" xr:uid="{00000000-0004-0000-0000-00004A000000}"/>
    <hyperlink ref="C271" r:id="rId71" xr:uid="{00000000-0004-0000-0000-00004C000000}"/>
    <hyperlink ref="C284" r:id="rId72" xr:uid="{00000000-0004-0000-0000-00004D000000}"/>
    <hyperlink ref="C329" r:id="rId73" xr:uid="{00000000-0004-0000-0000-00004E000000}"/>
    <hyperlink ref="C336" r:id="rId74" xr:uid="{00000000-0004-0000-0000-00004F000000}"/>
    <hyperlink ref="C348" r:id="rId75" xr:uid="{00000000-0004-0000-0000-000050000000}"/>
    <hyperlink ref="C364" r:id="rId76" xr:uid="{00000000-0004-0000-0000-000051000000}"/>
    <hyperlink ref="C365" r:id="rId77" xr:uid="{00000000-0004-0000-0000-000052000000}"/>
    <hyperlink ref="C387" r:id="rId78" xr:uid="{00000000-0004-0000-0000-000053000000}"/>
    <hyperlink ref="C388" r:id="rId79" xr:uid="{00000000-0004-0000-0000-000054000000}"/>
    <hyperlink ref="C392" r:id="rId80" xr:uid="{00000000-0004-0000-0000-000056000000}"/>
    <hyperlink ref="C401" r:id="rId81" xr:uid="{00000000-0004-0000-0000-000057000000}"/>
    <hyperlink ref="C405" r:id="rId82" xr:uid="{00000000-0004-0000-0000-000058000000}"/>
    <hyperlink ref="C406" r:id="rId83" xr:uid="{00000000-0004-0000-0000-000059000000}"/>
    <hyperlink ref="C412" r:id="rId84" xr:uid="{00000000-0004-0000-0000-00005C000000}"/>
    <hyperlink ref="C421" r:id="rId85" xr:uid="{00000000-0004-0000-0000-00005D000000}"/>
    <hyperlink ref="C422" r:id="rId86" xr:uid="{00000000-0004-0000-0000-00005E000000}"/>
    <hyperlink ref="C429" r:id="rId87" xr:uid="{00000000-0004-0000-0000-00005F000000}"/>
    <hyperlink ref="C432" r:id="rId88" xr:uid="{00000000-0004-0000-0000-000060000000}"/>
    <hyperlink ref="C458" r:id="rId89" xr:uid="{00000000-0004-0000-0000-000061000000}"/>
    <hyperlink ref="C487" r:id="rId90" xr:uid="{00000000-0004-0000-0000-000062000000}"/>
    <hyperlink ref="C488" r:id="rId91" xr:uid="{00000000-0004-0000-0000-000063000000}"/>
    <hyperlink ref="C501" r:id="rId92" xr:uid="{00000000-0004-0000-0000-000064000000}"/>
    <hyperlink ref="C41" r:id="rId93" xr:uid="{00000000-0004-0000-0000-000065000000}"/>
    <hyperlink ref="C83" r:id="rId94" xr:uid="{00000000-0004-0000-0000-000066000000}"/>
    <hyperlink ref="C87" r:id="rId95" xr:uid="{00000000-0004-0000-0000-000067000000}"/>
    <hyperlink ref="C95" r:id="rId96" xr:uid="{00000000-0004-0000-0000-000068000000}"/>
    <hyperlink ref="C103" r:id="rId97" xr:uid="{00000000-0004-0000-0000-000069000000}"/>
    <hyperlink ref="C152" r:id="rId98" xr:uid="{00000000-0004-0000-0000-00006A000000}"/>
    <hyperlink ref="C209" r:id="rId99" xr:uid="{00000000-0004-0000-0000-00006B000000}"/>
    <hyperlink ref="C324" r:id="rId100" xr:uid="{00000000-0004-0000-0000-00006D000000}"/>
    <hyperlink ref="C396" r:id="rId101" xr:uid="{00000000-0004-0000-0000-00006E000000}"/>
    <hyperlink ref="C457" r:id="rId102" xr:uid="{00000000-0004-0000-0000-00006F000000}"/>
    <hyperlink ref="C538" r:id="rId103" xr:uid="{00000000-0004-0000-0000-000070000000}"/>
    <hyperlink ref="C8" r:id="rId104" xr:uid="{00000000-0004-0000-0000-000071000000}"/>
    <hyperlink ref="C22" r:id="rId105" xr:uid="{00000000-0004-0000-0000-000073000000}"/>
    <hyperlink ref="C31" r:id="rId106" xr:uid="{00000000-0004-0000-0000-000074000000}"/>
    <hyperlink ref="C33" r:id="rId107" xr:uid="{00000000-0004-0000-0000-000075000000}"/>
    <hyperlink ref="C37" r:id="rId108" xr:uid="{00000000-0004-0000-0000-000076000000}"/>
    <hyperlink ref="C42" r:id="rId109" xr:uid="{00000000-0004-0000-0000-000078000000}"/>
    <hyperlink ref="C45" r:id="rId110" xr:uid="{00000000-0004-0000-0000-000079000000}"/>
    <hyperlink ref="C59" r:id="rId111" xr:uid="{00000000-0004-0000-0000-00007A000000}"/>
    <hyperlink ref="C60" r:id="rId112" xr:uid="{00000000-0004-0000-0000-00007B000000}"/>
    <hyperlink ref="C62" r:id="rId113" xr:uid="{00000000-0004-0000-0000-00007C000000}"/>
    <hyperlink ref="C69" r:id="rId114" xr:uid="{00000000-0004-0000-0000-00007D000000}"/>
    <hyperlink ref="C75" r:id="rId115" xr:uid="{00000000-0004-0000-0000-00007E000000}"/>
    <hyperlink ref="C76" r:id="rId116" xr:uid="{00000000-0004-0000-0000-00007F000000}"/>
    <hyperlink ref="C78" r:id="rId117" xr:uid="{00000000-0004-0000-0000-000080000000}"/>
    <hyperlink ref="C85" r:id="rId118" xr:uid="{00000000-0004-0000-0000-000081000000}"/>
    <hyperlink ref="C86" r:id="rId119" xr:uid="{00000000-0004-0000-0000-000082000000}"/>
    <hyperlink ref="C96" r:id="rId120" xr:uid="{00000000-0004-0000-0000-000083000000}"/>
    <hyperlink ref="C113" r:id="rId121" xr:uid="{00000000-0004-0000-0000-000084000000}"/>
    <hyperlink ref="C128" r:id="rId122" xr:uid="{00000000-0004-0000-0000-000085000000}"/>
    <hyperlink ref="C131" r:id="rId123" xr:uid="{00000000-0004-0000-0000-000086000000}"/>
    <hyperlink ref="C133" r:id="rId124" xr:uid="{00000000-0004-0000-0000-000087000000}"/>
    <hyperlink ref="C146" r:id="rId125" xr:uid="{00000000-0004-0000-0000-000088000000}"/>
    <hyperlink ref="C153" r:id="rId126" xr:uid="{00000000-0004-0000-0000-000089000000}"/>
    <hyperlink ref="C154" r:id="rId127" xr:uid="{00000000-0004-0000-0000-00008A000000}"/>
    <hyperlink ref="C175" r:id="rId128" xr:uid="{00000000-0004-0000-0000-00008B000000}"/>
    <hyperlink ref="C181" r:id="rId129" xr:uid="{00000000-0004-0000-0000-00008C000000}"/>
    <hyperlink ref="C185" r:id="rId130" xr:uid="{00000000-0004-0000-0000-00008D000000}"/>
    <hyperlink ref="C190" r:id="rId131" xr:uid="{00000000-0004-0000-0000-00008E000000}"/>
    <hyperlink ref="C202" r:id="rId132" xr:uid="{00000000-0004-0000-0000-00008F000000}"/>
    <hyperlink ref="C218" r:id="rId133" xr:uid="{00000000-0004-0000-0000-000090000000}"/>
    <hyperlink ref="C237" r:id="rId134" xr:uid="{00000000-0004-0000-0000-000091000000}"/>
    <hyperlink ref="C249" r:id="rId135" xr:uid="{00000000-0004-0000-0000-000092000000}"/>
    <hyperlink ref="C252" r:id="rId136" xr:uid="{00000000-0004-0000-0000-000093000000}"/>
    <hyperlink ref="C253" r:id="rId137" xr:uid="{00000000-0004-0000-0000-000094000000}"/>
    <hyperlink ref="C263" r:id="rId138" xr:uid="{00000000-0004-0000-0000-000095000000}"/>
    <hyperlink ref="C272" r:id="rId139" xr:uid="{00000000-0004-0000-0000-000096000000}"/>
    <hyperlink ref="C274" r:id="rId140" xr:uid="{00000000-0004-0000-0000-000097000000}"/>
    <hyperlink ref="C276" r:id="rId141" xr:uid="{00000000-0004-0000-0000-000098000000}"/>
    <hyperlink ref="C282" r:id="rId142" xr:uid="{00000000-0004-0000-0000-000099000000}"/>
    <hyperlink ref="C303" r:id="rId143" xr:uid="{00000000-0004-0000-0000-00009A000000}"/>
    <hyperlink ref="C343" r:id="rId144" xr:uid="{00000000-0004-0000-0000-00009B000000}"/>
    <hyperlink ref="C356" r:id="rId145" xr:uid="{00000000-0004-0000-0000-00009C000000}"/>
    <hyperlink ref="C376" r:id="rId146" xr:uid="{00000000-0004-0000-0000-00009D000000}"/>
    <hyperlink ref="C377" r:id="rId147" xr:uid="{00000000-0004-0000-0000-00009E000000}"/>
    <hyperlink ref="C389" r:id="rId148" xr:uid="{00000000-0004-0000-0000-00009F000000}"/>
    <hyperlink ref="C428" r:id="rId149" xr:uid="{00000000-0004-0000-0000-0000A0000000}"/>
    <hyperlink ref="C444" r:id="rId150" xr:uid="{00000000-0004-0000-0000-0000A1000000}"/>
    <hyperlink ref="C454" r:id="rId151" xr:uid="{00000000-0004-0000-0000-0000A2000000}"/>
    <hyperlink ref="C462" r:id="rId152" xr:uid="{00000000-0004-0000-0000-0000A3000000}"/>
    <hyperlink ref="C463" r:id="rId153" xr:uid="{00000000-0004-0000-0000-0000A4000000}"/>
    <hyperlink ref="C471" r:id="rId154" xr:uid="{00000000-0004-0000-0000-0000A5000000}"/>
    <hyperlink ref="C480" r:id="rId155" xr:uid="{00000000-0004-0000-0000-0000A6000000}"/>
    <hyperlink ref="C497" r:id="rId156" xr:uid="{00000000-0004-0000-0000-0000A7000000}"/>
    <hyperlink ref="C498" r:id="rId157" xr:uid="{00000000-0004-0000-0000-0000A8000000}"/>
    <hyperlink ref="C499" r:id="rId158" xr:uid="{00000000-0004-0000-0000-0000A9000000}"/>
    <hyperlink ref="C502" r:id="rId159" xr:uid="{00000000-0004-0000-0000-0000AA000000}"/>
    <hyperlink ref="C504" r:id="rId160" xr:uid="{00000000-0004-0000-0000-0000AB000000}"/>
    <hyperlink ref="C507" r:id="rId161" xr:uid="{00000000-0004-0000-0000-0000AC000000}"/>
    <hyperlink ref="C509" r:id="rId162" xr:uid="{00000000-0004-0000-0000-0000AD000000}"/>
    <hyperlink ref="C511" r:id="rId163" xr:uid="{00000000-0004-0000-0000-0000AE000000}"/>
    <hyperlink ref="C523" r:id="rId164" xr:uid="{00000000-0004-0000-0000-0000AF000000}"/>
    <hyperlink ref="C526" r:id="rId165" xr:uid="{00000000-0004-0000-0000-0000B0000000}"/>
    <hyperlink ref="C528" r:id="rId166" xr:uid="{00000000-0004-0000-0000-0000B1000000}"/>
    <hyperlink ref="C2" r:id="rId167" xr:uid="{00000000-0004-0000-0000-0000B2000000}"/>
    <hyperlink ref="C3" r:id="rId168" xr:uid="{00000000-0004-0000-0000-0000B3000000}"/>
    <hyperlink ref="C5" r:id="rId169" xr:uid="{00000000-0004-0000-0000-0000B4000000}"/>
    <hyperlink ref="C6" r:id="rId170" xr:uid="{00000000-0004-0000-0000-0000B6000000}"/>
    <hyperlink ref="C18" r:id="rId171" xr:uid="{00000000-0004-0000-0000-0000B8000000}"/>
    <hyperlink ref="C24" r:id="rId172" xr:uid="{00000000-0004-0000-0000-0000B9000000}"/>
    <hyperlink ref="C29" r:id="rId173" xr:uid="{00000000-0004-0000-0000-0000BB000000}"/>
    <hyperlink ref="C36" r:id="rId174" xr:uid="{00000000-0004-0000-0000-0000BD000000}"/>
    <hyperlink ref="C38" r:id="rId175" xr:uid="{00000000-0004-0000-0000-0000BE000000}"/>
    <hyperlink ref="C40" r:id="rId176" xr:uid="{00000000-0004-0000-0000-0000BF000000}"/>
    <hyperlink ref="C43" r:id="rId177" xr:uid="{00000000-0004-0000-0000-0000C1000000}"/>
    <hyperlink ref="C61" r:id="rId178" xr:uid="{00000000-0004-0000-0000-0000C2000000}"/>
    <hyperlink ref="C70" r:id="rId179" xr:uid="{00000000-0004-0000-0000-0000C4000000}"/>
    <hyperlink ref="C98" r:id="rId180" xr:uid="{00000000-0004-0000-0000-0000C8000000}"/>
    <hyperlink ref="C99" r:id="rId181" xr:uid="{00000000-0004-0000-0000-0000C9000000}"/>
    <hyperlink ref="C101" r:id="rId182" xr:uid="{00000000-0004-0000-0000-0000CA000000}"/>
    <hyperlink ref="C102" r:id="rId183" xr:uid="{00000000-0004-0000-0000-0000CC000000}"/>
    <hyperlink ref="C104" r:id="rId184" xr:uid="{00000000-0004-0000-0000-0000CD000000}"/>
    <hyperlink ref="C110" r:id="rId185" xr:uid="{00000000-0004-0000-0000-0000CE000000}"/>
    <hyperlink ref="C112" r:id="rId186" xr:uid="{00000000-0004-0000-0000-0000CF000000}"/>
    <hyperlink ref="C115" r:id="rId187" xr:uid="{00000000-0004-0000-0000-0000D0000000}"/>
    <hyperlink ref="C122" r:id="rId188" xr:uid="{00000000-0004-0000-0000-0000D1000000}"/>
    <hyperlink ref="C124" r:id="rId189" xr:uid="{00000000-0004-0000-0000-0000D2000000}"/>
    <hyperlink ref="C132" r:id="rId190" xr:uid="{00000000-0004-0000-0000-0000D3000000}"/>
    <hyperlink ref="C140" r:id="rId191" xr:uid="{00000000-0004-0000-0000-0000D4000000}"/>
    <hyperlink ref="C141" r:id="rId192" xr:uid="{00000000-0004-0000-0000-0000D5000000}"/>
    <hyperlink ref="C144" r:id="rId193" xr:uid="{00000000-0004-0000-0000-0000D6000000}"/>
    <hyperlink ref="C147" r:id="rId194" xr:uid="{00000000-0004-0000-0000-0000D7000000}"/>
    <hyperlink ref="C149" r:id="rId195" xr:uid="{00000000-0004-0000-0000-0000D8000000}"/>
    <hyperlink ref="C150" r:id="rId196" xr:uid="{00000000-0004-0000-0000-0000D9000000}"/>
    <hyperlink ref="C151" r:id="rId197" xr:uid="{00000000-0004-0000-0000-0000DA000000}"/>
    <hyperlink ref="C156" r:id="rId198" xr:uid="{00000000-0004-0000-0000-0000DB000000}"/>
    <hyperlink ref="C157" r:id="rId199" xr:uid="{00000000-0004-0000-0000-0000DC000000}"/>
    <hyperlink ref="C158" r:id="rId200" xr:uid="{00000000-0004-0000-0000-0000DD000000}"/>
    <hyperlink ref="C159" r:id="rId201" xr:uid="{00000000-0004-0000-0000-0000DE000000}"/>
    <hyperlink ref="C160" r:id="rId202" xr:uid="{00000000-0004-0000-0000-0000DF000000}"/>
    <hyperlink ref="C161" r:id="rId203" xr:uid="{00000000-0004-0000-0000-0000E0000000}"/>
    <hyperlink ref="C162" r:id="rId204" xr:uid="{00000000-0004-0000-0000-0000E1000000}"/>
    <hyperlink ref="C163" r:id="rId205" xr:uid="{00000000-0004-0000-0000-0000E2000000}"/>
    <hyperlink ref="C170" r:id="rId206" xr:uid="{00000000-0004-0000-0000-0000E3000000}"/>
    <hyperlink ref="C172" r:id="rId207" xr:uid="{00000000-0004-0000-0000-0000E4000000}"/>
    <hyperlink ref="C186" r:id="rId208" xr:uid="{00000000-0004-0000-0000-0000E6000000}"/>
    <hyperlink ref="C189" r:id="rId209" xr:uid="{00000000-0004-0000-0000-0000E7000000}"/>
    <hyperlink ref="C191" r:id="rId210" xr:uid="{00000000-0004-0000-0000-0000E8000000}"/>
    <hyperlink ref="C194" r:id="rId211" xr:uid="{00000000-0004-0000-0000-0000E9000000}"/>
    <hyperlink ref="C197" r:id="rId212" xr:uid="{00000000-0004-0000-0000-0000EA000000}"/>
    <hyperlink ref="C201" r:id="rId213" xr:uid="{00000000-0004-0000-0000-0000EC000000}"/>
    <hyperlink ref="C203" r:id="rId214" xr:uid="{00000000-0004-0000-0000-0000ED000000}"/>
    <hyperlink ref="C204" r:id="rId215" xr:uid="{00000000-0004-0000-0000-0000EE000000}"/>
    <hyperlink ref="C207" r:id="rId216" xr:uid="{00000000-0004-0000-0000-0000EF000000}"/>
    <hyperlink ref="C212" r:id="rId217" xr:uid="{00000000-0004-0000-0000-0000F0000000}"/>
    <hyperlink ref="C220" r:id="rId218" xr:uid="{00000000-0004-0000-0000-0000F1000000}"/>
    <hyperlink ref="C226" r:id="rId219" xr:uid="{00000000-0004-0000-0000-0000F2000000}"/>
    <hyperlink ref="C236" r:id="rId220" xr:uid="{00000000-0004-0000-0000-0000F4000000}"/>
    <hyperlink ref="C250" r:id="rId221" xr:uid="{00000000-0004-0000-0000-0000F5000000}"/>
    <hyperlink ref="C256" r:id="rId222" xr:uid="{00000000-0004-0000-0000-0000F6000000}"/>
    <hyperlink ref="C259" r:id="rId223" xr:uid="{00000000-0004-0000-0000-0000F7000000}"/>
    <hyperlink ref="C273" r:id="rId224" xr:uid="{00000000-0004-0000-0000-0000F8000000}"/>
    <hyperlink ref="C277" r:id="rId225" xr:uid="{00000000-0004-0000-0000-0000F9000000}"/>
    <hyperlink ref="C278" r:id="rId226" xr:uid="{00000000-0004-0000-0000-0000FA000000}"/>
    <hyperlink ref="C279" r:id="rId227" xr:uid="{00000000-0004-0000-0000-0000FB000000}"/>
    <hyperlink ref="C280" r:id="rId228" xr:uid="{00000000-0004-0000-0000-0000FC000000}"/>
    <hyperlink ref="C286" r:id="rId229" xr:uid="{00000000-0004-0000-0000-0000FE000000}"/>
    <hyperlink ref="C288" r:id="rId230" xr:uid="{00000000-0004-0000-0000-0000FF000000}"/>
    <hyperlink ref="C289" r:id="rId231" xr:uid="{00000000-0004-0000-0000-000000010000}"/>
    <hyperlink ref="C291" r:id="rId232" xr:uid="{00000000-0004-0000-0000-000001010000}"/>
    <hyperlink ref="C292" r:id="rId233" xr:uid="{00000000-0004-0000-0000-000002010000}"/>
    <hyperlink ref="C293" r:id="rId234" xr:uid="{00000000-0004-0000-0000-000003010000}"/>
    <hyperlink ref="C294" r:id="rId235" xr:uid="{00000000-0004-0000-0000-000004010000}"/>
    <hyperlink ref="C304" r:id="rId236" xr:uid="{00000000-0004-0000-0000-000005010000}"/>
    <hyperlink ref="C305" r:id="rId237" xr:uid="{00000000-0004-0000-0000-000008010000}"/>
    <hyperlink ref="C316" r:id="rId238" xr:uid="{00000000-0004-0000-0000-000009010000}"/>
    <hyperlink ref="C318" r:id="rId239" xr:uid="{00000000-0004-0000-0000-00000A010000}"/>
    <hyperlink ref="C319" r:id="rId240" xr:uid="{00000000-0004-0000-0000-00000B010000}"/>
    <hyperlink ref="C323" r:id="rId241" xr:uid="{00000000-0004-0000-0000-00000C010000}"/>
    <hyperlink ref="C327" r:id="rId242" xr:uid="{00000000-0004-0000-0000-00000D010000}"/>
    <hyperlink ref="C330" r:id="rId243" xr:uid="{00000000-0004-0000-0000-000010010000}"/>
    <hyperlink ref="C342" r:id="rId244" xr:uid="{00000000-0004-0000-0000-000011010000}"/>
    <hyperlink ref="C357" r:id="rId245" xr:uid="{00000000-0004-0000-0000-000012010000}"/>
    <hyperlink ref="C360" r:id="rId246" xr:uid="{00000000-0004-0000-0000-000013010000}"/>
    <hyperlink ref="C378" r:id="rId247" xr:uid="{00000000-0004-0000-0000-000014010000}"/>
    <hyperlink ref="C402" r:id="rId248" xr:uid="{00000000-0004-0000-0000-000016010000}"/>
    <hyperlink ref="C404" r:id="rId249" xr:uid="{00000000-0004-0000-0000-000017010000}"/>
    <hyperlink ref="C407" r:id="rId250" xr:uid="{00000000-0004-0000-0000-000018010000}"/>
    <hyperlink ref="C415" r:id="rId251" xr:uid="{00000000-0004-0000-0000-00001A010000}"/>
    <hyperlink ref="C420" r:id="rId252" xr:uid="{00000000-0004-0000-0000-00001B010000}"/>
    <hyperlink ref="C440" r:id="rId253" xr:uid="{00000000-0004-0000-0000-00001C010000}"/>
    <hyperlink ref="C459" r:id="rId254" xr:uid="{00000000-0004-0000-0000-00001D010000}"/>
    <hyperlink ref="C465" r:id="rId255" xr:uid="{00000000-0004-0000-0000-00001E010000}"/>
    <hyperlink ref="C466" r:id="rId256" xr:uid="{00000000-0004-0000-0000-00001F010000}"/>
    <hyperlink ref="C475" r:id="rId257" xr:uid="{00000000-0004-0000-0000-000020010000}"/>
    <hyperlink ref="C476" r:id="rId258" xr:uid="{00000000-0004-0000-0000-000021010000}"/>
    <hyperlink ref="C493" r:id="rId259" xr:uid="{00000000-0004-0000-0000-000022010000}"/>
    <hyperlink ref="C496" r:id="rId260" xr:uid="{00000000-0004-0000-0000-000023010000}"/>
    <hyperlink ref="C503" r:id="rId261" xr:uid="{00000000-0004-0000-0000-000024010000}"/>
    <hyperlink ref="C505" r:id="rId262" xr:uid="{00000000-0004-0000-0000-000025010000}"/>
    <hyperlink ref="C510" r:id="rId263" xr:uid="{00000000-0004-0000-0000-000026010000}"/>
    <hyperlink ref="C520" r:id="rId264" xr:uid="{00000000-0004-0000-0000-000027010000}"/>
    <hyperlink ref="C525" r:id="rId265" xr:uid="{00000000-0004-0000-0000-000029010000}"/>
    <hyperlink ref="C529" r:id="rId266" xr:uid="{00000000-0004-0000-0000-00002A010000}"/>
    <hyperlink ref="C532" r:id="rId267" xr:uid="{00000000-0004-0000-0000-00002B010000}"/>
    <hyperlink ref="C536" r:id="rId268" xr:uid="{00000000-0004-0000-0000-00002C010000}"/>
    <hyperlink ref="C537" r:id="rId269" xr:uid="{00000000-0004-0000-0000-00002D010000}"/>
    <hyperlink ref="C10" r:id="rId270" xr:uid="{00000000-0004-0000-0000-00002F010000}"/>
    <hyperlink ref="C11" r:id="rId271" xr:uid="{00000000-0004-0000-0000-000030010000}"/>
    <hyperlink ref="C13" r:id="rId272" xr:uid="{00000000-0004-0000-0000-000031010000}"/>
    <hyperlink ref="C17" r:id="rId273" xr:uid="{00000000-0004-0000-0000-000032010000}"/>
    <hyperlink ref="C20" r:id="rId274" xr:uid="{00000000-0004-0000-0000-000033010000}"/>
    <hyperlink ref="C30" r:id="rId275" xr:uid="{00000000-0004-0000-0000-000034010000}"/>
    <hyperlink ref="C35" r:id="rId276" xr:uid="{00000000-0004-0000-0000-000035010000}"/>
    <hyperlink ref="C46" r:id="rId277" xr:uid="{00000000-0004-0000-0000-000036010000}"/>
    <hyperlink ref="C47" r:id="rId278" xr:uid="{00000000-0004-0000-0000-000037010000}"/>
    <hyperlink ref="C48" r:id="rId279" xr:uid="{00000000-0004-0000-0000-000038010000}"/>
    <hyperlink ref="C49" r:id="rId280" xr:uid="{00000000-0004-0000-0000-000039010000}"/>
    <hyperlink ref="C50" r:id="rId281" xr:uid="{00000000-0004-0000-0000-00003A010000}"/>
    <hyperlink ref="C51" r:id="rId282" xr:uid="{00000000-0004-0000-0000-00003B010000}"/>
    <hyperlink ref="C52" r:id="rId283" xr:uid="{00000000-0004-0000-0000-00003F010000}"/>
    <hyperlink ref="C53" r:id="rId284" xr:uid="{00000000-0004-0000-0000-000041010000}"/>
    <hyperlink ref="C54" r:id="rId285" xr:uid="{00000000-0004-0000-0000-000042010000}"/>
    <hyperlink ref="C55" r:id="rId286" xr:uid="{00000000-0004-0000-0000-000043010000}"/>
    <hyperlink ref="C56" r:id="rId287" xr:uid="{00000000-0004-0000-0000-000044010000}"/>
    <hyperlink ref="C57" r:id="rId288" xr:uid="{00000000-0004-0000-0000-000045010000}"/>
    <hyperlink ref="C58" r:id="rId289" xr:uid="{00000000-0004-0000-0000-000046010000}"/>
    <hyperlink ref="C64" r:id="rId290" xr:uid="{00000000-0004-0000-0000-000047010000}"/>
    <hyperlink ref="C65" r:id="rId291" xr:uid="{00000000-0004-0000-0000-000048010000}"/>
    <hyperlink ref="C66" r:id="rId292" xr:uid="{00000000-0004-0000-0000-00004A010000}"/>
    <hyperlink ref="C68" r:id="rId293" xr:uid="{00000000-0004-0000-0000-00004B010000}"/>
    <hyperlink ref="C73" r:id="rId294" xr:uid="{00000000-0004-0000-0000-00004C010000}"/>
    <hyperlink ref="C74" r:id="rId295" xr:uid="{00000000-0004-0000-0000-00004D010000}"/>
    <hyperlink ref="C77" r:id="rId296" xr:uid="{00000000-0004-0000-0000-00004E010000}"/>
    <hyperlink ref="C80" r:id="rId297" xr:uid="{00000000-0004-0000-0000-00004F010000}"/>
    <hyperlink ref="C82" r:id="rId298" xr:uid="{00000000-0004-0000-0000-000050010000}"/>
    <hyperlink ref="C88" r:id="rId299" xr:uid="{00000000-0004-0000-0000-000051010000}"/>
    <hyperlink ref="C89" r:id="rId300" xr:uid="{00000000-0004-0000-0000-000052010000}"/>
    <hyperlink ref="C90" r:id="rId301" xr:uid="{00000000-0004-0000-0000-000053010000}"/>
    <hyperlink ref="C91" r:id="rId302" xr:uid="{00000000-0004-0000-0000-000054010000}"/>
    <hyperlink ref="C92" r:id="rId303" xr:uid="{00000000-0004-0000-0000-000056010000}"/>
    <hyperlink ref="C93" r:id="rId304" xr:uid="{00000000-0004-0000-0000-000058010000}"/>
    <hyperlink ref="C94" r:id="rId305" xr:uid="{00000000-0004-0000-0000-000059010000}"/>
    <hyperlink ref="C105" r:id="rId306" xr:uid="{00000000-0004-0000-0000-00005A010000}"/>
    <hyperlink ref="C106" r:id="rId307" xr:uid="{00000000-0004-0000-0000-00005B010000}"/>
    <hyperlink ref="C107" r:id="rId308" xr:uid="{00000000-0004-0000-0000-00005D010000}"/>
    <hyperlink ref="C108" r:id="rId309" xr:uid="{00000000-0004-0000-0000-00005F010000}"/>
    <hyperlink ref="C109" r:id="rId310" xr:uid="{00000000-0004-0000-0000-000060010000}"/>
    <hyperlink ref="C116" r:id="rId311" xr:uid="{00000000-0004-0000-0000-000061010000}"/>
    <hyperlink ref="C118" r:id="rId312" xr:uid="{00000000-0004-0000-0000-000062010000}"/>
    <hyperlink ref="C119" r:id="rId313" xr:uid="{00000000-0004-0000-0000-000063010000}"/>
    <hyperlink ref="C120" r:id="rId314" xr:uid="{00000000-0004-0000-0000-000064010000}"/>
    <hyperlink ref="C121" r:id="rId315" xr:uid="{00000000-0004-0000-0000-000065010000}"/>
    <hyperlink ref="C123" r:id="rId316" xr:uid="{00000000-0004-0000-0000-000066010000}"/>
    <hyperlink ref="C125" r:id="rId317" xr:uid="{00000000-0004-0000-0000-000067010000}"/>
    <hyperlink ref="C127" r:id="rId318" xr:uid="{00000000-0004-0000-0000-000068010000}"/>
    <hyperlink ref="C130" r:id="rId319" xr:uid="{00000000-0004-0000-0000-000069010000}"/>
    <hyperlink ref="C136" r:id="rId320" xr:uid="{00000000-0004-0000-0000-00006A010000}"/>
    <hyperlink ref="C137" r:id="rId321" xr:uid="{00000000-0004-0000-0000-00006B010000}"/>
    <hyperlink ref="C142" r:id="rId322" xr:uid="{00000000-0004-0000-0000-00006C010000}"/>
    <hyperlink ref="C166" r:id="rId323" xr:uid="{00000000-0004-0000-0000-00006E010000}"/>
    <hyperlink ref="C167" r:id="rId324" xr:uid="{00000000-0004-0000-0000-00006F010000}"/>
    <hyperlink ref="C168" r:id="rId325" xr:uid="{00000000-0004-0000-0000-000070010000}"/>
    <hyperlink ref="C169" r:id="rId326" xr:uid="{00000000-0004-0000-0000-000071010000}"/>
    <hyperlink ref="C171" r:id="rId327" xr:uid="{00000000-0004-0000-0000-000072010000}"/>
    <hyperlink ref="C173" r:id="rId328" xr:uid="{00000000-0004-0000-0000-000073010000}"/>
    <hyperlink ref="C174" r:id="rId329" xr:uid="{00000000-0004-0000-0000-000074010000}"/>
    <hyperlink ref="C177" r:id="rId330" xr:uid="{00000000-0004-0000-0000-000075010000}"/>
    <hyperlink ref="C178" r:id="rId331" xr:uid="{00000000-0004-0000-0000-000076010000}"/>
    <hyperlink ref="C179" r:id="rId332" xr:uid="{00000000-0004-0000-0000-000077010000}"/>
    <hyperlink ref="C180" r:id="rId333" xr:uid="{00000000-0004-0000-0000-000078010000}"/>
    <hyperlink ref="C184" r:id="rId334" xr:uid="{00000000-0004-0000-0000-000079010000}"/>
    <hyperlink ref="C193" r:id="rId335" xr:uid="{00000000-0004-0000-0000-00007A010000}"/>
    <hyperlink ref="C195" r:id="rId336" xr:uid="{00000000-0004-0000-0000-00007B010000}"/>
    <hyperlink ref="C196" r:id="rId337" xr:uid="{00000000-0004-0000-0000-00007C010000}"/>
    <hyperlink ref="C213" r:id="rId338" xr:uid="{00000000-0004-0000-0000-00007D010000}"/>
    <hyperlink ref="C214" r:id="rId339" xr:uid="{00000000-0004-0000-0000-00007E010000}"/>
    <hyperlink ref="C215" r:id="rId340" xr:uid="{00000000-0004-0000-0000-00007F010000}"/>
    <hyperlink ref="C217" r:id="rId341" xr:uid="{00000000-0004-0000-0000-000080010000}"/>
    <hyperlink ref="C222" r:id="rId342" xr:uid="{00000000-0004-0000-0000-000081010000}"/>
    <hyperlink ref="C223" r:id="rId343" xr:uid="{00000000-0004-0000-0000-000082010000}"/>
    <hyperlink ref="C224" r:id="rId344" xr:uid="{00000000-0004-0000-0000-000083010000}"/>
    <hyperlink ref="C227" r:id="rId345" xr:uid="{00000000-0004-0000-0000-000084010000}"/>
    <hyperlink ref="C228" r:id="rId346" xr:uid="{00000000-0004-0000-0000-000085010000}"/>
    <hyperlink ref="C233" r:id="rId347" xr:uid="{00000000-0004-0000-0000-000086010000}"/>
    <hyperlink ref="C234" r:id="rId348" xr:uid="{00000000-0004-0000-0000-000087010000}"/>
    <hyperlink ref="C235" r:id="rId349" xr:uid="{00000000-0004-0000-0000-000088010000}"/>
    <hyperlink ref="C239" r:id="rId350" xr:uid="{00000000-0004-0000-0000-00008B010000}"/>
    <hyperlink ref="C240" r:id="rId351" xr:uid="{00000000-0004-0000-0000-00008C010000}"/>
    <hyperlink ref="C243" r:id="rId352" xr:uid="{00000000-0004-0000-0000-00008D010000}"/>
    <hyperlink ref="C244" r:id="rId353" xr:uid="{00000000-0004-0000-0000-00008E010000}"/>
    <hyperlink ref="C246" r:id="rId354" xr:uid="{00000000-0004-0000-0000-00008F010000}"/>
    <hyperlink ref="C251" r:id="rId355" xr:uid="{00000000-0004-0000-0000-000090010000}"/>
    <hyperlink ref="C255" r:id="rId356" xr:uid="{00000000-0004-0000-0000-000091010000}"/>
    <hyperlink ref="C257" r:id="rId357" xr:uid="{00000000-0004-0000-0000-000092010000}"/>
    <hyperlink ref="C258" r:id="rId358" xr:uid="{00000000-0004-0000-0000-000093010000}"/>
    <hyperlink ref="C268" r:id="rId359" xr:uid="{00000000-0004-0000-0000-000096010000}"/>
    <hyperlink ref="C270" r:id="rId360" xr:uid="{00000000-0004-0000-0000-000097010000}"/>
    <hyperlink ref="C283" r:id="rId361" xr:uid="{00000000-0004-0000-0000-000098010000}"/>
    <hyperlink ref="C287" r:id="rId362" xr:uid="{00000000-0004-0000-0000-000099010000}"/>
    <hyperlink ref="C296" r:id="rId363" xr:uid="{00000000-0004-0000-0000-00009A010000}"/>
    <hyperlink ref="C298" r:id="rId364" xr:uid="{00000000-0004-0000-0000-00009B010000}"/>
    <hyperlink ref="C299" r:id="rId365" xr:uid="{00000000-0004-0000-0000-00009D010000}"/>
    <hyperlink ref="C326" r:id="rId366" xr:uid="{00000000-0004-0000-0000-0000A3010000}"/>
    <hyperlink ref="C331" r:id="rId367" xr:uid="{00000000-0004-0000-0000-0000A4010000}"/>
    <hyperlink ref="C333" r:id="rId368" xr:uid="{00000000-0004-0000-0000-0000A5010000}"/>
    <hyperlink ref="C334" r:id="rId369" xr:uid="{00000000-0004-0000-0000-0000A6010000}"/>
    <hyperlink ref="C335" r:id="rId370" xr:uid="{00000000-0004-0000-0000-0000A7010000}"/>
    <hyperlink ref="C337" r:id="rId371" xr:uid="{00000000-0004-0000-0000-0000A8010000}"/>
    <hyperlink ref="C338" r:id="rId372" xr:uid="{00000000-0004-0000-0000-0000A9010000}"/>
    <hyperlink ref="C339" r:id="rId373" xr:uid="{00000000-0004-0000-0000-0000AA010000}"/>
    <hyperlink ref="C340" r:id="rId374" xr:uid="{00000000-0004-0000-0000-0000AB010000}"/>
    <hyperlink ref="C341" r:id="rId375" xr:uid="{00000000-0004-0000-0000-0000AC010000}"/>
    <hyperlink ref="C345" r:id="rId376" xr:uid="{00000000-0004-0000-0000-0000AD010000}"/>
    <hyperlink ref="C346" r:id="rId377" xr:uid="{00000000-0004-0000-0000-0000AE010000}"/>
    <hyperlink ref="C349" r:id="rId378" xr:uid="{00000000-0004-0000-0000-0000AF010000}"/>
    <hyperlink ref="C350" r:id="rId379" xr:uid="{00000000-0004-0000-0000-0000B0010000}"/>
    <hyperlink ref="C351" r:id="rId380" xr:uid="{00000000-0004-0000-0000-0000B1010000}"/>
    <hyperlink ref="C353" r:id="rId381" xr:uid="{00000000-0004-0000-0000-0000B3010000}"/>
    <hyperlink ref="C354" r:id="rId382" xr:uid="{00000000-0004-0000-0000-0000B4010000}"/>
    <hyperlink ref="C359" r:id="rId383" xr:uid="{00000000-0004-0000-0000-0000B5010000}"/>
    <hyperlink ref="C363" r:id="rId384" xr:uid="{00000000-0004-0000-0000-0000B7010000}"/>
    <hyperlink ref="C366" r:id="rId385" xr:uid="{00000000-0004-0000-0000-0000B8010000}"/>
    <hyperlink ref="C367" r:id="rId386" xr:uid="{00000000-0004-0000-0000-0000B9010000}"/>
    <hyperlink ref="C369" r:id="rId387" xr:uid="{00000000-0004-0000-0000-0000BA010000}"/>
    <hyperlink ref="C375" r:id="rId388" xr:uid="{00000000-0004-0000-0000-0000BB010000}"/>
    <hyperlink ref="C380" r:id="rId389" xr:uid="{00000000-0004-0000-0000-0000BC010000}"/>
    <hyperlink ref="C381" r:id="rId390" xr:uid="{00000000-0004-0000-0000-0000BD010000}"/>
    <hyperlink ref="C382" r:id="rId391" xr:uid="{00000000-0004-0000-0000-0000BE010000}"/>
    <hyperlink ref="C385" r:id="rId392" xr:uid="{00000000-0004-0000-0000-0000BF010000}"/>
    <hyperlink ref="C386" r:id="rId393" xr:uid="{00000000-0004-0000-0000-0000C0010000}"/>
    <hyperlink ref="C391" r:id="rId394" xr:uid="{00000000-0004-0000-0000-0000C2010000}"/>
    <hyperlink ref="C393" r:id="rId395" xr:uid="{00000000-0004-0000-0000-0000C3010000}"/>
    <hyperlink ref="C394" r:id="rId396" xr:uid="{00000000-0004-0000-0000-0000C4010000}"/>
    <hyperlink ref="C397" r:id="rId397" xr:uid="{00000000-0004-0000-0000-0000C5010000}"/>
    <hyperlink ref="C398" r:id="rId398" xr:uid="{00000000-0004-0000-0000-0000C6010000}"/>
    <hyperlink ref="C403" r:id="rId399" xr:uid="{00000000-0004-0000-0000-0000C7010000}"/>
    <hyperlink ref="C408" r:id="rId400" xr:uid="{00000000-0004-0000-0000-0000C8010000}"/>
    <hyperlink ref="C409" r:id="rId401" xr:uid="{00000000-0004-0000-0000-0000C9010000}"/>
    <hyperlink ref="C411" r:id="rId402" xr:uid="{00000000-0004-0000-0000-0000CA010000}"/>
    <hyperlink ref="C413" r:id="rId403" xr:uid="{00000000-0004-0000-0000-0000CB010000}"/>
    <hyperlink ref="C414" r:id="rId404" xr:uid="{00000000-0004-0000-0000-0000CC010000}"/>
    <hyperlink ref="C416" r:id="rId405" xr:uid="{00000000-0004-0000-0000-0000CE010000}"/>
    <hyperlink ref="C418" r:id="rId406" xr:uid="{00000000-0004-0000-0000-0000CF010000}"/>
    <hyperlink ref="C419" r:id="rId407" xr:uid="{00000000-0004-0000-0000-0000D0010000}"/>
    <hyperlink ref="C423" r:id="rId408" xr:uid="{00000000-0004-0000-0000-0000D1010000}"/>
    <hyperlink ref="C424" r:id="rId409" xr:uid="{00000000-0004-0000-0000-0000D2010000}"/>
    <hyperlink ref="C425" r:id="rId410" xr:uid="{00000000-0004-0000-0000-0000D3010000}"/>
    <hyperlink ref="C426" r:id="rId411" xr:uid="{00000000-0004-0000-0000-0000D4010000}"/>
    <hyperlink ref="C427" r:id="rId412" xr:uid="{00000000-0004-0000-0000-0000D5010000}"/>
    <hyperlink ref="C430" r:id="rId413" xr:uid="{00000000-0004-0000-0000-0000D6010000}"/>
    <hyperlink ref="C433" r:id="rId414" xr:uid="{00000000-0004-0000-0000-0000D8010000}"/>
    <hyperlink ref="C436" r:id="rId415" xr:uid="{00000000-0004-0000-0000-0000D9010000}"/>
    <hyperlink ref="C437" r:id="rId416" xr:uid="{00000000-0004-0000-0000-0000DA010000}"/>
    <hyperlink ref="C438" r:id="rId417" xr:uid="{00000000-0004-0000-0000-0000DB010000}"/>
    <hyperlink ref="C439" r:id="rId418" xr:uid="{00000000-0004-0000-0000-0000DC010000}"/>
    <hyperlink ref="C441" r:id="rId419" xr:uid="{00000000-0004-0000-0000-0000DD010000}"/>
    <hyperlink ref="C443" r:id="rId420" xr:uid="{00000000-0004-0000-0000-0000DE010000}"/>
    <hyperlink ref="C445" r:id="rId421" xr:uid="{00000000-0004-0000-0000-0000DF010000}"/>
    <hyperlink ref="C446" r:id="rId422" xr:uid="{00000000-0004-0000-0000-0000E0010000}"/>
    <hyperlink ref="C448" r:id="rId423" xr:uid="{00000000-0004-0000-0000-0000E1010000}"/>
    <hyperlink ref="C450" r:id="rId424" xr:uid="{00000000-0004-0000-0000-0000E2010000}"/>
    <hyperlink ref="C451" r:id="rId425" xr:uid="{00000000-0004-0000-0000-0000E3010000}"/>
    <hyperlink ref="C452" r:id="rId426" xr:uid="{00000000-0004-0000-0000-0000E4010000}"/>
    <hyperlink ref="C455" r:id="rId427" xr:uid="{00000000-0004-0000-0000-0000E5010000}"/>
    <hyperlink ref="C456" r:id="rId428" xr:uid="{00000000-0004-0000-0000-0000E6010000}"/>
    <hyperlink ref="C461" r:id="rId429" xr:uid="{00000000-0004-0000-0000-0000E7010000}"/>
    <hyperlink ref="C468" r:id="rId430" xr:uid="{00000000-0004-0000-0000-0000E8010000}"/>
    <hyperlink ref="C470" r:id="rId431" xr:uid="{00000000-0004-0000-0000-0000E9010000}"/>
    <hyperlink ref="C474" r:id="rId432" xr:uid="{00000000-0004-0000-0000-0000EA010000}"/>
    <hyperlink ref="C477" r:id="rId433" xr:uid="{00000000-0004-0000-0000-0000EB010000}"/>
    <hyperlink ref="C478" r:id="rId434" xr:uid="{00000000-0004-0000-0000-0000EC010000}"/>
    <hyperlink ref="C479" r:id="rId435" xr:uid="{00000000-0004-0000-0000-0000ED010000}"/>
    <hyperlink ref="C482" r:id="rId436" xr:uid="{00000000-0004-0000-0000-0000EE010000}"/>
    <hyperlink ref="C483" r:id="rId437" xr:uid="{00000000-0004-0000-0000-0000EF010000}"/>
    <hyperlink ref="C484" r:id="rId438" xr:uid="{00000000-0004-0000-0000-0000F0010000}"/>
    <hyperlink ref="C494" r:id="rId439" xr:uid="{00000000-0004-0000-0000-0000F1010000}"/>
    <hyperlink ref="C500" r:id="rId440" xr:uid="{00000000-0004-0000-0000-0000F2010000}"/>
    <hyperlink ref="C506" r:id="rId441" xr:uid="{00000000-0004-0000-0000-0000F4010000}"/>
    <hyperlink ref="C508" r:id="rId442" xr:uid="{00000000-0004-0000-0000-0000F5010000}"/>
    <hyperlink ref="C512" r:id="rId443" xr:uid="{00000000-0004-0000-0000-0000F6010000}"/>
    <hyperlink ref="C514" r:id="rId444" xr:uid="{00000000-0004-0000-0000-0000F8010000}"/>
    <hyperlink ref="C515" r:id="rId445" xr:uid="{00000000-0004-0000-0000-0000F9010000}"/>
    <hyperlink ref="C516" r:id="rId446" xr:uid="{00000000-0004-0000-0000-0000FA010000}"/>
    <hyperlink ref="C517" r:id="rId447" xr:uid="{00000000-0004-0000-0000-0000FB010000}"/>
    <hyperlink ref="C518" r:id="rId448" xr:uid="{00000000-0004-0000-0000-0000FC010000}"/>
    <hyperlink ref="C527" r:id="rId449" xr:uid="{00000000-0004-0000-0000-0000FD010000}"/>
    <hyperlink ref="C539" r:id="rId450" xr:uid="{00000000-0004-0000-0000-0000FE010000}"/>
    <hyperlink ref="C192" r:id="rId451" xr:uid="{00000000-0004-0000-0000-0000FF010000}"/>
    <hyperlink ref="C311" r:id="rId452" xr:uid="{00000000-0004-0000-0000-000000020000}"/>
    <hyperlink ref="C264" r:id="rId453" xr:uid="{00000000-0004-0000-0000-000001020000}"/>
    <hyperlink ref="C314" r:id="rId454" xr:uid="{00000000-0004-0000-0000-000002020000}"/>
    <hyperlink ref="C206" r:id="rId455" xr:uid="{00000000-0004-0000-0000-000003020000}"/>
    <hyperlink ref="C238" r:id="rId456" xr:uid="{00000000-0004-0000-0000-000004020000}"/>
    <hyperlink ref="C513" r:id="rId457" xr:uid="{00000000-0004-0000-0000-000005020000}"/>
    <hyperlink ref="C492" r:id="rId458" xr:uid="{00000000-0004-0000-0000-000006020000}"/>
    <hyperlink ref="C472" r:id="rId459" xr:uid="{00000000-0004-0000-0000-000007020000}"/>
    <hyperlink ref="C219" r:id="rId460" xr:uid="{00000000-0004-0000-0000-000008020000}"/>
    <hyperlink ref="C248" r:id="rId461" xr:uid="{00000000-0004-0000-0000-000009020000}"/>
    <hyperlink ref="C535" r:id="rId462" xr:uid="{00000000-0004-0000-0000-00000B020000}"/>
    <hyperlink ref="C355" r:id="rId463" xr:uid="{00000000-0004-0000-0000-00000C020000}"/>
    <hyperlink ref="C241" r:id="rId464" xr:uid="{00000000-0004-0000-0000-00000D020000}"/>
    <hyperlink ref="C399" r:id="rId465" xr:uid="{00000000-0004-0000-0000-00000E020000}"/>
    <hyperlink ref="C313" r:id="rId466" xr:uid="{00000000-0004-0000-0000-00000F020000}"/>
    <hyperlink ref="C410" r:id="rId467" xr:uid="{00000000-0004-0000-0000-000010020000}"/>
    <hyperlink ref="C12" r:id="rId468" xr:uid="{00000000-0004-0000-0000-000011020000}"/>
    <hyperlink ref="C519" r:id="rId469" xr:uid="{00000000-0004-0000-0000-000012020000}"/>
    <hyperlink ref="C368" r:id="rId470" xr:uid="{00000000-0004-0000-0000-000014020000}"/>
    <hyperlink ref="C447" r:id="rId471" xr:uid="{00000000-0004-0000-0000-000015020000}"/>
    <hyperlink ref="C262" r:id="rId472" xr:uid="{00000000-0004-0000-0000-000016020000}"/>
    <hyperlink ref="C208" r:id="rId473" xr:uid="{00000000-0004-0000-0000-000017020000}"/>
    <hyperlink ref="C490" r:id="rId474" xr:uid="{00000000-0004-0000-0000-000018020000}"/>
    <hyperlink ref="C524" r:id="rId475" xr:uid="{00000000-0004-0000-0000-000019020000}"/>
    <hyperlink ref="C332" r:id="rId476" xr:uid="{00000000-0004-0000-0000-00001A020000}"/>
    <hyperlink ref="C435" r:id="rId477" xr:uid="{00000000-0004-0000-0000-00001B020000}"/>
    <hyperlink ref="C489" r:id="rId478" xr:uid="{00000000-0004-0000-0000-00001C020000}"/>
    <hyperlink ref="C442" r:id="rId479" xr:uid="{00000000-0004-0000-0000-00001D020000}"/>
    <hyperlink ref="C229" r:id="rId480" xr:uid="{00000000-0004-0000-0000-00001E020000}"/>
    <hyperlink ref="C449" r:id="rId481" xr:uid="{00000000-0004-0000-0000-00001F020000}"/>
    <hyperlink ref="C187" r:id="rId482" xr:uid="{00000000-0004-0000-0000-000020020000}"/>
    <hyperlink ref="C372" r:id="rId483" xr:uid="{00000000-0004-0000-0000-000021020000}"/>
    <hyperlink ref="C134" r:id="rId484" xr:uid="{00000000-0004-0000-0000-000022020000}"/>
    <hyperlink ref="C309" r:id="rId485" xr:uid="{00000000-0004-0000-0000-000023020000}"/>
    <hyperlink ref="C230" r:id="rId486" xr:uid="{00000000-0004-0000-0000-000024020000}"/>
    <hyperlink ref="C34" r:id="rId487" xr:uid="{00000000-0004-0000-0000-000025020000}"/>
    <hyperlink ref="C469" r:id="rId488" xr:uid="{00000000-0004-0000-0000-000026020000}"/>
    <hyperlink ref="C473" r:id="rId489" xr:uid="{00000000-0004-0000-0000-000027020000}"/>
    <hyperlink ref="C390" r:id="rId490" xr:uid="{00000000-0004-0000-0000-000028020000}"/>
    <hyperlink ref="C295" r:id="rId491" xr:uid="{00000000-0004-0000-0000-000029020000}"/>
    <hyperlink ref="C15" r:id="rId492" xr:uid="{00000000-0004-0000-0000-00002A020000}"/>
    <hyperlink ref="C39" r:id="rId493" xr:uid="{00000000-0004-0000-0000-00002B020000}"/>
    <hyperlink ref="C453" r:id="rId494" xr:uid="{00000000-0004-0000-0000-00002C020000}"/>
    <hyperlink ref="C211" r:id="rId495" xr:uid="{00000000-0004-0000-0000-00002D020000}"/>
    <hyperlink ref="C216" r:id="rId496" xr:uid="{00000000-0004-0000-0000-00002E020000}"/>
    <hyperlink ref="C361" r:id="rId497" xr:uid="{00000000-0004-0000-0000-00002F020000}"/>
    <hyperlink ref="C247" r:id="rId498" xr:uid="{00000000-0004-0000-0000-000030020000}"/>
    <hyperlink ref="C225" r:id="rId499" xr:uid="{00000000-0004-0000-0000-000031020000}"/>
    <hyperlink ref="C328" r:id="rId500" xr:uid="{00000000-0004-0000-0000-000032020000}"/>
    <hyperlink ref="C297" r:id="rId501" xr:uid="{00000000-0004-0000-0000-000033020000}"/>
    <hyperlink ref="C267" r:id="rId502" xr:uid="{00000000-0004-0000-0000-000034020000}"/>
    <hyperlink ref="C481" r:id="rId503" xr:uid="{00000000-0004-0000-0000-000035020000}"/>
    <hyperlink ref="C491" r:id="rId504" xr:uid="{00000000-0004-0000-0000-000036020000}"/>
    <hyperlink ref="C302" r:id="rId505" xr:uid="{00000000-0004-0000-0000-000037020000}"/>
    <hyperlink ref="C245" r:id="rId506" xr:uid="{00000000-0004-0000-0000-000038020000}"/>
    <hyperlink ref="C431" r:id="rId507" xr:uid="{00000000-0004-0000-0000-000039020000}"/>
    <hyperlink ref="C307" r:id="rId508" xr:uid="{00000000-0004-0000-0000-00003A020000}"/>
    <hyperlink ref="C310" r:id="rId509" xr:uid="{00000000-0004-0000-0000-00003B020000}"/>
    <hyperlink ref="C84" r:id="rId510" xr:uid="{00000000-0004-0000-0000-00003C020000}"/>
    <hyperlink ref="C485" r:id="rId511" xr:uid="{00000000-0004-0000-0000-00003D020000}"/>
    <hyperlink ref="C285" r:id="rId512" xr:uid="{00000000-0004-0000-0000-00003E020000}"/>
    <hyperlink ref="C114" r:id="rId513" xr:uid="{00000000-0004-0000-0000-00003F020000}"/>
    <hyperlink ref="C530" r:id="rId514" xr:uid="{00000000-0004-0000-0000-000040020000}"/>
    <hyperlink ref="C495" r:id="rId515" xr:uid="{00000000-0004-0000-0000-000041020000}"/>
    <hyperlink ref="C434" r:id="rId516" xr:uid="{00000000-0004-0000-0000-000042020000}"/>
    <hyperlink ref="C395" r:id="rId517" xr:uid="{00000000-0004-0000-0000-000043020000}"/>
    <hyperlink ref="C210" r:id="rId518" xr:uid="{00000000-0004-0000-0000-000044020000}"/>
    <hyperlink ref="C362" r:id="rId519" xr:uid="{00000000-0004-0000-0000-000045020000}"/>
    <hyperlink ref="C486" r:id="rId520" xr:uid="{00000000-0004-0000-0000-000046020000}"/>
    <hyperlink ref="C383" r:id="rId521" xr:uid="{00000000-0004-0000-0000-000047020000}"/>
    <hyperlink ref="C400" r:id="rId522" xr:uid="{00000000-0004-0000-0000-000048020000}"/>
    <hyperlink ref="C467" r:id="rId523" xr:uid="{00000000-0004-0000-0000-000049020000}"/>
    <hyperlink ref="C290" r:id="rId524" xr:uid="{00000000-0004-0000-0000-00004A020000}"/>
    <hyperlink ref="C9" r:id="rId525" xr:uid="{00000000-0004-0000-0000-00004B020000}"/>
    <hyperlink ref="C417" r:id="rId526" xr:uid="{00000000-0004-0000-0000-00004C020000}"/>
    <hyperlink ref="C384" r:id="rId527" xr:uid="{00000000-0004-0000-0000-00004D020000}"/>
    <hyperlink ref="C265" r:id="rId528" xr:uid="{00000000-0004-0000-0000-00004E020000}"/>
    <hyperlink ref="C358" r:id="rId529" xr:uid="{00000000-0004-0000-0000-00004F020000}"/>
    <hyperlink ref="C531" r:id="rId530" xr:uid="{00000000-0004-0000-0000-000050020000}"/>
    <hyperlink ref="C44" r:id="rId531" xr:uid="{00000000-0004-0000-0000-000051020000}"/>
    <hyperlink ref="C63" r:id="rId532" xr:uid="{00000000-0004-0000-0000-000052020000}"/>
    <hyperlink ref="C347" r:id="rId533" xr:uid="{00000000-0004-0000-0000-000053020000}"/>
    <hyperlink ref="C371" r:id="rId534" xr:uid="{00000000-0004-0000-0000-000054020000}"/>
    <hyperlink ref="C117" r:id="rId535" xr:uid="{00000000-0004-0000-0000-000055020000}"/>
    <hyperlink ref="C312" r:id="rId536" xr:uid="{00000000-0004-0000-0000-000056020000}"/>
    <hyperlink ref="C254" r:id="rId537" xr:uid="{00000000-0004-0000-0000-000057020000}"/>
    <hyperlink ref="C325" r:id="rId538" xr:uid="{00000000-0004-0000-0000-0000A201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85EAF-684D-4733-9C92-BC09FDB5F031}">
  <dimension ref="A1:B92"/>
  <sheetViews>
    <sheetView topLeftCell="A3" workbookViewId="0">
      <selection activeCell="F11" sqref="F11"/>
    </sheetView>
  </sheetViews>
  <sheetFormatPr defaultRowHeight="12.5" x14ac:dyDescent="0.25"/>
  <cols>
    <col min="1" max="1" width="54.1796875" customWidth="1"/>
    <col min="2" max="2" width="93.54296875" customWidth="1"/>
  </cols>
  <sheetData>
    <row r="1" spans="1:2" ht="15.5" x14ac:dyDescent="0.35">
      <c r="A1" s="15" t="s">
        <v>1167</v>
      </c>
      <c r="B1" s="15" t="s">
        <v>1168</v>
      </c>
    </row>
    <row r="2" spans="1:2" ht="15.5" x14ac:dyDescent="0.35">
      <c r="A2" s="15"/>
      <c r="B2" s="15"/>
    </row>
    <row r="3" spans="1:2" ht="46.5" x14ac:dyDescent="0.35">
      <c r="A3" s="16"/>
      <c r="B3" s="19" t="s">
        <v>1165</v>
      </c>
    </row>
    <row r="4" spans="1:2" ht="15.5" x14ac:dyDescent="0.35">
      <c r="A4" s="24" t="s">
        <v>1160</v>
      </c>
      <c r="B4" s="24" t="s">
        <v>1166</v>
      </c>
    </row>
    <row r="5" spans="1:2" ht="31" x14ac:dyDescent="0.35">
      <c r="A5" s="25" t="s">
        <v>1161</v>
      </c>
      <c r="B5" s="25" t="s">
        <v>1162</v>
      </c>
    </row>
    <row r="6" spans="1:2" ht="15.5" x14ac:dyDescent="0.35">
      <c r="A6" s="25" t="s">
        <v>1163</v>
      </c>
      <c r="B6" s="25" t="s">
        <v>1164</v>
      </c>
    </row>
    <row r="7" spans="1:2" ht="15.5" x14ac:dyDescent="0.35">
      <c r="A7" s="25" t="s">
        <v>1169</v>
      </c>
      <c r="B7" s="25" t="s">
        <v>1170</v>
      </c>
    </row>
    <row r="8" spans="1:2" ht="31" x14ac:dyDescent="0.35">
      <c r="A8" s="25" t="s">
        <v>1171</v>
      </c>
      <c r="B8" s="25" t="s">
        <v>1172</v>
      </c>
    </row>
    <row r="9" spans="1:2" ht="29" x14ac:dyDescent="0.35">
      <c r="A9" s="25" t="s">
        <v>1173</v>
      </c>
      <c r="B9" s="26" t="s">
        <v>1174</v>
      </c>
    </row>
    <row r="10" spans="1:2" ht="31" x14ac:dyDescent="0.35">
      <c r="A10" s="25" t="s">
        <v>1175</v>
      </c>
      <c r="B10" s="25" t="s">
        <v>1176</v>
      </c>
    </row>
    <row r="11" spans="1:2" ht="108.5" x14ac:dyDescent="0.35">
      <c r="A11" s="25" t="s">
        <v>1177</v>
      </c>
      <c r="B11" s="25" t="s">
        <v>1178</v>
      </c>
    </row>
    <row r="12" spans="1:2" ht="31" x14ac:dyDescent="0.35">
      <c r="A12" s="25" t="s">
        <v>1179</v>
      </c>
      <c r="B12" s="25" t="s">
        <v>1180</v>
      </c>
    </row>
    <row r="13" spans="1:2" ht="31" x14ac:dyDescent="0.35">
      <c r="A13" s="25" t="s">
        <v>1181</v>
      </c>
      <c r="B13" s="25" t="s">
        <v>1182</v>
      </c>
    </row>
    <row r="14" spans="1:2" ht="15.5" x14ac:dyDescent="0.35">
      <c r="A14" s="25" t="s">
        <v>1183</v>
      </c>
      <c r="B14" s="25" t="s">
        <v>1184</v>
      </c>
    </row>
    <row r="15" spans="1:2" ht="31" x14ac:dyDescent="0.35">
      <c r="A15" s="25" t="s">
        <v>1185</v>
      </c>
      <c r="B15" s="25" t="s">
        <v>1186</v>
      </c>
    </row>
    <row r="16" spans="1:2" ht="15.5" x14ac:dyDescent="0.35">
      <c r="A16" s="16"/>
      <c r="B16" s="16"/>
    </row>
    <row r="17" spans="1:2" ht="15.5" x14ac:dyDescent="0.35">
      <c r="A17" s="16"/>
      <c r="B17" s="16"/>
    </row>
    <row r="18" spans="1:2" ht="15.5" x14ac:dyDescent="0.35">
      <c r="A18" s="16"/>
      <c r="B18" s="16"/>
    </row>
    <row r="19" spans="1:2" ht="15.5" x14ac:dyDescent="0.35">
      <c r="A19" s="16"/>
      <c r="B19" s="16"/>
    </row>
    <row r="20" spans="1:2" ht="15.5" x14ac:dyDescent="0.35">
      <c r="A20" s="16"/>
      <c r="B20" s="16"/>
    </row>
    <row r="21" spans="1:2" ht="15.5" x14ac:dyDescent="0.35">
      <c r="A21" s="16"/>
      <c r="B21" s="16"/>
    </row>
    <row r="22" spans="1:2" ht="15.5" x14ac:dyDescent="0.35">
      <c r="A22" s="16"/>
      <c r="B22" s="16"/>
    </row>
    <row r="23" spans="1:2" ht="15.5" x14ac:dyDescent="0.35">
      <c r="A23" s="16"/>
      <c r="B23" s="16"/>
    </row>
    <row r="24" spans="1:2" ht="15.5" x14ac:dyDescent="0.35">
      <c r="A24" s="16"/>
      <c r="B24" s="16"/>
    </row>
    <row r="25" spans="1:2" ht="15.5" x14ac:dyDescent="0.35">
      <c r="A25" s="16"/>
      <c r="B25" s="16"/>
    </row>
    <row r="26" spans="1:2" ht="15.5" x14ac:dyDescent="0.35">
      <c r="A26" s="16"/>
      <c r="B26" s="16"/>
    </row>
    <row r="27" spans="1:2" ht="13" x14ac:dyDescent="0.3">
      <c r="A27" s="17"/>
      <c r="B27" s="17"/>
    </row>
    <row r="28" spans="1:2" ht="13" x14ac:dyDescent="0.3">
      <c r="A28" s="18"/>
      <c r="B28" s="18"/>
    </row>
    <row r="29" spans="1:2" ht="13" x14ac:dyDescent="0.3">
      <c r="A29" s="18"/>
      <c r="B29" s="18"/>
    </row>
    <row r="30" spans="1:2" ht="13" x14ac:dyDescent="0.3">
      <c r="A30" s="18"/>
      <c r="B30" s="18"/>
    </row>
    <row r="31" spans="1:2" ht="13" x14ac:dyDescent="0.3">
      <c r="A31" s="18"/>
      <c r="B31" s="18"/>
    </row>
    <row r="32" spans="1:2" ht="13" x14ac:dyDescent="0.3">
      <c r="A32" s="18"/>
      <c r="B32" s="18"/>
    </row>
    <row r="33" spans="1:2" ht="13" x14ac:dyDescent="0.3">
      <c r="A33" s="18"/>
      <c r="B33" s="18"/>
    </row>
    <row r="34" spans="1:2" ht="13" x14ac:dyDescent="0.3">
      <c r="A34" s="18"/>
      <c r="B34" s="18"/>
    </row>
    <row r="35" spans="1:2" ht="13" x14ac:dyDescent="0.3">
      <c r="A35" s="18"/>
      <c r="B35" s="18"/>
    </row>
    <row r="36" spans="1:2" ht="13" x14ac:dyDescent="0.3">
      <c r="A36" s="18"/>
      <c r="B36" s="18"/>
    </row>
    <row r="37" spans="1:2" ht="13" x14ac:dyDescent="0.3">
      <c r="A37" s="18"/>
      <c r="B37" s="18"/>
    </row>
    <row r="38" spans="1:2" ht="13" x14ac:dyDescent="0.3">
      <c r="A38" s="18"/>
      <c r="B38" s="18"/>
    </row>
    <row r="39" spans="1:2" ht="13" x14ac:dyDescent="0.3">
      <c r="A39" s="18"/>
      <c r="B39" s="18"/>
    </row>
    <row r="40" spans="1:2" ht="13" x14ac:dyDescent="0.3">
      <c r="A40" s="18"/>
      <c r="B40" s="18"/>
    </row>
    <row r="41" spans="1:2" ht="13" x14ac:dyDescent="0.3">
      <c r="A41" s="18"/>
      <c r="B41" s="18"/>
    </row>
    <row r="42" spans="1:2" ht="13" x14ac:dyDescent="0.3">
      <c r="A42" s="18"/>
      <c r="B42" s="18"/>
    </row>
    <row r="43" spans="1:2" ht="13" x14ac:dyDescent="0.3">
      <c r="A43" s="18"/>
      <c r="B43" s="18"/>
    </row>
    <row r="44" spans="1:2" ht="13" x14ac:dyDescent="0.3">
      <c r="A44" s="18"/>
      <c r="B44" s="18"/>
    </row>
    <row r="45" spans="1:2" ht="13" x14ac:dyDescent="0.3">
      <c r="A45" s="18"/>
      <c r="B45" s="18"/>
    </row>
    <row r="46" spans="1:2" ht="13" x14ac:dyDescent="0.3">
      <c r="A46" s="18"/>
      <c r="B46" s="18"/>
    </row>
    <row r="47" spans="1:2" ht="13" x14ac:dyDescent="0.3">
      <c r="A47" s="18"/>
      <c r="B47" s="18"/>
    </row>
    <row r="48" spans="1:2" ht="13" x14ac:dyDescent="0.3">
      <c r="A48" s="18"/>
      <c r="B48" s="18"/>
    </row>
    <row r="49" spans="1:2" ht="13" x14ac:dyDescent="0.3">
      <c r="A49" s="18"/>
      <c r="B49" s="18"/>
    </row>
    <row r="50" spans="1:2" ht="13" x14ac:dyDescent="0.3">
      <c r="A50" s="18"/>
      <c r="B50" s="18"/>
    </row>
    <row r="51" spans="1:2" ht="13" x14ac:dyDescent="0.3">
      <c r="A51" s="18"/>
      <c r="B51" s="18"/>
    </row>
    <row r="52" spans="1:2" ht="13" x14ac:dyDescent="0.3">
      <c r="A52" s="18"/>
      <c r="B52" s="18"/>
    </row>
    <row r="53" spans="1:2" ht="13" x14ac:dyDescent="0.3">
      <c r="A53" s="18"/>
      <c r="B53" s="18"/>
    </row>
    <row r="54" spans="1:2" ht="13" x14ac:dyDescent="0.3">
      <c r="A54" s="18"/>
      <c r="B54" s="18"/>
    </row>
    <row r="55" spans="1:2" ht="13" x14ac:dyDescent="0.3">
      <c r="A55" s="18"/>
      <c r="B55" s="18"/>
    </row>
    <row r="56" spans="1:2" ht="13" x14ac:dyDescent="0.3">
      <c r="A56" s="18"/>
      <c r="B56" s="18"/>
    </row>
    <row r="57" spans="1:2" ht="13" x14ac:dyDescent="0.3">
      <c r="A57" s="18"/>
      <c r="B57" s="18"/>
    </row>
    <row r="58" spans="1:2" ht="13" x14ac:dyDescent="0.3">
      <c r="A58" s="18"/>
      <c r="B58" s="18"/>
    </row>
    <row r="59" spans="1:2" ht="13" x14ac:dyDescent="0.3">
      <c r="A59" s="18"/>
      <c r="B59" s="18"/>
    </row>
    <row r="60" spans="1:2" ht="13" x14ac:dyDescent="0.3">
      <c r="A60" s="18"/>
      <c r="B60" s="18"/>
    </row>
    <row r="61" spans="1:2" ht="13" x14ac:dyDescent="0.3">
      <c r="A61" s="18"/>
      <c r="B61" s="18"/>
    </row>
    <row r="62" spans="1:2" ht="13" x14ac:dyDescent="0.3">
      <c r="A62" s="18"/>
      <c r="B62" s="18"/>
    </row>
    <row r="63" spans="1:2" ht="13" x14ac:dyDescent="0.3">
      <c r="A63" s="18"/>
      <c r="B63" s="18"/>
    </row>
    <row r="64" spans="1:2" ht="13" x14ac:dyDescent="0.3">
      <c r="A64" s="18"/>
      <c r="B64" s="18"/>
    </row>
    <row r="65" spans="1:2" ht="13" x14ac:dyDescent="0.3">
      <c r="A65" s="18"/>
      <c r="B65" s="18"/>
    </row>
    <row r="66" spans="1:2" ht="13" x14ac:dyDescent="0.3">
      <c r="A66" s="18"/>
      <c r="B66" s="18"/>
    </row>
    <row r="67" spans="1:2" ht="13" x14ac:dyDescent="0.3">
      <c r="A67" s="18"/>
      <c r="B67" s="18"/>
    </row>
    <row r="68" spans="1:2" ht="13" x14ac:dyDescent="0.3">
      <c r="A68" s="18"/>
      <c r="B68" s="18"/>
    </row>
    <row r="69" spans="1:2" ht="13" x14ac:dyDescent="0.3">
      <c r="A69" s="18"/>
      <c r="B69" s="18"/>
    </row>
    <row r="70" spans="1:2" ht="13" x14ac:dyDescent="0.3">
      <c r="A70" s="18"/>
      <c r="B70" s="18"/>
    </row>
    <row r="71" spans="1:2" ht="13" x14ac:dyDescent="0.3">
      <c r="A71" s="18"/>
      <c r="B71" s="18"/>
    </row>
    <row r="72" spans="1:2" ht="13" x14ac:dyDescent="0.3">
      <c r="A72" s="18"/>
      <c r="B72" s="18"/>
    </row>
    <row r="73" spans="1:2" ht="13" x14ac:dyDescent="0.3">
      <c r="A73" s="18"/>
      <c r="B73" s="18"/>
    </row>
    <row r="74" spans="1:2" ht="13" x14ac:dyDescent="0.3">
      <c r="A74" s="18"/>
      <c r="B74" s="18"/>
    </row>
    <row r="75" spans="1:2" ht="13" x14ac:dyDescent="0.3">
      <c r="A75" s="18"/>
      <c r="B75" s="18"/>
    </row>
    <row r="76" spans="1:2" ht="13" x14ac:dyDescent="0.3">
      <c r="A76" s="18"/>
      <c r="B76" s="18"/>
    </row>
    <row r="77" spans="1:2" ht="13" x14ac:dyDescent="0.3">
      <c r="A77" s="18"/>
      <c r="B77" s="18"/>
    </row>
    <row r="78" spans="1:2" ht="13" x14ac:dyDescent="0.3">
      <c r="A78" s="18"/>
      <c r="B78" s="18"/>
    </row>
    <row r="79" spans="1:2" ht="13" x14ac:dyDescent="0.3">
      <c r="A79" s="18"/>
      <c r="B79" s="18"/>
    </row>
    <row r="80" spans="1:2" ht="13" x14ac:dyDescent="0.3">
      <c r="A80" s="18"/>
      <c r="B80" s="18"/>
    </row>
    <row r="81" spans="1:2" ht="13" x14ac:dyDescent="0.3">
      <c r="A81" s="18"/>
      <c r="B81" s="18"/>
    </row>
    <row r="82" spans="1:2" ht="13" x14ac:dyDescent="0.3">
      <c r="A82" s="18"/>
      <c r="B82" s="18"/>
    </row>
    <row r="83" spans="1:2" ht="13" x14ac:dyDescent="0.3">
      <c r="A83" s="18"/>
      <c r="B83" s="18"/>
    </row>
    <row r="84" spans="1:2" ht="13" x14ac:dyDescent="0.3">
      <c r="A84" s="18"/>
      <c r="B84" s="18"/>
    </row>
    <row r="85" spans="1:2" ht="13" x14ac:dyDescent="0.3">
      <c r="A85" s="18"/>
      <c r="B85" s="18"/>
    </row>
    <row r="86" spans="1:2" ht="13" x14ac:dyDescent="0.3">
      <c r="A86" s="18"/>
      <c r="B86" s="18"/>
    </row>
    <row r="87" spans="1:2" ht="13" x14ac:dyDescent="0.3">
      <c r="A87" s="18"/>
      <c r="B87" s="18"/>
    </row>
    <row r="88" spans="1:2" ht="13" x14ac:dyDescent="0.3">
      <c r="A88" s="18"/>
      <c r="B88" s="18"/>
    </row>
    <row r="89" spans="1:2" ht="13" x14ac:dyDescent="0.3">
      <c r="A89" s="18"/>
      <c r="B89" s="18"/>
    </row>
    <row r="90" spans="1:2" ht="13" x14ac:dyDescent="0.3">
      <c r="A90" s="18"/>
      <c r="B90" s="18"/>
    </row>
    <row r="91" spans="1:2" ht="13" x14ac:dyDescent="0.3">
      <c r="A91" s="18"/>
      <c r="B91" s="18"/>
    </row>
    <row r="92" spans="1:2" ht="13" x14ac:dyDescent="0.3">
      <c r="A92" s="18"/>
      <c r="B92" s="1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All Data</vt:lpstr>
      <vt:lpstr>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Margarita Whiteleather</cp:lastModifiedBy>
  <dcterms:created xsi:type="dcterms:W3CDTF">2023-12-06T21:16:26Z</dcterms:created>
  <dcterms:modified xsi:type="dcterms:W3CDTF">2024-03-21T16:14:37Z</dcterms:modified>
</cp:coreProperties>
</file>