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P\Drownings\"/>
    </mc:Choice>
  </mc:AlternateContent>
  <xr:revisionPtr revIDLastSave="0" documentId="13_ncr:1_{F1EDA2AF-7D45-47A5-9557-59CAE56A0FBD}" xr6:coauthVersionLast="47" xr6:coauthVersionMax="47" xr10:uidLastSave="{00000000-0000-0000-0000-000000000000}"/>
  <bookViews>
    <workbookView xWindow="760" yWindow="760" windowWidth="17660" windowHeight="981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5" i="1" l="1"/>
  <c r="B179" i="1"/>
  <c r="B163" i="1"/>
  <c r="B147" i="1"/>
  <c r="B131" i="1"/>
  <c r="B115" i="1"/>
  <c r="B99" i="1"/>
  <c r="B83" i="1"/>
  <c r="B84" i="1"/>
  <c r="B67" i="1"/>
  <c r="B51" i="1"/>
  <c r="B35" i="1"/>
  <c r="B36" i="1"/>
  <c r="B19" i="1"/>
  <c r="B196" i="1"/>
  <c r="B180" i="1"/>
  <c r="B164" i="1"/>
  <c r="B148" i="1"/>
  <c r="B132" i="1"/>
  <c r="B116" i="1"/>
  <c r="B100" i="1"/>
  <c r="B68" i="1"/>
  <c r="B52" i="1"/>
  <c r="B69" i="1"/>
  <c r="B20" i="1"/>
  <c r="F3" i="1"/>
  <c r="E3" i="1"/>
  <c r="D3" i="1"/>
  <c r="C3" i="1"/>
  <c r="B197" i="1"/>
  <c r="B181" i="1"/>
  <c r="B165" i="1"/>
  <c r="B149" i="1"/>
  <c r="B133" i="1"/>
  <c r="B3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53" i="1" l="1"/>
  <c r="B85" i="1"/>
  <c r="B117" i="1"/>
  <c r="B37" i="1" l="1"/>
  <c r="F4" i="1" l="1"/>
  <c r="E4" i="1"/>
  <c r="D4" i="1"/>
  <c r="C4" i="1"/>
  <c r="B198" i="1"/>
  <c r="B199" i="1"/>
  <c r="B200" i="1"/>
  <c r="B201" i="1"/>
  <c r="B182" i="1"/>
  <c r="B183" i="1"/>
  <c r="B184" i="1"/>
  <c r="B166" i="1"/>
  <c r="B167" i="1"/>
  <c r="B168" i="1"/>
  <c r="B150" i="1"/>
  <c r="B151" i="1"/>
  <c r="B152" i="1"/>
  <c r="B134" i="1"/>
  <c r="B135" i="1"/>
  <c r="B136" i="1"/>
  <c r="B118" i="1"/>
  <c r="B119" i="1"/>
  <c r="B120" i="1"/>
  <c r="B86" i="1"/>
  <c r="B87" i="1"/>
  <c r="B88" i="1"/>
  <c r="B70" i="1"/>
  <c r="B54" i="1"/>
  <c r="B21" i="1"/>
  <c r="B4" i="1" s="1"/>
  <c r="B22" i="1" l="1"/>
  <c r="B38" i="1"/>
  <c r="F5" i="1" l="1"/>
  <c r="E5" i="1"/>
  <c r="D5" i="1"/>
  <c r="C5" i="1"/>
  <c r="B5" i="1"/>
  <c r="B23" i="1"/>
  <c r="B24" i="1" l="1"/>
  <c r="B40" i="1"/>
  <c r="B39" i="1"/>
  <c r="B56" i="1"/>
  <c r="B55" i="1"/>
  <c r="B71" i="1"/>
  <c r="B72" i="1"/>
  <c r="B76" i="1"/>
  <c r="F6" i="1" l="1"/>
  <c r="E6" i="1"/>
  <c r="D6" i="1"/>
  <c r="C6" i="1"/>
  <c r="B6" i="1"/>
  <c r="F7" i="1" l="1"/>
  <c r="E7" i="1"/>
  <c r="D7" i="1"/>
  <c r="C7" i="1"/>
  <c r="B202" i="1"/>
  <c r="B185" i="1"/>
  <c r="B186" i="1"/>
  <c r="B169" i="1"/>
  <c r="B170" i="1"/>
  <c r="B153" i="1"/>
  <c r="B154" i="1"/>
  <c r="B137" i="1"/>
  <c r="B138" i="1"/>
  <c r="B121" i="1"/>
  <c r="B122" i="1"/>
  <c r="B7" i="1"/>
  <c r="B90" i="1"/>
  <c r="B89" i="1"/>
  <c r="B25" i="1" l="1"/>
  <c r="B41" i="1"/>
  <c r="B57" i="1"/>
  <c r="B73" i="1"/>
  <c r="F8" i="1" l="1"/>
  <c r="E8" i="1"/>
  <c r="D8" i="1"/>
  <c r="C8" i="1"/>
  <c r="B8" i="1"/>
  <c r="F9" i="1" l="1"/>
  <c r="E9" i="1"/>
  <c r="D9" i="1"/>
  <c r="C9" i="1"/>
  <c r="B208" i="1"/>
  <c r="B207" i="1"/>
  <c r="B206" i="1"/>
  <c r="B205" i="1"/>
  <c r="B204" i="1"/>
  <c r="B203" i="1"/>
  <c r="B192" i="1"/>
  <c r="B191" i="1"/>
  <c r="B190" i="1"/>
  <c r="B189" i="1"/>
  <c r="B188" i="1"/>
  <c r="B187" i="1"/>
  <c r="B176" i="1"/>
  <c r="B175" i="1"/>
  <c r="B174" i="1"/>
  <c r="B173" i="1"/>
  <c r="B172" i="1"/>
  <c r="B171" i="1"/>
  <c r="B160" i="1"/>
  <c r="B159" i="1"/>
  <c r="B157" i="1"/>
  <c r="B156" i="1"/>
  <c r="B155" i="1"/>
  <c r="B144" i="1"/>
  <c r="B143" i="1"/>
  <c r="B142" i="1"/>
  <c r="B141" i="1"/>
  <c r="B140" i="1"/>
  <c r="B139" i="1"/>
  <c r="B128" i="1"/>
  <c r="B127" i="1"/>
  <c r="B126" i="1"/>
  <c r="B125" i="1"/>
  <c r="B124" i="1"/>
  <c r="B123" i="1"/>
  <c r="B96" i="1"/>
  <c r="B95" i="1"/>
  <c r="B94" i="1"/>
  <c r="B74" i="1"/>
  <c r="B93" i="1"/>
  <c r="B92" i="1"/>
  <c r="B91" i="1"/>
  <c r="B80" i="1"/>
  <c r="B79" i="1"/>
  <c r="B78" i="1"/>
  <c r="B77" i="1"/>
  <c r="B75" i="1"/>
  <c r="B64" i="1"/>
  <c r="B63" i="1"/>
  <c r="B62" i="1"/>
  <c r="B61" i="1"/>
  <c r="B60" i="1"/>
  <c r="B59" i="1"/>
  <c r="B58" i="1"/>
  <c r="B48" i="1"/>
  <c r="B47" i="1"/>
  <c r="B46" i="1"/>
  <c r="B45" i="1"/>
  <c r="B44" i="1"/>
  <c r="B43" i="1"/>
  <c r="B42" i="1"/>
  <c r="B32" i="1"/>
  <c r="B31" i="1"/>
  <c r="B30" i="1"/>
  <c r="B29" i="1"/>
  <c r="B28" i="1"/>
  <c r="B27" i="1"/>
  <c r="B26" i="1"/>
  <c r="B15" i="1" l="1"/>
  <c r="B9" i="1"/>
  <c r="F15" i="1"/>
  <c r="E15" i="1"/>
  <c r="D15" i="1"/>
  <c r="C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7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</commentList>
</comments>
</file>

<file path=xl/sharedStrings.xml><?xml version="1.0" encoding="utf-8"?>
<sst xmlns="http://schemas.openxmlformats.org/spreadsheetml/2006/main" count="246" uniqueCount="186">
  <si>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</si>
  <si>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</si>
  <si>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</si>
  <si>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</si>
  <si>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</si>
  <si>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</si>
  <si>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</si>
  <si>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</si>
  <si>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</si>
  <si>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</si>
  <si>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</si>
  <si>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</si>
  <si>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</si>
  <si>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</si>
  <si>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</si>
  <si>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</si>
  <si>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</si>
  <si>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</si>
  <si>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</si>
  <si>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</si>
  <si>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</si>
  <si>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</si>
  <si>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</si>
  <si>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</si>
  <si>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</si>
  <si>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</si>
  <si>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</si>
  <si>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</si>
  <si>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</si>
  <si>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</si>
  <si>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</si>
  <si>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</si>
  <si>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</si>
  <si>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</si>
  <si>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</si>
  <si>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</si>
  <si>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</si>
  <si>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</si>
  <si>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</si>
  <si>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March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</si>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</sst>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0" applyFont="1" applyFill="1"/>
    <xf numFmtId="0" fontId="0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Sheet1!$A$20:$A$32</c:f>
              <c:strCache>
                <c:ptCount val="13"/>
                <c:pt idx="0">
                  <c:v>2021-Jan</c:v>
                </c:pt>
                <c:pt idx="1">
                  <c:v>2020-Jan</c:v>
                </c:pt>
                <c:pt idx="2">
                  <c:v>2019-Jan</c:v>
                </c:pt>
                <c:pt idx="3">
                  <c:v>2018-Jan</c:v>
                </c:pt>
                <c:pt idx="4">
                  <c:v>2017-Jan</c:v>
                </c:pt>
                <c:pt idx="5">
                  <c:v>2016-Jan</c:v>
                </c:pt>
                <c:pt idx="6">
                  <c:v>2015-Jan</c:v>
                </c:pt>
                <c:pt idx="7">
                  <c:v>2014-Jan</c:v>
                </c:pt>
                <c:pt idx="8">
                  <c:v>2013-Jan</c:v>
                </c:pt>
                <c:pt idx="9">
                  <c:v>2012-Jan</c:v>
                </c:pt>
                <c:pt idx="10">
                  <c:v>2011-Jan</c:v>
                </c:pt>
                <c:pt idx="11">
                  <c:v>2010-Jan</c:v>
                </c:pt>
                <c:pt idx="12">
                  <c:v>2009-Jan</c:v>
                </c:pt>
              </c:strCache>
            </c:strRef>
          </c:cat>
          <c:val>
            <c:numRef>
              <c:f>Sheet1!$B$20:$B$32</c:f>
              <c:numCache>
                <c:formatCode>General</c:formatCode>
                <c:ptCount val="13"/>
                <c:pt idx="0">
                  <c:v>57</c:v>
                </c:pt>
                <c:pt idx="1">
                  <c:v>68</c:v>
                </c:pt>
                <c:pt idx="2">
                  <c:v>75</c:v>
                </c:pt>
                <c:pt idx="3">
                  <c:v>76</c:v>
                </c:pt>
                <c:pt idx="4">
                  <c:v>97</c:v>
                </c:pt>
                <c:pt idx="5">
                  <c:v>44</c:v>
                </c:pt>
                <c:pt idx="6">
                  <c:v>54</c:v>
                </c:pt>
                <c:pt idx="7">
                  <c:v>60</c:v>
                </c:pt>
                <c:pt idx="8">
                  <c:v>60</c:v>
                </c:pt>
                <c:pt idx="9">
                  <c:v>76</c:v>
                </c:pt>
                <c:pt idx="10">
                  <c:v>67</c:v>
                </c:pt>
                <c:pt idx="11">
                  <c:v>62</c:v>
                </c:pt>
                <c:pt idx="12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D-4F03-9B3C-2B428FD51A3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Sheet1!$A$20:$A$32</c:f>
              <c:strCache>
                <c:ptCount val="13"/>
                <c:pt idx="0">
                  <c:v>2021-Jan</c:v>
                </c:pt>
                <c:pt idx="1">
                  <c:v>2020-Jan</c:v>
                </c:pt>
                <c:pt idx="2">
                  <c:v>2019-Jan</c:v>
                </c:pt>
                <c:pt idx="3">
                  <c:v>2018-Jan</c:v>
                </c:pt>
                <c:pt idx="4">
                  <c:v>2017-Jan</c:v>
                </c:pt>
                <c:pt idx="5">
                  <c:v>2016-Jan</c:v>
                </c:pt>
                <c:pt idx="6">
                  <c:v>2015-Jan</c:v>
                </c:pt>
                <c:pt idx="7">
                  <c:v>2014-Jan</c:v>
                </c:pt>
                <c:pt idx="8">
                  <c:v>2013-Jan</c:v>
                </c:pt>
                <c:pt idx="9">
                  <c:v>2012-Jan</c:v>
                </c:pt>
                <c:pt idx="10">
                  <c:v>2011-Jan</c:v>
                </c:pt>
                <c:pt idx="11">
                  <c:v>2010-Jan</c:v>
                </c:pt>
                <c:pt idx="12">
                  <c:v>2009-Jan</c:v>
                </c:pt>
              </c:strCache>
            </c:strRef>
          </c:cat>
          <c:val>
            <c:numRef>
              <c:f>Sheet1!$C$20:$C$32</c:f>
              <c:numCache>
                <c:formatCode>General</c:formatCode>
                <c:ptCount val="13"/>
                <c:pt idx="0">
                  <c:v>5</c:v>
                </c:pt>
                <c:pt idx="1">
                  <c:v>12</c:v>
                </c:pt>
                <c:pt idx="2">
                  <c:v>6</c:v>
                </c:pt>
                <c:pt idx="3">
                  <c:v>20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6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D-4F03-9B3C-2B428FD51A3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Sheet1!$A$20:$A$32</c:f>
              <c:strCache>
                <c:ptCount val="13"/>
                <c:pt idx="0">
                  <c:v>2021-Jan</c:v>
                </c:pt>
                <c:pt idx="1">
                  <c:v>2020-Jan</c:v>
                </c:pt>
                <c:pt idx="2">
                  <c:v>2019-Jan</c:v>
                </c:pt>
                <c:pt idx="3">
                  <c:v>2018-Jan</c:v>
                </c:pt>
                <c:pt idx="4">
                  <c:v>2017-Jan</c:v>
                </c:pt>
                <c:pt idx="5">
                  <c:v>2016-Jan</c:v>
                </c:pt>
                <c:pt idx="6">
                  <c:v>2015-Jan</c:v>
                </c:pt>
                <c:pt idx="7">
                  <c:v>2014-Jan</c:v>
                </c:pt>
                <c:pt idx="8">
                  <c:v>2013-Jan</c:v>
                </c:pt>
                <c:pt idx="9">
                  <c:v>2012-Jan</c:v>
                </c:pt>
                <c:pt idx="10">
                  <c:v>2011-Jan</c:v>
                </c:pt>
                <c:pt idx="11">
                  <c:v>2010-Jan</c:v>
                </c:pt>
                <c:pt idx="12">
                  <c:v>2009-Jan</c:v>
                </c:pt>
              </c:strCache>
            </c:strRef>
          </c:cat>
          <c:val>
            <c:numRef>
              <c:f>Sheet1!$D$20:$D$32</c:f>
              <c:numCache>
                <c:formatCode>General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4D-4F03-9B3C-2B428FD51A3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Sheet1!$A$20:$A$32</c:f>
              <c:strCache>
                <c:ptCount val="13"/>
                <c:pt idx="0">
                  <c:v>2021-Jan</c:v>
                </c:pt>
                <c:pt idx="1">
                  <c:v>2020-Jan</c:v>
                </c:pt>
                <c:pt idx="2">
                  <c:v>2019-Jan</c:v>
                </c:pt>
                <c:pt idx="3">
                  <c:v>2018-Jan</c:v>
                </c:pt>
                <c:pt idx="4">
                  <c:v>2017-Jan</c:v>
                </c:pt>
                <c:pt idx="5">
                  <c:v>2016-Jan</c:v>
                </c:pt>
                <c:pt idx="6">
                  <c:v>2015-Jan</c:v>
                </c:pt>
                <c:pt idx="7">
                  <c:v>2014-Jan</c:v>
                </c:pt>
                <c:pt idx="8">
                  <c:v>2013-Jan</c:v>
                </c:pt>
                <c:pt idx="9">
                  <c:v>2012-Jan</c:v>
                </c:pt>
                <c:pt idx="10">
                  <c:v>2011-Jan</c:v>
                </c:pt>
                <c:pt idx="11">
                  <c:v>2010-Jan</c:v>
                </c:pt>
                <c:pt idx="12">
                  <c:v>2009-Jan</c:v>
                </c:pt>
              </c:strCache>
            </c:strRef>
          </c:cat>
          <c:val>
            <c:numRef>
              <c:f>Sheet1!$E$20:$E$32</c:f>
              <c:numCache>
                <c:formatCode>General</c:formatCode>
                <c:ptCount val="13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4D-4F03-9B3C-2B428FD51A3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Sheet1!$A$20:$A$32</c:f>
              <c:strCache>
                <c:ptCount val="13"/>
                <c:pt idx="0">
                  <c:v>2021-Jan</c:v>
                </c:pt>
                <c:pt idx="1">
                  <c:v>2020-Jan</c:v>
                </c:pt>
                <c:pt idx="2">
                  <c:v>2019-Jan</c:v>
                </c:pt>
                <c:pt idx="3">
                  <c:v>2018-Jan</c:v>
                </c:pt>
                <c:pt idx="4">
                  <c:v>2017-Jan</c:v>
                </c:pt>
                <c:pt idx="5">
                  <c:v>2016-Jan</c:v>
                </c:pt>
                <c:pt idx="6">
                  <c:v>2015-Jan</c:v>
                </c:pt>
                <c:pt idx="7">
                  <c:v>2014-Jan</c:v>
                </c:pt>
                <c:pt idx="8">
                  <c:v>2013-Jan</c:v>
                </c:pt>
                <c:pt idx="9">
                  <c:v>2012-Jan</c:v>
                </c:pt>
                <c:pt idx="10">
                  <c:v>2011-Jan</c:v>
                </c:pt>
                <c:pt idx="11">
                  <c:v>2010-Jan</c:v>
                </c:pt>
                <c:pt idx="12">
                  <c:v>2009-Jan</c:v>
                </c:pt>
              </c:strCache>
            </c:strRef>
          </c:cat>
          <c:val>
            <c:numRef>
              <c:f>Sheet1!$F$20:$F$32</c:f>
              <c:numCache>
                <c:formatCode>General</c:formatCode>
                <c:ptCount val="13"/>
                <c:pt idx="0">
                  <c:v>46</c:v>
                </c:pt>
                <c:pt idx="1">
                  <c:v>50</c:v>
                </c:pt>
                <c:pt idx="2">
                  <c:v>61</c:v>
                </c:pt>
                <c:pt idx="3">
                  <c:v>48</c:v>
                </c:pt>
                <c:pt idx="4">
                  <c:v>76</c:v>
                </c:pt>
                <c:pt idx="5">
                  <c:v>26</c:v>
                </c:pt>
                <c:pt idx="6">
                  <c:v>28</c:v>
                </c:pt>
                <c:pt idx="7">
                  <c:v>43</c:v>
                </c:pt>
                <c:pt idx="8">
                  <c:v>43</c:v>
                </c:pt>
                <c:pt idx="9">
                  <c:v>56</c:v>
                </c:pt>
                <c:pt idx="10">
                  <c:v>45</c:v>
                </c:pt>
                <c:pt idx="11">
                  <c:v>34</c:v>
                </c:pt>
                <c:pt idx="1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4D-4F03-9B3C-2B428FD5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729983"/>
        <c:axId val="1875733727"/>
      </c:lineChart>
      <c:catAx>
        <c:axId val="187572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733727"/>
        <c:crosses val="autoZero"/>
        <c:auto val="1"/>
        <c:lblAlgn val="ctr"/>
        <c:lblOffset val="100"/>
        <c:noMultiLvlLbl val="0"/>
      </c:catAx>
      <c:valAx>
        <c:axId val="187573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72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Sheet1!$B$162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Sheet1!$A$164:$A$176</c:f>
              <c:strCache>
                <c:ptCount val="13"/>
                <c:pt idx="0">
                  <c:v>2021-Oct</c:v>
                </c:pt>
                <c:pt idx="1">
                  <c:v>2020-Oct</c:v>
                </c:pt>
                <c:pt idx="2">
                  <c:v>2019-Oct</c:v>
                </c:pt>
                <c:pt idx="3">
                  <c:v>2018-Oct</c:v>
                </c:pt>
                <c:pt idx="4">
                  <c:v>2017-Oct</c:v>
                </c:pt>
                <c:pt idx="5">
                  <c:v>2016-Oct</c:v>
                </c:pt>
                <c:pt idx="6">
                  <c:v>2015-Oct</c:v>
                </c:pt>
                <c:pt idx="7">
                  <c:v>2014-Oct</c:v>
                </c:pt>
                <c:pt idx="8">
                  <c:v>2013-Oct</c:v>
                </c:pt>
                <c:pt idx="9">
                  <c:v>2012-Oct</c:v>
                </c:pt>
                <c:pt idx="10">
                  <c:v>2011-Oct</c:v>
                </c:pt>
                <c:pt idx="11">
                  <c:v>2010-Oct</c:v>
                </c:pt>
                <c:pt idx="12">
                  <c:v>2009-Oct</c:v>
                </c:pt>
              </c:strCache>
            </c:strRef>
          </c:cat>
          <c:val>
            <c:numRef>
              <c:f>Sheet1!$B$164:$B$176</c:f>
              <c:numCache>
                <c:formatCode>General</c:formatCode>
                <c:ptCount val="13"/>
                <c:pt idx="0">
                  <c:v>79</c:v>
                </c:pt>
                <c:pt idx="1">
                  <c:v>96</c:v>
                </c:pt>
                <c:pt idx="2">
                  <c:v>110</c:v>
                </c:pt>
                <c:pt idx="3">
                  <c:v>97</c:v>
                </c:pt>
                <c:pt idx="4">
                  <c:v>110</c:v>
                </c:pt>
                <c:pt idx="5">
                  <c:v>138</c:v>
                </c:pt>
                <c:pt idx="6">
                  <c:v>113</c:v>
                </c:pt>
                <c:pt idx="7">
                  <c:v>104</c:v>
                </c:pt>
                <c:pt idx="8">
                  <c:v>94</c:v>
                </c:pt>
                <c:pt idx="9">
                  <c:v>111</c:v>
                </c:pt>
                <c:pt idx="10">
                  <c:v>92</c:v>
                </c:pt>
                <c:pt idx="11">
                  <c:v>88</c:v>
                </c:pt>
                <c:pt idx="12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B-4CE7-A52E-B36896579B4D}"/>
            </c:ext>
          </c:extLst>
        </c:ser>
        <c:ser>
          <c:idx val="1"/>
          <c:order val="1"/>
          <c:tx>
            <c:strRef>
              <c:f>Sheet1!$C$162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Sheet1!$A$164:$A$176</c:f>
              <c:strCache>
                <c:ptCount val="13"/>
                <c:pt idx="0">
                  <c:v>2021-Oct</c:v>
                </c:pt>
                <c:pt idx="1">
                  <c:v>2020-Oct</c:v>
                </c:pt>
                <c:pt idx="2">
                  <c:v>2019-Oct</c:v>
                </c:pt>
                <c:pt idx="3">
                  <c:v>2018-Oct</c:v>
                </c:pt>
                <c:pt idx="4">
                  <c:v>2017-Oct</c:v>
                </c:pt>
                <c:pt idx="5">
                  <c:v>2016-Oct</c:v>
                </c:pt>
                <c:pt idx="6">
                  <c:v>2015-Oct</c:v>
                </c:pt>
                <c:pt idx="7">
                  <c:v>2014-Oct</c:v>
                </c:pt>
                <c:pt idx="8">
                  <c:v>2013-Oct</c:v>
                </c:pt>
                <c:pt idx="9">
                  <c:v>2012-Oct</c:v>
                </c:pt>
                <c:pt idx="10">
                  <c:v>2011-Oct</c:v>
                </c:pt>
                <c:pt idx="11">
                  <c:v>2010-Oct</c:v>
                </c:pt>
                <c:pt idx="12">
                  <c:v>2009-Oct</c:v>
                </c:pt>
              </c:strCache>
            </c:strRef>
          </c:cat>
          <c:val>
            <c:numRef>
              <c:f>Sheet1!$C$164:$C$176</c:f>
              <c:numCache>
                <c:formatCode>General</c:formatCode>
                <c:ptCount val="13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18</c:v>
                </c:pt>
                <c:pt idx="5">
                  <c:v>14</c:v>
                </c:pt>
                <c:pt idx="6">
                  <c:v>24</c:v>
                </c:pt>
                <c:pt idx="7">
                  <c:v>20</c:v>
                </c:pt>
                <c:pt idx="8">
                  <c:v>14</c:v>
                </c:pt>
                <c:pt idx="9">
                  <c:v>23</c:v>
                </c:pt>
                <c:pt idx="10">
                  <c:v>16</c:v>
                </c:pt>
                <c:pt idx="11">
                  <c:v>21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B-4CE7-A52E-B36896579B4D}"/>
            </c:ext>
          </c:extLst>
        </c:ser>
        <c:ser>
          <c:idx val="2"/>
          <c:order val="2"/>
          <c:tx>
            <c:strRef>
              <c:f>Sheet1!$D$162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Sheet1!$A$164:$A$176</c:f>
              <c:strCache>
                <c:ptCount val="13"/>
                <c:pt idx="0">
                  <c:v>2021-Oct</c:v>
                </c:pt>
                <c:pt idx="1">
                  <c:v>2020-Oct</c:v>
                </c:pt>
                <c:pt idx="2">
                  <c:v>2019-Oct</c:v>
                </c:pt>
                <c:pt idx="3">
                  <c:v>2018-Oct</c:v>
                </c:pt>
                <c:pt idx="4">
                  <c:v>2017-Oct</c:v>
                </c:pt>
                <c:pt idx="5">
                  <c:v>2016-Oct</c:v>
                </c:pt>
                <c:pt idx="6">
                  <c:v>2015-Oct</c:v>
                </c:pt>
                <c:pt idx="7">
                  <c:v>2014-Oct</c:v>
                </c:pt>
                <c:pt idx="8">
                  <c:v>2013-Oct</c:v>
                </c:pt>
                <c:pt idx="9">
                  <c:v>2012-Oct</c:v>
                </c:pt>
                <c:pt idx="10">
                  <c:v>2011-Oct</c:v>
                </c:pt>
                <c:pt idx="11">
                  <c:v>2010-Oct</c:v>
                </c:pt>
                <c:pt idx="12">
                  <c:v>2009-Oct</c:v>
                </c:pt>
              </c:strCache>
            </c:strRef>
          </c:cat>
          <c:val>
            <c:numRef>
              <c:f>Sheet1!$D$164:$D$176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6B-4CE7-A52E-B36896579B4D}"/>
            </c:ext>
          </c:extLst>
        </c:ser>
        <c:ser>
          <c:idx val="3"/>
          <c:order val="3"/>
          <c:tx>
            <c:strRef>
              <c:f>Sheet1!$E$162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Sheet1!$A$164:$A$176</c:f>
              <c:strCache>
                <c:ptCount val="13"/>
                <c:pt idx="0">
                  <c:v>2021-Oct</c:v>
                </c:pt>
                <c:pt idx="1">
                  <c:v>2020-Oct</c:v>
                </c:pt>
                <c:pt idx="2">
                  <c:v>2019-Oct</c:v>
                </c:pt>
                <c:pt idx="3">
                  <c:v>2018-Oct</c:v>
                </c:pt>
                <c:pt idx="4">
                  <c:v>2017-Oct</c:v>
                </c:pt>
                <c:pt idx="5">
                  <c:v>2016-Oct</c:v>
                </c:pt>
                <c:pt idx="6">
                  <c:v>2015-Oct</c:v>
                </c:pt>
                <c:pt idx="7">
                  <c:v>2014-Oct</c:v>
                </c:pt>
                <c:pt idx="8">
                  <c:v>2013-Oct</c:v>
                </c:pt>
                <c:pt idx="9">
                  <c:v>2012-Oct</c:v>
                </c:pt>
                <c:pt idx="10">
                  <c:v>2011-Oct</c:v>
                </c:pt>
                <c:pt idx="11">
                  <c:v>2010-Oct</c:v>
                </c:pt>
                <c:pt idx="12">
                  <c:v>2009-Oct</c:v>
                </c:pt>
              </c:strCache>
            </c:strRef>
          </c:cat>
          <c:val>
            <c:numRef>
              <c:f>Sheet1!$E$164:$E$176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13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0</c:v>
                </c:pt>
                <c:pt idx="11">
                  <c:v>2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6B-4CE7-A52E-B36896579B4D}"/>
            </c:ext>
          </c:extLst>
        </c:ser>
        <c:ser>
          <c:idx val="4"/>
          <c:order val="4"/>
          <c:tx>
            <c:strRef>
              <c:f>Sheet1!$F$162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Sheet1!$A$164:$A$176</c:f>
              <c:strCache>
                <c:ptCount val="13"/>
                <c:pt idx="0">
                  <c:v>2021-Oct</c:v>
                </c:pt>
                <c:pt idx="1">
                  <c:v>2020-Oct</c:v>
                </c:pt>
                <c:pt idx="2">
                  <c:v>2019-Oct</c:v>
                </c:pt>
                <c:pt idx="3">
                  <c:v>2018-Oct</c:v>
                </c:pt>
                <c:pt idx="4">
                  <c:v>2017-Oct</c:v>
                </c:pt>
                <c:pt idx="5">
                  <c:v>2016-Oct</c:v>
                </c:pt>
                <c:pt idx="6">
                  <c:v>2015-Oct</c:v>
                </c:pt>
                <c:pt idx="7">
                  <c:v>2014-Oct</c:v>
                </c:pt>
                <c:pt idx="8">
                  <c:v>2013-Oct</c:v>
                </c:pt>
                <c:pt idx="9">
                  <c:v>2012-Oct</c:v>
                </c:pt>
                <c:pt idx="10">
                  <c:v>2011-Oct</c:v>
                </c:pt>
                <c:pt idx="11">
                  <c:v>2010-Oct</c:v>
                </c:pt>
                <c:pt idx="12">
                  <c:v>2009-Oct</c:v>
                </c:pt>
              </c:strCache>
            </c:strRef>
          </c:cat>
          <c:val>
            <c:numRef>
              <c:f>Sheet1!$F$164:$F$176</c:f>
              <c:numCache>
                <c:formatCode>General</c:formatCode>
                <c:ptCount val="13"/>
                <c:pt idx="0">
                  <c:v>63</c:v>
                </c:pt>
                <c:pt idx="1">
                  <c:v>80</c:v>
                </c:pt>
                <c:pt idx="2">
                  <c:v>77</c:v>
                </c:pt>
                <c:pt idx="3">
                  <c:v>70</c:v>
                </c:pt>
                <c:pt idx="4">
                  <c:v>79</c:v>
                </c:pt>
                <c:pt idx="5">
                  <c:v>113</c:v>
                </c:pt>
                <c:pt idx="6">
                  <c:v>82</c:v>
                </c:pt>
                <c:pt idx="7">
                  <c:v>75</c:v>
                </c:pt>
                <c:pt idx="8">
                  <c:v>72</c:v>
                </c:pt>
                <c:pt idx="9">
                  <c:v>72</c:v>
                </c:pt>
                <c:pt idx="10">
                  <c:v>74</c:v>
                </c:pt>
                <c:pt idx="11">
                  <c:v>59</c:v>
                </c:pt>
                <c:pt idx="12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6B-4CE7-A52E-B3689657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326911"/>
        <c:axId val="822330239"/>
      </c:lineChart>
      <c:catAx>
        <c:axId val="822326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330239"/>
        <c:crosses val="autoZero"/>
        <c:auto val="1"/>
        <c:lblAlgn val="ctr"/>
        <c:lblOffset val="100"/>
        <c:noMultiLvlLbl val="0"/>
      </c:catAx>
      <c:valAx>
        <c:axId val="82233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326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Sheet1!$A$180:$A$192</c:f>
              <c:strCache>
                <c:ptCount val="13"/>
                <c:pt idx="0">
                  <c:v>2021-Nov</c:v>
                </c:pt>
                <c:pt idx="1">
                  <c:v>2020-Nov</c:v>
                </c:pt>
                <c:pt idx="2">
                  <c:v>2019-Nov</c:v>
                </c:pt>
                <c:pt idx="3">
                  <c:v>2018-Nov</c:v>
                </c:pt>
                <c:pt idx="4">
                  <c:v>2017-Nov</c:v>
                </c:pt>
                <c:pt idx="5">
                  <c:v>2016-Nov</c:v>
                </c:pt>
                <c:pt idx="6">
                  <c:v>2015-Nov</c:v>
                </c:pt>
                <c:pt idx="7">
                  <c:v>2014-Nov</c:v>
                </c:pt>
                <c:pt idx="8">
                  <c:v>2013-Nov</c:v>
                </c:pt>
                <c:pt idx="9">
                  <c:v>2012-Nov</c:v>
                </c:pt>
                <c:pt idx="10">
                  <c:v>2011-Nov</c:v>
                </c:pt>
                <c:pt idx="11">
                  <c:v>2010-Nov</c:v>
                </c:pt>
                <c:pt idx="12">
                  <c:v>2009-Nov</c:v>
                </c:pt>
              </c:strCache>
            </c:strRef>
          </c:cat>
          <c:val>
            <c:numRef>
              <c:f>Sheet1!$B$180:$B$192</c:f>
              <c:numCache>
                <c:formatCode>General</c:formatCode>
                <c:ptCount val="13"/>
                <c:pt idx="0">
                  <c:v>46</c:v>
                </c:pt>
                <c:pt idx="1">
                  <c:v>68</c:v>
                </c:pt>
                <c:pt idx="2">
                  <c:v>69</c:v>
                </c:pt>
                <c:pt idx="3">
                  <c:v>72</c:v>
                </c:pt>
                <c:pt idx="4">
                  <c:v>65</c:v>
                </c:pt>
                <c:pt idx="5">
                  <c:v>78</c:v>
                </c:pt>
                <c:pt idx="6">
                  <c:v>55</c:v>
                </c:pt>
                <c:pt idx="7">
                  <c:v>64</c:v>
                </c:pt>
                <c:pt idx="8">
                  <c:v>52</c:v>
                </c:pt>
                <c:pt idx="9">
                  <c:v>86</c:v>
                </c:pt>
                <c:pt idx="10">
                  <c:v>68</c:v>
                </c:pt>
                <c:pt idx="11">
                  <c:v>77</c:v>
                </c:pt>
                <c:pt idx="1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0-4935-B316-1572B9E82C19}"/>
            </c:ext>
          </c:extLst>
        </c:ser>
        <c:ser>
          <c:idx val="1"/>
          <c:order val="1"/>
          <c:tx>
            <c:strRef>
              <c:f>Sheet1!$C$178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Sheet1!$A$180:$A$192</c:f>
              <c:strCache>
                <c:ptCount val="13"/>
                <c:pt idx="0">
                  <c:v>2021-Nov</c:v>
                </c:pt>
                <c:pt idx="1">
                  <c:v>2020-Nov</c:v>
                </c:pt>
                <c:pt idx="2">
                  <c:v>2019-Nov</c:v>
                </c:pt>
                <c:pt idx="3">
                  <c:v>2018-Nov</c:v>
                </c:pt>
                <c:pt idx="4">
                  <c:v>2017-Nov</c:v>
                </c:pt>
                <c:pt idx="5">
                  <c:v>2016-Nov</c:v>
                </c:pt>
                <c:pt idx="6">
                  <c:v>2015-Nov</c:v>
                </c:pt>
                <c:pt idx="7">
                  <c:v>2014-Nov</c:v>
                </c:pt>
                <c:pt idx="8">
                  <c:v>2013-Nov</c:v>
                </c:pt>
                <c:pt idx="9">
                  <c:v>2012-Nov</c:v>
                </c:pt>
                <c:pt idx="10">
                  <c:v>2011-Nov</c:v>
                </c:pt>
                <c:pt idx="11">
                  <c:v>2010-Nov</c:v>
                </c:pt>
                <c:pt idx="12">
                  <c:v>2009-Nov</c:v>
                </c:pt>
              </c:strCache>
            </c:strRef>
          </c:cat>
          <c:val>
            <c:numRef>
              <c:f>Sheet1!$C$180:$C$192</c:f>
              <c:numCache>
                <c:formatCode>General</c:formatCode>
                <c:ptCount val="13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22</c:v>
                </c:pt>
                <c:pt idx="6">
                  <c:v>7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0-4935-B316-1572B9E82C19}"/>
            </c:ext>
          </c:extLst>
        </c:ser>
        <c:ser>
          <c:idx val="2"/>
          <c:order val="2"/>
          <c:tx>
            <c:strRef>
              <c:f>Sheet1!$D$178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Sheet1!$A$180:$A$192</c:f>
              <c:strCache>
                <c:ptCount val="13"/>
                <c:pt idx="0">
                  <c:v>2021-Nov</c:v>
                </c:pt>
                <c:pt idx="1">
                  <c:v>2020-Nov</c:v>
                </c:pt>
                <c:pt idx="2">
                  <c:v>2019-Nov</c:v>
                </c:pt>
                <c:pt idx="3">
                  <c:v>2018-Nov</c:v>
                </c:pt>
                <c:pt idx="4">
                  <c:v>2017-Nov</c:v>
                </c:pt>
                <c:pt idx="5">
                  <c:v>2016-Nov</c:v>
                </c:pt>
                <c:pt idx="6">
                  <c:v>2015-Nov</c:v>
                </c:pt>
                <c:pt idx="7">
                  <c:v>2014-Nov</c:v>
                </c:pt>
                <c:pt idx="8">
                  <c:v>2013-Nov</c:v>
                </c:pt>
                <c:pt idx="9">
                  <c:v>2012-Nov</c:v>
                </c:pt>
                <c:pt idx="10">
                  <c:v>2011-Nov</c:v>
                </c:pt>
                <c:pt idx="11">
                  <c:v>2010-Nov</c:v>
                </c:pt>
                <c:pt idx="12">
                  <c:v>2009-Nov</c:v>
                </c:pt>
              </c:strCache>
            </c:strRef>
          </c:cat>
          <c:val>
            <c:numRef>
              <c:f>Sheet1!$D$180:$D$192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70-4935-B316-1572B9E82C19}"/>
            </c:ext>
          </c:extLst>
        </c:ser>
        <c:ser>
          <c:idx val="3"/>
          <c:order val="3"/>
          <c:tx>
            <c:strRef>
              <c:f>Sheet1!$E$178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Sheet1!$A$180:$A$192</c:f>
              <c:strCache>
                <c:ptCount val="13"/>
                <c:pt idx="0">
                  <c:v>2021-Nov</c:v>
                </c:pt>
                <c:pt idx="1">
                  <c:v>2020-Nov</c:v>
                </c:pt>
                <c:pt idx="2">
                  <c:v>2019-Nov</c:v>
                </c:pt>
                <c:pt idx="3">
                  <c:v>2018-Nov</c:v>
                </c:pt>
                <c:pt idx="4">
                  <c:v>2017-Nov</c:v>
                </c:pt>
                <c:pt idx="5">
                  <c:v>2016-Nov</c:v>
                </c:pt>
                <c:pt idx="6">
                  <c:v>2015-Nov</c:v>
                </c:pt>
                <c:pt idx="7">
                  <c:v>2014-Nov</c:v>
                </c:pt>
                <c:pt idx="8">
                  <c:v>2013-Nov</c:v>
                </c:pt>
                <c:pt idx="9">
                  <c:v>2012-Nov</c:v>
                </c:pt>
                <c:pt idx="10">
                  <c:v>2011-Nov</c:v>
                </c:pt>
                <c:pt idx="11">
                  <c:v>2010-Nov</c:v>
                </c:pt>
                <c:pt idx="12">
                  <c:v>2009-Nov</c:v>
                </c:pt>
              </c:strCache>
            </c:strRef>
          </c:cat>
          <c:val>
            <c:numRef>
              <c:f>Sheet1!$E$180:$E$192</c:f>
              <c:numCache>
                <c:formatCode>General</c:formatCode>
                <c:ptCount val="13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70-4935-B316-1572B9E82C19}"/>
            </c:ext>
          </c:extLst>
        </c:ser>
        <c:ser>
          <c:idx val="4"/>
          <c:order val="4"/>
          <c:tx>
            <c:strRef>
              <c:f>Sheet1!$F$178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Sheet1!$A$180:$A$192</c:f>
              <c:strCache>
                <c:ptCount val="13"/>
                <c:pt idx="0">
                  <c:v>2021-Nov</c:v>
                </c:pt>
                <c:pt idx="1">
                  <c:v>2020-Nov</c:v>
                </c:pt>
                <c:pt idx="2">
                  <c:v>2019-Nov</c:v>
                </c:pt>
                <c:pt idx="3">
                  <c:v>2018-Nov</c:v>
                </c:pt>
                <c:pt idx="4">
                  <c:v>2017-Nov</c:v>
                </c:pt>
                <c:pt idx="5">
                  <c:v>2016-Nov</c:v>
                </c:pt>
                <c:pt idx="6">
                  <c:v>2015-Nov</c:v>
                </c:pt>
                <c:pt idx="7">
                  <c:v>2014-Nov</c:v>
                </c:pt>
                <c:pt idx="8">
                  <c:v>2013-Nov</c:v>
                </c:pt>
                <c:pt idx="9">
                  <c:v>2012-Nov</c:v>
                </c:pt>
                <c:pt idx="10">
                  <c:v>2011-Nov</c:v>
                </c:pt>
                <c:pt idx="11">
                  <c:v>2010-Nov</c:v>
                </c:pt>
                <c:pt idx="12">
                  <c:v>2009-Nov</c:v>
                </c:pt>
              </c:strCache>
            </c:strRef>
          </c:cat>
          <c:val>
            <c:numRef>
              <c:f>Sheet1!$F$180:$F$192</c:f>
              <c:numCache>
                <c:formatCode>General</c:formatCode>
                <c:ptCount val="13"/>
                <c:pt idx="0">
                  <c:v>38</c:v>
                </c:pt>
                <c:pt idx="1">
                  <c:v>52</c:v>
                </c:pt>
                <c:pt idx="2">
                  <c:v>51</c:v>
                </c:pt>
                <c:pt idx="3">
                  <c:v>56</c:v>
                </c:pt>
                <c:pt idx="4">
                  <c:v>52</c:v>
                </c:pt>
                <c:pt idx="5">
                  <c:v>45</c:v>
                </c:pt>
                <c:pt idx="6">
                  <c:v>43</c:v>
                </c:pt>
                <c:pt idx="7">
                  <c:v>40</c:v>
                </c:pt>
                <c:pt idx="8">
                  <c:v>33</c:v>
                </c:pt>
                <c:pt idx="9">
                  <c:v>68</c:v>
                </c:pt>
                <c:pt idx="10">
                  <c:v>46</c:v>
                </c:pt>
                <c:pt idx="11">
                  <c:v>49</c:v>
                </c:pt>
                <c:pt idx="12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70-4935-B316-1572B9E82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2108560"/>
        <c:axId val="982106480"/>
      </c:lineChart>
      <c:catAx>
        <c:axId val="98210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106480"/>
        <c:crosses val="autoZero"/>
        <c:auto val="1"/>
        <c:lblAlgn val="ctr"/>
        <c:lblOffset val="100"/>
        <c:noMultiLvlLbl val="0"/>
      </c:catAx>
      <c:valAx>
        <c:axId val="9821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10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Sheet1!$A$196:$A$208</c:f>
              <c:strCache>
                <c:ptCount val="13"/>
                <c:pt idx="0">
                  <c:v>2021-Dec</c:v>
                </c:pt>
                <c:pt idx="1">
                  <c:v>2020-Dec</c:v>
                </c:pt>
                <c:pt idx="2">
                  <c:v>2019-Dec</c:v>
                </c:pt>
                <c:pt idx="3">
                  <c:v>2018-Dec</c:v>
                </c:pt>
                <c:pt idx="4">
                  <c:v>2017-Dec</c:v>
                </c:pt>
                <c:pt idx="5">
                  <c:v>2016-Dec</c:v>
                </c:pt>
                <c:pt idx="6">
                  <c:v>2015-Dec</c:v>
                </c:pt>
                <c:pt idx="7">
                  <c:v>2014-Dec</c:v>
                </c:pt>
                <c:pt idx="8">
                  <c:v>2013-Dec</c:v>
                </c:pt>
                <c:pt idx="9">
                  <c:v>2012-Dec</c:v>
                </c:pt>
                <c:pt idx="10">
                  <c:v>2011-Dec</c:v>
                </c:pt>
                <c:pt idx="11">
                  <c:v>2010-Dec</c:v>
                </c:pt>
                <c:pt idx="12">
                  <c:v>2009-Dec</c:v>
                </c:pt>
              </c:strCache>
            </c:strRef>
          </c:cat>
          <c:val>
            <c:numRef>
              <c:f>Sheet1!$B$196:$B$208</c:f>
              <c:numCache>
                <c:formatCode>General</c:formatCode>
                <c:ptCount val="13"/>
                <c:pt idx="0">
                  <c:v>53</c:v>
                </c:pt>
                <c:pt idx="1">
                  <c:v>47</c:v>
                </c:pt>
                <c:pt idx="2">
                  <c:v>70</c:v>
                </c:pt>
                <c:pt idx="3">
                  <c:v>56</c:v>
                </c:pt>
                <c:pt idx="4">
                  <c:v>61</c:v>
                </c:pt>
                <c:pt idx="5">
                  <c:v>69</c:v>
                </c:pt>
                <c:pt idx="6">
                  <c:v>72</c:v>
                </c:pt>
                <c:pt idx="7">
                  <c:v>51</c:v>
                </c:pt>
                <c:pt idx="8">
                  <c:v>42</c:v>
                </c:pt>
                <c:pt idx="9">
                  <c:v>61</c:v>
                </c:pt>
                <c:pt idx="10">
                  <c:v>62</c:v>
                </c:pt>
                <c:pt idx="11">
                  <c:v>62</c:v>
                </c:pt>
                <c:pt idx="12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3-4918-81A9-B1313B4AF8E6}"/>
            </c:ext>
          </c:extLst>
        </c:ser>
        <c:ser>
          <c:idx val="1"/>
          <c:order val="1"/>
          <c:tx>
            <c:strRef>
              <c:f>Sheet1!$C$194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Sheet1!$A$196:$A$208</c:f>
              <c:strCache>
                <c:ptCount val="13"/>
                <c:pt idx="0">
                  <c:v>2021-Dec</c:v>
                </c:pt>
                <c:pt idx="1">
                  <c:v>2020-Dec</c:v>
                </c:pt>
                <c:pt idx="2">
                  <c:v>2019-Dec</c:v>
                </c:pt>
                <c:pt idx="3">
                  <c:v>2018-Dec</c:v>
                </c:pt>
                <c:pt idx="4">
                  <c:v>2017-Dec</c:v>
                </c:pt>
                <c:pt idx="5">
                  <c:v>2016-Dec</c:v>
                </c:pt>
                <c:pt idx="6">
                  <c:v>2015-Dec</c:v>
                </c:pt>
                <c:pt idx="7">
                  <c:v>2014-Dec</c:v>
                </c:pt>
                <c:pt idx="8">
                  <c:v>2013-Dec</c:v>
                </c:pt>
                <c:pt idx="9">
                  <c:v>2012-Dec</c:v>
                </c:pt>
                <c:pt idx="10">
                  <c:v>2011-Dec</c:v>
                </c:pt>
                <c:pt idx="11">
                  <c:v>2010-Dec</c:v>
                </c:pt>
                <c:pt idx="12">
                  <c:v>2009-Dec</c:v>
                </c:pt>
              </c:strCache>
            </c:strRef>
          </c:cat>
          <c:val>
            <c:numRef>
              <c:f>Sheet1!$C$196:$C$208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12</c:v>
                </c:pt>
                <c:pt idx="10">
                  <c:v>13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3-4918-81A9-B1313B4AF8E6}"/>
            </c:ext>
          </c:extLst>
        </c:ser>
        <c:ser>
          <c:idx val="2"/>
          <c:order val="2"/>
          <c:tx>
            <c:strRef>
              <c:f>Sheet1!$D$194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Sheet1!$A$196:$A$208</c:f>
              <c:strCache>
                <c:ptCount val="13"/>
                <c:pt idx="0">
                  <c:v>2021-Dec</c:v>
                </c:pt>
                <c:pt idx="1">
                  <c:v>2020-Dec</c:v>
                </c:pt>
                <c:pt idx="2">
                  <c:v>2019-Dec</c:v>
                </c:pt>
                <c:pt idx="3">
                  <c:v>2018-Dec</c:v>
                </c:pt>
                <c:pt idx="4">
                  <c:v>2017-Dec</c:v>
                </c:pt>
                <c:pt idx="5">
                  <c:v>2016-Dec</c:v>
                </c:pt>
                <c:pt idx="6">
                  <c:v>2015-Dec</c:v>
                </c:pt>
                <c:pt idx="7">
                  <c:v>2014-Dec</c:v>
                </c:pt>
                <c:pt idx="8">
                  <c:v>2013-Dec</c:v>
                </c:pt>
                <c:pt idx="9">
                  <c:v>2012-Dec</c:v>
                </c:pt>
                <c:pt idx="10">
                  <c:v>2011-Dec</c:v>
                </c:pt>
                <c:pt idx="11">
                  <c:v>2010-Dec</c:v>
                </c:pt>
                <c:pt idx="12">
                  <c:v>2009-Dec</c:v>
                </c:pt>
              </c:strCache>
            </c:strRef>
          </c:cat>
          <c:val>
            <c:numRef>
              <c:f>Sheet1!$D$196:$D$208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10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13-4918-81A9-B1313B4AF8E6}"/>
            </c:ext>
          </c:extLst>
        </c:ser>
        <c:ser>
          <c:idx val="3"/>
          <c:order val="3"/>
          <c:tx>
            <c:strRef>
              <c:f>Sheet1!$E$194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Sheet1!$A$196:$A$208</c:f>
              <c:strCache>
                <c:ptCount val="13"/>
                <c:pt idx="0">
                  <c:v>2021-Dec</c:v>
                </c:pt>
                <c:pt idx="1">
                  <c:v>2020-Dec</c:v>
                </c:pt>
                <c:pt idx="2">
                  <c:v>2019-Dec</c:v>
                </c:pt>
                <c:pt idx="3">
                  <c:v>2018-Dec</c:v>
                </c:pt>
                <c:pt idx="4">
                  <c:v>2017-Dec</c:v>
                </c:pt>
                <c:pt idx="5">
                  <c:v>2016-Dec</c:v>
                </c:pt>
                <c:pt idx="6">
                  <c:v>2015-Dec</c:v>
                </c:pt>
                <c:pt idx="7">
                  <c:v>2014-Dec</c:v>
                </c:pt>
                <c:pt idx="8">
                  <c:v>2013-Dec</c:v>
                </c:pt>
                <c:pt idx="9">
                  <c:v>2012-Dec</c:v>
                </c:pt>
                <c:pt idx="10">
                  <c:v>2011-Dec</c:v>
                </c:pt>
                <c:pt idx="11">
                  <c:v>2010-Dec</c:v>
                </c:pt>
                <c:pt idx="12">
                  <c:v>2009-Dec</c:v>
                </c:pt>
              </c:strCache>
            </c:strRef>
          </c:cat>
          <c:val>
            <c:numRef>
              <c:f>Sheet1!$E$196:$E$208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8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13-4918-81A9-B1313B4AF8E6}"/>
            </c:ext>
          </c:extLst>
        </c:ser>
        <c:ser>
          <c:idx val="4"/>
          <c:order val="4"/>
          <c:tx>
            <c:strRef>
              <c:f>Sheet1!$F$194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Sheet1!$A$196:$A$208</c:f>
              <c:strCache>
                <c:ptCount val="13"/>
                <c:pt idx="0">
                  <c:v>2021-Dec</c:v>
                </c:pt>
                <c:pt idx="1">
                  <c:v>2020-Dec</c:v>
                </c:pt>
                <c:pt idx="2">
                  <c:v>2019-Dec</c:v>
                </c:pt>
                <c:pt idx="3">
                  <c:v>2018-Dec</c:v>
                </c:pt>
                <c:pt idx="4">
                  <c:v>2017-Dec</c:v>
                </c:pt>
                <c:pt idx="5">
                  <c:v>2016-Dec</c:v>
                </c:pt>
                <c:pt idx="6">
                  <c:v>2015-Dec</c:v>
                </c:pt>
                <c:pt idx="7">
                  <c:v>2014-Dec</c:v>
                </c:pt>
                <c:pt idx="8">
                  <c:v>2013-Dec</c:v>
                </c:pt>
                <c:pt idx="9">
                  <c:v>2012-Dec</c:v>
                </c:pt>
                <c:pt idx="10">
                  <c:v>2011-Dec</c:v>
                </c:pt>
                <c:pt idx="11">
                  <c:v>2010-Dec</c:v>
                </c:pt>
                <c:pt idx="12">
                  <c:v>2009-Dec</c:v>
                </c:pt>
              </c:strCache>
            </c:strRef>
          </c:cat>
          <c:val>
            <c:numRef>
              <c:f>Sheet1!$F$196:$F$208</c:f>
              <c:numCache>
                <c:formatCode>General</c:formatCode>
                <c:ptCount val="13"/>
                <c:pt idx="0">
                  <c:v>42</c:v>
                </c:pt>
                <c:pt idx="1">
                  <c:v>38</c:v>
                </c:pt>
                <c:pt idx="2">
                  <c:v>49</c:v>
                </c:pt>
                <c:pt idx="3">
                  <c:v>46</c:v>
                </c:pt>
                <c:pt idx="4">
                  <c:v>43</c:v>
                </c:pt>
                <c:pt idx="5">
                  <c:v>50</c:v>
                </c:pt>
                <c:pt idx="6">
                  <c:v>56</c:v>
                </c:pt>
                <c:pt idx="7">
                  <c:v>35</c:v>
                </c:pt>
                <c:pt idx="8">
                  <c:v>34</c:v>
                </c:pt>
                <c:pt idx="9">
                  <c:v>29</c:v>
                </c:pt>
                <c:pt idx="10">
                  <c:v>42</c:v>
                </c:pt>
                <c:pt idx="11">
                  <c:v>50</c:v>
                </c:pt>
                <c:pt idx="1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13-4918-81A9-B1313B4AF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4625919"/>
        <c:axId val="1184608863"/>
      </c:lineChart>
      <c:catAx>
        <c:axId val="118462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608863"/>
        <c:crosses val="autoZero"/>
        <c:auto val="1"/>
        <c:lblAlgn val="ctr"/>
        <c:lblOffset val="100"/>
        <c:noMultiLvlLbl val="0"/>
      </c:catAx>
      <c:valAx>
        <c:axId val="118460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625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 year summary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Sheet1!$A$3:$A$15</c:f>
              <c:numCache>
                <c:formatCode>General</c:formatCode>
                <c:ptCount val="13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A-47CA-BCB7-7E0C18B2BC4D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Sheet1!$B$3:$B$15</c:f>
              <c:numCache>
                <c:formatCode>General</c:formatCode>
                <c:ptCount val="13"/>
                <c:pt idx="0">
                  <c:v>2165</c:v>
                </c:pt>
                <c:pt idx="1">
                  <c:v>2041</c:v>
                </c:pt>
                <c:pt idx="2">
                  <c:v>2082</c:v>
                </c:pt>
                <c:pt idx="3">
                  <c:v>2075</c:v>
                </c:pt>
                <c:pt idx="4">
                  <c:v>2264</c:v>
                </c:pt>
                <c:pt idx="5">
                  <c:v>2390</c:v>
                </c:pt>
                <c:pt idx="6">
                  <c:v>2163</c:v>
                </c:pt>
                <c:pt idx="7">
                  <c:v>2137</c:v>
                </c:pt>
                <c:pt idx="8">
                  <c:v>2113</c:v>
                </c:pt>
                <c:pt idx="9">
                  <c:v>2346</c:v>
                </c:pt>
                <c:pt idx="10">
                  <c:v>2414</c:v>
                </c:pt>
                <c:pt idx="11">
                  <c:v>2273</c:v>
                </c:pt>
                <c:pt idx="12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A-47CA-BCB7-7E0C18B2BC4D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Sheet1!$C$3:$C$15</c:f>
              <c:numCache>
                <c:formatCode>General</c:formatCode>
                <c:ptCount val="13"/>
                <c:pt idx="0">
                  <c:v>244</c:v>
                </c:pt>
                <c:pt idx="1">
                  <c:v>203</c:v>
                </c:pt>
                <c:pt idx="2">
                  <c:v>277</c:v>
                </c:pt>
                <c:pt idx="3">
                  <c:v>336</c:v>
                </c:pt>
                <c:pt idx="4">
                  <c:v>341</c:v>
                </c:pt>
                <c:pt idx="5">
                  <c:v>368</c:v>
                </c:pt>
                <c:pt idx="6">
                  <c:v>350</c:v>
                </c:pt>
                <c:pt idx="7">
                  <c:v>323</c:v>
                </c:pt>
                <c:pt idx="8">
                  <c:v>287</c:v>
                </c:pt>
                <c:pt idx="9">
                  <c:v>389</c:v>
                </c:pt>
                <c:pt idx="10">
                  <c:v>419</c:v>
                </c:pt>
                <c:pt idx="11">
                  <c:v>410</c:v>
                </c:pt>
                <c:pt idx="12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9A-47CA-BCB7-7E0C18B2BC4D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Sheet1!$D$3:$D$15</c:f>
              <c:numCache>
                <c:formatCode>General</c:formatCode>
                <c:ptCount val="13"/>
                <c:pt idx="0">
                  <c:v>143</c:v>
                </c:pt>
                <c:pt idx="1">
                  <c:v>153</c:v>
                </c:pt>
                <c:pt idx="2">
                  <c:v>164</c:v>
                </c:pt>
                <c:pt idx="3">
                  <c:v>163</c:v>
                </c:pt>
                <c:pt idx="4">
                  <c:v>191</c:v>
                </c:pt>
                <c:pt idx="5">
                  <c:v>192</c:v>
                </c:pt>
                <c:pt idx="6">
                  <c:v>158</c:v>
                </c:pt>
                <c:pt idx="7">
                  <c:v>192</c:v>
                </c:pt>
                <c:pt idx="8">
                  <c:v>169</c:v>
                </c:pt>
                <c:pt idx="9">
                  <c:v>217</c:v>
                </c:pt>
                <c:pt idx="10">
                  <c:v>216</c:v>
                </c:pt>
                <c:pt idx="11">
                  <c:v>210</c:v>
                </c:pt>
                <c:pt idx="1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9A-47CA-BCB7-7E0C18B2BC4D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Sheet1!$E$3:$E$15</c:f>
              <c:numCache>
                <c:formatCode>General</c:formatCode>
                <c:ptCount val="13"/>
                <c:pt idx="0">
                  <c:v>210</c:v>
                </c:pt>
                <c:pt idx="1">
                  <c:v>248</c:v>
                </c:pt>
                <c:pt idx="2">
                  <c:v>227</c:v>
                </c:pt>
                <c:pt idx="3">
                  <c:v>198</c:v>
                </c:pt>
                <c:pt idx="4">
                  <c:v>254</c:v>
                </c:pt>
                <c:pt idx="5">
                  <c:v>298</c:v>
                </c:pt>
                <c:pt idx="6">
                  <c:v>226</c:v>
                </c:pt>
                <c:pt idx="7">
                  <c:v>236</c:v>
                </c:pt>
                <c:pt idx="8">
                  <c:v>243</c:v>
                </c:pt>
                <c:pt idx="9">
                  <c:v>285</c:v>
                </c:pt>
                <c:pt idx="10">
                  <c:v>251</c:v>
                </c:pt>
                <c:pt idx="11">
                  <c:v>279</c:v>
                </c:pt>
                <c:pt idx="12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9A-47CA-BCB7-7E0C18B2BC4D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Sheet1!$F$3:$F$15</c:f>
              <c:numCache>
                <c:formatCode>General</c:formatCode>
                <c:ptCount val="13"/>
                <c:pt idx="0">
                  <c:v>1568</c:v>
                </c:pt>
                <c:pt idx="1">
                  <c:v>1437</c:v>
                </c:pt>
                <c:pt idx="2">
                  <c:v>1414</c:v>
                </c:pt>
                <c:pt idx="3">
                  <c:v>1378</c:v>
                </c:pt>
                <c:pt idx="4">
                  <c:v>1478</c:v>
                </c:pt>
                <c:pt idx="5">
                  <c:v>1532</c:v>
                </c:pt>
                <c:pt idx="6">
                  <c:v>1429</c:v>
                </c:pt>
                <c:pt idx="7">
                  <c:v>1386</c:v>
                </c:pt>
                <c:pt idx="8">
                  <c:v>1414</c:v>
                </c:pt>
                <c:pt idx="9">
                  <c:v>1455</c:v>
                </c:pt>
                <c:pt idx="10">
                  <c:v>1528</c:v>
                </c:pt>
                <c:pt idx="11">
                  <c:v>1374</c:v>
                </c:pt>
                <c:pt idx="12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9A-47CA-BCB7-7E0C18B2B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411599"/>
        <c:axId val="274407439"/>
      </c:lineChart>
      <c:catAx>
        <c:axId val="2744115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407439"/>
        <c:crosses val="autoZero"/>
        <c:auto val="1"/>
        <c:lblAlgn val="ctr"/>
        <c:lblOffset val="100"/>
        <c:noMultiLvlLbl val="0"/>
      </c:catAx>
      <c:valAx>
        <c:axId val="27440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411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 2009- 2021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Sheet1!$A$36:$A$48</c:f>
              <c:strCache>
                <c:ptCount val="13"/>
                <c:pt idx="0">
                  <c:v>2021-Feb</c:v>
                </c:pt>
                <c:pt idx="1">
                  <c:v>2020-Feb</c:v>
                </c:pt>
                <c:pt idx="2">
                  <c:v>2019-Feb</c:v>
                </c:pt>
                <c:pt idx="3">
                  <c:v>2018-Feb</c:v>
                </c:pt>
                <c:pt idx="4">
                  <c:v>2017-Feb</c:v>
                </c:pt>
                <c:pt idx="5">
                  <c:v>2016-Feb</c:v>
                </c:pt>
                <c:pt idx="6">
                  <c:v>2015-Feb</c:v>
                </c:pt>
                <c:pt idx="7">
                  <c:v>2014-Feb</c:v>
                </c:pt>
                <c:pt idx="8">
                  <c:v>2013-Feb</c:v>
                </c:pt>
                <c:pt idx="9">
                  <c:v>2012-Feb</c:v>
                </c:pt>
                <c:pt idx="10">
                  <c:v>2011-Feb</c:v>
                </c:pt>
                <c:pt idx="11">
                  <c:v>2010-Feb</c:v>
                </c:pt>
                <c:pt idx="12">
                  <c:v>2009-Feb</c:v>
                </c:pt>
              </c:strCache>
            </c:strRef>
          </c:cat>
          <c:val>
            <c:numRef>
              <c:f>Sheet1!$B$36:$B$48</c:f>
              <c:numCache>
                <c:formatCode>General</c:formatCode>
                <c:ptCount val="13"/>
                <c:pt idx="0">
                  <c:v>79</c:v>
                </c:pt>
                <c:pt idx="1">
                  <c:v>35</c:v>
                </c:pt>
                <c:pt idx="2">
                  <c:v>66</c:v>
                </c:pt>
                <c:pt idx="3">
                  <c:v>65</c:v>
                </c:pt>
                <c:pt idx="4">
                  <c:v>60</c:v>
                </c:pt>
                <c:pt idx="5">
                  <c:v>64</c:v>
                </c:pt>
                <c:pt idx="6">
                  <c:v>48</c:v>
                </c:pt>
                <c:pt idx="7">
                  <c:v>56</c:v>
                </c:pt>
                <c:pt idx="8">
                  <c:v>50</c:v>
                </c:pt>
                <c:pt idx="9">
                  <c:v>76</c:v>
                </c:pt>
                <c:pt idx="10">
                  <c:v>74</c:v>
                </c:pt>
                <c:pt idx="11">
                  <c:v>39</c:v>
                </c:pt>
                <c:pt idx="12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8-400E-AEDB-14FF4730688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Sheet1!$A$36:$A$48</c:f>
              <c:strCache>
                <c:ptCount val="13"/>
                <c:pt idx="0">
                  <c:v>2021-Feb</c:v>
                </c:pt>
                <c:pt idx="1">
                  <c:v>2020-Feb</c:v>
                </c:pt>
                <c:pt idx="2">
                  <c:v>2019-Feb</c:v>
                </c:pt>
                <c:pt idx="3">
                  <c:v>2018-Feb</c:v>
                </c:pt>
                <c:pt idx="4">
                  <c:v>2017-Feb</c:v>
                </c:pt>
                <c:pt idx="5">
                  <c:v>2016-Feb</c:v>
                </c:pt>
                <c:pt idx="6">
                  <c:v>2015-Feb</c:v>
                </c:pt>
                <c:pt idx="7">
                  <c:v>2014-Feb</c:v>
                </c:pt>
                <c:pt idx="8">
                  <c:v>2013-Feb</c:v>
                </c:pt>
                <c:pt idx="9">
                  <c:v>2012-Feb</c:v>
                </c:pt>
                <c:pt idx="10">
                  <c:v>2011-Feb</c:v>
                </c:pt>
                <c:pt idx="11">
                  <c:v>2010-Feb</c:v>
                </c:pt>
                <c:pt idx="12">
                  <c:v>2009-Feb</c:v>
                </c:pt>
              </c:strCache>
            </c:strRef>
          </c:cat>
          <c:val>
            <c:numRef>
              <c:f>Sheet1!$C$36:$C$48</c:f>
              <c:numCache>
                <c:formatCode>General</c:formatCode>
                <c:ptCount val="13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15</c:v>
                </c:pt>
                <c:pt idx="10">
                  <c:v>19</c:v>
                </c:pt>
                <c:pt idx="11">
                  <c:v>11</c:v>
                </c:pt>
                <c:pt idx="1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8-400E-AEDB-14FF4730688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Sheet1!$A$36:$A$48</c:f>
              <c:strCache>
                <c:ptCount val="13"/>
                <c:pt idx="0">
                  <c:v>2021-Feb</c:v>
                </c:pt>
                <c:pt idx="1">
                  <c:v>2020-Feb</c:v>
                </c:pt>
                <c:pt idx="2">
                  <c:v>2019-Feb</c:v>
                </c:pt>
                <c:pt idx="3">
                  <c:v>2018-Feb</c:v>
                </c:pt>
                <c:pt idx="4">
                  <c:v>2017-Feb</c:v>
                </c:pt>
                <c:pt idx="5">
                  <c:v>2016-Feb</c:v>
                </c:pt>
                <c:pt idx="6">
                  <c:v>2015-Feb</c:v>
                </c:pt>
                <c:pt idx="7">
                  <c:v>2014-Feb</c:v>
                </c:pt>
                <c:pt idx="8">
                  <c:v>2013-Feb</c:v>
                </c:pt>
                <c:pt idx="9">
                  <c:v>2012-Feb</c:v>
                </c:pt>
                <c:pt idx="10">
                  <c:v>2011-Feb</c:v>
                </c:pt>
                <c:pt idx="11">
                  <c:v>2010-Feb</c:v>
                </c:pt>
                <c:pt idx="12">
                  <c:v>2009-Feb</c:v>
                </c:pt>
              </c:strCache>
            </c:strRef>
          </c:cat>
          <c:val>
            <c:numRef>
              <c:f>Sheet1!$D$36:$D$48</c:f>
              <c:numCache>
                <c:formatCode>General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10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68-400E-AEDB-14FF4730688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Sheet1!$A$36:$A$48</c:f>
              <c:strCache>
                <c:ptCount val="13"/>
                <c:pt idx="0">
                  <c:v>2021-Feb</c:v>
                </c:pt>
                <c:pt idx="1">
                  <c:v>2020-Feb</c:v>
                </c:pt>
                <c:pt idx="2">
                  <c:v>2019-Feb</c:v>
                </c:pt>
                <c:pt idx="3">
                  <c:v>2018-Feb</c:v>
                </c:pt>
                <c:pt idx="4">
                  <c:v>2017-Feb</c:v>
                </c:pt>
                <c:pt idx="5">
                  <c:v>2016-Feb</c:v>
                </c:pt>
                <c:pt idx="6">
                  <c:v>2015-Feb</c:v>
                </c:pt>
                <c:pt idx="7">
                  <c:v>2014-Feb</c:v>
                </c:pt>
                <c:pt idx="8">
                  <c:v>2013-Feb</c:v>
                </c:pt>
                <c:pt idx="9">
                  <c:v>2012-Feb</c:v>
                </c:pt>
                <c:pt idx="10">
                  <c:v>2011-Feb</c:v>
                </c:pt>
                <c:pt idx="11">
                  <c:v>2010-Feb</c:v>
                </c:pt>
                <c:pt idx="12">
                  <c:v>2009-Feb</c:v>
                </c:pt>
              </c:strCache>
            </c:strRef>
          </c:cat>
          <c:val>
            <c:numRef>
              <c:f>Sheet1!$E$36:$E$48</c:f>
              <c:numCache>
                <c:formatCode>General</c:formatCode>
                <c:ptCount val="13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68-400E-AEDB-14FF4730688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Sheet1!$A$36:$A$48</c:f>
              <c:strCache>
                <c:ptCount val="13"/>
                <c:pt idx="0">
                  <c:v>2021-Feb</c:v>
                </c:pt>
                <c:pt idx="1">
                  <c:v>2020-Feb</c:v>
                </c:pt>
                <c:pt idx="2">
                  <c:v>2019-Feb</c:v>
                </c:pt>
                <c:pt idx="3">
                  <c:v>2018-Feb</c:v>
                </c:pt>
                <c:pt idx="4">
                  <c:v>2017-Feb</c:v>
                </c:pt>
                <c:pt idx="5">
                  <c:v>2016-Feb</c:v>
                </c:pt>
                <c:pt idx="6">
                  <c:v>2015-Feb</c:v>
                </c:pt>
                <c:pt idx="7">
                  <c:v>2014-Feb</c:v>
                </c:pt>
                <c:pt idx="8">
                  <c:v>2013-Feb</c:v>
                </c:pt>
                <c:pt idx="9">
                  <c:v>2012-Feb</c:v>
                </c:pt>
                <c:pt idx="10">
                  <c:v>2011-Feb</c:v>
                </c:pt>
                <c:pt idx="11">
                  <c:v>2010-Feb</c:v>
                </c:pt>
                <c:pt idx="12">
                  <c:v>2009-Feb</c:v>
                </c:pt>
              </c:strCache>
            </c:strRef>
          </c:cat>
          <c:val>
            <c:numRef>
              <c:f>Sheet1!$F$36:$F$48</c:f>
              <c:numCache>
                <c:formatCode>General</c:formatCode>
                <c:ptCount val="13"/>
                <c:pt idx="0">
                  <c:v>59</c:v>
                </c:pt>
                <c:pt idx="1">
                  <c:v>24</c:v>
                </c:pt>
                <c:pt idx="2">
                  <c:v>58</c:v>
                </c:pt>
                <c:pt idx="3">
                  <c:v>48</c:v>
                </c:pt>
                <c:pt idx="4">
                  <c:v>41</c:v>
                </c:pt>
                <c:pt idx="5">
                  <c:v>46</c:v>
                </c:pt>
                <c:pt idx="6">
                  <c:v>33</c:v>
                </c:pt>
                <c:pt idx="7">
                  <c:v>37</c:v>
                </c:pt>
                <c:pt idx="8">
                  <c:v>38</c:v>
                </c:pt>
                <c:pt idx="9">
                  <c:v>55</c:v>
                </c:pt>
                <c:pt idx="10">
                  <c:v>40</c:v>
                </c:pt>
                <c:pt idx="11">
                  <c:v>23</c:v>
                </c:pt>
                <c:pt idx="12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68-400E-AEDB-14FF4730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255647"/>
        <c:axId val="701239423"/>
      </c:lineChart>
      <c:catAx>
        <c:axId val="70125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39423"/>
        <c:crosses val="autoZero"/>
        <c:auto val="1"/>
        <c:lblAlgn val="ctr"/>
        <c:lblOffset val="100"/>
        <c:noMultiLvlLbl val="0"/>
      </c:catAx>
      <c:valAx>
        <c:axId val="70123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55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March 2009-2021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Sheet1!$A$52:$A$64</c:f>
              <c:strCache>
                <c:ptCount val="13"/>
                <c:pt idx="0">
                  <c:v>2021 March</c:v>
                </c:pt>
                <c:pt idx="1">
                  <c:v>2020-March</c:v>
                </c:pt>
                <c:pt idx="2">
                  <c:v>2019-March</c:v>
                </c:pt>
                <c:pt idx="3">
                  <c:v>2018-March</c:v>
                </c:pt>
                <c:pt idx="4">
                  <c:v>2017-March</c:v>
                </c:pt>
                <c:pt idx="5">
                  <c:v>2016-March</c:v>
                </c:pt>
                <c:pt idx="6">
                  <c:v>2015-March</c:v>
                </c:pt>
                <c:pt idx="7">
                  <c:v>2014-March</c:v>
                </c:pt>
                <c:pt idx="8">
                  <c:v>2013-March</c:v>
                </c:pt>
                <c:pt idx="9">
                  <c:v>2012-March</c:v>
                </c:pt>
                <c:pt idx="10">
                  <c:v>2011-March</c:v>
                </c:pt>
                <c:pt idx="11">
                  <c:v>2010-March</c:v>
                </c:pt>
                <c:pt idx="12">
                  <c:v>2009-March</c:v>
                </c:pt>
              </c:strCache>
            </c:strRef>
          </c:cat>
          <c:val>
            <c:numRef>
              <c:f>Sheet1!$B$52:$B$64</c:f>
              <c:numCache>
                <c:formatCode>General</c:formatCode>
                <c:ptCount val="13"/>
                <c:pt idx="0">
                  <c:v>96</c:v>
                </c:pt>
                <c:pt idx="1">
                  <c:v>78</c:v>
                </c:pt>
                <c:pt idx="2">
                  <c:v>80</c:v>
                </c:pt>
                <c:pt idx="3">
                  <c:v>112</c:v>
                </c:pt>
                <c:pt idx="4">
                  <c:v>94</c:v>
                </c:pt>
                <c:pt idx="5">
                  <c:v>122</c:v>
                </c:pt>
                <c:pt idx="6">
                  <c:v>106</c:v>
                </c:pt>
                <c:pt idx="7">
                  <c:v>84</c:v>
                </c:pt>
                <c:pt idx="8">
                  <c:v>59</c:v>
                </c:pt>
                <c:pt idx="9">
                  <c:v>116</c:v>
                </c:pt>
                <c:pt idx="10">
                  <c:v>106</c:v>
                </c:pt>
                <c:pt idx="11">
                  <c:v>64</c:v>
                </c:pt>
                <c:pt idx="12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50-471F-B41C-B29E82300F7F}"/>
            </c:ext>
          </c:extLst>
        </c:ser>
        <c:ser>
          <c:idx val="1"/>
          <c:order val="1"/>
          <c:tx>
            <c:strRef>
              <c:f>Sheet1!$C$50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Sheet1!$A$52:$A$64</c:f>
              <c:strCache>
                <c:ptCount val="13"/>
                <c:pt idx="0">
                  <c:v>2021 March</c:v>
                </c:pt>
                <c:pt idx="1">
                  <c:v>2020-March</c:v>
                </c:pt>
                <c:pt idx="2">
                  <c:v>2019-March</c:v>
                </c:pt>
                <c:pt idx="3">
                  <c:v>2018-March</c:v>
                </c:pt>
                <c:pt idx="4">
                  <c:v>2017-March</c:v>
                </c:pt>
                <c:pt idx="5">
                  <c:v>2016-March</c:v>
                </c:pt>
                <c:pt idx="6">
                  <c:v>2015-March</c:v>
                </c:pt>
                <c:pt idx="7">
                  <c:v>2014-March</c:v>
                </c:pt>
                <c:pt idx="8">
                  <c:v>2013-March</c:v>
                </c:pt>
                <c:pt idx="9">
                  <c:v>2012-March</c:v>
                </c:pt>
                <c:pt idx="10">
                  <c:v>2011-March</c:v>
                </c:pt>
                <c:pt idx="11">
                  <c:v>2010-March</c:v>
                </c:pt>
                <c:pt idx="12">
                  <c:v>2009-March</c:v>
                </c:pt>
              </c:strCache>
            </c:strRef>
          </c:cat>
          <c:val>
            <c:numRef>
              <c:f>Sheet1!$C$52:$C$64</c:f>
              <c:numCache>
                <c:formatCode>General</c:formatCode>
                <c:ptCount val="13"/>
                <c:pt idx="0">
                  <c:v>18</c:v>
                </c:pt>
                <c:pt idx="1">
                  <c:v>10</c:v>
                </c:pt>
                <c:pt idx="2">
                  <c:v>7</c:v>
                </c:pt>
                <c:pt idx="3">
                  <c:v>21</c:v>
                </c:pt>
                <c:pt idx="4">
                  <c:v>23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10</c:v>
                </c:pt>
                <c:pt idx="9">
                  <c:v>25</c:v>
                </c:pt>
                <c:pt idx="10">
                  <c:v>26</c:v>
                </c:pt>
                <c:pt idx="11">
                  <c:v>21</c:v>
                </c:pt>
                <c:pt idx="12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0-471F-B41C-B29E82300F7F}"/>
            </c:ext>
          </c:extLst>
        </c:ser>
        <c:ser>
          <c:idx val="2"/>
          <c:order val="2"/>
          <c:tx>
            <c:strRef>
              <c:f>Sheet1!$D$50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Sheet1!$A$52:$A$64</c:f>
              <c:strCache>
                <c:ptCount val="13"/>
                <c:pt idx="0">
                  <c:v>2021 March</c:v>
                </c:pt>
                <c:pt idx="1">
                  <c:v>2020-March</c:v>
                </c:pt>
                <c:pt idx="2">
                  <c:v>2019-March</c:v>
                </c:pt>
                <c:pt idx="3">
                  <c:v>2018-March</c:v>
                </c:pt>
                <c:pt idx="4">
                  <c:v>2017-March</c:v>
                </c:pt>
                <c:pt idx="5">
                  <c:v>2016-March</c:v>
                </c:pt>
                <c:pt idx="6">
                  <c:v>2015-March</c:v>
                </c:pt>
                <c:pt idx="7">
                  <c:v>2014-March</c:v>
                </c:pt>
                <c:pt idx="8">
                  <c:v>2013-March</c:v>
                </c:pt>
                <c:pt idx="9">
                  <c:v>2012-March</c:v>
                </c:pt>
                <c:pt idx="10">
                  <c:v>2011-March</c:v>
                </c:pt>
                <c:pt idx="11">
                  <c:v>2010-March</c:v>
                </c:pt>
                <c:pt idx="12">
                  <c:v>2009-March</c:v>
                </c:pt>
              </c:strCache>
            </c:strRef>
          </c:cat>
          <c:val>
            <c:numRef>
              <c:f>Sheet1!$D$52:$D$64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15</c:v>
                </c:pt>
                <c:pt idx="10">
                  <c:v>0</c:v>
                </c:pt>
                <c:pt idx="11">
                  <c:v>4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50-471F-B41C-B29E82300F7F}"/>
            </c:ext>
          </c:extLst>
        </c:ser>
        <c:ser>
          <c:idx val="3"/>
          <c:order val="3"/>
          <c:tx>
            <c:strRef>
              <c:f>Sheet1!$E$50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Sheet1!$A$52:$A$64</c:f>
              <c:strCache>
                <c:ptCount val="13"/>
                <c:pt idx="0">
                  <c:v>2021 March</c:v>
                </c:pt>
                <c:pt idx="1">
                  <c:v>2020-March</c:v>
                </c:pt>
                <c:pt idx="2">
                  <c:v>2019-March</c:v>
                </c:pt>
                <c:pt idx="3">
                  <c:v>2018-March</c:v>
                </c:pt>
                <c:pt idx="4">
                  <c:v>2017-March</c:v>
                </c:pt>
                <c:pt idx="5">
                  <c:v>2016-March</c:v>
                </c:pt>
                <c:pt idx="6">
                  <c:v>2015-March</c:v>
                </c:pt>
                <c:pt idx="7">
                  <c:v>2014-March</c:v>
                </c:pt>
                <c:pt idx="8">
                  <c:v>2013-March</c:v>
                </c:pt>
                <c:pt idx="9">
                  <c:v>2012-March</c:v>
                </c:pt>
                <c:pt idx="10">
                  <c:v>2011-March</c:v>
                </c:pt>
                <c:pt idx="11">
                  <c:v>2010-March</c:v>
                </c:pt>
                <c:pt idx="12">
                  <c:v>2009-March</c:v>
                </c:pt>
              </c:strCache>
            </c:strRef>
          </c:cat>
          <c:val>
            <c:numRef>
              <c:f>Sheet1!$E$52:$E$64</c:f>
              <c:numCache>
                <c:formatCode>General</c:formatCode>
                <c:ptCount val="13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50-471F-B41C-B29E82300F7F}"/>
            </c:ext>
          </c:extLst>
        </c:ser>
        <c:ser>
          <c:idx val="4"/>
          <c:order val="4"/>
          <c:tx>
            <c:strRef>
              <c:f>Sheet1!$F$50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Sheet1!$A$52:$A$64</c:f>
              <c:strCache>
                <c:ptCount val="13"/>
                <c:pt idx="0">
                  <c:v>2021 March</c:v>
                </c:pt>
                <c:pt idx="1">
                  <c:v>2020-March</c:v>
                </c:pt>
                <c:pt idx="2">
                  <c:v>2019-March</c:v>
                </c:pt>
                <c:pt idx="3">
                  <c:v>2018-March</c:v>
                </c:pt>
                <c:pt idx="4">
                  <c:v>2017-March</c:v>
                </c:pt>
                <c:pt idx="5">
                  <c:v>2016-March</c:v>
                </c:pt>
                <c:pt idx="6">
                  <c:v>2015-March</c:v>
                </c:pt>
                <c:pt idx="7">
                  <c:v>2014-March</c:v>
                </c:pt>
                <c:pt idx="8">
                  <c:v>2013-March</c:v>
                </c:pt>
                <c:pt idx="9">
                  <c:v>2012-March</c:v>
                </c:pt>
                <c:pt idx="10">
                  <c:v>2011-March</c:v>
                </c:pt>
                <c:pt idx="11">
                  <c:v>2010-March</c:v>
                </c:pt>
                <c:pt idx="12">
                  <c:v>2009-March</c:v>
                </c:pt>
              </c:strCache>
            </c:strRef>
          </c:cat>
          <c:val>
            <c:numRef>
              <c:f>Sheet1!$F$52:$F$64</c:f>
              <c:numCache>
                <c:formatCode>General</c:formatCode>
                <c:ptCount val="13"/>
                <c:pt idx="0">
                  <c:v>66</c:v>
                </c:pt>
                <c:pt idx="1">
                  <c:v>56</c:v>
                </c:pt>
                <c:pt idx="2">
                  <c:v>59</c:v>
                </c:pt>
                <c:pt idx="3">
                  <c:v>76</c:v>
                </c:pt>
                <c:pt idx="4">
                  <c:v>56</c:v>
                </c:pt>
                <c:pt idx="5">
                  <c:v>86</c:v>
                </c:pt>
                <c:pt idx="6">
                  <c:v>75</c:v>
                </c:pt>
                <c:pt idx="7">
                  <c:v>49</c:v>
                </c:pt>
                <c:pt idx="8">
                  <c:v>41</c:v>
                </c:pt>
                <c:pt idx="9">
                  <c:v>65</c:v>
                </c:pt>
                <c:pt idx="10">
                  <c:v>71</c:v>
                </c:pt>
                <c:pt idx="11">
                  <c:v>32</c:v>
                </c:pt>
                <c:pt idx="12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50-471F-B41C-B29E82300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7962880"/>
        <c:axId val="1707952064"/>
      </c:lineChart>
      <c:catAx>
        <c:axId val="17079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952064"/>
        <c:crosses val="autoZero"/>
        <c:auto val="1"/>
        <c:lblAlgn val="ctr"/>
        <c:lblOffset val="100"/>
        <c:noMultiLvlLbl val="0"/>
      </c:catAx>
      <c:valAx>
        <c:axId val="17079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96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</a:t>
            </a:r>
            <a:r>
              <a:rPr lang="en-US" baseline="0"/>
              <a:t> 2009-2021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Sheet1!$B$66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Sheet1!$A$68:$A$80</c:f>
              <c:strCache>
                <c:ptCount val="13"/>
                <c:pt idx="0">
                  <c:v>2021-April</c:v>
                </c:pt>
                <c:pt idx="1">
                  <c:v>2020-April</c:v>
                </c:pt>
                <c:pt idx="2">
                  <c:v>2019-April</c:v>
                </c:pt>
                <c:pt idx="3">
                  <c:v>2018-April</c:v>
                </c:pt>
                <c:pt idx="4">
                  <c:v>2017-April</c:v>
                </c:pt>
                <c:pt idx="5">
                  <c:v>2016-April</c:v>
                </c:pt>
                <c:pt idx="6">
                  <c:v>2015-April</c:v>
                </c:pt>
                <c:pt idx="7">
                  <c:v>2014-April</c:v>
                </c:pt>
                <c:pt idx="8">
                  <c:v>2013-April</c:v>
                </c:pt>
                <c:pt idx="9">
                  <c:v>2012-April</c:v>
                </c:pt>
                <c:pt idx="10">
                  <c:v>2011-April</c:v>
                </c:pt>
                <c:pt idx="11">
                  <c:v>2010-April</c:v>
                </c:pt>
                <c:pt idx="12">
                  <c:v>2009-April</c:v>
                </c:pt>
              </c:strCache>
            </c:strRef>
          </c:cat>
          <c:val>
            <c:numRef>
              <c:f>Sheet1!$B$68:$B$80</c:f>
              <c:numCache>
                <c:formatCode>General</c:formatCode>
                <c:ptCount val="13"/>
                <c:pt idx="0">
                  <c:v>120</c:v>
                </c:pt>
                <c:pt idx="1">
                  <c:v>95</c:v>
                </c:pt>
                <c:pt idx="2">
                  <c:v>142</c:v>
                </c:pt>
                <c:pt idx="3">
                  <c:v>118</c:v>
                </c:pt>
                <c:pt idx="4">
                  <c:v>152</c:v>
                </c:pt>
                <c:pt idx="5">
                  <c:v>177</c:v>
                </c:pt>
                <c:pt idx="6">
                  <c:v>162</c:v>
                </c:pt>
                <c:pt idx="7">
                  <c:v>172</c:v>
                </c:pt>
                <c:pt idx="8">
                  <c:v>109</c:v>
                </c:pt>
                <c:pt idx="9">
                  <c:v>132</c:v>
                </c:pt>
                <c:pt idx="10">
                  <c:v>179</c:v>
                </c:pt>
                <c:pt idx="11">
                  <c:v>113</c:v>
                </c:pt>
                <c:pt idx="12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E-4F44-8A80-DB78A023FF48}"/>
            </c:ext>
          </c:extLst>
        </c:ser>
        <c:ser>
          <c:idx val="1"/>
          <c:order val="1"/>
          <c:tx>
            <c:strRef>
              <c:f>Sheet1!$C$66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Sheet1!$A$68:$A$80</c:f>
              <c:strCache>
                <c:ptCount val="13"/>
                <c:pt idx="0">
                  <c:v>2021-April</c:v>
                </c:pt>
                <c:pt idx="1">
                  <c:v>2020-April</c:v>
                </c:pt>
                <c:pt idx="2">
                  <c:v>2019-April</c:v>
                </c:pt>
                <c:pt idx="3">
                  <c:v>2018-April</c:v>
                </c:pt>
                <c:pt idx="4">
                  <c:v>2017-April</c:v>
                </c:pt>
                <c:pt idx="5">
                  <c:v>2016-April</c:v>
                </c:pt>
                <c:pt idx="6">
                  <c:v>2015-April</c:v>
                </c:pt>
                <c:pt idx="7">
                  <c:v>2014-April</c:v>
                </c:pt>
                <c:pt idx="8">
                  <c:v>2013-April</c:v>
                </c:pt>
                <c:pt idx="9">
                  <c:v>2012-April</c:v>
                </c:pt>
                <c:pt idx="10">
                  <c:v>2011-April</c:v>
                </c:pt>
                <c:pt idx="11">
                  <c:v>2010-April</c:v>
                </c:pt>
                <c:pt idx="12">
                  <c:v>2009-April</c:v>
                </c:pt>
              </c:strCache>
            </c:strRef>
          </c:cat>
          <c:val>
            <c:numRef>
              <c:f>Sheet1!$C$68:$C$80</c:f>
              <c:numCache>
                <c:formatCode>General</c:formatCode>
                <c:ptCount val="13"/>
                <c:pt idx="0">
                  <c:v>11</c:v>
                </c:pt>
                <c:pt idx="1">
                  <c:v>20</c:v>
                </c:pt>
                <c:pt idx="2">
                  <c:v>23</c:v>
                </c:pt>
                <c:pt idx="3">
                  <c:v>24</c:v>
                </c:pt>
                <c:pt idx="4">
                  <c:v>22</c:v>
                </c:pt>
                <c:pt idx="5">
                  <c:v>44</c:v>
                </c:pt>
                <c:pt idx="6">
                  <c:v>28</c:v>
                </c:pt>
                <c:pt idx="7">
                  <c:v>24</c:v>
                </c:pt>
                <c:pt idx="8">
                  <c:v>13</c:v>
                </c:pt>
                <c:pt idx="9">
                  <c:v>29</c:v>
                </c:pt>
                <c:pt idx="10">
                  <c:v>44</c:v>
                </c:pt>
                <c:pt idx="11">
                  <c:v>28</c:v>
                </c:pt>
                <c:pt idx="1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E-4F44-8A80-DB78A023FF48}"/>
            </c:ext>
          </c:extLst>
        </c:ser>
        <c:ser>
          <c:idx val="2"/>
          <c:order val="2"/>
          <c:tx>
            <c:strRef>
              <c:f>Sheet1!$D$66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Sheet1!$A$68:$A$80</c:f>
              <c:strCache>
                <c:ptCount val="13"/>
                <c:pt idx="0">
                  <c:v>2021-April</c:v>
                </c:pt>
                <c:pt idx="1">
                  <c:v>2020-April</c:v>
                </c:pt>
                <c:pt idx="2">
                  <c:v>2019-April</c:v>
                </c:pt>
                <c:pt idx="3">
                  <c:v>2018-April</c:v>
                </c:pt>
                <c:pt idx="4">
                  <c:v>2017-April</c:v>
                </c:pt>
                <c:pt idx="5">
                  <c:v>2016-April</c:v>
                </c:pt>
                <c:pt idx="6">
                  <c:v>2015-April</c:v>
                </c:pt>
                <c:pt idx="7">
                  <c:v>2014-April</c:v>
                </c:pt>
                <c:pt idx="8">
                  <c:v>2013-April</c:v>
                </c:pt>
                <c:pt idx="9">
                  <c:v>2012-April</c:v>
                </c:pt>
                <c:pt idx="10">
                  <c:v>2011-April</c:v>
                </c:pt>
                <c:pt idx="11">
                  <c:v>2010-April</c:v>
                </c:pt>
                <c:pt idx="12">
                  <c:v>2009-April</c:v>
                </c:pt>
              </c:strCache>
            </c:strRef>
          </c:cat>
          <c:val>
            <c:numRef>
              <c:f>Sheet1!$D$68:$D$80</c:f>
              <c:numCache>
                <c:formatCode>General</c:formatCode>
                <c:ptCount val="13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11</c:v>
                </c:pt>
                <c:pt idx="8">
                  <c:v>17</c:v>
                </c:pt>
                <c:pt idx="9">
                  <c:v>7</c:v>
                </c:pt>
                <c:pt idx="10">
                  <c:v>16</c:v>
                </c:pt>
                <c:pt idx="11">
                  <c:v>4</c:v>
                </c:pt>
                <c:pt idx="1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0E-4F44-8A80-DB78A023FF48}"/>
            </c:ext>
          </c:extLst>
        </c:ser>
        <c:ser>
          <c:idx val="3"/>
          <c:order val="3"/>
          <c:tx>
            <c:strRef>
              <c:f>Sheet1!$E$66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Sheet1!$A$68:$A$80</c:f>
              <c:strCache>
                <c:ptCount val="13"/>
                <c:pt idx="0">
                  <c:v>2021-April</c:v>
                </c:pt>
                <c:pt idx="1">
                  <c:v>2020-April</c:v>
                </c:pt>
                <c:pt idx="2">
                  <c:v>2019-April</c:v>
                </c:pt>
                <c:pt idx="3">
                  <c:v>2018-April</c:v>
                </c:pt>
                <c:pt idx="4">
                  <c:v>2017-April</c:v>
                </c:pt>
                <c:pt idx="5">
                  <c:v>2016-April</c:v>
                </c:pt>
                <c:pt idx="6">
                  <c:v>2015-April</c:v>
                </c:pt>
                <c:pt idx="7">
                  <c:v>2014-April</c:v>
                </c:pt>
                <c:pt idx="8">
                  <c:v>2013-April</c:v>
                </c:pt>
                <c:pt idx="9">
                  <c:v>2012-April</c:v>
                </c:pt>
                <c:pt idx="10">
                  <c:v>2011-April</c:v>
                </c:pt>
                <c:pt idx="11">
                  <c:v>2010-April</c:v>
                </c:pt>
                <c:pt idx="12">
                  <c:v>2009-April</c:v>
                </c:pt>
              </c:strCache>
            </c:strRef>
          </c:cat>
          <c:val>
            <c:numRef>
              <c:f>Sheet1!$E$68:$E$80</c:f>
              <c:numCache>
                <c:formatCode>General</c:formatCode>
                <c:ptCount val="13"/>
                <c:pt idx="0">
                  <c:v>10</c:v>
                </c:pt>
                <c:pt idx="1">
                  <c:v>8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24</c:v>
                </c:pt>
                <c:pt idx="6">
                  <c:v>16</c:v>
                </c:pt>
                <c:pt idx="7">
                  <c:v>15</c:v>
                </c:pt>
                <c:pt idx="8">
                  <c:v>6</c:v>
                </c:pt>
                <c:pt idx="9">
                  <c:v>12</c:v>
                </c:pt>
                <c:pt idx="10">
                  <c:v>14</c:v>
                </c:pt>
                <c:pt idx="11">
                  <c:v>12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0E-4F44-8A80-DB78A023FF48}"/>
            </c:ext>
          </c:extLst>
        </c:ser>
        <c:ser>
          <c:idx val="4"/>
          <c:order val="4"/>
          <c:tx>
            <c:strRef>
              <c:f>Sheet1!$F$66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Sheet1!$A$68:$A$80</c:f>
              <c:strCache>
                <c:ptCount val="13"/>
                <c:pt idx="0">
                  <c:v>2021-April</c:v>
                </c:pt>
                <c:pt idx="1">
                  <c:v>2020-April</c:v>
                </c:pt>
                <c:pt idx="2">
                  <c:v>2019-April</c:v>
                </c:pt>
                <c:pt idx="3">
                  <c:v>2018-April</c:v>
                </c:pt>
                <c:pt idx="4">
                  <c:v>2017-April</c:v>
                </c:pt>
                <c:pt idx="5">
                  <c:v>2016-April</c:v>
                </c:pt>
                <c:pt idx="6">
                  <c:v>2015-April</c:v>
                </c:pt>
                <c:pt idx="7">
                  <c:v>2014-April</c:v>
                </c:pt>
                <c:pt idx="8">
                  <c:v>2013-April</c:v>
                </c:pt>
                <c:pt idx="9">
                  <c:v>2012-April</c:v>
                </c:pt>
                <c:pt idx="10">
                  <c:v>2011-April</c:v>
                </c:pt>
                <c:pt idx="11">
                  <c:v>2010-April</c:v>
                </c:pt>
                <c:pt idx="12">
                  <c:v>2009-April</c:v>
                </c:pt>
              </c:strCache>
            </c:strRef>
          </c:cat>
          <c:val>
            <c:numRef>
              <c:f>Sheet1!$F$68:$F$80</c:f>
              <c:numCache>
                <c:formatCode>General</c:formatCode>
                <c:ptCount val="13"/>
                <c:pt idx="0">
                  <c:v>91</c:v>
                </c:pt>
                <c:pt idx="1">
                  <c:v>60</c:v>
                </c:pt>
                <c:pt idx="2">
                  <c:v>93</c:v>
                </c:pt>
                <c:pt idx="3">
                  <c:v>76</c:v>
                </c:pt>
                <c:pt idx="4">
                  <c:v>108</c:v>
                </c:pt>
                <c:pt idx="5">
                  <c:v>92</c:v>
                </c:pt>
                <c:pt idx="6">
                  <c:v>106</c:v>
                </c:pt>
                <c:pt idx="7">
                  <c:v>122</c:v>
                </c:pt>
                <c:pt idx="8">
                  <c:v>73</c:v>
                </c:pt>
                <c:pt idx="9">
                  <c:v>84</c:v>
                </c:pt>
                <c:pt idx="10">
                  <c:v>105</c:v>
                </c:pt>
                <c:pt idx="11">
                  <c:v>69</c:v>
                </c:pt>
                <c:pt idx="12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0E-4F44-8A80-DB78A023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8390687"/>
        <c:axId val="988377791"/>
      </c:lineChart>
      <c:catAx>
        <c:axId val="98839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377791"/>
        <c:crosses val="autoZero"/>
        <c:auto val="1"/>
        <c:lblAlgn val="ctr"/>
        <c:lblOffset val="100"/>
        <c:noMultiLvlLbl val="0"/>
      </c:catAx>
      <c:valAx>
        <c:axId val="98837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39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</a:t>
            </a:r>
            <a:r>
              <a:rPr lang="en-US" baseline="0"/>
              <a:t> 2009-2021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Sheet1!$A$84:$A$96</c:f>
              <c:strCache>
                <c:ptCount val="13"/>
                <c:pt idx="0">
                  <c:v>2021-May</c:v>
                </c:pt>
                <c:pt idx="1">
                  <c:v>2020-May</c:v>
                </c:pt>
                <c:pt idx="2">
                  <c:v>2019-May</c:v>
                </c:pt>
                <c:pt idx="3">
                  <c:v>2018-May</c:v>
                </c:pt>
                <c:pt idx="4">
                  <c:v>2017-May</c:v>
                </c:pt>
                <c:pt idx="5">
                  <c:v>2016-May</c:v>
                </c:pt>
                <c:pt idx="6">
                  <c:v>2015-May</c:v>
                </c:pt>
                <c:pt idx="7">
                  <c:v>2014-May</c:v>
                </c:pt>
                <c:pt idx="8">
                  <c:v>2013-May</c:v>
                </c:pt>
                <c:pt idx="9">
                  <c:v>2012-May</c:v>
                </c:pt>
                <c:pt idx="10">
                  <c:v>2011-May</c:v>
                </c:pt>
                <c:pt idx="11">
                  <c:v>2010-May</c:v>
                </c:pt>
                <c:pt idx="12">
                  <c:v>2009-May</c:v>
                </c:pt>
              </c:strCache>
            </c:strRef>
          </c:cat>
          <c:val>
            <c:numRef>
              <c:f>Sheet1!$B$84:$B$96</c:f>
              <c:numCache>
                <c:formatCode>General</c:formatCode>
                <c:ptCount val="13"/>
                <c:pt idx="0">
                  <c:v>208</c:v>
                </c:pt>
                <c:pt idx="1">
                  <c:v>238</c:v>
                </c:pt>
                <c:pt idx="2">
                  <c:v>263</c:v>
                </c:pt>
                <c:pt idx="3">
                  <c:v>276</c:v>
                </c:pt>
                <c:pt idx="4">
                  <c:v>274</c:v>
                </c:pt>
                <c:pt idx="5">
                  <c:v>256</c:v>
                </c:pt>
                <c:pt idx="6">
                  <c:v>242</c:v>
                </c:pt>
                <c:pt idx="7">
                  <c:v>271</c:v>
                </c:pt>
                <c:pt idx="8">
                  <c:v>251</c:v>
                </c:pt>
                <c:pt idx="9">
                  <c:v>259</c:v>
                </c:pt>
                <c:pt idx="10">
                  <c:v>264</c:v>
                </c:pt>
                <c:pt idx="11">
                  <c:v>253</c:v>
                </c:pt>
                <c:pt idx="12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A-488F-BF42-8391D1E42A9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Sheet1!$A$84:$A$96</c:f>
              <c:strCache>
                <c:ptCount val="13"/>
                <c:pt idx="0">
                  <c:v>2021-May</c:v>
                </c:pt>
                <c:pt idx="1">
                  <c:v>2020-May</c:v>
                </c:pt>
                <c:pt idx="2">
                  <c:v>2019-May</c:v>
                </c:pt>
                <c:pt idx="3">
                  <c:v>2018-May</c:v>
                </c:pt>
                <c:pt idx="4">
                  <c:v>2017-May</c:v>
                </c:pt>
                <c:pt idx="5">
                  <c:v>2016-May</c:v>
                </c:pt>
                <c:pt idx="6">
                  <c:v>2015-May</c:v>
                </c:pt>
                <c:pt idx="7">
                  <c:v>2014-May</c:v>
                </c:pt>
                <c:pt idx="8">
                  <c:v>2013-May</c:v>
                </c:pt>
                <c:pt idx="9">
                  <c:v>2012-May</c:v>
                </c:pt>
                <c:pt idx="10">
                  <c:v>2011-May</c:v>
                </c:pt>
                <c:pt idx="11">
                  <c:v>2010-May</c:v>
                </c:pt>
                <c:pt idx="12">
                  <c:v>2009-May</c:v>
                </c:pt>
              </c:strCache>
            </c:strRef>
          </c:cat>
          <c:val>
            <c:numRef>
              <c:f>Sheet1!$C$84:$C$96</c:f>
              <c:numCache>
                <c:formatCode>General</c:formatCode>
                <c:ptCount val="13"/>
                <c:pt idx="0">
                  <c:v>28</c:v>
                </c:pt>
                <c:pt idx="1">
                  <c:v>23</c:v>
                </c:pt>
                <c:pt idx="2">
                  <c:v>42</c:v>
                </c:pt>
                <c:pt idx="3">
                  <c:v>38</c:v>
                </c:pt>
                <c:pt idx="4">
                  <c:v>38</c:v>
                </c:pt>
                <c:pt idx="5">
                  <c:v>34</c:v>
                </c:pt>
                <c:pt idx="6">
                  <c:v>40</c:v>
                </c:pt>
                <c:pt idx="7">
                  <c:v>47</c:v>
                </c:pt>
                <c:pt idx="8">
                  <c:v>40</c:v>
                </c:pt>
                <c:pt idx="9">
                  <c:v>44</c:v>
                </c:pt>
                <c:pt idx="10">
                  <c:v>46</c:v>
                </c:pt>
                <c:pt idx="11">
                  <c:v>45</c:v>
                </c:pt>
                <c:pt idx="12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A-488F-BF42-8391D1E42A9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Sheet1!$A$84:$A$96</c:f>
              <c:strCache>
                <c:ptCount val="13"/>
                <c:pt idx="0">
                  <c:v>2021-May</c:v>
                </c:pt>
                <c:pt idx="1">
                  <c:v>2020-May</c:v>
                </c:pt>
                <c:pt idx="2">
                  <c:v>2019-May</c:v>
                </c:pt>
                <c:pt idx="3">
                  <c:v>2018-May</c:v>
                </c:pt>
                <c:pt idx="4">
                  <c:v>2017-May</c:v>
                </c:pt>
                <c:pt idx="5">
                  <c:v>2016-May</c:v>
                </c:pt>
                <c:pt idx="6">
                  <c:v>2015-May</c:v>
                </c:pt>
                <c:pt idx="7">
                  <c:v>2014-May</c:v>
                </c:pt>
                <c:pt idx="8">
                  <c:v>2013-May</c:v>
                </c:pt>
                <c:pt idx="9">
                  <c:v>2012-May</c:v>
                </c:pt>
                <c:pt idx="10">
                  <c:v>2011-May</c:v>
                </c:pt>
                <c:pt idx="11">
                  <c:v>2010-May</c:v>
                </c:pt>
                <c:pt idx="12">
                  <c:v>2009-May</c:v>
                </c:pt>
              </c:strCache>
            </c:strRef>
          </c:cat>
          <c:val>
            <c:numRef>
              <c:f>Sheet1!$D$84:$D$96</c:f>
              <c:numCache>
                <c:formatCode>General</c:formatCode>
                <c:ptCount val="13"/>
                <c:pt idx="0">
                  <c:v>20</c:v>
                </c:pt>
                <c:pt idx="1">
                  <c:v>12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23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22</c:v>
                </c:pt>
                <c:pt idx="10">
                  <c:v>17</c:v>
                </c:pt>
                <c:pt idx="11">
                  <c:v>20</c:v>
                </c:pt>
                <c:pt idx="1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A-488F-BF42-8391D1E42A9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Sheet1!$A$84:$A$96</c:f>
              <c:strCache>
                <c:ptCount val="13"/>
                <c:pt idx="0">
                  <c:v>2021-May</c:v>
                </c:pt>
                <c:pt idx="1">
                  <c:v>2020-May</c:v>
                </c:pt>
                <c:pt idx="2">
                  <c:v>2019-May</c:v>
                </c:pt>
                <c:pt idx="3">
                  <c:v>2018-May</c:v>
                </c:pt>
                <c:pt idx="4">
                  <c:v>2017-May</c:v>
                </c:pt>
                <c:pt idx="5">
                  <c:v>2016-May</c:v>
                </c:pt>
                <c:pt idx="6">
                  <c:v>2015-May</c:v>
                </c:pt>
                <c:pt idx="7">
                  <c:v>2014-May</c:v>
                </c:pt>
                <c:pt idx="8">
                  <c:v>2013-May</c:v>
                </c:pt>
                <c:pt idx="9">
                  <c:v>2012-May</c:v>
                </c:pt>
                <c:pt idx="10">
                  <c:v>2011-May</c:v>
                </c:pt>
                <c:pt idx="11">
                  <c:v>2010-May</c:v>
                </c:pt>
                <c:pt idx="12">
                  <c:v>2009-May</c:v>
                </c:pt>
              </c:strCache>
            </c:strRef>
          </c:cat>
          <c:val>
            <c:numRef>
              <c:f>Sheet1!$E$84:$E$96</c:f>
              <c:numCache>
                <c:formatCode>General</c:formatCode>
                <c:ptCount val="13"/>
                <c:pt idx="0">
                  <c:v>25</c:v>
                </c:pt>
                <c:pt idx="1">
                  <c:v>47</c:v>
                </c:pt>
                <c:pt idx="2">
                  <c:v>32</c:v>
                </c:pt>
                <c:pt idx="3">
                  <c:v>46</c:v>
                </c:pt>
                <c:pt idx="4">
                  <c:v>46</c:v>
                </c:pt>
                <c:pt idx="5">
                  <c:v>43</c:v>
                </c:pt>
                <c:pt idx="6">
                  <c:v>30</c:v>
                </c:pt>
                <c:pt idx="7">
                  <c:v>38</c:v>
                </c:pt>
                <c:pt idx="8">
                  <c:v>38</c:v>
                </c:pt>
                <c:pt idx="9">
                  <c:v>37</c:v>
                </c:pt>
                <c:pt idx="10">
                  <c:v>45</c:v>
                </c:pt>
                <c:pt idx="11">
                  <c:v>33</c:v>
                </c:pt>
                <c:pt idx="1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A-488F-BF42-8391D1E42A9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Sheet1!$A$84:$A$96</c:f>
              <c:strCache>
                <c:ptCount val="13"/>
                <c:pt idx="0">
                  <c:v>2021-May</c:v>
                </c:pt>
                <c:pt idx="1">
                  <c:v>2020-May</c:v>
                </c:pt>
                <c:pt idx="2">
                  <c:v>2019-May</c:v>
                </c:pt>
                <c:pt idx="3">
                  <c:v>2018-May</c:v>
                </c:pt>
                <c:pt idx="4">
                  <c:v>2017-May</c:v>
                </c:pt>
                <c:pt idx="5">
                  <c:v>2016-May</c:v>
                </c:pt>
                <c:pt idx="6">
                  <c:v>2015-May</c:v>
                </c:pt>
                <c:pt idx="7">
                  <c:v>2014-May</c:v>
                </c:pt>
                <c:pt idx="8">
                  <c:v>2013-May</c:v>
                </c:pt>
                <c:pt idx="9">
                  <c:v>2012-May</c:v>
                </c:pt>
                <c:pt idx="10">
                  <c:v>2011-May</c:v>
                </c:pt>
                <c:pt idx="11">
                  <c:v>2010-May</c:v>
                </c:pt>
                <c:pt idx="12">
                  <c:v>2009-May</c:v>
                </c:pt>
              </c:strCache>
            </c:strRef>
          </c:cat>
          <c:val>
            <c:numRef>
              <c:f>Sheet1!$F$84:$F$96</c:f>
              <c:numCache>
                <c:formatCode>General</c:formatCode>
                <c:ptCount val="13"/>
                <c:pt idx="0">
                  <c:v>135</c:v>
                </c:pt>
                <c:pt idx="1">
                  <c:v>156</c:v>
                </c:pt>
                <c:pt idx="2">
                  <c:v>166</c:v>
                </c:pt>
                <c:pt idx="3">
                  <c:v>168</c:v>
                </c:pt>
                <c:pt idx="4">
                  <c:v>166</c:v>
                </c:pt>
                <c:pt idx="5">
                  <c:v>156</c:v>
                </c:pt>
                <c:pt idx="6">
                  <c:v>146</c:v>
                </c:pt>
                <c:pt idx="7">
                  <c:v>160</c:v>
                </c:pt>
                <c:pt idx="8">
                  <c:v>148</c:v>
                </c:pt>
                <c:pt idx="9">
                  <c:v>156</c:v>
                </c:pt>
                <c:pt idx="10">
                  <c:v>156</c:v>
                </c:pt>
                <c:pt idx="11">
                  <c:v>155</c:v>
                </c:pt>
                <c:pt idx="12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EA-488F-BF42-8391D1E42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4325200"/>
        <c:axId val="1634326448"/>
      </c:lineChart>
      <c:catAx>
        <c:axId val="163432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326448"/>
        <c:crosses val="autoZero"/>
        <c:auto val="1"/>
        <c:lblAlgn val="ctr"/>
        <c:lblOffset val="100"/>
        <c:noMultiLvlLbl val="0"/>
      </c:catAx>
      <c:valAx>
        <c:axId val="163432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32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2009-2021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Sheet1!$A$100:$A$112</c:f>
              <c:strCache>
                <c:ptCount val="13"/>
                <c:pt idx="0">
                  <c:v>2021-June</c:v>
                </c:pt>
                <c:pt idx="1">
                  <c:v>2020-June</c:v>
                </c:pt>
                <c:pt idx="2">
                  <c:v>2019-June</c:v>
                </c:pt>
                <c:pt idx="3">
                  <c:v>2018-June</c:v>
                </c:pt>
                <c:pt idx="4">
                  <c:v>2017-June</c:v>
                </c:pt>
                <c:pt idx="5">
                  <c:v>2016-June</c:v>
                </c:pt>
                <c:pt idx="6">
                  <c:v>2015-June</c:v>
                </c:pt>
                <c:pt idx="7">
                  <c:v>2014-June</c:v>
                </c:pt>
                <c:pt idx="8">
                  <c:v>2013-June</c:v>
                </c:pt>
                <c:pt idx="9">
                  <c:v>2012-June</c:v>
                </c:pt>
                <c:pt idx="10">
                  <c:v>2011-June</c:v>
                </c:pt>
                <c:pt idx="11">
                  <c:v>2010-June</c:v>
                </c:pt>
                <c:pt idx="12">
                  <c:v>2009-June</c:v>
                </c:pt>
              </c:strCache>
            </c:strRef>
          </c:cat>
          <c:val>
            <c:numRef>
              <c:f>Sheet1!$B$100:$B$112</c:f>
              <c:numCache>
                <c:formatCode>General</c:formatCode>
                <c:ptCount val="13"/>
                <c:pt idx="0">
                  <c:v>415</c:v>
                </c:pt>
                <c:pt idx="1">
                  <c:v>417</c:v>
                </c:pt>
                <c:pt idx="2">
                  <c:v>322</c:v>
                </c:pt>
                <c:pt idx="3">
                  <c:v>323</c:v>
                </c:pt>
                <c:pt idx="4">
                  <c:v>378</c:v>
                </c:pt>
                <c:pt idx="5">
                  <c:v>415</c:v>
                </c:pt>
                <c:pt idx="6">
                  <c:v>396</c:v>
                </c:pt>
                <c:pt idx="7">
                  <c:v>346</c:v>
                </c:pt>
                <c:pt idx="8">
                  <c:v>464</c:v>
                </c:pt>
                <c:pt idx="9">
                  <c:v>445</c:v>
                </c:pt>
                <c:pt idx="10">
                  <c:v>449</c:v>
                </c:pt>
                <c:pt idx="11">
                  <c:v>377</c:v>
                </c:pt>
                <c:pt idx="12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3-4481-82E3-DD3E972C272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Sheet1!$A$100:$A$112</c:f>
              <c:strCache>
                <c:ptCount val="13"/>
                <c:pt idx="0">
                  <c:v>2021-June</c:v>
                </c:pt>
                <c:pt idx="1">
                  <c:v>2020-June</c:v>
                </c:pt>
                <c:pt idx="2">
                  <c:v>2019-June</c:v>
                </c:pt>
                <c:pt idx="3">
                  <c:v>2018-June</c:v>
                </c:pt>
                <c:pt idx="4">
                  <c:v>2017-June</c:v>
                </c:pt>
                <c:pt idx="5">
                  <c:v>2016-June</c:v>
                </c:pt>
                <c:pt idx="6">
                  <c:v>2015-June</c:v>
                </c:pt>
                <c:pt idx="7">
                  <c:v>2014-June</c:v>
                </c:pt>
                <c:pt idx="8">
                  <c:v>2013-June</c:v>
                </c:pt>
                <c:pt idx="9">
                  <c:v>2012-June</c:v>
                </c:pt>
                <c:pt idx="10">
                  <c:v>2011-June</c:v>
                </c:pt>
                <c:pt idx="11">
                  <c:v>2010-June</c:v>
                </c:pt>
                <c:pt idx="12">
                  <c:v>2009-June</c:v>
                </c:pt>
              </c:strCache>
            </c:strRef>
          </c:cat>
          <c:val>
            <c:numRef>
              <c:f>Sheet1!$C$100:$C$112</c:f>
              <c:numCache>
                <c:formatCode>General</c:formatCode>
                <c:ptCount val="13"/>
                <c:pt idx="0">
                  <c:v>39</c:v>
                </c:pt>
                <c:pt idx="1">
                  <c:v>19</c:v>
                </c:pt>
                <c:pt idx="2">
                  <c:v>41</c:v>
                </c:pt>
                <c:pt idx="3">
                  <c:v>56</c:v>
                </c:pt>
                <c:pt idx="4">
                  <c:v>47</c:v>
                </c:pt>
                <c:pt idx="5">
                  <c:v>64</c:v>
                </c:pt>
                <c:pt idx="6">
                  <c:v>59</c:v>
                </c:pt>
                <c:pt idx="7">
                  <c:v>38</c:v>
                </c:pt>
                <c:pt idx="8">
                  <c:v>63</c:v>
                </c:pt>
                <c:pt idx="9">
                  <c:v>75</c:v>
                </c:pt>
                <c:pt idx="10">
                  <c:v>74</c:v>
                </c:pt>
                <c:pt idx="11">
                  <c:v>66</c:v>
                </c:pt>
                <c:pt idx="12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3-4481-82E3-DD3E972C272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Sheet1!$A$100:$A$112</c:f>
              <c:strCache>
                <c:ptCount val="13"/>
                <c:pt idx="0">
                  <c:v>2021-June</c:v>
                </c:pt>
                <c:pt idx="1">
                  <c:v>2020-June</c:v>
                </c:pt>
                <c:pt idx="2">
                  <c:v>2019-June</c:v>
                </c:pt>
                <c:pt idx="3">
                  <c:v>2018-June</c:v>
                </c:pt>
                <c:pt idx="4">
                  <c:v>2017-June</c:v>
                </c:pt>
                <c:pt idx="5">
                  <c:v>2016-June</c:v>
                </c:pt>
                <c:pt idx="6">
                  <c:v>2015-June</c:v>
                </c:pt>
                <c:pt idx="7">
                  <c:v>2014-June</c:v>
                </c:pt>
                <c:pt idx="8">
                  <c:v>2013-June</c:v>
                </c:pt>
                <c:pt idx="9">
                  <c:v>2012-June</c:v>
                </c:pt>
                <c:pt idx="10">
                  <c:v>2011-June</c:v>
                </c:pt>
                <c:pt idx="11">
                  <c:v>2010-June</c:v>
                </c:pt>
                <c:pt idx="12">
                  <c:v>2009-June</c:v>
                </c:pt>
              </c:strCache>
            </c:strRef>
          </c:cat>
          <c:val>
            <c:numRef>
              <c:f>Sheet1!$D$100:$D$112</c:f>
              <c:numCache>
                <c:formatCode>General</c:formatCode>
                <c:ptCount val="13"/>
                <c:pt idx="0">
                  <c:v>39</c:v>
                </c:pt>
                <c:pt idx="1">
                  <c:v>68</c:v>
                </c:pt>
                <c:pt idx="2">
                  <c:v>28</c:v>
                </c:pt>
                <c:pt idx="3">
                  <c:v>29</c:v>
                </c:pt>
                <c:pt idx="4">
                  <c:v>37</c:v>
                </c:pt>
                <c:pt idx="5">
                  <c:v>46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58</c:v>
                </c:pt>
                <c:pt idx="10">
                  <c:v>47</c:v>
                </c:pt>
                <c:pt idx="11">
                  <c:v>47</c:v>
                </c:pt>
                <c:pt idx="12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83-4481-82E3-DD3E972C272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Sheet1!$A$100:$A$112</c:f>
              <c:strCache>
                <c:ptCount val="13"/>
                <c:pt idx="0">
                  <c:v>2021-June</c:v>
                </c:pt>
                <c:pt idx="1">
                  <c:v>2020-June</c:v>
                </c:pt>
                <c:pt idx="2">
                  <c:v>2019-June</c:v>
                </c:pt>
                <c:pt idx="3">
                  <c:v>2018-June</c:v>
                </c:pt>
                <c:pt idx="4">
                  <c:v>2017-June</c:v>
                </c:pt>
                <c:pt idx="5">
                  <c:v>2016-June</c:v>
                </c:pt>
                <c:pt idx="6">
                  <c:v>2015-June</c:v>
                </c:pt>
                <c:pt idx="7">
                  <c:v>2014-June</c:v>
                </c:pt>
                <c:pt idx="8">
                  <c:v>2013-June</c:v>
                </c:pt>
                <c:pt idx="9">
                  <c:v>2012-June</c:v>
                </c:pt>
                <c:pt idx="10">
                  <c:v>2011-June</c:v>
                </c:pt>
                <c:pt idx="11">
                  <c:v>2010-June</c:v>
                </c:pt>
                <c:pt idx="12">
                  <c:v>2009-June</c:v>
                </c:pt>
              </c:strCache>
            </c:strRef>
          </c:cat>
          <c:val>
            <c:numRef>
              <c:f>Sheet1!$E$100:$E$112</c:f>
              <c:numCache>
                <c:formatCode>General</c:formatCode>
                <c:ptCount val="13"/>
                <c:pt idx="0">
                  <c:v>66</c:v>
                </c:pt>
                <c:pt idx="1">
                  <c:v>58</c:v>
                </c:pt>
                <c:pt idx="2">
                  <c:v>45</c:v>
                </c:pt>
                <c:pt idx="3">
                  <c:v>44</c:v>
                </c:pt>
                <c:pt idx="4">
                  <c:v>63</c:v>
                </c:pt>
                <c:pt idx="5">
                  <c:v>66</c:v>
                </c:pt>
                <c:pt idx="6">
                  <c:v>62</c:v>
                </c:pt>
                <c:pt idx="7">
                  <c:v>55</c:v>
                </c:pt>
                <c:pt idx="8">
                  <c:v>69</c:v>
                </c:pt>
                <c:pt idx="9">
                  <c:v>66</c:v>
                </c:pt>
                <c:pt idx="10">
                  <c:v>57</c:v>
                </c:pt>
                <c:pt idx="11">
                  <c:v>60</c:v>
                </c:pt>
                <c:pt idx="1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83-4481-82E3-DD3E972C272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Sheet1!$A$100:$A$112</c:f>
              <c:strCache>
                <c:ptCount val="13"/>
                <c:pt idx="0">
                  <c:v>2021-June</c:v>
                </c:pt>
                <c:pt idx="1">
                  <c:v>2020-June</c:v>
                </c:pt>
                <c:pt idx="2">
                  <c:v>2019-June</c:v>
                </c:pt>
                <c:pt idx="3">
                  <c:v>2018-June</c:v>
                </c:pt>
                <c:pt idx="4">
                  <c:v>2017-June</c:v>
                </c:pt>
                <c:pt idx="5">
                  <c:v>2016-June</c:v>
                </c:pt>
                <c:pt idx="6">
                  <c:v>2015-June</c:v>
                </c:pt>
                <c:pt idx="7">
                  <c:v>2014-June</c:v>
                </c:pt>
                <c:pt idx="8">
                  <c:v>2013-June</c:v>
                </c:pt>
                <c:pt idx="9">
                  <c:v>2012-June</c:v>
                </c:pt>
                <c:pt idx="10">
                  <c:v>2011-June</c:v>
                </c:pt>
                <c:pt idx="11">
                  <c:v>2010-June</c:v>
                </c:pt>
                <c:pt idx="12">
                  <c:v>2009-June</c:v>
                </c:pt>
              </c:strCache>
            </c:strRef>
          </c:cat>
          <c:val>
            <c:numRef>
              <c:f>Sheet1!$F$100:$F$112</c:f>
              <c:numCache>
                <c:formatCode>General</c:formatCode>
                <c:ptCount val="13"/>
                <c:pt idx="0">
                  <c:v>271</c:v>
                </c:pt>
                <c:pt idx="1">
                  <c:v>272</c:v>
                </c:pt>
                <c:pt idx="2">
                  <c:v>208</c:v>
                </c:pt>
                <c:pt idx="3">
                  <c:v>194</c:v>
                </c:pt>
                <c:pt idx="4">
                  <c:v>231</c:v>
                </c:pt>
                <c:pt idx="5">
                  <c:v>239</c:v>
                </c:pt>
                <c:pt idx="6">
                  <c:v>236</c:v>
                </c:pt>
                <c:pt idx="7">
                  <c:v>204</c:v>
                </c:pt>
                <c:pt idx="8">
                  <c:v>296</c:v>
                </c:pt>
                <c:pt idx="9">
                  <c:v>246</c:v>
                </c:pt>
                <c:pt idx="10">
                  <c:v>271</c:v>
                </c:pt>
                <c:pt idx="11">
                  <c:v>204</c:v>
                </c:pt>
                <c:pt idx="12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83-4481-82E3-DD3E972C2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797295"/>
        <c:axId val="670795215"/>
      </c:lineChart>
      <c:catAx>
        <c:axId val="67079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95215"/>
        <c:crosses val="autoZero"/>
        <c:auto val="1"/>
        <c:lblAlgn val="ctr"/>
        <c:lblOffset val="100"/>
        <c:noMultiLvlLbl val="0"/>
      </c:catAx>
      <c:valAx>
        <c:axId val="67079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9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2009-2021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Sheet1!$A$116:$A$128</c:f>
              <c:strCache>
                <c:ptCount val="13"/>
                <c:pt idx="0">
                  <c:v>2021-July</c:v>
                </c:pt>
                <c:pt idx="1">
                  <c:v>2020-July</c:v>
                </c:pt>
                <c:pt idx="2">
                  <c:v>2019-July</c:v>
                </c:pt>
                <c:pt idx="3">
                  <c:v>2018-July</c:v>
                </c:pt>
                <c:pt idx="4">
                  <c:v>2017-July</c:v>
                </c:pt>
                <c:pt idx="5">
                  <c:v>2016-July</c:v>
                </c:pt>
                <c:pt idx="6">
                  <c:v>2015-July</c:v>
                </c:pt>
                <c:pt idx="7">
                  <c:v>2014-July</c:v>
                </c:pt>
                <c:pt idx="8">
                  <c:v>2013-July</c:v>
                </c:pt>
                <c:pt idx="9">
                  <c:v>2012-July</c:v>
                </c:pt>
                <c:pt idx="10">
                  <c:v>2011-July</c:v>
                </c:pt>
                <c:pt idx="11">
                  <c:v>2010-July</c:v>
                </c:pt>
                <c:pt idx="12">
                  <c:v>2009-July</c:v>
                </c:pt>
              </c:strCache>
            </c:strRef>
          </c:cat>
          <c:val>
            <c:numRef>
              <c:f>Sheet1!$B$116:$B$128</c:f>
              <c:numCache>
                <c:formatCode>General</c:formatCode>
                <c:ptCount val="13"/>
                <c:pt idx="0">
                  <c:v>440</c:v>
                </c:pt>
                <c:pt idx="1">
                  <c:v>437</c:v>
                </c:pt>
                <c:pt idx="2">
                  <c:v>466</c:v>
                </c:pt>
                <c:pt idx="3">
                  <c:v>451</c:v>
                </c:pt>
                <c:pt idx="4">
                  <c:v>456</c:v>
                </c:pt>
                <c:pt idx="5">
                  <c:v>500</c:v>
                </c:pt>
                <c:pt idx="6">
                  <c:v>454</c:v>
                </c:pt>
                <c:pt idx="7">
                  <c:v>411</c:v>
                </c:pt>
                <c:pt idx="8">
                  <c:v>498</c:v>
                </c:pt>
                <c:pt idx="9">
                  <c:v>511</c:v>
                </c:pt>
                <c:pt idx="10">
                  <c:v>640</c:v>
                </c:pt>
                <c:pt idx="11">
                  <c:v>407</c:v>
                </c:pt>
                <c:pt idx="12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F-4FCD-9437-2E036EA2341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Sheet1!$A$116:$A$128</c:f>
              <c:strCache>
                <c:ptCount val="13"/>
                <c:pt idx="0">
                  <c:v>2021-July</c:v>
                </c:pt>
                <c:pt idx="1">
                  <c:v>2020-July</c:v>
                </c:pt>
                <c:pt idx="2">
                  <c:v>2019-July</c:v>
                </c:pt>
                <c:pt idx="3">
                  <c:v>2018-July</c:v>
                </c:pt>
                <c:pt idx="4">
                  <c:v>2017-July</c:v>
                </c:pt>
                <c:pt idx="5">
                  <c:v>2016-July</c:v>
                </c:pt>
                <c:pt idx="6">
                  <c:v>2015-July</c:v>
                </c:pt>
                <c:pt idx="7">
                  <c:v>2014-July</c:v>
                </c:pt>
                <c:pt idx="8">
                  <c:v>2013-July</c:v>
                </c:pt>
                <c:pt idx="9">
                  <c:v>2012-July</c:v>
                </c:pt>
                <c:pt idx="10">
                  <c:v>2011-July</c:v>
                </c:pt>
                <c:pt idx="11">
                  <c:v>2010-July</c:v>
                </c:pt>
                <c:pt idx="12">
                  <c:v>2009-July</c:v>
                </c:pt>
              </c:strCache>
            </c:strRef>
          </c:cat>
          <c:val>
            <c:numRef>
              <c:f>Sheet1!$C$116:$C$128</c:f>
              <c:numCache>
                <c:formatCode>General</c:formatCode>
                <c:ptCount val="13"/>
                <c:pt idx="0">
                  <c:v>50</c:v>
                </c:pt>
                <c:pt idx="1">
                  <c:v>53</c:v>
                </c:pt>
                <c:pt idx="2">
                  <c:v>59</c:v>
                </c:pt>
                <c:pt idx="3">
                  <c:v>65</c:v>
                </c:pt>
                <c:pt idx="4">
                  <c:v>71</c:v>
                </c:pt>
                <c:pt idx="5">
                  <c:v>72</c:v>
                </c:pt>
                <c:pt idx="6">
                  <c:v>62</c:v>
                </c:pt>
                <c:pt idx="7">
                  <c:v>57</c:v>
                </c:pt>
                <c:pt idx="8">
                  <c:v>68</c:v>
                </c:pt>
                <c:pt idx="9">
                  <c:v>74</c:v>
                </c:pt>
                <c:pt idx="10">
                  <c:v>97</c:v>
                </c:pt>
                <c:pt idx="11">
                  <c:v>66</c:v>
                </c:pt>
                <c:pt idx="1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F-4FCD-9437-2E036EA2341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Sheet1!$A$116:$A$128</c:f>
              <c:strCache>
                <c:ptCount val="13"/>
                <c:pt idx="0">
                  <c:v>2021-July</c:v>
                </c:pt>
                <c:pt idx="1">
                  <c:v>2020-July</c:v>
                </c:pt>
                <c:pt idx="2">
                  <c:v>2019-July</c:v>
                </c:pt>
                <c:pt idx="3">
                  <c:v>2018-July</c:v>
                </c:pt>
                <c:pt idx="4">
                  <c:v>2017-July</c:v>
                </c:pt>
                <c:pt idx="5">
                  <c:v>2016-July</c:v>
                </c:pt>
                <c:pt idx="6">
                  <c:v>2015-July</c:v>
                </c:pt>
                <c:pt idx="7">
                  <c:v>2014-July</c:v>
                </c:pt>
                <c:pt idx="8">
                  <c:v>2013-July</c:v>
                </c:pt>
                <c:pt idx="9">
                  <c:v>2012-July</c:v>
                </c:pt>
                <c:pt idx="10">
                  <c:v>2011-July</c:v>
                </c:pt>
                <c:pt idx="11">
                  <c:v>2010-July</c:v>
                </c:pt>
                <c:pt idx="12">
                  <c:v>2009-July</c:v>
                </c:pt>
              </c:strCache>
            </c:strRef>
          </c:cat>
          <c:val>
            <c:numRef>
              <c:f>Sheet1!$D$116:$D$128</c:f>
              <c:numCache>
                <c:formatCode>General</c:formatCode>
                <c:ptCount val="13"/>
                <c:pt idx="0">
                  <c:v>29</c:v>
                </c:pt>
                <c:pt idx="1">
                  <c:v>26</c:v>
                </c:pt>
                <c:pt idx="2">
                  <c:v>39</c:v>
                </c:pt>
                <c:pt idx="3">
                  <c:v>47</c:v>
                </c:pt>
                <c:pt idx="4">
                  <c:v>53</c:v>
                </c:pt>
                <c:pt idx="5">
                  <c:v>40</c:v>
                </c:pt>
                <c:pt idx="6">
                  <c:v>36</c:v>
                </c:pt>
                <c:pt idx="7">
                  <c:v>30</c:v>
                </c:pt>
                <c:pt idx="8">
                  <c:v>54</c:v>
                </c:pt>
                <c:pt idx="9">
                  <c:v>73</c:v>
                </c:pt>
                <c:pt idx="10">
                  <c:v>76</c:v>
                </c:pt>
                <c:pt idx="11">
                  <c:v>39</c:v>
                </c:pt>
                <c:pt idx="1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F-4FCD-9437-2E036EA2341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Sheet1!$A$116:$A$128</c:f>
              <c:strCache>
                <c:ptCount val="13"/>
                <c:pt idx="0">
                  <c:v>2021-July</c:v>
                </c:pt>
                <c:pt idx="1">
                  <c:v>2020-July</c:v>
                </c:pt>
                <c:pt idx="2">
                  <c:v>2019-July</c:v>
                </c:pt>
                <c:pt idx="3">
                  <c:v>2018-July</c:v>
                </c:pt>
                <c:pt idx="4">
                  <c:v>2017-July</c:v>
                </c:pt>
                <c:pt idx="5">
                  <c:v>2016-July</c:v>
                </c:pt>
                <c:pt idx="6">
                  <c:v>2015-July</c:v>
                </c:pt>
                <c:pt idx="7">
                  <c:v>2014-July</c:v>
                </c:pt>
                <c:pt idx="8">
                  <c:v>2013-July</c:v>
                </c:pt>
                <c:pt idx="9">
                  <c:v>2012-July</c:v>
                </c:pt>
                <c:pt idx="10">
                  <c:v>2011-July</c:v>
                </c:pt>
                <c:pt idx="11">
                  <c:v>2010-July</c:v>
                </c:pt>
                <c:pt idx="12">
                  <c:v>2009-July</c:v>
                </c:pt>
              </c:strCache>
            </c:strRef>
          </c:cat>
          <c:val>
            <c:numRef>
              <c:f>Sheet1!$E$116:$E$128</c:f>
              <c:numCache>
                <c:formatCode>General</c:formatCode>
                <c:ptCount val="13"/>
                <c:pt idx="0">
                  <c:v>56</c:v>
                </c:pt>
                <c:pt idx="1">
                  <c:v>53</c:v>
                </c:pt>
                <c:pt idx="2">
                  <c:v>52</c:v>
                </c:pt>
                <c:pt idx="3">
                  <c:v>46</c:v>
                </c:pt>
                <c:pt idx="4">
                  <c:v>60</c:v>
                </c:pt>
                <c:pt idx="5">
                  <c:v>68</c:v>
                </c:pt>
                <c:pt idx="6">
                  <c:v>50</c:v>
                </c:pt>
                <c:pt idx="7">
                  <c:v>62</c:v>
                </c:pt>
                <c:pt idx="8">
                  <c:v>79</c:v>
                </c:pt>
                <c:pt idx="9">
                  <c:v>61</c:v>
                </c:pt>
                <c:pt idx="10">
                  <c:v>77</c:v>
                </c:pt>
                <c:pt idx="11">
                  <c:v>62</c:v>
                </c:pt>
                <c:pt idx="12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F-4FCD-9437-2E036EA2341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Sheet1!$A$116:$A$128</c:f>
              <c:strCache>
                <c:ptCount val="13"/>
                <c:pt idx="0">
                  <c:v>2021-July</c:v>
                </c:pt>
                <c:pt idx="1">
                  <c:v>2020-July</c:v>
                </c:pt>
                <c:pt idx="2">
                  <c:v>2019-July</c:v>
                </c:pt>
                <c:pt idx="3">
                  <c:v>2018-July</c:v>
                </c:pt>
                <c:pt idx="4">
                  <c:v>2017-July</c:v>
                </c:pt>
                <c:pt idx="5">
                  <c:v>2016-July</c:v>
                </c:pt>
                <c:pt idx="6">
                  <c:v>2015-July</c:v>
                </c:pt>
                <c:pt idx="7">
                  <c:v>2014-July</c:v>
                </c:pt>
                <c:pt idx="8">
                  <c:v>2013-July</c:v>
                </c:pt>
                <c:pt idx="9">
                  <c:v>2012-July</c:v>
                </c:pt>
                <c:pt idx="10">
                  <c:v>2011-July</c:v>
                </c:pt>
                <c:pt idx="11">
                  <c:v>2010-July</c:v>
                </c:pt>
                <c:pt idx="12">
                  <c:v>2009-July</c:v>
                </c:pt>
              </c:strCache>
            </c:strRef>
          </c:cat>
          <c:val>
            <c:numRef>
              <c:f>Sheet1!$F$116:$F$128</c:f>
              <c:numCache>
                <c:formatCode>General</c:formatCode>
                <c:ptCount val="13"/>
                <c:pt idx="0">
                  <c:v>305</c:v>
                </c:pt>
                <c:pt idx="1">
                  <c:v>305</c:v>
                </c:pt>
                <c:pt idx="2">
                  <c:v>316</c:v>
                </c:pt>
                <c:pt idx="3">
                  <c:v>293</c:v>
                </c:pt>
                <c:pt idx="4">
                  <c:v>272</c:v>
                </c:pt>
                <c:pt idx="5">
                  <c:v>320</c:v>
                </c:pt>
                <c:pt idx="6">
                  <c:v>306</c:v>
                </c:pt>
                <c:pt idx="7">
                  <c:v>262</c:v>
                </c:pt>
                <c:pt idx="8">
                  <c:v>297</c:v>
                </c:pt>
                <c:pt idx="9">
                  <c:v>303</c:v>
                </c:pt>
                <c:pt idx="10">
                  <c:v>390</c:v>
                </c:pt>
                <c:pt idx="11">
                  <c:v>240</c:v>
                </c:pt>
                <c:pt idx="12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F-4FCD-9437-2E036EA23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484336"/>
        <c:axId val="1204479344"/>
      </c:lineChart>
      <c:catAx>
        <c:axId val="12044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479344"/>
        <c:crosses val="autoZero"/>
        <c:auto val="1"/>
        <c:lblAlgn val="ctr"/>
        <c:lblOffset val="100"/>
        <c:noMultiLvlLbl val="0"/>
      </c:catAx>
      <c:valAx>
        <c:axId val="120447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48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 2009-2021</a:t>
            </a:r>
          </a:p>
        </c:rich>
      </c:tx>
      <c:layout>
        <c:manualLayout>
          <c:xMode val="edge"/>
          <c:yMode val="edge"/>
          <c:x val="0.4094930008748907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Sheet1!$A$132:$A$144</c:f>
              <c:strCache>
                <c:ptCount val="13"/>
                <c:pt idx="0">
                  <c:v>2021-Aug</c:v>
                </c:pt>
                <c:pt idx="1">
                  <c:v>2020-Aug</c:v>
                </c:pt>
                <c:pt idx="2">
                  <c:v>2019-Aug</c:v>
                </c:pt>
                <c:pt idx="3">
                  <c:v>2018-Aug</c:v>
                </c:pt>
                <c:pt idx="4">
                  <c:v>2017-Aug</c:v>
                </c:pt>
                <c:pt idx="5">
                  <c:v>2016-Aug</c:v>
                </c:pt>
                <c:pt idx="6">
                  <c:v>2015-Aug</c:v>
                </c:pt>
                <c:pt idx="7">
                  <c:v>2014-Aug</c:v>
                </c:pt>
                <c:pt idx="8">
                  <c:v>2013-Aug</c:v>
                </c:pt>
                <c:pt idx="9">
                  <c:v>2012-Aug</c:v>
                </c:pt>
                <c:pt idx="10">
                  <c:v>2011-Aug</c:v>
                </c:pt>
                <c:pt idx="11">
                  <c:v>2010-Aug</c:v>
                </c:pt>
                <c:pt idx="12">
                  <c:v>2009-Aug</c:v>
                </c:pt>
              </c:strCache>
            </c:strRef>
          </c:cat>
          <c:val>
            <c:numRef>
              <c:f>Sheet1!$B$132:$B$144</c:f>
              <c:numCache>
                <c:formatCode>General</c:formatCode>
                <c:ptCount val="13"/>
                <c:pt idx="0">
                  <c:v>317</c:v>
                </c:pt>
                <c:pt idx="1">
                  <c:v>315</c:v>
                </c:pt>
                <c:pt idx="2">
                  <c:v>272</c:v>
                </c:pt>
                <c:pt idx="3">
                  <c:v>251</c:v>
                </c:pt>
                <c:pt idx="4">
                  <c:v>311</c:v>
                </c:pt>
                <c:pt idx="5">
                  <c:v>356</c:v>
                </c:pt>
                <c:pt idx="6">
                  <c:v>336</c:v>
                </c:pt>
                <c:pt idx="7">
                  <c:v>300</c:v>
                </c:pt>
                <c:pt idx="8">
                  <c:v>308</c:v>
                </c:pt>
                <c:pt idx="9">
                  <c:v>302</c:v>
                </c:pt>
                <c:pt idx="10">
                  <c:v>355</c:v>
                </c:pt>
                <c:pt idx="11">
                  <c:v>313</c:v>
                </c:pt>
                <c:pt idx="1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1-4B3C-8B2F-A1F25FB3E12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Sheet1!$A$132:$A$144</c:f>
              <c:strCache>
                <c:ptCount val="13"/>
                <c:pt idx="0">
                  <c:v>2021-Aug</c:v>
                </c:pt>
                <c:pt idx="1">
                  <c:v>2020-Aug</c:v>
                </c:pt>
                <c:pt idx="2">
                  <c:v>2019-Aug</c:v>
                </c:pt>
                <c:pt idx="3">
                  <c:v>2018-Aug</c:v>
                </c:pt>
                <c:pt idx="4">
                  <c:v>2017-Aug</c:v>
                </c:pt>
                <c:pt idx="5">
                  <c:v>2016-Aug</c:v>
                </c:pt>
                <c:pt idx="6">
                  <c:v>2015-Aug</c:v>
                </c:pt>
                <c:pt idx="7">
                  <c:v>2014-Aug</c:v>
                </c:pt>
                <c:pt idx="8">
                  <c:v>2013-Aug</c:v>
                </c:pt>
                <c:pt idx="9">
                  <c:v>2012-Aug</c:v>
                </c:pt>
                <c:pt idx="10">
                  <c:v>2011-Aug</c:v>
                </c:pt>
                <c:pt idx="11">
                  <c:v>2010-Aug</c:v>
                </c:pt>
                <c:pt idx="12">
                  <c:v>2009-Aug</c:v>
                </c:pt>
              </c:strCache>
            </c:strRef>
          </c:cat>
          <c:val>
            <c:numRef>
              <c:f>Sheet1!$C$132:$C$144</c:f>
              <c:numCache>
                <c:formatCode>General</c:formatCode>
                <c:ptCount val="13"/>
                <c:pt idx="0">
                  <c:v>37</c:v>
                </c:pt>
                <c:pt idx="1">
                  <c:v>27</c:v>
                </c:pt>
                <c:pt idx="2">
                  <c:v>38</c:v>
                </c:pt>
                <c:pt idx="3">
                  <c:v>45</c:v>
                </c:pt>
                <c:pt idx="4">
                  <c:v>57</c:v>
                </c:pt>
                <c:pt idx="5">
                  <c:v>41</c:v>
                </c:pt>
                <c:pt idx="6">
                  <c:v>61</c:v>
                </c:pt>
                <c:pt idx="7">
                  <c:v>45</c:v>
                </c:pt>
                <c:pt idx="8">
                  <c:v>38</c:v>
                </c:pt>
                <c:pt idx="9">
                  <c:v>42</c:v>
                </c:pt>
                <c:pt idx="10">
                  <c:v>53</c:v>
                </c:pt>
                <c:pt idx="11">
                  <c:v>47</c:v>
                </c:pt>
                <c:pt idx="12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1-4B3C-8B2F-A1F25FB3E12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Sheet1!$A$132:$A$144</c:f>
              <c:strCache>
                <c:ptCount val="13"/>
                <c:pt idx="0">
                  <c:v>2021-Aug</c:v>
                </c:pt>
                <c:pt idx="1">
                  <c:v>2020-Aug</c:v>
                </c:pt>
                <c:pt idx="2">
                  <c:v>2019-Aug</c:v>
                </c:pt>
                <c:pt idx="3">
                  <c:v>2018-Aug</c:v>
                </c:pt>
                <c:pt idx="4">
                  <c:v>2017-Aug</c:v>
                </c:pt>
                <c:pt idx="5">
                  <c:v>2016-Aug</c:v>
                </c:pt>
                <c:pt idx="6">
                  <c:v>2015-Aug</c:v>
                </c:pt>
                <c:pt idx="7">
                  <c:v>2014-Aug</c:v>
                </c:pt>
                <c:pt idx="8">
                  <c:v>2013-Aug</c:v>
                </c:pt>
                <c:pt idx="9">
                  <c:v>2012-Aug</c:v>
                </c:pt>
                <c:pt idx="10">
                  <c:v>2011-Aug</c:v>
                </c:pt>
                <c:pt idx="11">
                  <c:v>2010-Aug</c:v>
                </c:pt>
                <c:pt idx="12">
                  <c:v>2009-Aug</c:v>
                </c:pt>
              </c:strCache>
            </c:strRef>
          </c:cat>
          <c:val>
            <c:numRef>
              <c:f>Sheet1!$D$132:$D$144</c:f>
              <c:numCache>
                <c:formatCode>General</c:formatCode>
                <c:ptCount val="13"/>
                <c:pt idx="0">
                  <c:v>16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24</c:v>
                </c:pt>
                <c:pt idx="5">
                  <c:v>28</c:v>
                </c:pt>
                <c:pt idx="6">
                  <c:v>17</c:v>
                </c:pt>
                <c:pt idx="7">
                  <c:v>34</c:v>
                </c:pt>
                <c:pt idx="8">
                  <c:v>28</c:v>
                </c:pt>
                <c:pt idx="9">
                  <c:v>24</c:v>
                </c:pt>
                <c:pt idx="10">
                  <c:v>28</c:v>
                </c:pt>
                <c:pt idx="11">
                  <c:v>19</c:v>
                </c:pt>
                <c:pt idx="1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1-4B3C-8B2F-A1F25FB3E12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Sheet1!$A$132:$A$144</c:f>
              <c:strCache>
                <c:ptCount val="13"/>
                <c:pt idx="0">
                  <c:v>2021-Aug</c:v>
                </c:pt>
                <c:pt idx="1">
                  <c:v>2020-Aug</c:v>
                </c:pt>
                <c:pt idx="2">
                  <c:v>2019-Aug</c:v>
                </c:pt>
                <c:pt idx="3">
                  <c:v>2018-Aug</c:v>
                </c:pt>
                <c:pt idx="4">
                  <c:v>2017-Aug</c:v>
                </c:pt>
                <c:pt idx="5">
                  <c:v>2016-Aug</c:v>
                </c:pt>
                <c:pt idx="6">
                  <c:v>2015-Aug</c:v>
                </c:pt>
                <c:pt idx="7">
                  <c:v>2014-Aug</c:v>
                </c:pt>
                <c:pt idx="8">
                  <c:v>2013-Aug</c:v>
                </c:pt>
                <c:pt idx="9">
                  <c:v>2012-Aug</c:v>
                </c:pt>
                <c:pt idx="10">
                  <c:v>2011-Aug</c:v>
                </c:pt>
                <c:pt idx="11">
                  <c:v>2010-Aug</c:v>
                </c:pt>
                <c:pt idx="12">
                  <c:v>2009-Aug</c:v>
                </c:pt>
              </c:strCache>
            </c:strRef>
          </c:cat>
          <c:val>
            <c:numRef>
              <c:f>Sheet1!$E$132:$E$144</c:f>
              <c:numCache>
                <c:formatCode>General</c:formatCode>
                <c:ptCount val="13"/>
                <c:pt idx="0">
                  <c:v>21</c:v>
                </c:pt>
                <c:pt idx="1">
                  <c:v>29</c:v>
                </c:pt>
                <c:pt idx="2">
                  <c:v>40</c:v>
                </c:pt>
                <c:pt idx="3">
                  <c:v>20</c:v>
                </c:pt>
                <c:pt idx="4">
                  <c:v>28</c:v>
                </c:pt>
                <c:pt idx="5">
                  <c:v>45</c:v>
                </c:pt>
                <c:pt idx="6">
                  <c:v>30</c:v>
                </c:pt>
                <c:pt idx="7">
                  <c:v>40</c:v>
                </c:pt>
                <c:pt idx="8">
                  <c:v>26</c:v>
                </c:pt>
                <c:pt idx="9">
                  <c:v>36</c:v>
                </c:pt>
                <c:pt idx="10">
                  <c:v>34</c:v>
                </c:pt>
                <c:pt idx="11">
                  <c:v>52</c:v>
                </c:pt>
                <c:pt idx="1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1-4B3C-8B2F-A1F25FB3E12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Sheet1!$A$132:$A$144</c:f>
              <c:strCache>
                <c:ptCount val="13"/>
                <c:pt idx="0">
                  <c:v>2021-Aug</c:v>
                </c:pt>
                <c:pt idx="1">
                  <c:v>2020-Aug</c:v>
                </c:pt>
                <c:pt idx="2">
                  <c:v>2019-Aug</c:v>
                </c:pt>
                <c:pt idx="3">
                  <c:v>2018-Aug</c:v>
                </c:pt>
                <c:pt idx="4">
                  <c:v>2017-Aug</c:v>
                </c:pt>
                <c:pt idx="5">
                  <c:v>2016-Aug</c:v>
                </c:pt>
                <c:pt idx="6">
                  <c:v>2015-Aug</c:v>
                </c:pt>
                <c:pt idx="7">
                  <c:v>2014-Aug</c:v>
                </c:pt>
                <c:pt idx="8">
                  <c:v>2013-Aug</c:v>
                </c:pt>
                <c:pt idx="9">
                  <c:v>2012-Aug</c:v>
                </c:pt>
                <c:pt idx="10">
                  <c:v>2011-Aug</c:v>
                </c:pt>
                <c:pt idx="11">
                  <c:v>2010-Aug</c:v>
                </c:pt>
                <c:pt idx="12">
                  <c:v>2009-Aug</c:v>
                </c:pt>
              </c:strCache>
            </c:strRef>
          </c:cat>
          <c:val>
            <c:numRef>
              <c:f>Sheet1!$F$132:$F$144</c:f>
              <c:numCache>
                <c:formatCode>General</c:formatCode>
                <c:ptCount val="13"/>
                <c:pt idx="0">
                  <c:v>243</c:v>
                </c:pt>
                <c:pt idx="1">
                  <c:v>237</c:v>
                </c:pt>
                <c:pt idx="2">
                  <c:v>178</c:v>
                </c:pt>
                <c:pt idx="3">
                  <c:v>165</c:v>
                </c:pt>
                <c:pt idx="4">
                  <c:v>202</c:v>
                </c:pt>
                <c:pt idx="5">
                  <c:v>242</c:v>
                </c:pt>
                <c:pt idx="6">
                  <c:v>228</c:v>
                </c:pt>
                <c:pt idx="7">
                  <c:v>181</c:v>
                </c:pt>
                <c:pt idx="8">
                  <c:v>216</c:v>
                </c:pt>
                <c:pt idx="9">
                  <c:v>200</c:v>
                </c:pt>
                <c:pt idx="10">
                  <c:v>240</c:v>
                </c:pt>
                <c:pt idx="11">
                  <c:v>195</c:v>
                </c:pt>
                <c:pt idx="12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1-4B3C-8B2F-A1F25FB3E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019231"/>
        <c:axId val="1347006335"/>
      </c:lineChart>
      <c:catAx>
        <c:axId val="134701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06335"/>
        <c:crosses val="autoZero"/>
        <c:auto val="1"/>
        <c:lblAlgn val="ctr"/>
        <c:lblOffset val="100"/>
        <c:noMultiLvlLbl val="0"/>
      </c:catAx>
      <c:valAx>
        <c:axId val="1347006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01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 2009-2021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Sheet1!$A$148:$A$160</c:f>
              <c:strCache>
                <c:ptCount val="13"/>
                <c:pt idx="0">
                  <c:v>2021-Sept</c:v>
                </c:pt>
                <c:pt idx="1">
                  <c:v>2020-Sept</c:v>
                </c:pt>
                <c:pt idx="2">
                  <c:v>2019-Sept</c:v>
                </c:pt>
                <c:pt idx="3">
                  <c:v>2018-Sept</c:v>
                </c:pt>
                <c:pt idx="4">
                  <c:v>2017-Sept</c:v>
                </c:pt>
                <c:pt idx="5">
                  <c:v>2016-Sept</c:v>
                </c:pt>
                <c:pt idx="6">
                  <c:v>2015-Sept</c:v>
                </c:pt>
                <c:pt idx="7">
                  <c:v>2014-Sept</c:v>
                </c:pt>
                <c:pt idx="8">
                  <c:v>2013-Sept</c:v>
                </c:pt>
                <c:pt idx="9">
                  <c:v>2012-Sept</c:v>
                </c:pt>
                <c:pt idx="10">
                  <c:v>2011-Sept</c:v>
                </c:pt>
                <c:pt idx="11">
                  <c:v>2010-Sept</c:v>
                </c:pt>
                <c:pt idx="12">
                  <c:v>2009-Sept</c:v>
                </c:pt>
              </c:strCache>
            </c:strRef>
          </c:cat>
          <c:val>
            <c:numRef>
              <c:f>Sheet1!$B$148:$B$160</c:f>
              <c:numCache>
                <c:formatCode>General</c:formatCode>
                <c:ptCount val="13"/>
                <c:pt idx="0">
                  <c:v>255</c:v>
                </c:pt>
                <c:pt idx="1">
                  <c:v>147</c:v>
                </c:pt>
                <c:pt idx="2">
                  <c:v>147</c:v>
                </c:pt>
                <c:pt idx="3">
                  <c:v>178</c:v>
                </c:pt>
                <c:pt idx="4">
                  <c:v>206</c:v>
                </c:pt>
                <c:pt idx="5">
                  <c:v>171</c:v>
                </c:pt>
                <c:pt idx="6">
                  <c:v>125</c:v>
                </c:pt>
                <c:pt idx="7">
                  <c:v>175</c:v>
                </c:pt>
                <c:pt idx="8">
                  <c:v>213</c:v>
                </c:pt>
                <c:pt idx="9">
                  <c:v>184</c:v>
                </c:pt>
                <c:pt idx="10">
                  <c:v>187</c:v>
                </c:pt>
                <c:pt idx="11">
                  <c:v>185</c:v>
                </c:pt>
                <c:pt idx="12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E-469C-A04F-EA5C9D08D236}"/>
            </c:ext>
          </c:extLst>
        </c:ser>
        <c:ser>
          <c:idx val="1"/>
          <c:order val="1"/>
          <c:tx>
            <c:strRef>
              <c:f>Sheet1!$C$146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Sheet1!$A$148:$A$160</c:f>
              <c:strCache>
                <c:ptCount val="13"/>
                <c:pt idx="0">
                  <c:v>2021-Sept</c:v>
                </c:pt>
                <c:pt idx="1">
                  <c:v>2020-Sept</c:v>
                </c:pt>
                <c:pt idx="2">
                  <c:v>2019-Sept</c:v>
                </c:pt>
                <c:pt idx="3">
                  <c:v>2018-Sept</c:v>
                </c:pt>
                <c:pt idx="4">
                  <c:v>2017-Sept</c:v>
                </c:pt>
                <c:pt idx="5">
                  <c:v>2016-Sept</c:v>
                </c:pt>
                <c:pt idx="6">
                  <c:v>2015-Sept</c:v>
                </c:pt>
                <c:pt idx="7">
                  <c:v>2014-Sept</c:v>
                </c:pt>
                <c:pt idx="8">
                  <c:v>2013-Sept</c:v>
                </c:pt>
                <c:pt idx="9">
                  <c:v>2012-Sept</c:v>
                </c:pt>
                <c:pt idx="10">
                  <c:v>2011-Sept</c:v>
                </c:pt>
                <c:pt idx="11">
                  <c:v>2010-Sept</c:v>
                </c:pt>
                <c:pt idx="12">
                  <c:v>2009-Sept</c:v>
                </c:pt>
              </c:strCache>
            </c:strRef>
          </c:cat>
          <c:val>
            <c:numRef>
              <c:f>Sheet1!$C$148:$C$160</c:f>
              <c:numCache>
                <c:formatCode>General</c:formatCode>
                <c:ptCount val="13"/>
                <c:pt idx="0">
                  <c:v>24</c:v>
                </c:pt>
                <c:pt idx="1">
                  <c:v>10</c:v>
                </c:pt>
                <c:pt idx="2">
                  <c:v>25</c:v>
                </c:pt>
                <c:pt idx="3">
                  <c:v>19</c:v>
                </c:pt>
                <c:pt idx="4">
                  <c:v>27</c:v>
                </c:pt>
                <c:pt idx="5">
                  <c:v>27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32</c:v>
                </c:pt>
                <c:pt idx="10">
                  <c:v>27</c:v>
                </c:pt>
                <c:pt idx="11">
                  <c:v>35</c:v>
                </c:pt>
                <c:pt idx="1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E-469C-A04F-EA5C9D08D236}"/>
            </c:ext>
          </c:extLst>
        </c:ser>
        <c:ser>
          <c:idx val="2"/>
          <c:order val="2"/>
          <c:tx>
            <c:strRef>
              <c:f>Sheet1!$D$146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Sheet1!$A$148:$A$160</c:f>
              <c:strCache>
                <c:ptCount val="13"/>
                <c:pt idx="0">
                  <c:v>2021-Sept</c:v>
                </c:pt>
                <c:pt idx="1">
                  <c:v>2020-Sept</c:v>
                </c:pt>
                <c:pt idx="2">
                  <c:v>2019-Sept</c:v>
                </c:pt>
                <c:pt idx="3">
                  <c:v>2018-Sept</c:v>
                </c:pt>
                <c:pt idx="4">
                  <c:v>2017-Sept</c:v>
                </c:pt>
                <c:pt idx="5">
                  <c:v>2016-Sept</c:v>
                </c:pt>
                <c:pt idx="6">
                  <c:v>2015-Sept</c:v>
                </c:pt>
                <c:pt idx="7">
                  <c:v>2014-Sept</c:v>
                </c:pt>
                <c:pt idx="8">
                  <c:v>2013-Sept</c:v>
                </c:pt>
                <c:pt idx="9">
                  <c:v>2012-Sept</c:v>
                </c:pt>
                <c:pt idx="10">
                  <c:v>2011-Sept</c:v>
                </c:pt>
                <c:pt idx="11">
                  <c:v>2010-Sept</c:v>
                </c:pt>
                <c:pt idx="12">
                  <c:v>2009-Sept</c:v>
                </c:pt>
              </c:strCache>
            </c:strRef>
          </c:cat>
          <c:val>
            <c:numRef>
              <c:f>Sheet1!$D$148:$D$160</c:f>
              <c:numCache>
                <c:formatCode>General</c:formatCode>
                <c:ptCount val="13"/>
                <c:pt idx="0">
                  <c:v>10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6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3E-469C-A04F-EA5C9D08D236}"/>
            </c:ext>
          </c:extLst>
        </c:ser>
        <c:ser>
          <c:idx val="3"/>
          <c:order val="3"/>
          <c:tx>
            <c:strRef>
              <c:f>Sheet1!$E$146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Sheet1!$A$148:$A$160</c:f>
              <c:strCache>
                <c:ptCount val="13"/>
                <c:pt idx="0">
                  <c:v>2021-Sept</c:v>
                </c:pt>
                <c:pt idx="1">
                  <c:v>2020-Sept</c:v>
                </c:pt>
                <c:pt idx="2">
                  <c:v>2019-Sept</c:v>
                </c:pt>
                <c:pt idx="3">
                  <c:v>2018-Sept</c:v>
                </c:pt>
                <c:pt idx="4">
                  <c:v>2017-Sept</c:v>
                </c:pt>
                <c:pt idx="5">
                  <c:v>2016-Sept</c:v>
                </c:pt>
                <c:pt idx="6">
                  <c:v>2015-Sept</c:v>
                </c:pt>
                <c:pt idx="7">
                  <c:v>2014-Sept</c:v>
                </c:pt>
                <c:pt idx="8">
                  <c:v>2013-Sept</c:v>
                </c:pt>
                <c:pt idx="9">
                  <c:v>2012-Sept</c:v>
                </c:pt>
                <c:pt idx="10">
                  <c:v>2011-Sept</c:v>
                </c:pt>
                <c:pt idx="11">
                  <c:v>2010-Sept</c:v>
                </c:pt>
                <c:pt idx="12">
                  <c:v>2009-Sept</c:v>
                </c:pt>
              </c:strCache>
            </c:strRef>
          </c:cat>
          <c:val>
            <c:numRef>
              <c:f>Sheet1!$E$148:$E$160</c:f>
              <c:numCache>
                <c:formatCode>General</c:formatCode>
                <c:ptCount val="13"/>
                <c:pt idx="0">
                  <c:v>12</c:v>
                </c:pt>
                <c:pt idx="1">
                  <c:v>24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14</c:v>
                </c:pt>
                <c:pt idx="11">
                  <c:v>24</c:v>
                </c:pt>
                <c:pt idx="1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3E-469C-A04F-EA5C9D08D236}"/>
            </c:ext>
          </c:extLst>
        </c:ser>
        <c:ser>
          <c:idx val="4"/>
          <c:order val="4"/>
          <c:tx>
            <c:strRef>
              <c:f>Sheet1!$F$146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Sheet1!$A$148:$A$160</c:f>
              <c:strCache>
                <c:ptCount val="13"/>
                <c:pt idx="0">
                  <c:v>2021-Sept</c:v>
                </c:pt>
                <c:pt idx="1">
                  <c:v>2020-Sept</c:v>
                </c:pt>
                <c:pt idx="2">
                  <c:v>2019-Sept</c:v>
                </c:pt>
                <c:pt idx="3">
                  <c:v>2018-Sept</c:v>
                </c:pt>
                <c:pt idx="4">
                  <c:v>2017-Sept</c:v>
                </c:pt>
                <c:pt idx="5">
                  <c:v>2016-Sept</c:v>
                </c:pt>
                <c:pt idx="6">
                  <c:v>2015-Sept</c:v>
                </c:pt>
                <c:pt idx="7">
                  <c:v>2014-Sept</c:v>
                </c:pt>
                <c:pt idx="8">
                  <c:v>2013-Sept</c:v>
                </c:pt>
                <c:pt idx="9">
                  <c:v>2012-Sept</c:v>
                </c:pt>
                <c:pt idx="10">
                  <c:v>2011-Sept</c:v>
                </c:pt>
                <c:pt idx="11">
                  <c:v>2010-Sept</c:v>
                </c:pt>
                <c:pt idx="12">
                  <c:v>2009-Sept</c:v>
                </c:pt>
              </c:strCache>
            </c:strRef>
          </c:cat>
          <c:val>
            <c:numRef>
              <c:f>Sheet1!$F$148:$F$160</c:f>
              <c:numCache>
                <c:formatCode>General</c:formatCode>
                <c:ptCount val="13"/>
                <c:pt idx="0">
                  <c:v>209</c:v>
                </c:pt>
                <c:pt idx="1">
                  <c:v>107</c:v>
                </c:pt>
                <c:pt idx="2">
                  <c:v>98</c:v>
                </c:pt>
                <c:pt idx="3">
                  <c:v>138</c:v>
                </c:pt>
                <c:pt idx="4">
                  <c:v>152</c:v>
                </c:pt>
                <c:pt idx="5">
                  <c:v>117</c:v>
                </c:pt>
                <c:pt idx="6">
                  <c:v>90</c:v>
                </c:pt>
                <c:pt idx="7">
                  <c:v>134</c:v>
                </c:pt>
                <c:pt idx="8">
                  <c:v>158</c:v>
                </c:pt>
                <c:pt idx="9">
                  <c:v>127</c:v>
                </c:pt>
                <c:pt idx="10">
                  <c:v>135</c:v>
                </c:pt>
                <c:pt idx="11">
                  <c:v>114</c:v>
                </c:pt>
                <c:pt idx="12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3E-469C-A04F-EA5C9D08D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4752"/>
        <c:axId val="3075168"/>
      </c:lineChart>
      <c:catAx>
        <c:axId val="30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5168"/>
        <c:crosses val="autoZero"/>
        <c:auto val="1"/>
        <c:lblAlgn val="ctr"/>
        <c:lblOffset val="100"/>
        <c:noMultiLvlLbl val="0"/>
      </c:catAx>
      <c:valAx>
        <c:axId val="307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https://mcusercontent.com/fe2a4ca68d28dc8beb9657347/images/ac847393-c44b-3447-e7bb-01c3bd1c56cb.png" TargetMode="Externa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1.png"/><Relationship Id="rId16" Type="http://schemas.openxmlformats.org/officeDocument/2006/relationships/chart" Target="../charts/chart13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2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6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12 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80819</xdr:colOff>
      <xdr:row>17</xdr:row>
      <xdr:rowOff>39832</xdr:rowOff>
    </xdr:from>
    <xdr:to>
      <xdr:col>13</xdr:col>
      <xdr:colOff>329046</xdr:colOff>
      <xdr:row>33</xdr:row>
      <xdr:rowOff>12123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9C48111-E8CB-4F19-9E50-AA6016991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75604</xdr:colOff>
      <xdr:row>211</xdr:row>
      <xdr:rowOff>0</xdr:rowOff>
    </xdr:from>
    <xdr:to>
      <xdr:col>8</xdr:col>
      <xdr:colOff>146050</xdr:colOff>
      <xdr:row>216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86590</xdr:colOff>
      <xdr:row>33</xdr:row>
      <xdr:rowOff>60037</xdr:rowOff>
    </xdr:from>
    <xdr:to>
      <xdr:col>13</xdr:col>
      <xdr:colOff>334817</xdr:colOff>
      <xdr:row>48</xdr:row>
      <xdr:rowOff>57728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A2B6715-7AEA-4872-812F-ACF1C22C1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75045</xdr:colOff>
      <xdr:row>48</xdr:row>
      <xdr:rowOff>132195</xdr:rowOff>
    </xdr:from>
    <xdr:to>
      <xdr:col>13</xdr:col>
      <xdr:colOff>323272</xdr:colOff>
      <xdr:row>64</xdr:row>
      <xdr:rowOff>104486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65A85EB-FD6C-4714-BC36-713C490FA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8</xdr:row>
      <xdr:rowOff>0</xdr:rowOff>
    </xdr:from>
    <xdr:to>
      <xdr:col>16</xdr:col>
      <xdr:colOff>212437</xdr:colOff>
      <xdr:row>12</xdr:row>
      <xdr:rowOff>12656</xdr:rowOff>
    </xdr:to>
    <xdr:pic>
      <xdr:nvPicPr>
        <xdr:cNvPr id="20" name="Picture 3">
          <a:extLst>
            <a:ext uri="{FF2B5EF4-FFF2-40B4-BE49-F238E27FC236}">
              <a16:creationId xmlns:a16="http://schemas.microsoft.com/office/drawing/2014/main" id="{491E9A96-485A-4269-9A0A-E090BC5B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3" y="1293091"/>
          <a:ext cx="1447800" cy="75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69273</xdr:colOff>
      <xdr:row>65</xdr:row>
      <xdr:rowOff>22514</xdr:rowOff>
    </xdr:from>
    <xdr:to>
      <xdr:col>13</xdr:col>
      <xdr:colOff>317500</xdr:colOff>
      <xdr:row>80</xdr:row>
      <xdr:rowOff>69273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67ABD4-FC1F-4BC8-B219-99F58E865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83128</xdr:colOff>
      <xdr:row>80</xdr:row>
      <xdr:rowOff>124690</xdr:rowOff>
    </xdr:from>
    <xdr:to>
      <xdr:col>13</xdr:col>
      <xdr:colOff>322118</xdr:colOff>
      <xdr:row>96</xdr:row>
      <xdr:rowOff>148935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8CCE794-D529-4B18-9DBE-972DD1CAD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101023</xdr:colOff>
      <xdr:row>99</xdr:row>
      <xdr:rowOff>5773</xdr:rowOff>
    </xdr:from>
    <xdr:to>
      <xdr:col>13</xdr:col>
      <xdr:colOff>349250</xdr:colOff>
      <xdr:row>112</xdr:row>
      <xdr:rowOff>5772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22699C6-D63D-4C98-843F-94573084F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60614</xdr:colOff>
      <xdr:row>112</xdr:row>
      <xdr:rowOff>86596</xdr:rowOff>
    </xdr:from>
    <xdr:to>
      <xdr:col>13</xdr:col>
      <xdr:colOff>308841</xdr:colOff>
      <xdr:row>127</xdr:row>
      <xdr:rowOff>150091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B52224E-F373-432C-87C6-7C8453E90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63499</xdr:colOff>
      <xdr:row>128</xdr:row>
      <xdr:rowOff>115460</xdr:rowOff>
    </xdr:from>
    <xdr:to>
      <xdr:col>13</xdr:col>
      <xdr:colOff>311726</xdr:colOff>
      <xdr:row>144</xdr:row>
      <xdr:rowOff>87751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B082B55-DB9F-4924-BF35-69EF38A93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69273</xdr:colOff>
      <xdr:row>144</xdr:row>
      <xdr:rowOff>152399</xdr:rowOff>
    </xdr:from>
    <xdr:to>
      <xdr:col>13</xdr:col>
      <xdr:colOff>317500</xdr:colOff>
      <xdr:row>159</xdr:row>
      <xdr:rowOff>178954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14AE3AB-D4DD-4F5B-A6F1-B1C005113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80819</xdr:colOff>
      <xdr:row>160</xdr:row>
      <xdr:rowOff>48491</xdr:rowOff>
    </xdr:from>
    <xdr:to>
      <xdr:col>13</xdr:col>
      <xdr:colOff>329046</xdr:colOff>
      <xdr:row>176</xdr:row>
      <xdr:rowOff>20782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70EAD6-652F-4EC0-9CE6-EFE8D4C3C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72160</xdr:colOff>
      <xdr:row>176</xdr:row>
      <xdr:rowOff>115460</xdr:rowOff>
    </xdr:from>
    <xdr:to>
      <xdr:col>13</xdr:col>
      <xdr:colOff>320387</xdr:colOff>
      <xdr:row>192</xdr:row>
      <xdr:rowOff>87751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6AA0B8D-221C-47A0-B9B6-1BA5DBF49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456045</xdr:colOff>
      <xdr:row>210</xdr:row>
      <xdr:rowOff>56780</xdr:rowOff>
    </xdr:from>
    <xdr:to>
      <xdr:col>4</xdr:col>
      <xdr:colOff>589394</xdr:colOff>
      <xdr:row>216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473364</xdr:colOff>
      <xdr:row>12</xdr:row>
      <xdr:rowOff>34635</xdr:rowOff>
    </xdr:from>
    <xdr:to>
      <xdr:col>16</xdr:col>
      <xdr:colOff>380976</xdr:colOff>
      <xdr:row>15</xdr:row>
      <xdr:rowOff>184150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D28DF51-E0D6-4504-B0A7-ADAB25FF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7955" y="2066635"/>
          <a:ext cx="1760657" cy="70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184726</xdr:rowOff>
    </xdr:from>
    <xdr:to>
      <xdr:col>16</xdr:col>
      <xdr:colOff>150091</xdr:colOff>
      <xdr:row>18</xdr:row>
      <xdr:rowOff>132771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EAA0A63-65EE-4B16-B890-5E5D354D1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3" y="2770908"/>
          <a:ext cx="1385454" cy="502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</xdr:row>
      <xdr:rowOff>184727</xdr:rowOff>
    </xdr:from>
    <xdr:to>
      <xdr:col>3</xdr:col>
      <xdr:colOff>369454</xdr:colOff>
      <xdr:row>220</xdr:row>
      <xdr:rowOff>138545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F3A3395-E286-4EBF-AB28-AD0DFB6D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09" y="37684363"/>
          <a:ext cx="1604818" cy="692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103909</xdr:colOff>
      <xdr:row>193</xdr:row>
      <xdr:rowOff>5778</xdr:rowOff>
    </xdr:from>
    <xdr:to>
      <xdr:col>13</xdr:col>
      <xdr:colOff>352136</xdr:colOff>
      <xdr:row>208</xdr:row>
      <xdr:rowOff>162796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A556FA-E848-41F6-B30C-829F0ACA3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75046</xdr:colOff>
      <xdr:row>0</xdr:row>
      <xdr:rowOff>0</xdr:rowOff>
    </xdr:from>
    <xdr:to>
      <xdr:col>13</xdr:col>
      <xdr:colOff>323273</xdr:colOff>
      <xdr:row>15</xdr:row>
      <xdr:rowOff>157018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BABE84-5131-4EC1-90D3-54E6B48F4A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tabSelected="1" topLeftCell="A208" zoomScale="110" zoomScaleNormal="110" workbookViewId="0">
      <selection activeCell="B196" sqref="B196"/>
    </sheetView>
  </sheetViews>
  <sheetFormatPr defaultColWidth="8.81640625" defaultRowHeight="14.5" x14ac:dyDescent="0.35"/>
  <cols>
    <col min="1" max="1" width="11.453125" style="4" customWidth="1"/>
    <col min="2" max="2" width="8.81640625" style="4" customWidth="1"/>
    <col min="3" max="16384" width="8.81640625" style="4"/>
  </cols>
  <sheetData>
    <row r="1" spans="1:8" x14ac:dyDescent="0.35">
      <c r="A1" s="2" t="s">
        <v>89</v>
      </c>
      <c r="B1" s="3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5">
      <c r="A2" s="2">
        <v>2022</v>
      </c>
      <c r="B2" s="3"/>
      <c r="C2" s="3"/>
      <c r="D2" s="3"/>
      <c r="E2" s="3"/>
      <c r="F2" s="3"/>
    </row>
    <row r="3" spans="1:8" x14ac:dyDescent="0.35">
      <c r="A3" s="2">
        <v>2021</v>
      </c>
      <c r="B3" s="6">
        <f>SUM(B20+B36+B52+B68+B84+B100+B116+B132+B148+B164+B180+B196)</f>
        <v>2165</v>
      </c>
      <c r="C3" s="6">
        <f>SUM(C20+C36+C52+C68+C84+C100+C116+C132+C148+C164+C180+C196)</f>
        <v>244</v>
      </c>
      <c r="D3" s="6">
        <f>SUM(D20+D36+D52+D68+D84+D100+D116+D132+D148+D164+D180+D196)</f>
        <v>143</v>
      </c>
      <c r="E3" s="6">
        <f>SUM(E20+E36+E52+E68+E84+E100+E116+E132+E148+E164+E180+E196)</f>
        <v>210</v>
      </c>
      <c r="F3" s="6">
        <f>SUM(F20+F36+F52+F68+F84+F100+F116+F132+F148+F164+F180+F196)</f>
        <v>1568</v>
      </c>
    </row>
    <row r="4" spans="1:8" x14ac:dyDescent="0.35">
      <c r="A4" s="2">
        <v>2020</v>
      </c>
      <c r="B4" s="6">
        <f>SUM(B21+B37+B53+B69+B85+B101+B117+B133+B149+B165+B181+B197)</f>
        <v>2041</v>
      </c>
      <c r="C4" s="6">
        <f>SUM(C21+C37+C53+C69+C85+C101+C117+C133+C149+C165+C181+C197)</f>
        <v>203</v>
      </c>
      <c r="D4" s="6">
        <f>SUM(D21+D37+D53+D69+D85+D101+D117+D133+D149+D165+D181+D197)</f>
        <v>153</v>
      </c>
      <c r="E4" s="6">
        <f>SUM(E21+E37+E53+E69+E85+E101+E117+E133+E149+E165+E181+E197)</f>
        <v>248</v>
      </c>
      <c r="F4" s="6">
        <f>SUM(F21+F37+F53+F69+F85+F101+F117+F133+F149+F165+F181+F197)</f>
        <v>1437</v>
      </c>
    </row>
    <row r="5" spans="1:8" x14ac:dyDescent="0.35">
      <c r="A5" s="3">
        <v>2019</v>
      </c>
      <c r="B5" s="6">
        <f>SUM(B22+B38+B54+B70+B86+B102+B118+B134+B150+B166+B182+B198)</f>
        <v>2082</v>
      </c>
      <c r="C5" s="6">
        <f>SUM(C22+C38+C54+C70+C86+C102+C118+C134+C150+C166+C182+C198)</f>
        <v>277</v>
      </c>
      <c r="D5" s="6">
        <f>SUM(D22+D38+D54+D70+D86+D102+D118+D134+D150+D166+D182+D198)</f>
        <v>164</v>
      </c>
      <c r="E5" s="6">
        <f>SUM(E22+E38+E54+E70+E86+E102+E118+E134+E150+E166+E182+E198)</f>
        <v>227</v>
      </c>
      <c r="F5" s="6">
        <f>SUM(F22+F38+F54+F70+F86+F102+F118+F134+F150+F166+F182+F198)</f>
        <v>1414</v>
      </c>
    </row>
    <row r="6" spans="1:8" x14ac:dyDescent="0.35">
      <c r="A6" s="3">
        <v>2018</v>
      </c>
      <c r="B6" s="6">
        <f>SUM(B23+B39+B55+B71+B87+B103+B119+B135+B151+B167+B183+B199)</f>
        <v>2075</v>
      </c>
      <c r="C6" s="6">
        <f>SUM(C23+C39+C55+C71+C87+C103+C119+C135+C151+C167+C183+C199)</f>
        <v>336</v>
      </c>
      <c r="D6" s="6">
        <f>SUM(D23+D39+D55+D71+D87+D103+D119+D135+D151+D167+D183+D199)</f>
        <v>163</v>
      </c>
      <c r="E6" s="6">
        <f>SUM(E23+E39+E55+E71+E87+E103+E119+E135+E151+E167+E183+E199)</f>
        <v>198</v>
      </c>
      <c r="F6" s="6">
        <f>SUM(F23+F39+F55+F71+F87+F103+F119+F135+F151+F167+F183+F199)</f>
        <v>1378</v>
      </c>
      <c r="H6"/>
    </row>
    <row r="7" spans="1:8" x14ac:dyDescent="0.35">
      <c r="A7" s="21">
        <v>2017</v>
      </c>
      <c r="B7" s="6">
        <f>SUM(B24+B40+B56+B72+B88+B104+B120+B136+B152+B168+B184+B200)</f>
        <v>2264</v>
      </c>
      <c r="C7" s="6">
        <f>SUM(C24+C40+C56+C72+C88+C104+C120+C136+C152+C168+C184+C200)</f>
        <v>341</v>
      </c>
      <c r="D7" s="6">
        <f>SUM(D24+D40+D56+D72+D88+D104+D120+D136+D152+D168+D184+D200)</f>
        <v>191</v>
      </c>
      <c r="E7" s="6">
        <f>SUM(E24+E40+E56+E72+E88+E104+E120+E136+E152+E168+E184+E200)</f>
        <v>254</v>
      </c>
      <c r="F7" s="6">
        <f>SUM(F24+F40+F56+F72+F88+F104+F120+F136+F152+F168+F184+F200)</f>
        <v>1478</v>
      </c>
      <c r="G7" s="19"/>
    </row>
    <row r="8" spans="1:8" x14ac:dyDescent="0.35">
      <c r="A8" s="5">
        <v>2016</v>
      </c>
      <c r="B8" s="6">
        <f>SUM(B25+B41+B57+B73+B89+B105+B121+B137+B153+B169+B185+B201)</f>
        <v>2390</v>
      </c>
      <c r="C8" s="6">
        <f>SUM(C25+C41+C57+C73+C89+C105+C121+C137+C153+C169+C185+C201)</f>
        <v>368</v>
      </c>
      <c r="D8" s="6">
        <f>SUM(D25+D41+D57+D73+D89+D105+D121+D137+D153+D169+D185+D201)</f>
        <v>192</v>
      </c>
      <c r="E8" s="20">
        <f>SUM(E25+E41+E57+E73+E89+E105+E121+E137+E153+E169+E185+E201)</f>
        <v>298</v>
      </c>
      <c r="F8" s="20">
        <f>SUM(F25+F41+F57+F73+F89+F105+F121+F137+F153+F169+F185+F201)</f>
        <v>1532</v>
      </c>
    </row>
    <row r="9" spans="1:8" x14ac:dyDescent="0.35">
      <c r="A9" s="21">
        <v>2015</v>
      </c>
      <c r="B9" s="6">
        <f>SUM(B26+B42+B58+B74+B90+B106+B122+B138+B154+B170+B186+B202)</f>
        <v>2163</v>
      </c>
      <c r="C9" s="6">
        <f>SUM(C26+C42+C58+C74+C90+C106+C122+C138+C154+C170+C186+C202)</f>
        <v>350</v>
      </c>
      <c r="D9" s="6">
        <f>SUM(D26+D42+D58+D74+D90+D106+D122+D138+D154+D170+D186+D202)</f>
        <v>158</v>
      </c>
      <c r="E9" s="6">
        <f>SUM(E26+E42+E58+E74+E90+E106+E122+E138+E154+E170+E186+E202)</f>
        <v>226</v>
      </c>
      <c r="F9" s="6">
        <f>SUM(F26+F42+F58+F74+F90+F106+F122+F138+F154+F170+F186+F202)</f>
        <v>1429</v>
      </c>
    </row>
    <row r="10" spans="1:8" x14ac:dyDescent="0.35">
      <c r="A10" s="6">
        <v>2014</v>
      </c>
      <c r="B10" s="6">
        <f>SUM(B27+B43+B59+B75+B91+B107+B122+B139+B155+B171+B187+B203)</f>
        <v>2137</v>
      </c>
      <c r="C10" s="6">
        <f>SUM(C27+C43+C59+C75+C91+C107+C122+C139+C155+C171+C187+C203)</f>
        <v>323</v>
      </c>
      <c r="D10" s="6">
        <f>SUM(D27+D43+D59+D75+D91+D107+D122+D139+D155+D171+D187+D203)</f>
        <v>192</v>
      </c>
      <c r="E10" s="6">
        <f>SUM(E27+E43+E59+E75+E91+E107+E122+E139+E155+E171+E187+E203)</f>
        <v>236</v>
      </c>
      <c r="F10" s="6">
        <f>SUM(F27+F43+F59+F75+F91+F107+F122+F139+F155+F171+F187+F203)</f>
        <v>1386</v>
      </c>
    </row>
    <row r="11" spans="1:8" x14ac:dyDescent="0.35">
      <c r="A11" s="22">
        <v>2013</v>
      </c>
      <c r="B11" s="6">
        <f>SUM(B28+B44+B60+B76+B92+B108+B123+B140+B156+B172+B188+B204)</f>
        <v>2113</v>
      </c>
      <c r="C11" s="6">
        <f>SUM(C28+C44+C60+C76+C92+C108+C123+C140+C156+C172+C188+C204)</f>
        <v>287</v>
      </c>
      <c r="D11" s="6">
        <f>SUM(D28+D44+D60+D76+D92+D108+D123+D140+D156+D172+D188+D204)</f>
        <v>169</v>
      </c>
      <c r="E11" s="6">
        <f>SUM(E28+E44+E60+E76+E92+E108+E123+E140+E156+E172+E188+E204)</f>
        <v>243</v>
      </c>
      <c r="F11" s="6">
        <f>SUM(F28+F44+F60+F76+F92+F108+F123+F140+F156+F172+F188+F204)</f>
        <v>1414</v>
      </c>
    </row>
    <row r="12" spans="1:8" x14ac:dyDescent="0.35">
      <c r="A12" s="6">
        <v>2012</v>
      </c>
      <c r="B12" s="6">
        <f>SUM(B29+B45+B61+B77+B93+B109+B124+B141+B157+B173+B189+B205)</f>
        <v>2346</v>
      </c>
      <c r="C12" s="6">
        <f>SUM(C29+C45+C61+C77+C93+C109+C124+C141+C157+C173+C189+C205)</f>
        <v>389</v>
      </c>
      <c r="D12" s="6">
        <f>SUM(D29+D45+D61+D77+D93+D109+D124+D141+D157+D173+D189+D205)</f>
        <v>217</v>
      </c>
      <c r="E12" s="6">
        <f>SUM(E29+E45+E61+E77+E93+E109+E124+E141+E157+E173+E189+E205)</f>
        <v>285</v>
      </c>
      <c r="F12" s="6">
        <f>SUM(F29+F45+F61+F77+F93+F109+F124+F141+F157+F173+F189+F205)</f>
        <v>1455</v>
      </c>
    </row>
    <row r="13" spans="1:8" x14ac:dyDescent="0.35">
      <c r="A13" s="22">
        <v>2011</v>
      </c>
      <c r="B13" s="18">
        <f>SUM(B30+B46+B62+B78+B94+B110+B125+B142+B158+B174+B190+B206)</f>
        <v>2414</v>
      </c>
      <c r="C13" s="18">
        <f>SUM(C30+C46+C62+C78+C94+C110+C125+C142+C158+C174+C190+C206)</f>
        <v>419</v>
      </c>
      <c r="D13" s="18">
        <f>SUM(D30+D46+D62+D78+D94+D110+D125+D142+D158+D174+D190+D206)</f>
        <v>216</v>
      </c>
      <c r="E13" s="6">
        <f>SUM(E30+E46+E62+E78+E94+E110+E125+E142+E158+E174+E190+E206)</f>
        <v>251</v>
      </c>
      <c r="F13" s="6">
        <f>SUM(F30+F46+F62+F78+F94+F110+F125+F142+F158+F174+F190+F206)</f>
        <v>1528</v>
      </c>
    </row>
    <row r="14" spans="1:8" x14ac:dyDescent="0.35">
      <c r="A14" s="6">
        <v>2010</v>
      </c>
      <c r="B14" s="6">
        <f>SUM(B31+B47+B63+B79+B95+B111+B126+B143+B159+B175+B191+B207)</f>
        <v>2273</v>
      </c>
      <c r="C14" s="6">
        <f>SUM(C31+C47+C63+C79+C95+C111+C126+C143+C159+C175+C191+C207)</f>
        <v>410</v>
      </c>
      <c r="D14" s="6">
        <f>SUM(D31+D47+D63+D79+D95+D111+D126+D143+D159+D175+D191+D207)</f>
        <v>210</v>
      </c>
      <c r="E14" s="6">
        <f>SUM(E31+E47+E63+E79+E95+E111+E126+E143+E159+E175+E191+E207)</f>
        <v>279</v>
      </c>
      <c r="F14" s="6">
        <f>SUM(F31+F47+F63+F79+F95+F111+F126+F143+F159+F175+F191+F207)</f>
        <v>1374</v>
      </c>
    </row>
    <row r="15" spans="1:8" x14ac:dyDescent="0.35">
      <c r="A15" s="22">
        <v>2009</v>
      </c>
      <c r="B15" s="6">
        <f>SUM(B32+B48+B64+B80+B96+B112+B127+B144+B160+B176+B192+B208)</f>
        <v>1941</v>
      </c>
      <c r="C15" s="6">
        <f>SUM(C32+C48+C64+C80+C96+C112+C127+C144+C160+C176+C192+C208)</f>
        <v>356</v>
      </c>
      <c r="D15" s="6">
        <f>SUM(D32+D48+D64+D80+D96+D112+D127+D144+D160+D176+D192+D208)</f>
        <v>178</v>
      </c>
      <c r="E15" s="6">
        <f>SUM(E32+E48+E64+E80+E96+E112+E127+E144+E160+E176+E192+E208)</f>
        <v>271</v>
      </c>
      <c r="F15" s="6">
        <f>SUM(F32+F48+F64+F80+F96+F112+F127+F144+F160+F176+F192+F208)</f>
        <v>1136</v>
      </c>
    </row>
    <row r="16" spans="1:8" x14ac:dyDescent="0.35">
      <c r="A16" s="7"/>
      <c r="B16" s="7"/>
      <c r="C16" s="7"/>
      <c r="D16" s="7"/>
      <c r="E16" s="7"/>
      <c r="F16" s="7"/>
    </row>
    <row r="18" spans="1:6" x14ac:dyDescent="0.35">
      <c r="A18" s="8" t="s">
        <v>53</v>
      </c>
      <c r="B18" s="8" t="s">
        <v>1</v>
      </c>
      <c r="C18" s="8" t="s">
        <v>4</v>
      </c>
      <c r="D18" s="8" t="s">
        <v>0</v>
      </c>
      <c r="E18" s="8" t="s">
        <v>2</v>
      </c>
      <c r="F18" s="8" t="s">
        <v>3</v>
      </c>
    </row>
    <row r="19" spans="1:6" x14ac:dyDescent="0.35">
      <c r="A19" s="27" t="s">
        <v>173</v>
      </c>
      <c r="B19" s="10">
        <f t="shared" ref="B19:B22" si="0">SUM(C19:F19)</f>
        <v>0</v>
      </c>
      <c r="C19" s="8"/>
      <c r="D19" s="8"/>
      <c r="E19" s="8"/>
      <c r="F19" s="8"/>
    </row>
    <row r="20" spans="1:6" x14ac:dyDescent="0.35">
      <c r="A20" s="27" t="s">
        <v>160</v>
      </c>
      <c r="B20" s="10">
        <f t="shared" si="0"/>
        <v>57</v>
      </c>
      <c r="C20" s="10">
        <v>5</v>
      </c>
      <c r="D20" s="10">
        <v>5</v>
      </c>
      <c r="E20" s="10">
        <v>1</v>
      </c>
      <c r="F20" s="10">
        <v>46</v>
      </c>
    </row>
    <row r="21" spans="1:6" x14ac:dyDescent="0.35">
      <c r="A21" s="27" t="s">
        <v>149</v>
      </c>
      <c r="B21" s="10">
        <f t="shared" si="0"/>
        <v>68</v>
      </c>
      <c r="C21" s="10">
        <v>12</v>
      </c>
      <c r="D21" s="10">
        <v>1</v>
      </c>
      <c r="E21" s="10">
        <v>5</v>
      </c>
      <c r="F21" s="10">
        <v>50</v>
      </c>
    </row>
    <row r="22" spans="1:6" x14ac:dyDescent="0.35">
      <c r="A22" s="17" t="s">
        <v>138</v>
      </c>
      <c r="B22" s="10">
        <f t="shared" si="0"/>
        <v>75</v>
      </c>
      <c r="C22" s="10">
        <v>6</v>
      </c>
      <c r="D22" s="10">
        <v>5</v>
      </c>
      <c r="E22" s="10">
        <v>3</v>
      </c>
      <c r="F22" s="10">
        <v>61</v>
      </c>
    </row>
    <row r="23" spans="1:6" x14ac:dyDescent="0.35">
      <c r="A23" s="17" t="s">
        <v>125</v>
      </c>
      <c r="B23" s="10">
        <f>SUM(C23:F23)</f>
        <v>76</v>
      </c>
      <c r="C23" s="25">
        <v>20</v>
      </c>
      <c r="D23" s="10">
        <v>5</v>
      </c>
      <c r="E23" s="10">
        <v>3</v>
      </c>
      <c r="F23" s="10">
        <v>48</v>
      </c>
    </row>
    <row r="24" spans="1:6" x14ac:dyDescent="0.35">
      <c r="A24" s="9" t="s">
        <v>114</v>
      </c>
      <c r="B24" s="25">
        <f t="shared" ref="B24" si="1">SUM(C24:F24)</f>
        <v>97</v>
      </c>
      <c r="C24" s="10">
        <v>9</v>
      </c>
      <c r="D24" s="10">
        <v>6</v>
      </c>
      <c r="E24" s="10">
        <v>6</v>
      </c>
      <c r="F24" s="25">
        <v>76</v>
      </c>
    </row>
    <row r="25" spans="1:6" x14ac:dyDescent="0.35">
      <c r="A25" s="9" t="s">
        <v>102</v>
      </c>
      <c r="B25" s="10">
        <f t="shared" ref="B25" si="2">SUM(C25:F25)</f>
        <v>44</v>
      </c>
      <c r="C25" s="10">
        <v>10</v>
      </c>
      <c r="D25" s="10">
        <v>2</v>
      </c>
      <c r="E25" s="10">
        <v>6</v>
      </c>
      <c r="F25" s="10">
        <v>26</v>
      </c>
    </row>
    <row r="26" spans="1:6" x14ac:dyDescent="0.35">
      <c r="A26" s="9" t="s">
        <v>90</v>
      </c>
      <c r="B26" s="10">
        <f t="shared" ref="B26:B32" si="3">SUM(C26:F26)</f>
        <v>54</v>
      </c>
      <c r="C26" s="10">
        <v>12</v>
      </c>
      <c r="D26" s="10">
        <v>7</v>
      </c>
      <c r="E26" s="25">
        <v>7</v>
      </c>
      <c r="F26" s="10">
        <v>28</v>
      </c>
    </row>
    <row r="27" spans="1:6" x14ac:dyDescent="0.35">
      <c r="A27" s="11" t="s">
        <v>54</v>
      </c>
      <c r="B27" s="10">
        <f t="shared" si="3"/>
        <v>60</v>
      </c>
      <c r="C27" s="10">
        <v>11</v>
      </c>
      <c r="D27" s="10">
        <v>3</v>
      </c>
      <c r="E27" s="10">
        <v>3</v>
      </c>
      <c r="F27" s="10">
        <v>43</v>
      </c>
    </row>
    <row r="28" spans="1:6" x14ac:dyDescent="0.35">
      <c r="A28" s="11" t="s">
        <v>55</v>
      </c>
      <c r="B28" s="10">
        <f t="shared" si="3"/>
        <v>60</v>
      </c>
      <c r="C28" s="10">
        <v>6</v>
      </c>
      <c r="D28" s="10">
        <v>5</v>
      </c>
      <c r="E28" s="10">
        <v>6</v>
      </c>
      <c r="F28" s="10">
        <v>43</v>
      </c>
    </row>
    <row r="29" spans="1:6" x14ac:dyDescent="0.35">
      <c r="A29" s="11" t="s">
        <v>56</v>
      </c>
      <c r="B29" s="10">
        <f t="shared" si="3"/>
        <v>76</v>
      </c>
      <c r="C29" s="10">
        <v>12</v>
      </c>
      <c r="D29" s="10">
        <v>3</v>
      </c>
      <c r="E29" s="10">
        <v>5</v>
      </c>
      <c r="F29" s="10">
        <v>56</v>
      </c>
    </row>
    <row r="30" spans="1:6" x14ac:dyDescent="0.35">
      <c r="A30" s="11" t="s">
        <v>57</v>
      </c>
      <c r="B30" s="10">
        <f t="shared" si="3"/>
        <v>67</v>
      </c>
      <c r="C30" s="10">
        <v>12</v>
      </c>
      <c r="D30" s="10">
        <v>6</v>
      </c>
      <c r="E30" s="10">
        <v>4</v>
      </c>
      <c r="F30" s="10">
        <v>45</v>
      </c>
    </row>
    <row r="31" spans="1:6" x14ac:dyDescent="0.35">
      <c r="A31" s="11" t="s">
        <v>58</v>
      </c>
      <c r="B31" s="10">
        <f t="shared" si="3"/>
        <v>62</v>
      </c>
      <c r="C31" s="10">
        <v>13</v>
      </c>
      <c r="D31" s="25">
        <v>9</v>
      </c>
      <c r="E31" s="10">
        <v>6</v>
      </c>
      <c r="F31" s="10">
        <v>34</v>
      </c>
    </row>
    <row r="32" spans="1:6" x14ac:dyDescent="0.35">
      <c r="A32" s="12" t="s">
        <v>59</v>
      </c>
      <c r="B32" s="10">
        <f t="shared" si="3"/>
        <v>56</v>
      </c>
      <c r="C32" s="10">
        <v>11</v>
      </c>
      <c r="D32" s="10">
        <v>5</v>
      </c>
      <c r="E32" s="10">
        <v>1</v>
      </c>
      <c r="F32" s="10">
        <v>39</v>
      </c>
    </row>
    <row r="33" spans="1:6" x14ac:dyDescent="0.35">
      <c r="A33" s="13"/>
      <c r="B33" s="13"/>
      <c r="C33" s="13"/>
      <c r="D33" s="13"/>
      <c r="E33" s="13"/>
      <c r="F33" s="13"/>
    </row>
    <row r="34" spans="1:6" x14ac:dyDescent="0.35">
      <c r="A34" s="8" t="s">
        <v>46</v>
      </c>
      <c r="B34" s="8" t="s">
        <v>1</v>
      </c>
      <c r="C34" s="8" t="s">
        <v>4</v>
      </c>
      <c r="D34" s="8" t="s">
        <v>0</v>
      </c>
      <c r="E34" s="8" t="s">
        <v>2</v>
      </c>
      <c r="F34" s="8" t="s">
        <v>3</v>
      </c>
    </row>
    <row r="35" spans="1:6" x14ac:dyDescent="0.35">
      <c r="A35" s="27" t="s">
        <v>174</v>
      </c>
      <c r="B35" s="10">
        <f t="shared" ref="B35:B40" si="4">SUM(C35:F35)</f>
        <v>0</v>
      </c>
      <c r="C35" s="8"/>
      <c r="D35" s="8"/>
      <c r="E35" s="8"/>
      <c r="F35" s="8"/>
    </row>
    <row r="36" spans="1:6" x14ac:dyDescent="0.35">
      <c r="A36" s="17" t="s">
        <v>161</v>
      </c>
      <c r="B36" s="25">
        <f t="shared" si="4"/>
        <v>79</v>
      </c>
      <c r="C36" s="1">
        <v>11</v>
      </c>
      <c r="D36" s="1">
        <v>5</v>
      </c>
      <c r="E36" s="1">
        <v>4</v>
      </c>
      <c r="F36" s="25">
        <v>59</v>
      </c>
    </row>
    <row r="37" spans="1:6" x14ac:dyDescent="0.35">
      <c r="A37" s="17" t="s">
        <v>150</v>
      </c>
      <c r="B37" s="10">
        <f t="shared" si="4"/>
        <v>35</v>
      </c>
      <c r="C37" s="1">
        <v>9</v>
      </c>
      <c r="D37" s="1">
        <v>1</v>
      </c>
      <c r="E37" s="1">
        <v>1</v>
      </c>
      <c r="F37" s="26">
        <v>24</v>
      </c>
    </row>
    <row r="38" spans="1:6" x14ac:dyDescent="0.35">
      <c r="A38" s="17" t="s">
        <v>139</v>
      </c>
      <c r="B38" s="10">
        <f t="shared" si="4"/>
        <v>66</v>
      </c>
      <c r="C38" s="1">
        <v>6</v>
      </c>
      <c r="D38" s="1">
        <v>1</v>
      </c>
      <c r="E38" s="1">
        <v>1</v>
      </c>
      <c r="F38" s="26">
        <v>58</v>
      </c>
    </row>
    <row r="39" spans="1:6" x14ac:dyDescent="0.35">
      <c r="A39" s="17" t="s">
        <v>126</v>
      </c>
      <c r="B39" s="10">
        <f t="shared" si="4"/>
        <v>65</v>
      </c>
      <c r="C39" s="1">
        <v>11</v>
      </c>
      <c r="D39" s="1">
        <v>4</v>
      </c>
      <c r="E39" s="1">
        <v>2</v>
      </c>
      <c r="F39" s="1">
        <v>48</v>
      </c>
    </row>
    <row r="40" spans="1:6" x14ac:dyDescent="0.35">
      <c r="A40" s="9" t="s">
        <v>115</v>
      </c>
      <c r="B40" s="10">
        <f t="shared" si="4"/>
        <v>60</v>
      </c>
      <c r="C40" s="10">
        <v>12</v>
      </c>
      <c r="D40" s="10">
        <v>2</v>
      </c>
      <c r="E40" s="10">
        <v>5</v>
      </c>
      <c r="F40" s="10">
        <v>41</v>
      </c>
    </row>
    <row r="41" spans="1:6" x14ac:dyDescent="0.35">
      <c r="A41" s="9" t="s">
        <v>103</v>
      </c>
      <c r="B41" s="10">
        <f t="shared" ref="B41" si="5">SUM(C41:F41)</f>
        <v>64</v>
      </c>
      <c r="C41" s="10">
        <v>13</v>
      </c>
      <c r="D41" s="10">
        <v>5</v>
      </c>
      <c r="E41" s="10">
        <v>0</v>
      </c>
      <c r="F41" s="10">
        <v>46</v>
      </c>
    </row>
    <row r="42" spans="1:6" x14ac:dyDescent="0.35">
      <c r="A42" s="9" t="s">
        <v>91</v>
      </c>
      <c r="B42" s="10">
        <f t="shared" ref="B42:B48" si="6">SUM(C42:F42)</f>
        <v>48</v>
      </c>
      <c r="C42" s="10">
        <v>9</v>
      </c>
      <c r="D42" s="10">
        <v>1</v>
      </c>
      <c r="E42" s="10">
        <v>5</v>
      </c>
      <c r="F42" s="10">
        <v>33</v>
      </c>
    </row>
    <row r="43" spans="1:6" x14ac:dyDescent="0.35">
      <c r="A43" s="11" t="s">
        <v>47</v>
      </c>
      <c r="B43" s="10">
        <f t="shared" si="6"/>
        <v>56</v>
      </c>
      <c r="C43" s="10">
        <v>14</v>
      </c>
      <c r="D43" s="10">
        <v>2</v>
      </c>
      <c r="E43" s="10">
        <v>3</v>
      </c>
      <c r="F43" s="10">
        <v>37</v>
      </c>
    </row>
    <row r="44" spans="1:6" x14ac:dyDescent="0.35">
      <c r="A44" s="11" t="s">
        <v>48</v>
      </c>
      <c r="B44" s="10">
        <f t="shared" si="6"/>
        <v>50</v>
      </c>
      <c r="C44" s="10">
        <v>8</v>
      </c>
      <c r="D44" s="10">
        <v>3</v>
      </c>
      <c r="E44" s="10">
        <v>1</v>
      </c>
      <c r="F44" s="10">
        <v>38</v>
      </c>
    </row>
    <row r="45" spans="1:6" x14ac:dyDescent="0.35">
      <c r="A45" s="11" t="s">
        <v>49</v>
      </c>
      <c r="B45" s="23">
        <f t="shared" si="6"/>
        <v>76</v>
      </c>
      <c r="C45" s="10">
        <v>15</v>
      </c>
      <c r="D45" s="10">
        <v>5</v>
      </c>
      <c r="E45" s="10">
        <v>1</v>
      </c>
      <c r="F45" s="10">
        <v>55</v>
      </c>
    </row>
    <row r="46" spans="1:6" x14ac:dyDescent="0.35">
      <c r="A46" s="11" t="s">
        <v>50</v>
      </c>
      <c r="B46" s="10">
        <f t="shared" si="6"/>
        <v>74</v>
      </c>
      <c r="C46" s="25">
        <v>19</v>
      </c>
      <c r="D46" s="25">
        <v>10</v>
      </c>
      <c r="E46" s="10">
        <v>5</v>
      </c>
      <c r="F46" s="10">
        <v>40</v>
      </c>
    </row>
    <row r="47" spans="1:6" x14ac:dyDescent="0.35">
      <c r="A47" s="11" t="s">
        <v>51</v>
      </c>
      <c r="B47" s="10">
        <f t="shared" si="6"/>
        <v>39</v>
      </c>
      <c r="C47" s="10">
        <v>11</v>
      </c>
      <c r="D47" s="10">
        <v>3</v>
      </c>
      <c r="E47" s="10">
        <v>2</v>
      </c>
      <c r="F47" s="10">
        <v>23</v>
      </c>
    </row>
    <row r="48" spans="1:6" x14ac:dyDescent="0.35">
      <c r="A48" s="12" t="s">
        <v>52</v>
      </c>
      <c r="B48" s="10">
        <f t="shared" si="6"/>
        <v>61</v>
      </c>
      <c r="C48" s="10">
        <v>14</v>
      </c>
      <c r="D48" s="10">
        <v>2</v>
      </c>
      <c r="E48" s="25">
        <v>9</v>
      </c>
      <c r="F48" s="10">
        <v>36</v>
      </c>
    </row>
    <row r="49" spans="1:7" x14ac:dyDescent="0.35">
      <c r="A49" s="13"/>
      <c r="B49" s="13"/>
      <c r="C49" s="13"/>
      <c r="D49" s="13"/>
      <c r="E49" s="13"/>
      <c r="F49" s="13"/>
    </row>
    <row r="50" spans="1:7" x14ac:dyDescent="0.35">
      <c r="A50" s="8" t="s">
        <v>39</v>
      </c>
      <c r="B50" s="8" t="s">
        <v>1</v>
      </c>
      <c r="C50" s="8" t="s">
        <v>4</v>
      </c>
      <c r="D50" s="8" t="s">
        <v>0</v>
      </c>
      <c r="E50" s="8" t="s">
        <v>2</v>
      </c>
      <c r="F50" s="8" t="s">
        <v>3</v>
      </c>
    </row>
    <row r="51" spans="1:7" x14ac:dyDescent="0.35">
      <c r="A51" s="27" t="s">
        <v>175</v>
      </c>
      <c r="B51" s="10">
        <f t="shared" ref="B51:B53" si="7">SUM(C51:F51)</f>
        <v>0</v>
      </c>
      <c r="C51" s="8"/>
      <c r="D51" s="8"/>
      <c r="E51" s="8"/>
      <c r="F51" s="8"/>
    </row>
    <row r="52" spans="1:7" x14ac:dyDescent="0.35">
      <c r="A52" s="17" t="s">
        <v>169</v>
      </c>
      <c r="B52" s="10">
        <f t="shared" si="7"/>
        <v>96</v>
      </c>
      <c r="C52" s="1">
        <v>18</v>
      </c>
      <c r="D52" s="1">
        <v>5</v>
      </c>
      <c r="E52" s="1">
        <v>7</v>
      </c>
      <c r="F52" s="1">
        <v>66</v>
      </c>
    </row>
    <row r="53" spans="1:7" x14ac:dyDescent="0.35">
      <c r="A53" s="17" t="s">
        <v>151</v>
      </c>
      <c r="B53" s="10">
        <f t="shared" si="7"/>
        <v>78</v>
      </c>
      <c r="C53" s="1">
        <v>10</v>
      </c>
      <c r="D53" s="1">
        <v>3</v>
      </c>
      <c r="E53" s="1">
        <v>9</v>
      </c>
      <c r="F53" s="1">
        <v>56</v>
      </c>
    </row>
    <row r="54" spans="1:7" x14ac:dyDescent="0.35">
      <c r="A54" s="17" t="s">
        <v>140</v>
      </c>
      <c r="B54" s="10">
        <f t="shared" ref="B54:B56" si="8">SUM(C54:F54)</f>
        <v>80</v>
      </c>
      <c r="C54" s="1">
        <v>7</v>
      </c>
      <c r="D54" s="1">
        <v>7</v>
      </c>
      <c r="E54" s="1">
        <v>7</v>
      </c>
      <c r="F54" s="1">
        <v>59</v>
      </c>
    </row>
    <row r="55" spans="1:7" x14ac:dyDescent="0.35">
      <c r="A55" s="17" t="s">
        <v>127</v>
      </c>
      <c r="B55" s="10">
        <f t="shared" si="8"/>
        <v>112</v>
      </c>
      <c r="C55" s="1">
        <v>21</v>
      </c>
      <c r="D55" s="1">
        <v>11</v>
      </c>
      <c r="E55" s="1">
        <v>4</v>
      </c>
      <c r="F55" s="1">
        <v>76</v>
      </c>
      <c r="G55"/>
    </row>
    <row r="56" spans="1:7" x14ac:dyDescent="0.35">
      <c r="A56" s="9" t="s">
        <v>116</v>
      </c>
      <c r="B56" s="10">
        <f t="shared" si="8"/>
        <v>94</v>
      </c>
      <c r="C56" s="1">
        <v>23</v>
      </c>
      <c r="D56" s="1">
        <v>10</v>
      </c>
      <c r="E56" s="1">
        <v>5</v>
      </c>
      <c r="F56" s="1">
        <v>56</v>
      </c>
      <c r="G56"/>
    </row>
    <row r="57" spans="1:7" x14ac:dyDescent="0.35">
      <c r="A57" s="9" t="s">
        <v>104</v>
      </c>
      <c r="B57" s="10">
        <f t="shared" ref="B57:B64" si="9">SUM(C57:F57)</f>
        <v>122</v>
      </c>
      <c r="C57" s="10">
        <v>19</v>
      </c>
      <c r="D57" s="10">
        <v>5</v>
      </c>
      <c r="E57" s="25">
        <v>12</v>
      </c>
      <c r="F57" s="25">
        <v>86</v>
      </c>
    </row>
    <row r="58" spans="1:7" x14ac:dyDescent="0.35">
      <c r="A58" s="9" t="s">
        <v>92</v>
      </c>
      <c r="B58" s="10">
        <f t="shared" si="9"/>
        <v>106</v>
      </c>
      <c r="C58" s="10">
        <v>21</v>
      </c>
      <c r="D58" s="10">
        <v>4</v>
      </c>
      <c r="E58" s="10">
        <v>6</v>
      </c>
      <c r="F58" s="10">
        <v>75</v>
      </c>
    </row>
    <row r="59" spans="1:7" x14ac:dyDescent="0.35">
      <c r="A59" s="11" t="s">
        <v>40</v>
      </c>
      <c r="B59" s="10">
        <f t="shared" si="9"/>
        <v>84</v>
      </c>
      <c r="C59" s="10">
        <v>21</v>
      </c>
      <c r="D59" s="10">
        <v>5</v>
      </c>
      <c r="E59" s="10">
        <v>9</v>
      </c>
      <c r="F59" s="10">
        <v>49</v>
      </c>
    </row>
    <row r="60" spans="1:7" x14ac:dyDescent="0.35">
      <c r="A60" s="11" t="s">
        <v>41</v>
      </c>
      <c r="B60" s="10">
        <f t="shared" si="9"/>
        <v>59</v>
      </c>
      <c r="C60" s="10">
        <v>10</v>
      </c>
      <c r="D60" s="10">
        <v>4</v>
      </c>
      <c r="E60" s="10">
        <v>4</v>
      </c>
      <c r="F60" s="10">
        <v>41</v>
      </c>
    </row>
    <row r="61" spans="1:7" x14ac:dyDescent="0.35">
      <c r="A61" s="11" t="s">
        <v>42</v>
      </c>
      <c r="B61" s="25">
        <f t="shared" si="9"/>
        <v>116</v>
      </c>
      <c r="C61" s="10">
        <v>25</v>
      </c>
      <c r="D61" s="25">
        <v>15</v>
      </c>
      <c r="E61" s="10">
        <v>11</v>
      </c>
      <c r="F61" s="10">
        <v>65</v>
      </c>
    </row>
    <row r="62" spans="1:7" x14ac:dyDescent="0.35">
      <c r="A62" s="11" t="s">
        <v>43</v>
      </c>
      <c r="B62" s="10">
        <f t="shared" si="9"/>
        <v>106</v>
      </c>
      <c r="C62" s="25">
        <v>26</v>
      </c>
      <c r="D62" s="10">
        <v>0</v>
      </c>
      <c r="E62" s="10">
        <v>9</v>
      </c>
      <c r="F62" s="10">
        <v>71</v>
      </c>
    </row>
    <row r="63" spans="1:7" x14ac:dyDescent="0.35">
      <c r="A63" s="11" t="s">
        <v>44</v>
      </c>
      <c r="B63" s="10">
        <f t="shared" si="9"/>
        <v>64</v>
      </c>
      <c r="C63" s="10">
        <v>21</v>
      </c>
      <c r="D63" s="10">
        <v>4</v>
      </c>
      <c r="E63" s="10">
        <v>7</v>
      </c>
      <c r="F63" s="10">
        <v>32</v>
      </c>
    </row>
    <row r="64" spans="1:7" x14ac:dyDescent="0.35">
      <c r="A64" s="12" t="s">
        <v>45</v>
      </c>
      <c r="B64" s="10">
        <f t="shared" si="9"/>
        <v>93</v>
      </c>
      <c r="C64" s="10">
        <v>25</v>
      </c>
      <c r="D64" s="10">
        <v>10</v>
      </c>
      <c r="E64" s="10">
        <v>11</v>
      </c>
      <c r="F64" s="10">
        <v>47</v>
      </c>
    </row>
    <row r="65" spans="1:7" x14ac:dyDescent="0.35">
      <c r="A65" s="13"/>
      <c r="B65" s="13"/>
      <c r="C65" s="13"/>
      <c r="D65" s="13"/>
      <c r="E65" s="13"/>
      <c r="F65" s="13"/>
    </row>
    <row r="66" spans="1:7" x14ac:dyDescent="0.35">
      <c r="A66" s="8" t="s">
        <v>32</v>
      </c>
      <c r="B66" s="8" t="s">
        <v>1</v>
      </c>
      <c r="C66" s="8" t="s">
        <v>4</v>
      </c>
      <c r="D66" s="8" t="s">
        <v>0</v>
      </c>
      <c r="E66" s="8" t="s">
        <v>2</v>
      </c>
      <c r="F66" s="8" t="s">
        <v>3</v>
      </c>
    </row>
    <row r="67" spans="1:7" x14ac:dyDescent="0.35">
      <c r="A67" s="27" t="s">
        <v>176</v>
      </c>
      <c r="B67" s="10">
        <f t="shared" ref="B67:B68" si="10">SUM(C67:F67)</f>
        <v>0</v>
      </c>
      <c r="C67" s="8"/>
      <c r="D67" s="8"/>
      <c r="E67" s="8"/>
      <c r="F67" s="8"/>
    </row>
    <row r="68" spans="1:7" x14ac:dyDescent="0.35">
      <c r="A68" s="17" t="s">
        <v>172</v>
      </c>
      <c r="B68" s="10">
        <f t="shared" si="10"/>
        <v>120</v>
      </c>
      <c r="C68" s="23">
        <v>11</v>
      </c>
      <c r="D68" s="23">
        <v>8</v>
      </c>
      <c r="E68" s="23">
        <v>10</v>
      </c>
      <c r="F68" s="23">
        <v>91</v>
      </c>
    </row>
    <row r="69" spans="1:7" x14ac:dyDescent="0.35">
      <c r="A69" s="17" t="s">
        <v>171</v>
      </c>
      <c r="B69" s="10">
        <f t="shared" ref="B69:B80" si="11">SUM(C69:F69)</f>
        <v>95</v>
      </c>
      <c r="C69" s="23">
        <v>20</v>
      </c>
      <c r="D69" s="23">
        <v>7</v>
      </c>
      <c r="E69" s="23">
        <v>8</v>
      </c>
      <c r="F69" s="23">
        <v>60</v>
      </c>
    </row>
    <row r="70" spans="1:7" x14ac:dyDescent="0.35">
      <c r="A70" s="17" t="s">
        <v>170</v>
      </c>
      <c r="B70" s="10">
        <f t="shared" si="11"/>
        <v>142</v>
      </c>
      <c r="C70" s="23">
        <v>23</v>
      </c>
      <c r="D70" s="23">
        <v>10</v>
      </c>
      <c r="E70" s="23">
        <v>16</v>
      </c>
      <c r="F70" s="23">
        <v>93</v>
      </c>
      <c r="G70" s="24"/>
    </row>
    <row r="71" spans="1:7" x14ac:dyDescent="0.35">
      <c r="A71" s="17" t="s">
        <v>128</v>
      </c>
      <c r="B71" s="10">
        <f t="shared" si="11"/>
        <v>118</v>
      </c>
      <c r="C71" s="1">
        <v>24</v>
      </c>
      <c r="D71" s="1">
        <v>7</v>
      </c>
      <c r="E71" s="1">
        <v>11</v>
      </c>
      <c r="F71" s="1">
        <v>76</v>
      </c>
    </row>
    <row r="72" spans="1:7" x14ac:dyDescent="0.35">
      <c r="A72" s="9" t="s">
        <v>117</v>
      </c>
      <c r="B72" s="10">
        <f t="shared" si="11"/>
        <v>152</v>
      </c>
      <c r="C72" s="10">
        <v>22</v>
      </c>
      <c r="D72" s="10">
        <v>7</v>
      </c>
      <c r="E72" s="10">
        <v>15</v>
      </c>
      <c r="F72" s="10">
        <v>108</v>
      </c>
    </row>
    <row r="73" spans="1:7" x14ac:dyDescent="0.35">
      <c r="A73" s="9" t="s">
        <v>105</v>
      </c>
      <c r="B73" s="10">
        <f t="shared" si="11"/>
        <v>177</v>
      </c>
      <c r="C73" s="25">
        <v>44</v>
      </c>
      <c r="D73" s="25">
        <v>17</v>
      </c>
      <c r="E73" s="25">
        <v>24</v>
      </c>
      <c r="F73" s="10">
        <v>92</v>
      </c>
    </row>
    <row r="74" spans="1:7" x14ac:dyDescent="0.35">
      <c r="A74" s="9" t="s">
        <v>93</v>
      </c>
      <c r="B74" s="10">
        <f t="shared" si="11"/>
        <v>162</v>
      </c>
      <c r="C74" s="10">
        <v>28</v>
      </c>
      <c r="D74" s="10">
        <v>12</v>
      </c>
      <c r="E74" s="10">
        <v>16</v>
      </c>
      <c r="F74" s="10">
        <v>106</v>
      </c>
    </row>
    <row r="75" spans="1:7" x14ac:dyDescent="0.35">
      <c r="A75" s="11" t="s">
        <v>33</v>
      </c>
      <c r="B75" s="10">
        <f t="shared" si="11"/>
        <v>172</v>
      </c>
      <c r="C75" s="10">
        <v>24</v>
      </c>
      <c r="D75" s="10">
        <v>11</v>
      </c>
      <c r="E75" s="10">
        <v>15</v>
      </c>
      <c r="F75" s="25">
        <v>122</v>
      </c>
    </row>
    <row r="76" spans="1:7" x14ac:dyDescent="0.35">
      <c r="A76" s="11" t="s">
        <v>34</v>
      </c>
      <c r="B76" s="10">
        <f>SUM(C76:F76)</f>
        <v>109</v>
      </c>
      <c r="C76" s="10">
        <v>13</v>
      </c>
      <c r="D76" s="25">
        <v>17</v>
      </c>
      <c r="E76" s="10">
        <v>6</v>
      </c>
      <c r="F76" s="10">
        <v>73</v>
      </c>
    </row>
    <row r="77" spans="1:7" x14ac:dyDescent="0.35">
      <c r="A77" s="11" t="s">
        <v>35</v>
      </c>
      <c r="B77" s="10">
        <f t="shared" si="11"/>
        <v>132</v>
      </c>
      <c r="C77" s="10">
        <v>29</v>
      </c>
      <c r="D77" s="10">
        <v>7</v>
      </c>
      <c r="E77" s="10">
        <v>12</v>
      </c>
      <c r="F77" s="10">
        <v>84</v>
      </c>
    </row>
    <row r="78" spans="1:7" x14ac:dyDescent="0.35">
      <c r="A78" s="11" t="s">
        <v>36</v>
      </c>
      <c r="B78" s="25">
        <f t="shared" si="11"/>
        <v>179</v>
      </c>
      <c r="C78" s="25">
        <v>44</v>
      </c>
      <c r="D78" s="10">
        <v>16</v>
      </c>
      <c r="E78" s="10">
        <v>14</v>
      </c>
      <c r="F78" s="10">
        <v>105</v>
      </c>
    </row>
    <row r="79" spans="1:7" x14ac:dyDescent="0.35">
      <c r="A79" s="11" t="s">
        <v>37</v>
      </c>
      <c r="B79" s="10">
        <f t="shared" si="11"/>
        <v>113</v>
      </c>
      <c r="C79" s="10">
        <v>28</v>
      </c>
      <c r="D79" s="10">
        <v>4</v>
      </c>
      <c r="E79" s="10">
        <v>12</v>
      </c>
      <c r="F79" s="10">
        <v>69</v>
      </c>
    </row>
    <row r="80" spans="1:7" x14ac:dyDescent="0.35">
      <c r="A80" s="12" t="s">
        <v>38</v>
      </c>
      <c r="B80" s="10">
        <f t="shared" si="11"/>
        <v>152</v>
      </c>
      <c r="C80" s="10">
        <v>34</v>
      </c>
      <c r="D80" s="10">
        <v>13</v>
      </c>
      <c r="E80" s="10">
        <v>17</v>
      </c>
      <c r="F80" s="10">
        <v>88</v>
      </c>
    </row>
    <row r="81" spans="1:9" x14ac:dyDescent="0.35">
      <c r="A81" s="14"/>
      <c r="B81" s="15"/>
      <c r="C81" s="15"/>
      <c r="D81" s="15"/>
      <c r="E81" s="15"/>
      <c r="F81" s="15"/>
    </row>
    <row r="82" spans="1:9" x14ac:dyDescent="0.35">
      <c r="A82" s="8" t="s">
        <v>25</v>
      </c>
      <c r="B82" s="8" t="s">
        <v>1</v>
      </c>
      <c r="C82" s="8" t="s">
        <v>4</v>
      </c>
      <c r="D82" s="8" t="s">
        <v>0</v>
      </c>
      <c r="E82" s="8" t="s">
        <v>2</v>
      </c>
      <c r="F82" s="8" t="s">
        <v>3</v>
      </c>
    </row>
    <row r="83" spans="1:9" x14ac:dyDescent="0.35">
      <c r="A83" s="17" t="s">
        <v>177</v>
      </c>
      <c r="B83" s="10">
        <f t="shared" ref="B83:B90" si="12">SUM(C83:F83)</f>
        <v>0</v>
      </c>
      <c r="C83" s="8"/>
      <c r="D83" s="8"/>
      <c r="E83" s="8"/>
      <c r="F83" s="8"/>
    </row>
    <row r="84" spans="1:9" x14ac:dyDescent="0.35">
      <c r="A84" s="17" t="s">
        <v>162</v>
      </c>
      <c r="B84" s="10">
        <f t="shared" si="12"/>
        <v>208</v>
      </c>
      <c r="C84" s="23">
        <v>28</v>
      </c>
      <c r="D84" s="23">
        <v>20</v>
      </c>
      <c r="E84" s="26">
        <v>25</v>
      </c>
      <c r="F84" s="23">
        <v>135</v>
      </c>
    </row>
    <row r="85" spans="1:9" x14ac:dyDescent="0.35">
      <c r="A85" s="17" t="s">
        <v>152</v>
      </c>
      <c r="B85" s="10">
        <f t="shared" si="12"/>
        <v>238</v>
      </c>
      <c r="C85" s="23">
        <v>23</v>
      </c>
      <c r="D85" s="23">
        <v>12</v>
      </c>
      <c r="E85" s="25">
        <v>47</v>
      </c>
      <c r="F85" s="23">
        <v>156</v>
      </c>
    </row>
    <row r="86" spans="1:9" x14ac:dyDescent="0.35">
      <c r="A86" s="17" t="s">
        <v>141</v>
      </c>
      <c r="B86" s="10">
        <f t="shared" si="12"/>
        <v>263</v>
      </c>
      <c r="C86" s="23">
        <v>42</v>
      </c>
      <c r="D86" s="23">
        <v>23</v>
      </c>
      <c r="E86" s="23">
        <v>32</v>
      </c>
      <c r="F86" s="23">
        <v>166</v>
      </c>
    </row>
    <row r="87" spans="1:9" x14ac:dyDescent="0.35">
      <c r="A87" s="17" t="s">
        <v>129</v>
      </c>
      <c r="B87" s="10">
        <f t="shared" si="12"/>
        <v>276</v>
      </c>
      <c r="C87" s="1">
        <v>38</v>
      </c>
      <c r="D87" s="1">
        <v>24</v>
      </c>
      <c r="E87" s="26">
        <v>46</v>
      </c>
      <c r="F87" s="1">
        <v>168</v>
      </c>
    </row>
    <row r="88" spans="1:9" x14ac:dyDescent="0.35">
      <c r="A88" s="9" t="s">
        <v>118</v>
      </c>
      <c r="B88" s="10">
        <f t="shared" si="12"/>
        <v>274</v>
      </c>
      <c r="C88" s="10">
        <v>38</v>
      </c>
      <c r="D88" s="10">
        <v>24</v>
      </c>
      <c r="E88" s="26">
        <v>46</v>
      </c>
      <c r="F88" s="10">
        <v>166</v>
      </c>
    </row>
    <row r="89" spans="1:9" x14ac:dyDescent="0.35">
      <c r="A89" s="9" t="s">
        <v>106</v>
      </c>
      <c r="B89" s="10">
        <f t="shared" si="12"/>
        <v>256</v>
      </c>
      <c r="C89" s="10">
        <v>34</v>
      </c>
      <c r="D89" s="10">
        <v>23</v>
      </c>
      <c r="E89" s="10">
        <v>43</v>
      </c>
      <c r="F89" s="10">
        <v>156</v>
      </c>
    </row>
    <row r="90" spans="1:9" x14ac:dyDescent="0.35">
      <c r="A90" s="9" t="s">
        <v>94</v>
      </c>
      <c r="B90" s="10">
        <f t="shared" si="12"/>
        <v>242</v>
      </c>
      <c r="C90" s="10">
        <v>40</v>
      </c>
      <c r="D90" s="25">
        <v>26</v>
      </c>
      <c r="E90" s="10">
        <v>30</v>
      </c>
      <c r="F90" s="10">
        <v>146</v>
      </c>
      <c r="I90" s="10"/>
    </row>
    <row r="91" spans="1:9" x14ac:dyDescent="0.35">
      <c r="A91" s="11" t="s">
        <v>26</v>
      </c>
      <c r="B91" s="10">
        <f t="shared" ref="B91:B96" si="13">SUM(C91:F91)</f>
        <v>271</v>
      </c>
      <c r="C91" s="25">
        <v>47</v>
      </c>
      <c r="D91" s="25">
        <v>26</v>
      </c>
      <c r="E91" s="10">
        <v>38</v>
      </c>
      <c r="F91" s="10">
        <v>160</v>
      </c>
    </row>
    <row r="92" spans="1:9" x14ac:dyDescent="0.35">
      <c r="A92" s="11" t="s">
        <v>27</v>
      </c>
      <c r="B92" s="10">
        <f t="shared" si="13"/>
        <v>251</v>
      </c>
      <c r="C92" s="10">
        <v>40</v>
      </c>
      <c r="D92" s="10">
        <v>25</v>
      </c>
      <c r="E92" s="10">
        <v>38</v>
      </c>
      <c r="F92" s="10">
        <v>148</v>
      </c>
    </row>
    <row r="93" spans="1:9" x14ac:dyDescent="0.35">
      <c r="A93" s="11" t="s">
        <v>28</v>
      </c>
      <c r="B93" s="10">
        <f t="shared" si="13"/>
        <v>259</v>
      </c>
      <c r="C93" s="10">
        <v>44</v>
      </c>
      <c r="D93" s="10">
        <v>22</v>
      </c>
      <c r="E93" s="10">
        <v>37</v>
      </c>
      <c r="F93" s="10">
        <v>156</v>
      </c>
    </row>
    <row r="94" spans="1:9" x14ac:dyDescent="0.35">
      <c r="A94" s="11" t="s">
        <v>29</v>
      </c>
      <c r="B94" s="10">
        <f t="shared" si="13"/>
        <v>264</v>
      </c>
      <c r="C94" s="10">
        <v>46</v>
      </c>
      <c r="D94" s="10">
        <v>17</v>
      </c>
      <c r="E94" s="10">
        <v>45</v>
      </c>
      <c r="F94" s="10">
        <v>156</v>
      </c>
    </row>
    <row r="95" spans="1:9" x14ac:dyDescent="0.35">
      <c r="A95" s="11" t="s">
        <v>30</v>
      </c>
      <c r="B95" s="10">
        <f t="shared" si="13"/>
        <v>253</v>
      </c>
      <c r="C95" s="10">
        <v>45</v>
      </c>
      <c r="D95" s="10">
        <v>20</v>
      </c>
      <c r="E95" s="10">
        <v>33</v>
      </c>
      <c r="F95" s="10">
        <v>155</v>
      </c>
    </row>
    <row r="96" spans="1:9" x14ac:dyDescent="0.35">
      <c r="A96" s="12" t="s">
        <v>31</v>
      </c>
      <c r="B96" s="10">
        <f t="shared" si="13"/>
        <v>216</v>
      </c>
      <c r="C96" s="10">
        <v>35</v>
      </c>
      <c r="D96" s="10">
        <v>19</v>
      </c>
      <c r="E96" s="10">
        <v>39</v>
      </c>
      <c r="F96" s="10">
        <v>123</v>
      </c>
    </row>
    <row r="97" spans="1:6" x14ac:dyDescent="0.35">
      <c r="A97" s="14"/>
      <c r="B97" s="15"/>
      <c r="C97" s="15"/>
      <c r="D97" s="15"/>
      <c r="E97" s="15"/>
      <c r="F97" s="15"/>
    </row>
    <row r="98" spans="1:6" x14ac:dyDescent="0.35">
      <c r="A98" s="8" t="s">
        <v>12</v>
      </c>
      <c r="B98" s="8" t="s">
        <v>1</v>
      </c>
      <c r="C98" s="8" t="s">
        <v>4</v>
      </c>
      <c r="D98" s="8" t="s">
        <v>0</v>
      </c>
      <c r="E98" s="8" t="s">
        <v>2</v>
      </c>
      <c r="F98" s="8" t="s">
        <v>3</v>
      </c>
    </row>
    <row r="99" spans="1:6" x14ac:dyDescent="0.35">
      <c r="A99" s="17" t="s">
        <v>178</v>
      </c>
      <c r="B99" s="23">
        <f t="shared" ref="B99" si="14">SUM(C99:F99)</f>
        <v>0</v>
      </c>
      <c r="C99" s="8"/>
      <c r="D99" s="8"/>
      <c r="E99" s="8"/>
      <c r="F99" s="8"/>
    </row>
    <row r="100" spans="1:6" x14ac:dyDescent="0.35">
      <c r="A100" s="17" t="s">
        <v>163</v>
      </c>
      <c r="B100" s="23">
        <f t="shared" ref="B100:B106" si="15">SUM(C100:F100)</f>
        <v>415</v>
      </c>
      <c r="C100" s="23">
        <v>39</v>
      </c>
      <c r="D100" s="26">
        <v>39</v>
      </c>
      <c r="E100" s="23">
        <v>66</v>
      </c>
      <c r="F100" s="23">
        <v>271</v>
      </c>
    </row>
    <row r="101" spans="1:6" x14ac:dyDescent="0.35">
      <c r="A101" s="17" t="s">
        <v>153</v>
      </c>
      <c r="B101" s="23">
        <f t="shared" si="15"/>
        <v>417</v>
      </c>
      <c r="C101" s="23">
        <v>19</v>
      </c>
      <c r="D101" s="28">
        <v>68</v>
      </c>
      <c r="E101" s="23">
        <v>58</v>
      </c>
      <c r="F101" s="23">
        <v>272</v>
      </c>
    </row>
    <row r="102" spans="1:6" x14ac:dyDescent="0.35">
      <c r="A102" s="17" t="s">
        <v>142</v>
      </c>
      <c r="B102" s="23">
        <f t="shared" si="15"/>
        <v>322</v>
      </c>
      <c r="C102" s="23">
        <v>41</v>
      </c>
      <c r="D102" s="23">
        <v>28</v>
      </c>
      <c r="E102" s="23">
        <v>45</v>
      </c>
      <c r="F102" s="23">
        <v>208</v>
      </c>
    </row>
    <row r="103" spans="1:6" x14ac:dyDescent="0.35">
      <c r="A103" s="17" t="s">
        <v>130</v>
      </c>
      <c r="B103" s="23">
        <f t="shared" si="15"/>
        <v>323</v>
      </c>
      <c r="C103" s="23">
        <v>56</v>
      </c>
      <c r="D103" s="23">
        <v>29</v>
      </c>
      <c r="E103" s="23">
        <v>44</v>
      </c>
      <c r="F103" s="23">
        <v>194</v>
      </c>
    </row>
    <row r="104" spans="1:6" x14ac:dyDescent="0.35">
      <c r="A104" s="9" t="s">
        <v>119</v>
      </c>
      <c r="B104" s="23">
        <f t="shared" si="15"/>
        <v>378</v>
      </c>
      <c r="C104" s="23">
        <v>47</v>
      </c>
      <c r="D104" s="23">
        <v>37</v>
      </c>
      <c r="E104" s="23">
        <v>63</v>
      </c>
      <c r="F104" s="23">
        <v>231</v>
      </c>
    </row>
    <row r="105" spans="1:6" x14ac:dyDescent="0.35">
      <c r="A105" s="9" t="s">
        <v>107</v>
      </c>
      <c r="B105" s="10">
        <f t="shared" si="15"/>
        <v>415</v>
      </c>
      <c r="C105" s="10">
        <v>64</v>
      </c>
      <c r="D105" s="10">
        <v>46</v>
      </c>
      <c r="E105" s="10">
        <v>66</v>
      </c>
      <c r="F105" s="10">
        <v>239</v>
      </c>
    </row>
    <row r="106" spans="1:6" x14ac:dyDescent="0.35">
      <c r="A106" s="9" t="s">
        <v>95</v>
      </c>
      <c r="B106" s="10">
        <f t="shared" si="15"/>
        <v>396</v>
      </c>
      <c r="C106" s="10">
        <v>59</v>
      </c>
      <c r="D106" s="10">
        <v>39</v>
      </c>
      <c r="E106" s="10">
        <v>62</v>
      </c>
      <c r="F106" s="10">
        <v>236</v>
      </c>
    </row>
    <row r="107" spans="1:6" x14ac:dyDescent="0.35">
      <c r="A107" s="11" t="s">
        <v>13</v>
      </c>
      <c r="B107" s="10">
        <f t="shared" ref="B107:B112" si="16">SUM(C107:F107)</f>
        <v>346</v>
      </c>
      <c r="C107" s="10">
        <v>38</v>
      </c>
      <c r="D107" s="10">
        <v>49</v>
      </c>
      <c r="E107" s="10">
        <v>55</v>
      </c>
      <c r="F107" s="10">
        <v>204</v>
      </c>
    </row>
    <row r="108" spans="1:6" x14ac:dyDescent="0.35">
      <c r="A108" s="11" t="s">
        <v>14</v>
      </c>
      <c r="B108" s="25">
        <f t="shared" si="16"/>
        <v>464</v>
      </c>
      <c r="C108" s="10">
        <v>63</v>
      </c>
      <c r="D108" s="10">
        <v>36</v>
      </c>
      <c r="E108" s="25">
        <v>69</v>
      </c>
      <c r="F108" s="25">
        <v>296</v>
      </c>
    </row>
    <row r="109" spans="1:6" x14ac:dyDescent="0.35">
      <c r="A109" s="11" t="s">
        <v>15</v>
      </c>
      <c r="B109" s="10">
        <f t="shared" si="16"/>
        <v>445</v>
      </c>
      <c r="C109" s="25">
        <v>75</v>
      </c>
      <c r="D109" s="26">
        <v>58</v>
      </c>
      <c r="E109" s="10">
        <v>66</v>
      </c>
      <c r="F109" s="10">
        <v>246</v>
      </c>
    </row>
    <row r="110" spans="1:6" x14ac:dyDescent="0.35">
      <c r="A110" s="11" t="s">
        <v>16</v>
      </c>
      <c r="B110" s="10">
        <f t="shared" si="16"/>
        <v>449</v>
      </c>
      <c r="C110" s="10">
        <v>74</v>
      </c>
      <c r="D110" s="10">
        <v>47</v>
      </c>
      <c r="E110" s="10">
        <v>57</v>
      </c>
      <c r="F110" s="10">
        <v>271</v>
      </c>
    </row>
    <row r="111" spans="1:6" x14ac:dyDescent="0.35">
      <c r="A111" s="11" t="s">
        <v>17</v>
      </c>
      <c r="B111" s="10">
        <f t="shared" si="16"/>
        <v>377</v>
      </c>
      <c r="C111" s="10">
        <v>66</v>
      </c>
      <c r="D111" s="10">
        <v>47</v>
      </c>
      <c r="E111" s="10">
        <v>60</v>
      </c>
      <c r="F111" s="10">
        <v>204</v>
      </c>
    </row>
    <row r="112" spans="1:6" x14ac:dyDescent="0.35">
      <c r="A112" s="12" t="s">
        <v>18</v>
      </c>
      <c r="B112" s="10">
        <f t="shared" si="16"/>
        <v>330</v>
      </c>
      <c r="C112" s="10">
        <v>65</v>
      </c>
      <c r="D112" s="10">
        <v>42</v>
      </c>
      <c r="E112" s="10">
        <v>64</v>
      </c>
      <c r="F112" s="10">
        <v>159</v>
      </c>
    </row>
    <row r="113" spans="1:7" x14ac:dyDescent="0.35">
      <c r="A113" s="13"/>
      <c r="B113" s="13"/>
      <c r="C113" s="13"/>
      <c r="D113" s="13"/>
      <c r="E113" s="13"/>
      <c r="F113" s="13"/>
    </row>
    <row r="114" spans="1:7" x14ac:dyDescent="0.35">
      <c r="A114" s="8" t="s">
        <v>5</v>
      </c>
      <c r="B114" s="8" t="s">
        <v>1</v>
      </c>
      <c r="C114" s="8" t="s">
        <v>4</v>
      </c>
      <c r="D114" s="8" t="s">
        <v>0</v>
      </c>
      <c r="E114" s="8" t="s">
        <v>2</v>
      </c>
      <c r="F114" s="8" t="s">
        <v>3</v>
      </c>
      <c r="G114" s="10"/>
    </row>
    <row r="115" spans="1:7" x14ac:dyDescent="0.35">
      <c r="A115" s="17" t="s">
        <v>179</v>
      </c>
      <c r="B115" s="10">
        <f t="shared" ref="B115" si="17">SUM(C115:F115)</f>
        <v>0</v>
      </c>
      <c r="C115" s="8"/>
      <c r="D115" s="8"/>
      <c r="E115" s="8"/>
      <c r="F115" s="8"/>
      <c r="G115" s="10"/>
    </row>
    <row r="116" spans="1:7" x14ac:dyDescent="0.35">
      <c r="A116" s="17" t="s">
        <v>164</v>
      </c>
      <c r="B116" s="10">
        <f t="shared" ref="B116:B128" si="18">SUM(C116:F116)</f>
        <v>440</v>
      </c>
      <c r="C116" s="23">
        <v>50</v>
      </c>
      <c r="D116" s="23">
        <v>29</v>
      </c>
      <c r="E116" s="23">
        <v>56</v>
      </c>
      <c r="F116" s="23">
        <v>305</v>
      </c>
      <c r="G116" s="10"/>
    </row>
    <row r="117" spans="1:7" x14ac:dyDescent="0.35">
      <c r="A117" s="17" t="s">
        <v>154</v>
      </c>
      <c r="B117" s="10">
        <f t="shared" si="18"/>
        <v>437</v>
      </c>
      <c r="C117" s="23">
        <v>53</v>
      </c>
      <c r="D117" s="23">
        <v>26</v>
      </c>
      <c r="E117" s="23">
        <v>53</v>
      </c>
      <c r="F117" s="23">
        <v>305</v>
      </c>
      <c r="G117" s="10"/>
    </row>
    <row r="118" spans="1:7" x14ac:dyDescent="0.35">
      <c r="A118" s="17" t="s">
        <v>143</v>
      </c>
      <c r="B118" s="10">
        <f t="shared" si="18"/>
        <v>466</v>
      </c>
      <c r="C118" s="23">
        <v>59</v>
      </c>
      <c r="D118" s="23">
        <v>39</v>
      </c>
      <c r="E118" s="23">
        <v>52</v>
      </c>
      <c r="F118" s="23">
        <v>316</v>
      </c>
      <c r="G118" s="10"/>
    </row>
    <row r="119" spans="1:7" x14ac:dyDescent="0.35">
      <c r="A119" s="17" t="s">
        <v>131</v>
      </c>
      <c r="B119" s="10">
        <f t="shared" si="18"/>
        <v>451</v>
      </c>
      <c r="C119" s="1">
        <v>65</v>
      </c>
      <c r="D119" s="1">
        <v>47</v>
      </c>
      <c r="E119" s="1">
        <v>46</v>
      </c>
      <c r="F119" s="1">
        <v>293</v>
      </c>
      <c r="G119" s="10"/>
    </row>
    <row r="120" spans="1:7" x14ac:dyDescent="0.35">
      <c r="A120" s="9" t="s">
        <v>120</v>
      </c>
      <c r="B120" s="10">
        <f t="shared" si="18"/>
        <v>456</v>
      </c>
      <c r="C120" s="10">
        <v>71</v>
      </c>
      <c r="D120" s="10">
        <v>53</v>
      </c>
      <c r="E120" s="10">
        <v>60</v>
      </c>
      <c r="F120" s="10">
        <v>272</v>
      </c>
      <c r="G120" s="10"/>
    </row>
    <row r="121" spans="1:7" x14ac:dyDescent="0.35">
      <c r="A121" s="9" t="s">
        <v>108</v>
      </c>
      <c r="B121" s="10">
        <f t="shared" si="18"/>
        <v>500</v>
      </c>
      <c r="C121" s="10">
        <v>72</v>
      </c>
      <c r="D121" s="10">
        <v>40</v>
      </c>
      <c r="E121" s="10">
        <v>68</v>
      </c>
      <c r="F121" s="10">
        <v>320</v>
      </c>
      <c r="G121" s="10"/>
    </row>
    <row r="122" spans="1:7" x14ac:dyDescent="0.35">
      <c r="A122" s="9" t="s">
        <v>96</v>
      </c>
      <c r="B122" s="10">
        <f t="shared" si="18"/>
        <v>454</v>
      </c>
      <c r="C122" s="10">
        <v>62</v>
      </c>
      <c r="D122" s="10">
        <v>36</v>
      </c>
      <c r="E122" s="10">
        <v>50</v>
      </c>
      <c r="F122" s="10">
        <v>306</v>
      </c>
      <c r="G122" s="10"/>
    </row>
    <row r="123" spans="1:7" x14ac:dyDescent="0.35">
      <c r="A123" s="11" t="s">
        <v>19</v>
      </c>
      <c r="B123" s="10">
        <f t="shared" si="18"/>
        <v>411</v>
      </c>
      <c r="C123" s="10">
        <v>57</v>
      </c>
      <c r="D123" s="10">
        <v>30</v>
      </c>
      <c r="E123" s="10">
        <v>62</v>
      </c>
      <c r="F123" s="10">
        <v>262</v>
      </c>
      <c r="G123" s="10"/>
    </row>
    <row r="124" spans="1:7" x14ac:dyDescent="0.35">
      <c r="A124" s="11" t="s">
        <v>20</v>
      </c>
      <c r="B124" s="10">
        <f t="shared" si="18"/>
        <v>498</v>
      </c>
      <c r="C124" s="10">
        <v>68</v>
      </c>
      <c r="D124" s="10">
        <v>54</v>
      </c>
      <c r="E124" s="10">
        <v>79</v>
      </c>
      <c r="F124" s="10">
        <v>297</v>
      </c>
      <c r="G124" s="10"/>
    </row>
    <row r="125" spans="1:7" x14ac:dyDescent="0.35">
      <c r="A125" s="11" t="s">
        <v>21</v>
      </c>
      <c r="B125" s="10">
        <f t="shared" si="18"/>
        <v>511</v>
      </c>
      <c r="C125" s="10">
        <v>74</v>
      </c>
      <c r="D125" s="10">
        <v>73</v>
      </c>
      <c r="E125" s="10">
        <v>61</v>
      </c>
      <c r="F125" s="10">
        <v>303</v>
      </c>
      <c r="G125" s="10"/>
    </row>
    <row r="126" spans="1:7" x14ac:dyDescent="0.35">
      <c r="A126" s="11" t="s">
        <v>22</v>
      </c>
      <c r="B126" s="25">
        <f t="shared" si="18"/>
        <v>640</v>
      </c>
      <c r="C126" s="25">
        <v>97</v>
      </c>
      <c r="D126" s="25">
        <v>76</v>
      </c>
      <c r="E126" s="25">
        <v>77</v>
      </c>
      <c r="F126" s="25">
        <v>390</v>
      </c>
      <c r="G126" s="10"/>
    </row>
    <row r="127" spans="1:7" x14ac:dyDescent="0.35">
      <c r="A127" s="11" t="s">
        <v>23</v>
      </c>
      <c r="B127" s="10">
        <f t="shared" si="18"/>
        <v>407</v>
      </c>
      <c r="C127" s="10">
        <v>66</v>
      </c>
      <c r="D127" s="10">
        <v>39</v>
      </c>
      <c r="E127" s="10">
        <v>62</v>
      </c>
      <c r="F127" s="10">
        <v>240</v>
      </c>
      <c r="G127" s="10"/>
    </row>
    <row r="128" spans="1:7" x14ac:dyDescent="0.35">
      <c r="A128" s="12" t="s">
        <v>24</v>
      </c>
      <c r="B128" s="10">
        <f t="shared" si="18"/>
        <v>401</v>
      </c>
      <c r="C128" s="10">
        <v>64</v>
      </c>
      <c r="D128" s="10">
        <v>23</v>
      </c>
      <c r="E128" s="10">
        <v>67</v>
      </c>
      <c r="F128" s="10">
        <v>247</v>
      </c>
    </row>
    <row r="129" spans="1:9" x14ac:dyDescent="0.35">
      <c r="A129" s="13"/>
      <c r="B129" s="13"/>
      <c r="C129" s="13"/>
      <c r="D129" s="13"/>
      <c r="E129" s="13"/>
      <c r="F129" s="13"/>
      <c r="G129" s="10"/>
      <c r="H129" s="10"/>
      <c r="I129" s="10"/>
    </row>
    <row r="130" spans="1:9" x14ac:dyDescent="0.35">
      <c r="A130" s="8" t="s">
        <v>88</v>
      </c>
      <c r="B130" s="8" t="s">
        <v>1</v>
      </c>
      <c r="C130" s="8" t="s">
        <v>4</v>
      </c>
      <c r="D130" s="8" t="s">
        <v>0</v>
      </c>
      <c r="E130" s="8" t="s">
        <v>2</v>
      </c>
      <c r="F130" s="8" t="s">
        <v>3</v>
      </c>
      <c r="G130" s="10"/>
      <c r="H130" s="10"/>
      <c r="I130" s="10"/>
    </row>
    <row r="131" spans="1:9" x14ac:dyDescent="0.35">
      <c r="A131" s="17" t="s">
        <v>180</v>
      </c>
      <c r="B131" s="26">
        <f t="shared" ref="B131" si="19">SUM(C131:F131)</f>
        <v>0</v>
      </c>
      <c r="C131" s="8"/>
      <c r="D131" s="8"/>
      <c r="E131" s="8"/>
      <c r="F131" s="8"/>
      <c r="G131" s="10"/>
      <c r="H131" s="10"/>
      <c r="I131" s="10"/>
    </row>
    <row r="132" spans="1:9" x14ac:dyDescent="0.35">
      <c r="A132" s="17" t="s">
        <v>181</v>
      </c>
      <c r="B132" s="26">
        <f t="shared" ref="B132:B144" si="20">SUM(C132:F132)</f>
        <v>317</v>
      </c>
      <c r="C132" s="23">
        <v>37</v>
      </c>
      <c r="D132" s="23">
        <v>16</v>
      </c>
      <c r="E132" s="23">
        <v>21</v>
      </c>
      <c r="F132" s="23">
        <v>243</v>
      </c>
      <c r="G132" s="10"/>
      <c r="H132" s="10"/>
      <c r="I132" s="10"/>
    </row>
    <row r="133" spans="1:9" x14ac:dyDescent="0.35">
      <c r="A133" s="17" t="s">
        <v>155</v>
      </c>
      <c r="B133" s="26">
        <f t="shared" si="20"/>
        <v>315</v>
      </c>
      <c r="C133" s="23">
        <v>27</v>
      </c>
      <c r="D133" s="23">
        <v>22</v>
      </c>
      <c r="E133" s="23">
        <v>29</v>
      </c>
      <c r="F133" s="23">
        <v>237</v>
      </c>
      <c r="G133" s="10"/>
      <c r="H133" s="10"/>
      <c r="I133" s="10"/>
    </row>
    <row r="134" spans="1:9" x14ac:dyDescent="0.35">
      <c r="A134" s="17" t="s">
        <v>144</v>
      </c>
      <c r="B134" s="26">
        <f t="shared" si="20"/>
        <v>272</v>
      </c>
      <c r="C134" s="23">
        <v>38</v>
      </c>
      <c r="D134" s="23">
        <v>16</v>
      </c>
      <c r="E134" s="23">
        <v>40</v>
      </c>
      <c r="F134" s="23">
        <v>178</v>
      </c>
      <c r="G134" s="23"/>
      <c r="H134" s="10"/>
      <c r="I134" s="10"/>
    </row>
    <row r="135" spans="1:9" x14ac:dyDescent="0.35">
      <c r="A135" s="17" t="s">
        <v>132</v>
      </c>
      <c r="B135" s="26">
        <f t="shared" si="20"/>
        <v>251</v>
      </c>
      <c r="C135" s="1">
        <v>45</v>
      </c>
      <c r="D135" s="1">
        <v>21</v>
      </c>
      <c r="E135" s="1">
        <v>20</v>
      </c>
      <c r="F135" s="1">
        <v>165</v>
      </c>
      <c r="G135" s="10"/>
      <c r="H135" s="10"/>
      <c r="I135" s="10"/>
    </row>
    <row r="136" spans="1:9" x14ac:dyDescent="0.35">
      <c r="A136" s="9" t="s">
        <v>121</v>
      </c>
      <c r="B136" s="26">
        <f t="shared" si="20"/>
        <v>311</v>
      </c>
      <c r="C136" s="10">
        <v>57</v>
      </c>
      <c r="D136" s="10">
        <v>24</v>
      </c>
      <c r="E136" s="10">
        <v>28</v>
      </c>
      <c r="F136" s="10">
        <v>202</v>
      </c>
      <c r="G136" s="10"/>
      <c r="H136" s="10"/>
      <c r="I136" s="10"/>
    </row>
    <row r="137" spans="1:9" x14ac:dyDescent="0.35">
      <c r="A137" s="9" t="s">
        <v>109</v>
      </c>
      <c r="B137" s="25">
        <f t="shared" si="20"/>
        <v>356</v>
      </c>
      <c r="C137" s="10">
        <v>41</v>
      </c>
      <c r="D137" s="10">
        <v>28</v>
      </c>
      <c r="E137" s="10">
        <v>45</v>
      </c>
      <c r="F137" s="10">
        <v>242</v>
      </c>
      <c r="G137" s="10"/>
      <c r="H137" s="10"/>
      <c r="I137" s="10"/>
    </row>
    <row r="138" spans="1:9" x14ac:dyDescent="0.35">
      <c r="A138" s="9" t="s">
        <v>97</v>
      </c>
      <c r="B138" s="10">
        <f t="shared" si="20"/>
        <v>336</v>
      </c>
      <c r="C138" s="25">
        <v>61</v>
      </c>
      <c r="D138" s="10">
        <v>17</v>
      </c>
      <c r="E138" s="10">
        <v>30</v>
      </c>
      <c r="F138" s="10">
        <v>228</v>
      </c>
      <c r="G138" s="10"/>
      <c r="H138" s="10"/>
      <c r="I138" s="10"/>
    </row>
    <row r="139" spans="1:9" x14ac:dyDescent="0.35">
      <c r="A139" s="11" t="s">
        <v>6</v>
      </c>
      <c r="B139" s="10">
        <f t="shared" si="20"/>
        <v>300</v>
      </c>
      <c r="C139" s="10">
        <v>45</v>
      </c>
      <c r="D139" s="25">
        <v>34</v>
      </c>
      <c r="E139" s="10">
        <v>40</v>
      </c>
      <c r="F139" s="10">
        <v>181</v>
      </c>
      <c r="G139" s="10"/>
      <c r="H139" s="10"/>
      <c r="I139" s="10"/>
    </row>
    <row r="140" spans="1:9" x14ac:dyDescent="0.35">
      <c r="A140" s="11" t="s">
        <v>7</v>
      </c>
      <c r="B140" s="10">
        <f t="shared" si="20"/>
        <v>308</v>
      </c>
      <c r="C140" s="10">
        <v>38</v>
      </c>
      <c r="D140" s="10">
        <v>28</v>
      </c>
      <c r="E140" s="10">
        <v>26</v>
      </c>
      <c r="F140" s="10">
        <v>216</v>
      </c>
      <c r="G140" s="10"/>
      <c r="H140" s="10"/>
      <c r="I140" s="10"/>
    </row>
    <row r="141" spans="1:9" x14ac:dyDescent="0.35">
      <c r="A141" s="11" t="s">
        <v>8</v>
      </c>
      <c r="B141" s="10">
        <f t="shared" si="20"/>
        <v>302</v>
      </c>
      <c r="C141" s="10">
        <v>42</v>
      </c>
      <c r="D141" s="10">
        <v>24</v>
      </c>
      <c r="E141" s="10">
        <v>36</v>
      </c>
      <c r="F141" s="10">
        <v>200</v>
      </c>
      <c r="G141" s="10"/>
      <c r="H141" s="10"/>
      <c r="I141" s="10"/>
    </row>
    <row r="142" spans="1:9" x14ac:dyDescent="0.35">
      <c r="A142" s="11" t="s">
        <v>9</v>
      </c>
      <c r="B142" s="10">
        <f t="shared" si="20"/>
        <v>355</v>
      </c>
      <c r="C142" s="10">
        <v>53</v>
      </c>
      <c r="D142" s="10">
        <v>28</v>
      </c>
      <c r="E142" s="10">
        <v>34</v>
      </c>
      <c r="F142" s="10">
        <v>240</v>
      </c>
      <c r="G142" s="10"/>
      <c r="H142" s="10"/>
      <c r="I142" s="10"/>
    </row>
    <row r="143" spans="1:9" x14ac:dyDescent="0.35">
      <c r="A143" s="11" t="s">
        <v>10</v>
      </c>
      <c r="B143" s="10">
        <f t="shared" si="20"/>
        <v>313</v>
      </c>
      <c r="C143" s="10">
        <v>47</v>
      </c>
      <c r="D143" s="10">
        <v>19</v>
      </c>
      <c r="E143" s="25">
        <v>52</v>
      </c>
      <c r="F143" s="10">
        <v>195</v>
      </c>
      <c r="G143" s="10"/>
      <c r="H143" s="10"/>
      <c r="I143" s="10"/>
    </row>
    <row r="144" spans="1:9" x14ac:dyDescent="0.35">
      <c r="A144" s="12" t="s">
        <v>11</v>
      </c>
      <c r="B144" s="10">
        <f t="shared" si="20"/>
        <v>264</v>
      </c>
      <c r="C144" s="10">
        <v>35</v>
      </c>
      <c r="D144" s="10">
        <v>31</v>
      </c>
      <c r="E144" s="10">
        <v>27</v>
      </c>
      <c r="F144" s="10">
        <v>171</v>
      </c>
    </row>
    <row r="145" spans="1:7" x14ac:dyDescent="0.35">
      <c r="A145" s="16"/>
      <c r="B145" s="13"/>
      <c r="C145" s="13"/>
      <c r="D145" s="13"/>
      <c r="E145" s="13"/>
      <c r="F145" s="13"/>
    </row>
    <row r="146" spans="1:7" x14ac:dyDescent="0.35">
      <c r="A146" s="8" t="s">
        <v>66</v>
      </c>
      <c r="B146" s="8" t="s">
        <v>1</v>
      </c>
      <c r="C146" s="8" t="s">
        <v>4</v>
      </c>
      <c r="D146" s="8" t="s">
        <v>0</v>
      </c>
      <c r="E146" s="8" t="s">
        <v>2</v>
      </c>
      <c r="F146" s="8" t="s">
        <v>3</v>
      </c>
    </row>
    <row r="147" spans="1:7" x14ac:dyDescent="0.35">
      <c r="A147" s="17" t="s">
        <v>182</v>
      </c>
      <c r="B147" s="26">
        <f t="shared" ref="B147" si="21">SUM(C147:F147)</f>
        <v>0</v>
      </c>
      <c r="C147" s="8"/>
      <c r="D147" s="8"/>
      <c r="E147" s="8"/>
      <c r="F147" s="8"/>
    </row>
    <row r="148" spans="1:7" x14ac:dyDescent="0.35">
      <c r="A148" s="17" t="s">
        <v>165</v>
      </c>
      <c r="B148" s="25">
        <f t="shared" ref="B148:B157" si="22">SUM(C148:F148)</f>
        <v>255</v>
      </c>
      <c r="C148" s="23">
        <v>24</v>
      </c>
      <c r="D148" s="23">
        <v>10</v>
      </c>
      <c r="E148" s="23">
        <v>12</v>
      </c>
      <c r="F148" s="25">
        <v>209</v>
      </c>
    </row>
    <row r="149" spans="1:7" x14ac:dyDescent="0.35">
      <c r="A149" s="17" t="s">
        <v>156</v>
      </c>
      <c r="B149" s="10">
        <f t="shared" si="22"/>
        <v>147</v>
      </c>
      <c r="C149" s="23">
        <v>10</v>
      </c>
      <c r="D149" s="23">
        <v>6</v>
      </c>
      <c r="E149" s="23">
        <v>24</v>
      </c>
      <c r="F149" s="23">
        <v>107</v>
      </c>
      <c r="G149" s="24"/>
    </row>
    <row r="150" spans="1:7" x14ac:dyDescent="0.35">
      <c r="A150" s="17" t="s">
        <v>145</v>
      </c>
      <c r="B150" s="10">
        <f t="shared" si="22"/>
        <v>147</v>
      </c>
      <c r="C150" s="23">
        <v>25</v>
      </c>
      <c r="D150" s="23">
        <v>11</v>
      </c>
      <c r="E150" s="23">
        <v>13</v>
      </c>
      <c r="F150" s="23">
        <v>98</v>
      </c>
      <c r="G150" s="24"/>
    </row>
    <row r="151" spans="1:7" x14ac:dyDescent="0.35">
      <c r="A151" s="17" t="s">
        <v>133</v>
      </c>
      <c r="B151" s="10">
        <f t="shared" si="22"/>
        <v>178</v>
      </c>
      <c r="C151" s="1">
        <v>19</v>
      </c>
      <c r="D151" s="1">
        <v>7</v>
      </c>
      <c r="E151" s="1">
        <v>14</v>
      </c>
      <c r="F151" s="1">
        <v>138</v>
      </c>
    </row>
    <row r="152" spans="1:7" x14ac:dyDescent="0.35">
      <c r="A152" s="17" t="s">
        <v>134</v>
      </c>
      <c r="B152" s="10">
        <f t="shared" si="22"/>
        <v>206</v>
      </c>
      <c r="C152" s="10">
        <v>27</v>
      </c>
      <c r="D152" s="10">
        <v>11</v>
      </c>
      <c r="E152" s="10">
        <v>16</v>
      </c>
      <c r="F152" s="10">
        <v>152</v>
      </c>
    </row>
    <row r="153" spans="1:7" x14ac:dyDescent="0.35">
      <c r="A153" s="9" t="s">
        <v>110</v>
      </c>
      <c r="B153" s="10">
        <f t="shared" si="22"/>
        <v>171</v>
      </c>
      <c r="C153" s="10">
        <v>27</v>
      </c>
      <c r="D153" s="25">
        <v>12</v>
      </c>
      <c r="E153" s="10">
        <v>15</v>
      </c>
      <c r="F153" s="10">
        <v>117</v>
      </c>
    </row>
    <row r="154" spans="1:7" x14ac:dyDescent="0.35">
      <c r="A154" s="9" t="s">
        <v>98</v>
      </c>
      <c r="B154" s="10">
        <f t="shared" si="22"/>
        <v>125</v>
      </c>
      <c r="C154" s="10">
        <v>20</v>
      </c>
      <c r="D154" s="10">
        <v>6</v>
      </c>
      <c r="E154" s="10">
        <v>9</v>
      </c>
      <c r="F154" s="10">
        <v>90</v>
      </c>
    </row>
    <row r="155" spans="1:7" x14ac:dyDescent="0.35">
      <c r="A155" s="11" t="s">
        <v>60</v>
      </c>
      <c r="B155" s="10">
        <f t="shared" si="22"/>
        <v>175</v>
      </c>
      <c r="C155" s="10">
        <v>22</v>
      </c>
      <c r="D155" s="10">
        <v>11</v>
      </c>
      <c r="E155" s="10">
        <v>8</v>
      </c>
      <c r="F155" s="10">
        <v>134</v>
      </c>
    </row>
    <row r="156" spans="1:7" x14ac:dyDescent="0.35">
      <c r="A156" s="11" t="s">
        <v>61</v>
      </c>
      <c r="B156" s="23">
        <f t="shared" si="22"/>
        <v>213</v>
      </c>
      <c r="C156" s="10">
        <v>26</v>
      </c>
      <c r="D156" s="10">
        <v>9</v>
      </c>
      <c r="E156" s="10">
        <v>20</v>
      </c>
      <c r="F156" s="10">
        <v>158</v>
      </c>
    </row>
    <row r="157" spans="1:7" x14ac:dyDescent="0.35">
      <c r="A157" s="11" t="s">
        <v>62</v>
      </c>
      <c r="B157" s="10">
        <f t="shared" si="22"/>
        <v>184</v>
      </c>
      <c r="C157" s="10">
        <v>32</v>
      </c>
      <c r="D157" s="10">
        <v>7</v>
      </c>
      <c r="E157" s="10">
        <v>18</v>
      </c>
      <c r="F157" s="10">
        <v>127</v>
      </c>
    </row>
    <row r="158" spans="1:7" x14ac:dyDescent="0.35">
      <c r="A158" s="11" t="s">
        <v>63</v>
      </c>
      <c r="B158" s="10">
        <v>187</v>
      </c>
      <c r="C158" s="10">
        <v>27</v>
      </c>
      <c r="D158" s="10">
        <v>11</v>
      </c>
      <c r="E158" s="10">
        <v>14</v>
      </c>
      <c r="F158" s="10">
        <v>135</v>
      </c>
    </row>
    <row r="159" spans="1:7" x14ac:dyDescent="0.35">
      <c r="A159" s="11" t="s">
        <v>64</v>
      </c>
      <c r="B159" s="10">
        <f>SUM(C159:F159)</f>
        <v>185</v>
      </c>
      <c r="C159" s="25">
        <v>35</v>
      </c>
      <c r="D159" s="25">
        <v>12</v>
      </c>
      <c r="E159" s="25">
        <v>24</v>
      </c>
      <c r="F159" s="10">
        <v>114</v>
      </c>
    </row>
    <row r="160" spans="1:7" x14ac:dyDescent="0.35">
      <c r="A160" s="12" t="s">
        <v>65</v>
      </c>
      <c r="B160" s="10">
        <f>SUM(C160:F160)</f>
        <v>143</v>
      </c>
      <c r="C160" s="10">
        <v>27</v>
      </c>
      <c r="D160" s="10">
        <v>7</v>
      </c>
      <c r="E160" s="10">
        <v>18</v>
      </c>
      <c r="F160" s="10">
        <v>91</v>
      </c>
    </row>
    <row r="161" spans="1:6" x14ac:dyDescent="0.35">
      <c r="A161" s="13"/>
      <c r="B161" s="13"/>
      <c r="C161" s="13"/>
      <c r="D161" s="13"/>
      <c r="E161" s="13"/>
      <c r="F161" s="13"/>
    </row>
    <row r="162" spans="1:6" x14ac:dyDescent="0.35">
      <c r="A162" s="8" t="s">
        <v>67</v>
      </c>
      <c r="B162" s="8" t="s">
        <v>1</v>
      </c>
      <c r="C162" s="8" t="s">
        <v>4</v>
      </c>
      <c r="D162" s="8" t="s">
        <v>0</v>
      </c>
      <c r="E162" s="8" t="s">
        <v>2</v>
      </c>
      <c r="F162" s="8" t="s">
        <v>3</v>
      </c>
    </row>
    <row r="163" spans="1:6" x14ac:dyDescent="0.35">
      <c r="A163" s="17" t="s">
        <v>183</v>
      </c>
      <c r="B163" s="10">
        <f t="shared" ref="B163" si="23">SUM(C163:F163)</f>
        <v>0</v>
      </c>
      <c r="C163" s="8"/>
      <c r="D163" s="8"/>
      <c r="E163" s="8"/>
      <c r="F163" s="8"/>
    </row>
    <row r="164" spans="1:6" x14ac:dyDescent="0.35">
      <c r="A164" s="17" t="s">
        <v>167</v>
      </c>
      <c r="B164" s="10">
        <f t="shared" ref="B164:B176" si="24">SUM(C164:F164)</f>
        <v>79</v>
      </c>
      <c r="C164" s="23">
        <v>10</v>
      </c>
      <c r="D164" s="23">
        <v>1</v>
      </c>
      <c r="E164" s="23">
        <v>5</v>
      </c>
      <c r="F164" s="23">
        <v>63</v>
      </c>
    </row>
    <row r="165" spans="1:6" x14ac:dyDescent="0.35">
      <c r="A165" s="17" t="s">
        <v>157</v>
      </c>
      <c r="B165" s="10">
        <f t="shared" si="24"/>
        <v>96</v>
      </c>
      <c r="C165" s="23">
        <v>8</v>
      </c>
      <c r="D165" s="23">
        <v>2</v>
      </c>
      <c r="E165" s="23">
        <v>6</v>
      </c>
      <c r="F165" s="23">
        <v>80</v>
      </c>
    </row>
    <row r="166" spans="1:6" x14ac:dyDescent="0.35">
      <c r="A166" s="17" t="s">
        <v>146</v>
      </c>
      <c r="B166" s="10">
        <f t="shared" si="24"/>
        <v>110</v>
      </c>
      <c r="C166" s="23">
        <v>13</v>
      </c>
      <c r="D166" s="23">
        <v>7</v>
      </c>
      <c r="E166" s="25">
        <v>13</v>
      </c>
      <c r="F166" s="23">
        <v>77</v>
      </c>
    </row>
    <row r="167" spans="1:6" x14ac:dyDescent="0.35">
      <c r="A167" s="17" t="s">
        <v>135</v>
      </c>
      <c r="B167" s="10">
        <f t="shared" si="24"/>
        <v>97</v>
      </c>
      <c r="C167" s="1">
        <v>18</v>
      </c>
      <c r="D167" s="1">
        <v>4</v>
      </c>
      <c r="E167" s="1">
        <v>5</v>
      </c>
      <c r="F167" s="1">
        <v>70</v>
      </c>
    </row>
    <row r="168" spans="1:6" x14ac:dyDescent="0.35">
      <c r="A168" s="9" t="s">
        <v>122</v>
      </c>
      <c r="B168" s="10">
        <f t="shared" si="24"/>
        <v>110</v>
      </c>
      <c r="C168" s="1">
        <v>18</v>
      </c>
      <c r="D168" s="25">
        <v>9</v>
      </c>
      <c r="E168" s="1">
        <v>4</v>
      </c>
      <c r="F168" s="1">
        <v>79</v>
      </c>
    </row>
    <row r="169" spans="1:6" x14ac:dyDescent="0.35">
      <c r="A169" s="9" t="s">
        <v>111</v>
      </c>
      <c r="B169" s="25">
        <f t="shared" si="24"/>
        <v>138</v>
      </c>
      <c r="C169" s="10">
        <v>14</v>
      </c>
      <c r="D169" s="10">
        <v>1</v>
      </c>
      <c r="E169" s="26">
        <v>10</v>
      </c>
      <c r="F169" s="10">
        <v>113</v>
      </c>
    </row>
    <row r="170" spans="1:6" x14ac:dyDescent="0.35">
      <c r="A170" s="9" t="s">
        <v>99</v>
      </c>
      <c r="B170" s="10">
        <f t="shared" si="24"/>
        <v>113</v>
      </c>
      <c r="C170" s="25">
        <v>24</v>
      </c>
      <c r="D170" s="10">
        <v>3</v>
      </c>
      <c r="E170" s="10">
        <v>4</v>
      </c>
      <c r="F170" s="10">
        <v>82</v>
      </c>
    </row>
    <row r="171" spans="1:6" x14ac:dyDescent="0.35">
      <c r="A171" s="11" t="s">
        <v>68</v>
      </c>
      <c r="B171" s="10">
        <f t="shared" si="24"/>
        <v>104</v>
      </c>
      <c r="C171" s="10">
        <v>20</v>
      </c>
      <c r="D171" s="10">
        <v>6</v>
      </c>
      <c r="E171" s="10">
        <v>3</v>
      </c>
      <c r="F171" s="10">
        <v>75</v>
      </c>
    </row>
    <row r="172" spans="1:6" x14ac:dyDescent="0.35">
      <c r="A172" s="11" t="s">
        <v>69</v>
      </c>
      <c r="B172" s="10">
        <f t="shared" si="24"/>
        <v>94</v>
      </c>
      <c r="C172" s="10">
        <v>14</v>
      </c>
      <c r="D172" s="10">
        <v>4</v>
      </c>
      <c r="E172" s="10">
        <v>4</v>
      </c>
      <c r="F172" s="10">
        <v>72</v>
      </c>
    </row>
    <row r="173" spans="1:6" x14ac:dyDescent="0.35">
      <c r="A173" s="11" t="s">
        <v>70</v>
      </c>
      <c r="B173" s="10">
        <f t="shared" si="24"/>
        <v>111</v>
      </c>
      <c r="C173" s="10">
        <v>23</v>
      </c>
      <c r="D173" s="10">
        <v>7</v>
      </c>
      <c r="E173" s="10">
        <v>9</v>
      </c>
      <c r="F173" s="10">
        <v>72</v>
      </c>
    </row>
    <row r="174" spans="1:6" x14ac:dyDescent="0.35">
      <c r="A174" s="11" t="s">
        <v>71</v>
      </c>
      <c r="B174" s="10">
        <f t="shared" si="24"/>
        <v>92</v>
      </c>
      <c r="C174" s="10">
        <v>16</v>
      </c>
      <c r="D174" s="10">
        <v>2</v>
      </c>
      <c r="E174" s="10">
        <v>0</v>
      </c>
      <c r="F174" s="10">
        <v>74</v>
      </c>
    </row>
    <row r="175" spans="1:6" x14ac:dyDescent="0.35">
      <c r="A175" s="11" t="s">
        <v>72</v>
      </c>
      <c r="B175" s="10">
        <f t="shared" si="24"/>
        <v>88</v>
      </c>
      <c r="C175" s="10">
        <v>21</v>
      </c>
      <c r="D175" s="10">
        <v>6</v>
      </c>
      <c r="E175" s="10">
        <v>2</v>
      </c>
      <c r="F175" s="10">
        <v>59</v>
      </c>
    </row>
    <row r="176" spans="1:6" x14ac:dyDescent="0.35">
      <c r="A176" s="12" t="s">
        <v>73</v>
      </c>
      <c r="B176" s="10">
        <f t="shared" si="24"/>
        <v>85</v>
      </c>
      <c r="C176" s="10">
        <v>17</v>
      </c>
      <c r="D176" s="10">
        <v>3</v>
      </c>
      <c r="E176" s="10">
        <v>9</v>
      </c>
      <c r="F176" s="10">
        <v>56</v>
      </c>
    </row>
    <row r="177" spans="1:7" x14ac:dyDescent="0.35">
      <c r="A177" s="13"/>
      <c r="B177" s="13"/>
      <c r="C177" s="13"/>
      <c r="D177" s="13"/>
      <c r="E177" s="13"/>
      <c r="F177" s="13"/>
    </row>
    <row r="178" spans="1:7" x14ac:dyDescent="0.35">
      <c r="A178" s="8" t="s">
        <v>74</v>
      </c>
      <c r="B178" s="8" t="s">
        <v>1</v>
      </c>
      <c r="C178" s="8" t="s">
        <v>4</v>
      </c>
      <c r="D178" s="8" t="s">
        <v>0</v>
      </c>
      <c r="E178" s="8" t="s">
        <v>2</v>
      </c>
      <c r="F178" s="8" t="s">
        <v>3</v>
      </c>
    </row>
    <row r="179" spans="1:7" x14ac:dyDescent="0.35">
      <c r="A179" s="17" t="s">
        <v>184</v>
      </c>
      <c r="B179" s="10">
        <f t="shared" ref="B179" si="25">SUM(C179:F179)</f>
        <v>0</v>
      </c>
      <c r="C179" s="8"/>
      <c r="D179" s="8"/>
      <c r="E179" s="8"/>
      <c r="F179" s="8"/>
    </row>
    <row r="180" spans="1:7" x14ac:dyDescent="0.35">
      <c r="A180" s="17" t="s">
        <v>166</v>
      </c>
      <c r="B180" s="10">
        <f t="shared" ref="B180:B192" si="26">SUM(C180:F180)</f>
        <v>46</v>
      </c>
      <c r="C180" s="23">
        <v>5</v>
      </c>
      <c r="D180" s="23">
        <v>2</v>
      </c>
      <c r="E180" s="23">
        <v>1</v>
      </c>
      <c r="F180" s="23">
        <v>38</v>
      </c>
    </row>
    <row r="181" spans="1:7" x14ac:dyDescent="0.35">
      <c r="A181" s="17" t="s">
        <v>158</v>
      </c>
      <c r="B181" s="10">
        <f t="shared" si="26"/>
        <v>68</v>
      </c>
      <c r="C181" s="23">
        <v>7</v>
      </c>
      <c r="D181" s="23">
        <v>4</v>
      </c>
      <c r="E181" s="23">
        <v>5</v>
      </c>
      <c r="F181" s="23">
        <v>52</v>
      </c>
      <c r="G181" s="24"/>
    </row>
    <row r="182" spans="1:7" x14ac:dyDescent="0.35">
      <c r="A182" s="17" t="s">
        <v>147</v>
      </c>
      <c r="B182" s="10">
        <f t="shared" si="26"/>
        <v>69</v>
      </c>
      <c r="C182" s="23">
        <v>7</v>
      </c>
      <c r="D182" s="23">
        <v>7</v>
      </c>
      <c r="E182" s="23">
        <v>4</v>
      </c>
      <c r="F182" s="23">
        <v>51</v>
      </c>
      <c r="G182" s="24"/>
    </row>
    <row r="183" spans="1:7" x14ac:dyDescent="0.35">
      <c r="A183" s="17" t="s">
        <v>136</v>
      </c>
      <c r="B183" s="10">
        <f t="shared" si="26"/>
        <v>72</v>
      </c>
      <c r="C183" s="1">
        <v>12</v>
      </c>
      <c r="D183" s="1">
        <v>2</v>
      </c>
      <c r="E183" s="1">
        <v>2</v>
      </c>
      <c r="F183" s="1">
        <v>56</v>
      </c>
    </row>
    <row r="184" spans="1:7" x14ac:dyDescent="0.35">
      <c r="A184" s="9" t="s">
        <v>123</v>
      </c>
      <c r="B184" s="10">
        <f t="shared" si="26"/>
        <v>65</v>
      </c>
      <c r="C184" s="1">
        <v>7</v>
      </c>
      <c r="D184" s="1">
        <v>3</v>
      </c>
      <c r="E184" s="1">
        <v>3</v>
      </c>
      <c r="F184" s="1">
        <v>52</v>
      </c>
    </row>
    <row r="185" spans="1:7" x14ac:dyDescent="0.35">
      <c r="A185" s="9" t="s">
        <v>112</v>
      </c>
      <c r="B185" s="10">
        <f t="shared" si="26"/>
        <v>78</v>
      </c>
      <c r="C185" s="25">
        <v>22</v>
      </c>
      <c r="D185" s="25">
        <v>8</v>
      </c>
      <c r="E185" s="10">
        <v>3</v>
      </c>
      <c r="F185" s="10">
        <v>45</v>
      </c>
    </row>
    <row r="186" spans="1:7" x14ac:dyDescent="0.35">
      <c r="A186" s="9" t="s">
        <v>100</v>
      </c>
      <c r="B186" s="10">
        <f t="shared" si="26"/>
        <v>55</v>
      </c>
      <c r="C186" s="10">
        <v>7</v>
      </c>
      <c r="D186" s="10">
        <v>3</v>
      </c>
      <c r="E186" s="10">
        <v>2</v>
      </c>
      <c r="F186" s="10">
        <v>43</v>
      </c>
    </row>
    <row r="187" spans="1:7" x14ac:dyDescent="0.35">
      <c r="A187" s="11" t="s">
        <v>75</v>
      </c>
      <c r="B187" s="10">
        <f t="shared" si="26"/>
        <v>64</v>
      </c>
      <c r="C187" s="10">
        <v>10</v>
      </c>
      <c r="D187" s="10">
        <v>5</v>
      </c>
      <c r="E187" s="25">
        <v>9</v>
      </c>
      <c r="F187" s="10">
        <v>40</v>
      </c>
    </row>
    <row r="188" spans="1:7" x14ac:dyDescent="0.35">
      <c r="A188" s="11" t="s">
        <v>76</v>
      </c>
      <c r="B188" s="10">
        <f t="shared" si="26"/>
        <v>52</v>
      </c>
      <c r="C188" s="10">
        <v>7</v>
      </c>
      <c r="D188" s="10">
        <v>7</v>
      </c>
      <c r="E188" s="10">
        <v>5</v>
      </c>
      <c r="F188" s="10">
        <v>33</v>
      </c>
      <c r="G188" s="10"/>
    </row>
    <row r="189" spans="1:7" x14ac:dyDescent="0.35">
      <c r="A189" s="11" t="s">
        <v>77</v>
      </c>
      <c r="B189" s="25">
        <f t="shared" si="26"/>
        <v>86</v>
      </c>
      <c r="C189" s="10">
        <v>12</v>
      </c>
      <c r="D189" s="10">
        <v>3</v>
      </c>
      <c r="E189" s="10">
        <v>3</v>
      </c>
      <c r="F189" s="25">
        <v>68</v>
      </c>
    </row>
    <row r="190" spans="1:7" x14ac:dyDescent="0.35">
      <c r="A190" s="11" t="s">
        <v>78</v>
      </c>
      <c r="B190" s="10">
        <f t="shared" si="26"/>
        <v>68</v>
      </c>
      <c r="C190" s="10">
        <v>15</v>
      </c>
      <c r="D190" s="10">
        <v>2</v>
      </c>
      <c r="E190" s="10">
        <v>5</v>
      </c>
      <c r="F190" s="10">
        <v>46</v>
      </c>
    </row>
    <row r="191" spans="1:7" x14ac:dyDescent="0.35">
      <c r="A191" s="11" t="s">
        <v>79</v>
      </c>
      <c r="B191" s="10">
        <f t="shared" si="26"/>
        <v>77</v>
      </c>
      <c r="C191" s="10">
        <v>18</v>
      </c>
      <c r="D191" s="10">
        <v>7</v>
      </c>
      <c r="E191" s="10">
        <v>3</v>
      </c>
      <c r="F191" s="10">
        <v>49</v>
      </c>
    </row>
    <row r="192" spans="1:7" x14ac:dyDescent="0.35">
      <c r="A192" s="12" t="s">
        <v>80</v>
      </c>
      <c r="B192" s="10">
        <f t="shared" si="26"/>
        <v>80</v>
      </c>
      <c r="C192" s="10">
        <v>19</v>
      </c>
      <c r="D192" s="10">
        <v>4</v>
      </c>
      <c r="E192" s="10">
        <v>5</v>
      </c>
      <c r="F192" s="10">
        <v>52</v>
      </c>
    </row>
    <row r="193" spans="1:9" x14ac:dyDescent="0.35">
      <c r="A193" s="13"/>
      <c r="B193" s="13"/>
      <c r="C193" s="13"/>
      <c r="D193" s="13"/>
      <c r="E193" s="13"/>
      <c r="F193" s="13"/>
    </row>
    <row r="194" spans="1:9" x14ac:dyDescent="0.35">
      <c r="A194" s="8" t="s">
        <v>81</v>
      </c>
      <c r="B194" s="8" t="s">
        <v>1</v>
      </c>
      <c r="C194" s="8" t="s">
        <v>4</v>
      </c>
      <c r="D194" s="8" t="s">
        <v>0</v>
      </c>
      <c r="E194" s="29" t="s">
        <v>2</v>
      </c>
      <c r="F194" s="29" t="s">
        <v>3</v>
      </c>
      <c r="G194" s="30"/>
      <c r="H194" s="30"/>
      <c r="I194" s="30"/>
    </row>
    <row r="195" spans="1:9" x14ac:dyDescent="0.35">
      <c r="A195" s="17" t="s">
        <v>185</v>
      </c>
      <c r="B195" s="10">
        <f t="shared" ref="B195" si="27">SUM(C195:F195)</f>
        <v>0</v>
      </c>
      <c r="C195" s="8"/>
      <c r="D195" s="8"/>
      <c r="E195" s="29"/>
      <c r="F195" s="29"/>
      <c r="G195" s="30"/>
      <c r="H195" s="30"/>
      <c r="I195" s="30"/>
    </row>
    <row r="196" spans="1:9" x14ac:dyDescent="0.35">
      <c r="A196" s="17" t="s">
        <v>168</v>
      </c>
      <c r="B196" s="10">
        <f t="shared" ref="B196:B208" si="28">SUM(C196:F196)</f>
        <v>53</v>
      </c>
      <c r="C196" s="23">
        <v>6</v>
      </c>
      <c r="D196" s="23">
        <v>3</v>
      </c>
      <c r="E196" s="31">
        <v>2</v>
      </c>
      <c r="F196" s="31">
        <v>42</v>
      </c>
      <c r="G196" s="30"/>
      <c r="H196" s="30"/>
      <c r="I196" s="30"/>
    </row>
    <row r="197" spans="1:9" x14ac:dyDescent="0.35">
      <c r="A197" s="17" t="s">
        <v>159</v>
      </c>
      <c r="B197" s="10">
        <f t="shared" si="28"/>
        <v>47</v>
      </c>
      <c r="C197" s="23">
        <v>5</v>
      </c>
      <c r="D197" s="23">
        <v>1</v>
      </c>
      <c r="E197" s="23">
        <v>3</v>
      </c>
      <c r="F197" s="23">
        <v>38</v>
      </c>
    </row>
    <row r="198" spans="1:9" x14ac:dyDescent="0.35">
      <c r="A198" s="17" t="s">
        <v>148</v>
      </c>
      <c r="B198" s="10">
        <f t="shared" si="28"/>
        <v>70</v>
      </c>
      <c r="C198" s="23">
        <v>10</v>
      </c>
      <c r="D198" s="23">
        <v>10</v>
      </c>
      <c r="E198" s="23">
        <v>1</v>
      </c>
      <c r="F198" s="23">
        <v>49</v>
      </c>
    </row>
    <row r="199" spans="1:9" x14ac:dyDescent="0.35">
      <c r="A199" s="17" t="s">
        <v>137</v>
      </c>
      <c r="B199" s="10">
        <f t="shared" si="28"/>
        <v>56</v>
      </c>
      <c r="C199" s="1">
        <v>7</v>
      </c>
      <c r="D199" s="1">
        <v>2</v>
      </c>
      <c r="E199" s="1">
        <v>1</v>
      </c>
      <c r="F199" s="1">
        <v>46</v>
      </c>
      <c r="G199"/>
    </row>
    <row r="200" spans="1:9" x14ac:dyDescent="0.35">
      <c r="A200" s="9" t="s">
        <v>124</v>
      </c>
      <c r="B200" s="10">
        <f t="shared" si="28"/>
        <v>61</v>
      </c>
      <c r="C200" s="1">
        <v>10</v>
      </c>
      <c r="D200" s="1">
        <v>5</v>
      </c>
      <c r="E200" s="1">
        <v>3</v>
      </c>
      <c r="F200" s="1">
        <v>43</v>
      </c>
      <c r="G200"/>
    </row>
    <row r="201" spans="1:9" x14ac:dyDescent="0.35">
      <c r="A201" s="9" t="s">
        <v>113</v>
      </c>
      <c r="B201" s="10">
        <f t="shared" si="28"/>
        <v>69</v>
      </c>
      <c r="C201" s="10">
        <v>8</v>
      </c>
      <c r="D201" s="10">
        <v>5</v>
      </c>
      <c r="E201" s="10">
        <v>6</v>
      </c>
      <c r="F201" s="10">
        <v>50</v>
      </c>
    </row>
    <row r="202" spans="1:9" x14ac:dyDescent="0.35">
      <c r="A202" s="9" t="s">
        <v>101</v>
      </c>
      <c r="B202" s="25">
        <f t="shared" si="28"/>
        <v>72</v>
      </c>
      <c r="C202" s="10">
        <v>7</v>
      </c>
      <c r="D202" s="10">
        <v>4</v>
      </c>
      <c r="E202" s="10">
        <v>5</v>
      </c>
      <c r="F202" s="25">
        <v>56</v>
      </c>
    </row>
    <row r="203" spans="1:9" x14ac:dyDescent="0.35">
      <c r="A203" s="11" t="s">
        <v>82</v>
      </c>
      <c r="B203" s="10">
        <f t="shared" si="28"/>
        <v>51</v>
      </c>
      <c r="C203" s="10">
        <v>9</v>
      </c>
      <c r="D203" s="10">
        <v>4</v>
      </c>
      <c r="E203" s="10">
        <v>3</v>
      </c>
      <c r="F203" s="10">
        <v>35</v>
      </c>
    </row>
    <row r="204" spans="1:9" x14ac:dyDescent="0.35">
      <c r="A204" s="11" t="s">
        <v>83</v>
      </c>
      <c r="B204" s="10">
        <f t="shared" si="28"/>
        <v>42</v>
      </c>
      <c r="C204" s="10">
        <v>5</v>
      </c>
      <c r="D204" s="10">
        <v>1</v>
      </c>
      <c r="E204" s="10">
        <v>2</v>
      </c>
      <c r="F204" s="10">
        <v>34</v>
      </c>
    </row>
    <row r="205" spans="1:9" x14ac:dyDescent="0.35">
      <c r="A205" s="11" t="s">
        <v>84</v>
      </c>
      <c r="B205" s="10">
        <f t="shared" si="28"/>
        <v>61</v>
      </c>
      <c r="C205" s="10">
        <v>12</v>
      </c>
      <c r="D205" s="25">
        <v>12</v>
      </c>
      <c r="E205" s="10">
        <v>8</v>
      </c>
      <c r="F205" s="10">
        <v>29</v>
      </c>
    </row>
    <row r="206" spans="1:9" x14ac:dyDescent="0.35">
      <c r="A206" s="11" t="s">
        <v>85</v>
      </c>
      <c r="B206" s="10">
        <f t="shared" si="28"/>
        <v>62</v>
      </c>
      <c r="C206" s="25">
        <v>13</v>
      </c>
      <c r="D206" s="10">
        <v>4</v>
      </c>
      <c r="E206" s="10">
        <v>3</v>
      </c>
      <c r="F206" s="10">
        <v>42</v>
      </c>
    </row>
    <row r="207" spans="1:9" x14ac:dyDescent="0.35">
      <c r="A207" s="11" t="s">
        <v>86</v>
      </c>
      <c r="B207" s="10">
        <f t="shared" si="28"/>
        <v>62</v>
      </c>
      <c r="C207" s="10">
        <v>8</v>
      </c>
      <c r="D207" s="10">
        <v>3</v>
      </c>
      <c r="E207" s="10">
        <v>1</v>
      </c>
      <c r="F207" s="10">
        <v>50</v>
      </c>
    </row>
    <row r="208" spans="1:9" x14ac:dyDescent="0.35">
      <c r="A208" s="12" t="s">
        <v>87</v>
      </c>
      <c r="B208" s="10">
        <f t="shared" si="28"/>
        <v>54</v>
      </c>
      <c r="C208" s="10">
        <v>8</v>
      </c>
      <c r="D208" s="10">
        <v>3</v>
      </c>
      <c r="E208" s="25">
        <v>9</v>
      </c>
      <c r="F208" s="10">
        <v>34</v>
      </c>
    </row>
    <row r="209" spans="1:6" x14ac:dyDescent="0.35">
      <c r="A209" s="13"/>
      <c r="B209" s="13"/>
      <c r="C209" s="13"/>
      <c r="D209" s="13"/>
      <c r="E209" s="13"/>
      <c r="F209" s="1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2022-01-01T14:42:18Z</dcterms:modified>
</cp:coreProperties>
</file>