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 Nelson\Box\Aquatic Program Specialist-Drownings\Drownings\Drowning spreadsheets\A-Working copies\Drownings\"/>
    </mc:Choice>
  </mc:AlternateContent>
  <xr:revisionPtr revIDLastSave="0" documentId="13_ncr:1_{AE1CD92C-BE0C-4956-ADC5-DFFFEA4E7552}" xr6:coauthVersionLast="47" xr6:coauthVersionMax="47" xr10:uidLastSave="{00000000-0000-0000-0000-000000000000}"/>
  <bookViews>
    <workbookView xWindow="630" yWindow="760" windowWidth="18570" windowHeight="9890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20" i="1"/>
  <c r="F2" i="1" l="1"/>
  <c r="E2" i="1"/>
  <c r="D2" i="1"/>
  <c r="C2" i="1"/>
  <c r="B54" i="1"/>
  <c r="B71" i="1"/>
  <c r="B88" i="1"/>
  <c r="B105" i="1"/>
  <c r="B122" i="1"/>
  <c r="B139" i="1"/>
  <c r="B156" i="1"/>
  <c r="B173" i="1"/>
  <c r="B190" i="1"/>
  <c r="B207" i="1"/>
  <c r="B174" i="1"/>
  <c r="B140" i="1"/>
  <c r="B141" i="1"/>
  <c r="B123" i="1"/>
  <c r="B55" i="1"/>
  <c r="B38" i="1"/>
  <c r="F3" i="1"/>
  <c r="E3" i="1"/>
  <c r="D3" i="1"/>
  <c r="C3" i="1"/>
  <c r="B208" i="1"/>
  <c r="B191" i="1"/>
  <c r="B157" i="1"/>
  <c r="B106" i="1"/>
  <c r="B89" i="1"/>
  <c r="B90" i="1"/>
  <c r="B72" i="1"/>
  <c r="B39" i="1"/>
  <c r="B21" i="1"/>
  <c r="B209" i="1"/>
  <c r="B192" i="1"/>
  <c r="B175" i="1"/>
  <c r="B158" i="1"/>
  <c r="B124" i="1"/>
  <c r="B107" i="1"/>
  <c r="B73" i="1"/>
  <c r="B56" i="1"/>
  <c r="B74" i="1"/>
  <c r="B22" i="1"/>
  <c r="F4" i="1"/>
  <c r="E4" i="1"/>
  <c r="D4" i="1"/>
  <c r="B210" i="1"/>
  <c r="B193" i="1"/>
  <c r="B176" i="1"/>
  <c r="B159" i="1"/>
  <c r="B142" i="1"/>
  <c r="B2" i="1" l="1"/>
  <c r="B3" i="1"/>
  <c r="B4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57" i="1" l="1"/>
  <c r="B91" i="1"/>
  <c r="B125" i="1"/>
  <c r="B40" i="1" l="1"/>
  <c r="F5" i="1" l="1"/>
  <c r="E5" i="1"/>
  <c r="D5" i="1"/>
  <c r="C5" i="1"/>
  <c r="B211" i="1"/>
  <c r="B212" i="1"/>
  <c r="B213" i="1"/>
  <c r="B214" i="1"/>
  <c r="B194" i="1"/>
  <c r="B195" i="1"/>
  <c r="B196" i="1"/>
  <c r="B177" i="1"/>
  <c r="B178" i="1"/>
  <c r="B179" i="1"/>
  <c r="B160" i="1"/>
  <c r="B161" i="1"/>
  <c r="B162" i="1"/>
  <c r="B143" i="1"/>
  <c r="B144" i="1"/>
  <c r="B145" i="1"/>
  <c r="B126" i="1"/>
  <c r="B127" i="1"/>
  <c r="B128" i="1"/>
  <c r="B92" i="1"/>
  <c r="B93" i="1"/>
  <c r="B94" i="1"/>
  <c r="B75" i="1"/>
  <c r="B58" i="1"/>
  <c r="B23" i="1"/>
  <c r="B5" i="1" s="1"/>
  <c r="B24" i="1" l="1"/>
  <c r="B41" i="1"/>
  <c r="F6" i="1" l="1"/>
  <c r="E6" i="1"/>
  <c r="D6" i="1"/>
  <c r="C6" i="1"/>
  <c r="B6" i="1"/>
  <c r="B25" i="1"/>
  <c r="B26" i="1" l="1"/>
  <c r="B43" i="1"/>
  <c r="B42" i="1"/>
  <c r="B60" i="1"/>
  <c r="B59" i="1"/>
  <c r="B76" i="1"/>
  <c r="B77" i="1"/>
  <c r="B81" i="1"/>
  <c r="F7" i="1" l="1"/>
  <c r="E7" i="1"/>
  <c r="D7" i="1"/>
  <c r="C7" i="1"/>
  <c r="B7" i="1"/>
  <c r="F8" i="1" l="1"/>
  <c r="E8" i="1"/>
  <c r="D8" i="1"/>
  <c r="C8" i="1"/>
  <c r="B215" i="1"/>
  <c r="B197" i="1"/>
  <c r="B198" i="1"/>
  <c r="B180" i="1"/>
  <c r="B181" i="1"/>
  <c r="B163" i="1"/>
  <c r="B164" i="1"/>
  <c r="B146" i="1"/>
  <c r="B147" i="1"/>
  <c r="B129" i="1"/>
  <c r="B130" i="1"/>
  <c r="B8" i="1"/>
  <c r="B96" i="1"/>
  <c r="B95" i="1"/>
  <c r="B27" i="1" l="1"/>
  <c r="B44" i="1"/>
  <c r="B61" i="1"/>
  <c r="B78" i="1"/>
  <c r="F9" i="1" l="1"/>
  <c r="E9" i="1"/>
  <c r="D9" i="1"/>
  <c r="C9" i="1"/>
  <c r="B9" i="1"/>
  <c r="F10" i="1" l="1"/>
  <c r="E10" i="1"/>
  <c r="D10" i="1"/>
  <c r="C10" i="1"/>
  <c r="B221" i="1"/>
  <c r="B220" i="1"/>
  <c r="B219" i="1"/>
  <c r="B218" i="1"/>
  <c r="B217" i="1"/>
  <c r="B216" i="1"/>
  <c r="B204" i="1"/>
  <c r="B203" i="1"/>
  <c r="B202" i="1"/>
  <c r="B201" i="1"/>
  <c r="B200" i="1"/>
  <c r="B199" i="1"/>
  <c r="B187" i="1"/>
  <c r="B186" i="1"/>
  <c r="B185" i="1"/>
  <c r="B184" i="1"/>
  <c r="B183" i="1"/>
  <c r="B182" i="1"/>
  <c r="B170" i="1"/>
  <c r="B169" i="1"/>
  <c r="B167" i="1"/>
  <c r="B166" i="1"/>
  <c r="B165" i="1"/>
  <c r="B153" i="1"/>
  <c r="B152" i="1"/>
  <c r="B151" i="1"/>
  <c r="B150" i="1"/>
  <c r="B149" i="1"/>
  <c r="B148" i="1"/>
  <c r="B136" i="1"/>
  <c r="B135" i="1"/>
  <c r="B134" i="1"/>
  <c r="B133" i="1"/>
  <c r="B132" i="1"/>
  <c r="B131" i="1"/>
  <c r="B102" i="1"/>
  <c r="B101" i="1"/>
  <c r="B100" i="1"/>
  <c r="B79" i="1"/>
  <c r="B99" i="1"/>
  <c r="B98" i="1"/>
  <c r="B97" i="1"/>
  <c r="B85" i="1"/>
  <c r="B84" i="1"/>
  <c r="B83" i="1"/>
  <c r="B82" i="1"/>
  <c r="B80" i="1"/>
  <c r="B68" i="1"/>
  <c r="B67" i="1"/>
  <c r="B66" i="1"/>
  <c r="B65" i="1"/>
  <c r="B64" i="1"/>
  <c r="B63" i="1"/>
  <c r="B62" i="1"/>
  <c r="B51" i="1"/>
  <c r="B50" i="1"/>
  <c r="B49" i="1"/>
  <c r="B48" i="1"/>
  <c r="B47" i="1"/>
  <c r="B46" i="1"/>
  <c r="B45" i="1"/>
  <c r="B34" i="1"/>
  <c r="B33" i="1"/>
  <c r="B32" i="1"/>
  <c r="B31" i="1"/>
  <c r="B30" i="1"/>
  <c r="B29" i="1"/>
  <c r="B28" i="1"/>
  <c r="B16" i="1" l="1"/>
  <c r="B10" i="1"/>
  <c r="F16" i="1"/>
  <c r="E16" i="1"/>
  <c r="D16" i="1"/>
  <c r="C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8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  <comment ref="B174" authorId="0" shapeId="0" xr:uid="{819C91CB-1BA1-4011-A496-CC0AE8346EEB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The numbers are high because of hurricane Ian in Florida</t>
        </r>
      </text>
    </comment>
    <comment ref="F174" authorId="0" shapeId="0" xr:uid="{50A7D866-D515-4AB7-96D7-79D7C99930FF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Hurricane in Florida affected totals</t>
        </r>
      </text>
    </comment>
  </commentList>
</comments>
</file>

<file path=xl/sharedStrings.xml><?xml version="1.0" encoding="utf-8"?>
<sst xmlns="http://schemas.openxmlformats.org/spreadsheetml/2006/main" count="258" uniqueCount="198">
  <si>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</si>
  <si>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</si>
  <si>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</si>
  <si>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</si>
  <si>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</si>
  <si>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</si>
  <si>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</si>
  <si>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</si>
  <si>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</si>
  <si>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</si>
  <si>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</si>
  <si>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</si>
  <si>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</si>
  <si>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</si>
  <si>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</si>
  <si>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</si>
  <si>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</si>
  <si>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</si>
  <si>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</si>
  <si>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</si>
  <si>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</si>
  <si>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</si>
  <si>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</si>
  <si>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</si>
  <si>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</si>
  <si>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</si>
  <si>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</si>
  <si>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</si>
  <si>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</si>
  <si>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</si>
  <si>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</si>
  <si>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</si>
  <si>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</si>
  <si>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</si>
  <si>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</si>
  <si>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</si>
  <si>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</si>
  <si>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</si>
  <si>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</si>
  <si>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</si>
  <si>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</si>
  <si>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</si>
  <si>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</si>
  <si>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</si>
  <si>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</si>
  <si>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</si>
  <si>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</si>
  <si>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</si>
  <si>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</si>
  <si>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</si>
  <si>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</si>
  <si>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</si>
  <si>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</si>
  <si>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</si>
  <si>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</si>
  <si>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</si>
  <si>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</si>
  <si>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</si>
  <si>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</si>
  <si>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</si>
  <si>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</si>
  <si>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</si>
  <si>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</si>
  <si>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</si>
  <si>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</si>
  <si>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</si>
  <si>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</si>
  <si>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</si>
  <si>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</si>
  <si>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</si>
  <si>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</si>
  <si>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</si>
  <si>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</si>
  <si>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</si>
  <si>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</si>
  <si>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</si>
  <si>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</si>
  <si>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</si>
  <si>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</si>
  <si>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</si>
  <si>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</si>
  <si>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</si>
  <si>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</si>
  <si>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</si>
  <si>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</si>
  <si>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</si>
  <si>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</si>
  <si>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</si>
  <si>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</si>
  <si>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</si>
  <si>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</si>
  <si>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</si>
  <si>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</si>
  <si>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</si>
  <si>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</si>
  <si>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</si>
  <si>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</si>
  <si>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</si>
  <si>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</si>
  <si>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</si>
  <si>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</si>
  <si>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</si>
  <si>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</si>
  <si>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</si>
  <si>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</si>
  <si>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</si>
  <si>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</si>
  <si>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</si>
  <si>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</si>
  <si>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</si>
  <si>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</si>
  <si>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</si>
  <si>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</si>
  <si>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</si>
  <si>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</si>
  <si>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</si>
  <si>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</si>
  <si>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</si>
  <si>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</si>
  <si>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</si>
  <si>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</si>
  <si>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</si>
  <si>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</si>
  <si>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</si>
  <si>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</si>
  <si>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</si>
  <si>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</si>
  <si>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</si>
  <si>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</si>
  <si>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</si>
  <si>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</si>
  <si>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</si>
  <si>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</si>
  <si>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</si>
  <si>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</si>
  <si>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</si>
  <si>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</si>
  <si>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</si>
  <si>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</si>
  <si>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</si>
  <si>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</si>
  <si>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</si>
  <si>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</si>
  <si>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</si>
  <si>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</si>
  <si>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</si>
  <si>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</si>
  <si>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</si>
  <si>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</si>
  <si>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</si>
  <si>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</si>
  <si>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</si>
  <si>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</si>
  <si>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</si>
  <si>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</si>
  <si>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</si>
  <si>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</si>
  <si>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</si>
  <si>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</si>
  <si>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</si>
  <si>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</si>
  <si>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</si>
  <si>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</si>
  <si>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</si>
  <si>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</si>
  <si>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</si>
  <si>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</si>
  <si>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</si>
  <si>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</si>
  <si>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</si>
  <si>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</si>
  <si>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</si>
  <si>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</si>
  <si>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</si>
  <si>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</si>
  <si>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</si>
  <si>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</si>
  <si>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</si>
  <si>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</si>
  <si>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</si>
  <si>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</si>
  <si>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</si>
  <si>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</si>
  <si>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</si>
  <si>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</si>
  <si>
    <t>Mar</t>
  </si>
  <si>
    <t>2023=Dec</t>
  </si>
  <si>
    <t>2023-Nov</t>
  </si>
  <si>
    <t>2023-Oct</t>
  </si>
  <si>
    <t>2023-Sept</t>
  </si>
  <si>
    <t>2023-Aug</t>
  </si>
  <si>
    <t>2023-July</t>
  </si>
  <si>
    <t>2023-June</t>
  </si>
  <si>
    <t>2023-May</t>
  </si>
  <si>
    <t>2023-April</t>
  </si>
  <si>
    <t>2023-March</t>
  </si>
  <si>
    <t>2023-Feb</t>
  </si>
  <si>
    <t>2023-Jan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</si>
</sst>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 year summary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136482939632541E-2"/>
          <c:y val="0.14786673301622619"/>
          <c:w val="0.87753018372703417"/>
          <c:h val="0.63927550106269726"/>
        </c:manualLayout>
      </c:layout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Sheet1!$A$4:$A$16</c:f>
              <c:numCache>
                <c:formatCode>General</c:formatCode>
                <c:ptCount val="1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A-47CA-BCB7-7E0C18B2BC4D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Sheet1!$B$4:$B$16</c:f>
              <c:numCache>
                <c:formatCode>General</c:formatCode>
                <c:ptCount val="13"/>
                <c:pt idx="0">
                  <c:v>2167</c:v>
                </c:pt>
                <c:pt idx="1">
                  <c:v>2041</c:v>
                </c:pt>
                <c:pt idx="2">
                  <c:v>2082</c:v>
                </c:pt>
                <c:pt idx="3">
                  <c:v>2076</c:v>
                </c:pt>
                <c:pt idx="4">
                  <c:v>2265</c:v>
                </c:pt>
                <c:pt idx="5">
                  <c:v>2390</c:v>
                </c:pt>
                <c:pt idx="6">
                  <c:v>2163</c:v>
                </c:pt>
                <c:pt idx="7">
                  <c:v>2137</c:v>
                </c:pt>
                <c:pt idx="8">
                  <c:v>2113</c:v>
                </c:pt>
                <c:pt idx="9">
                  <c:v>2346</c:v>
                </c:pt>
                <c:pt idx="10">
                  <c:v>2414</c:v>
                </c:pt>
                <c:pt idx="11">
                  <c:v>2273</c:v>
                </c:pt>
                <c:pt idx="12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A-47CA-BCB7-7E0C18B2BC4D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Sheet1!$C$4:$C$16</c:f>
              <c:numCache>
                <c:formatCode>General</c:formatCode>
                <c:ptCount val="13"/>
                <c:pt idx="0">
                  <c:v>246</c:v>
                </c:pt>
                <c:pt idx="1">
                  <c:v>203</c:v>
                </c:pt>
                <c:pt idx="2">
                  <c:v>277</c:v>
                </c:pt>
                <c:pt idx="3">
                  <c:v>337</c:v>
                </c:pt>
                <c:pt idx="4">
                  <c:v>342</c:v>
                </c:pt>
                <c:pt idx="5">
                  <c:v>368</c:v>
                </c:pt>
                <c:pt idx="6">
                  <c:v>350</c:v>
                </c:pt>
                <c:pt idx="7">
                  <c:v>323</c:v>
                </c:pt>
                <c:pt idx="8">
                  <c:v>287</c:v>
                </c:pt>
                <c:pt idx="9">
                  <c:v>389</c:v>
                </c:pt>
                <c:pt idx="10">
                  <c:v>419</c:v>
                </c:pt>
                <c:pt idx="11">
                  <c:v>410</c:v>
                </c:pt>
                <c:pt idx="12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A-47CA-BCB7-7E0C18B2BC4D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Sheet1!$D$4:$D$16</c:f>
              <c:numCache>
                <c:formatCode>General</c:formatCode>
                <c:ptCount val="13"/>
                <c:pt idx="0">
                  <c:v>144</c:v>
                </c:pt>
                <c:pt idx="1">
                  <c:v>153</c:v>
                </c:pt>
                <c:pt idx="2">
                  <c:v>164</c:v>
                </c:pt>
                <c:pt idx="3">
                  <c:v>163</c:v>
                </c:pt>
                <c:pt idx="4">
                  <c:v>191</c:v>
                </c:pt>
                <c:pt idx="5">
                  <c:v>192</c:v>
                </c:pt>
                <c:pt idx="6">
                  <c:v>158</c:v>
                </c:pt>
                <c:pt idx="7">
                  <c:v>192</c:v>
                </c:pt>
                <c:pt idx="8">
                  <c:v>169</c:v>
                </c:pt>
                <c:pt idx="9">
                  <c:v>217</c:v>
                </c:pt>
                <c:pt idx="10">
                  <c:v>216</c:v>
                </c:pt>
                <c:pt idx="11">
                  <c:v>210</c:v>
                </c:pt>
                <c:pt idx="1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9A-47CA-BCB7-7E0C18B2BC4D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Sheet1!$E$4:$E$16</c:f>
              <c:numCache>
                <c:formatCode>General</c:formatCode>
                <c:ptCount val="13"/>
                <c:pt idx="0">
                  <c:v>210</c:v>
                </c:pt>
                <c:pt idx="1">
                  <c:v>248</c:v>
                </c:pt>
                <c:pt idx="2">
                  <c:v>227</c:v>
                </c:pt>
                <c:pt idx="3">
                  <c:v>198</c:v>
                </c:pt>
                <c:pt idx="4">
                  <c:v>254</c:v>
                </c:pt>
                <c:pt idx="5">
                  <c:v>298</c:v>
                </c:pt>
                <c:pt idx="6">
                  <c:v>226</c:v>
                </c:pt>
                <c:pt idx="7">
                  <c:v>236</c:v>
                </c:pt>
                <c:pt idx="8">
                  <c:v>243</c:v>
                </c:pt>
                <c:pt idx="9">
                  <c:v>285</c:v>
                </c:pt>
                <c:pt idx="10">
                  <c:v>251</c:v>
                </c:pt>
                <c:pt idx="11">
                  <c:v>279</c:v>
                </c:pt>
                <c:pt idx="1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9A-47CA-BCB7-7E0C18B2BC4D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Sheet1!$F$4:$F$16</c:f>
              <c:numCache>
                <c:formatCode>General</c:formatCode>
                <c:ptCount val="13"/>
                <c:pt idx="0">
                  <c:v>1568</c:v>
                </c:pt>
                <c:pt idx="1">
                  <c:v>1437</c:v>
                </c:pt>
                <c:pt idx="2">
                  <c:v>1414</c:v>
                </c:pt>
                <c:pt idx="3">
                  <c:v>1378</c:v>
                </c:pt>
                <c:pt idx="4">
                  <c:v>1478</c:v>
                </c:pt>
                <c:pt idx="5">
                  <c:v>1532</c:v>
                </c:pt>
                <c:pt idx="6">
                  <c:v>1429</c:v>
                </c:pt>
                <c:pt idx="7">
                  <c:v>1386</c:v>
                </c:pt>
                <c:pt idx="8">
                  <c:v>1414</c:v>
                </c:pt>
                <c:pt idx="9">
                  <c:v>1455</c:v>
                </c:pt>
                <c:pt idx="10">
                  <c:v>1528</c:v>
                </c:pt>
                <c:pt idx="11">
                  <c:v>1374</c:v>
                </c:pt>
                <c:pt idx="12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9A-47CA-BCB7-7E0C18B2B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411599"/>
        <c:axId val="274407439"/>
      </c:lineChart>
      <c:catAx>
        <c:axId val="2744115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407439"/>
        <c:crosses val="autoZero"/>
        <c:auto val="1"/>
        <c:lblAlgn val="ctr"/>
        <c:lblOffset val="100"/>
        <c:noMultiLvlLbl val="0"/>
      </c:catAx>
      <c:valAx>
        <c:axId val="27440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41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Sheet1!$B$206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Sheet1!$A$208:$A$221</c:f>
              <c:strCache>
                <c:ptCount val="14"/>
                <c:pt idx="0">
                  <c:v>2022-Dec</c:v>
                </c:pt>
                <c:pt idx="1">
                  <c:v>2021-Dec</c:v>
                </c:pt>
                <c:pt idx="2">
                  <c:v>2020-Dec</c:v>
                </c:pt>
                <c:pt idx="3">
                  <c:v>2019-Dec</c:v>
                </c:pt>
                <c:pt idx="4">
                  <c:v>2018-Dec</c:v>
                </c:pt>
                <c:pt idx="5">
                  <c:v>2017-Dec</c:v>
                </c:pt>
                <c:pt idx="6">
                  <c:v>2016-Dec</c:v>
                </c:pt>
                <c:pt idx="7">
                  <c:v>2015-Dec</c:v>
                </c:pt>
                <c:pt idx="8">
                  <c:v>2014-Dec</c:v>
                </c:pt>
                <c:pt idx="9">
                  <c:v>2013-Dec</c:v>
                </c:pt>
                <c:pt idx="10">
                  <c:v>2012-Dec</c:v>
                </c:pt>
                <c:pt idx="11">
                  <c:v>2011-Dec</c:v>
                </c:pt>
                <c:pt idx="12">
                  <c:v>2010-Dec</c:v>
                </c:pt>
                <c:pt idx="13">
                  <c:v>2009-Dec</c:v>
                </c:pt>
              </c:strCache>
            </c:strRef>
          </c:cat>
          <c:val>
            <c:numRef>
              <c:f>Sheet1!$B$208:$B$221</c:f>
              <c:numCache>
                <c:formatCode>General</c:formatCode>
                <c:ptCount val="14"/>
                <c:pt idx="0">
                  <c:v>63</c:v>
                </c:pt>
                <c:pt idx="1">
                  <c:v>55</c:v>
                </c:pt>
                <c:pt idx="2">
                  <c:v>47</c:v>
                </c:pt>
                <c:pt idx="3">
                  <c:v>70</c:v>
                </c:pt>
                <c:pt idx="4">
                  <c:v>56</c:v>
                </c:pt>
                <c:pt idx="5">
                  <c:v>61</c:v>
                </c:pt>
                <c:pt idx="6">
                  <c:v>69</c:v>
                </c:pt>
                <c:pt idx="7">
                  <c:v>72</c:v>
                </c:pt>
                <c:pt idx="8">
                  <c:v>51</c:v>
                </c:pt>
                <c:pt idx="9">
                  <c:v>42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A-4C57-BB14-C3848DBC45FA}"/>
            </c:ext>
          </c:extLst>
        </c:ser>
        <c:ser>
          <c:idx val="1"/>
          <c:order val="1"/>
          <c:tx>
            <c:strRef>
              <c:f>Sheet1!$C$206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Sheet1!$A$208:$A$221</c:f>
              <c:strCache>
                <c:ptCount val="14"/>
                <c:pt idx="0">
                  <c:v>2022-Dec</c:v>
                </c:pt>
                <c:pt idx="1">
                  <c:v>2021-Dec</c:v>
                </c:pt>
                <c:pt idx="2">
                  <c:v>2020-Dec</c:v>
                </c:pt>
                <c:pt idx="3">
                  <c:v>2019-Dec</c:v>
                </c:pt>
                <c:pt idx="4">
                  <c:v>2018-Dec</c:v>
                </c:pt>
                <c:pt idx="5">
                  <c:v>2017-Dec</c:v>
                </c:pt>
                <c:pt idx="6">
                  <c:v>2016-Dec</c:v>
                </c:pt>
                <c:pt idx="7">
                  <c:v>2015-Dec</c:v>
                </c:pt>
                <c:pt idx="8">
                  <c:v>2014-Dec</c:v>
                </c:pt>
                <c:pt idx="9">
                  <c:v>2013-Dec</c:v>
                </c:pt>
                <c:pt idx="10">
                  <c:v>2012-Dec</c:v>
                </c:pt>
                <c:pt idx="11">
                  <c:v>2011-Dec</c:v>
                </c:pt>
                <c:pt idx="12">
                  <c:v>2010-Dec</c:v>
                </c:pt>
                <c:pt idx="13">
                  <c:v>2009-Dec</c:v>
                </c:pt>
              </c:strCache>
            </c:strRef>
          </c:cat>
          <c:val>
            <c:numRef>
              <c:f>Sheet1!$C$208:$C$221</c:f>
              <c:numCache>
                <c:formatCode>General</c:formatCode>
                <c:ptCount val="14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A-4C57-BB14-C3848DBC45FA}"/>
            </c:ext>
          </c:extLst>
        </c:ser>
        <c:ser>
          <c:idx val="2"/>
          <c:order val="2"/>
          <c:tx>
            <c:strRef>
              <c:f>Sheet1!$D$206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Sheet1!$A$208:$A$221</c:f>
              <c:strCache>
                <c:ptCount val="14"/>
                <c:pt idx="0">
                  <c:v>2022-Dec</c:v>
                </c:pt>
                <c:pt idx="1">
                  <c:v>2021-Dec</c:v>
                </c:pt>
                <c:pt idx="2">
                  <c:v>2020-Dec</c:v>
                </c:pt>
                <c:pt idx="3">
                  <c:v>2019-Dec</c:v>
                </c:pt>
                <c:pt idx="4">
                  <c:v>2018-Dec</c:v>
                </c:pt>
                <c:pt idx="5">
                  <c:v>2017-Dec</c:v>
                </c:pt>
                <c:pt idx="6">
                  <c:v>2016-Dec</c:v>
                </c:pt>
                <c:pt idx="7">
                  <c:v>2015-Dec</c:v>
                </c:pt>
                <c:pt idx="8">
                  <c:v>2014-Dec</c:v>
                </c:pt>
                <c:pt idx="9">
                  <c:v>2013-Dec</c:v>
                </c:pt>
                <c:pt idx="10">
                  <c:v>2012-Dec</c:v>
                </c:pt>
                <c:pt idx="11">
                  <c:v>2011-Dec</c:v>
                </c:pt>
                <c:pt idx="12">
                  <c:v>2010-Dec</c:v>
                </c:pt>
                <c:pt idx="13">
                  <c:v>2009-Dec</c:v>
                </c:pt>
              </c:strCache>
            </c:strRef>
          </c:cat>
          <c:val>
            <c:numRef>
              <c:f>Sheet1!$D$208:$D$221</c:f>
              <c:numCache>
                <c:formatCode>General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A-4C57-BB14-C3848DBC45FA}"/>
            </c:ext>
          </c:extLst>
        </c:ser>
        <c:ser>
          <c:idx val="3"/>
          <c:order val="3"/>
          <c:tx>
            <c:strRef>
              <c:f>Sheet1!$E$206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Sheet1!$A$208:$A$221</c:f>
              <c:strCache>
                <c:ptCount val="14"/>
                <c:pt idx="0">
                  <c:v>2022-Dec</c:v>
                </c:pt>
                <c:pt idx="1">
                  <c:v>2021-Dec</c:v>
                </c:pt>
                <c:pt idx="2">
                  <c:v>2020-Dec</c:v>
                </c:pt>
                <c:pt idx="3">
                  <c:v>2019-Dec</c:v>
                </c:pt>
                <c:pt idx="4">
                  <c:v>2018-Dec</c:v>
                </c:pt>
                <c:pt idx="5">
                  <c:v>2017-Dec</c:v>
                </c:pt>
                <c:pt idx="6">
                  <c:v>2016-Dec</c:v>
                </c:pt>
                <c:pt idx="7">
                  <c:v>2015-Dec</c:v>
                </c:pt>
                <c:pt idx="8">
                  <c:v>2014-Dec</c:v>
                </c:pt>
                <c:pt idx="9">
                  <c:v>2013-Dec</c:v>
                </c:pt>
                <c:pt idx="10">
                  <c:v>2012-Dec</c:v>
                </c:pt>
                <c:pt idx="11">
                  <c:v>2011-Dec</c:v>
                </c:pt>
                <c:pt idx="12">
                  <c:v>2010-Dec</c:v>
                </c:pt>
                <c:pt idx="13">
                  <c:v>2009-Dec</c:v>
                </c:pt>
              </c:strCache>
            </c:strRef>
          </c:cat>
          <c:val>
            <c:numRef>
              <c:f>Sheet1!$E$208:$E$221</c:f>
              <c:numCache>
                <c:formatCode>General</c:formatCode>
                <c:ptCount val="1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BA-4C57-BB14-C3848DBC45FA}"/>
            </c:ext>
          </c:extLst>
        </c:ser>
        <c:ser>
          <c:idx val="4"/>
          <c:order val="4"/>
          <c:tx>
            <c:strRef>
              <c:f>Sheet1!$F$206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Sheet1!$A$208:$A$221</c:f>
              <c:strCache>
                <c:ptCount val="14"/>
                <c:pt idx="0">
                  <c:v>2022-Dec</c:v>
                </c:pt>
                <c:pt idx="1">
                  <c:v>2021-Dec</c:v>
                </c:pt>
                <c:pt idx="2">
                  <c:v>2020-Dec</c:v>
                </c:pt>
                <c:pt idx="3">
                  <c:v>2019-Dec</c:v>
                </c:pt>
                <c:pt idx="4">
                  <c:v>2018-Dec</c:v>
                </c:pt>
                <c:pt idx="5">
                  <c:v>2017-Dec</c:v>
                </c:pt>
                <c:pt idx="6">
                  <c:v>2016-Dec</c:v>
                </c:pt>
                <c:pt idx="7">
                  <c:v>2015-Dec</c:v>
                </c:pt>
                <c:pt idx="8">
                  <c:v>2014-Dec</c:v>
                </c:pt>
                <c:pt idx="9">
                  <c:v>2013-Dec</c:v>
                </c:pt>
                <c:pt idx="10">
                  <c:v>2012-Dec</c:v>
                </c:pt>
                <c:pt idx="11">
                  <c:v>2011-Dec</c:v>
                </c:pt>
                <c:pt idx="12">
                  <c:v>2010-Dec</c:v>
                </c:pt>
                <c:pt idx="13">
                  <c:v>2009-Dec</c:v>
                </c:pt>
              </c:strCache>
            </c:strRef>
          </c:cat>
          <c:val>
            <c:numRef>
              <c:f>Sheet1!$F$208:$F$221</c:f>
              <c:numCache>
                <c:formatCode>General</c:formatCode>
                <c:ptCount val="14"/>
                <c:pt idx="0">
                  <c:v>48</c:v>
                </c:pt>
                <c:pt idx="1">
                  <c:v>42</c:v>
                </c:pt>
                <c:pt idx="2">
                  <c:v>38</c:v>
                </c:pt>
                <c:pt idx="3">
                  <c:v>49</c:v>
                </c:pt>
                <c:pt idx="4">
                  <c:v>46</c:v>
                </c:pt>
                <c:pt idx="5">
                  <c:v>43</c:v>
                </c:pt>
                <c:pt idx="6">
                  <c:v>50</c:v>
                </c:pt>
                <c:pt idx="7">
                  <c:v>56</c:v>
                </c:pt>
                <c:pt idx="8">
                  <c:v>35</c:v>
                </c:pt>
                <c:pt idx="9">
                  <c:v>34</c:v>
                </c:pt>
                <c:pt idx="10">
                  <c:v>29</c:v>
                </c:pt>
                <c:pt idx="11">
                  <c:v>42</c:v>
                </c:pt>
                <c:pt idx="12">
                  <c:v>50</c:v>
                </c:pt>
                <c:pt idx="1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BA-4C57-BB14-C3848DBC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777568"/>
        <c:axId val="597778816"/>
      </c:lineChart>
      <c:catAx>
        <c:axId val="5977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778816"/>
        <c:crosses val="autoZero"/>
        <c:auto val="1"/>
        <c:lblAlgn val="ctr"/>
        <c:lblOffset val="100"/>
        <c:noMultiLvlLbl val="0"/>
      </c:catAx>
      <c:valAx>
        <c:axId val="597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77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2009 - 2023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Sheet1!$A$20:$A$34</c:f>
              <c:strCache>
                <c:ptCount val="15"/>
                <c:pt idx="0">
                  <c:v>2023-Jan</c:v>
                </c:pt>
                <c:pt idx="1">
                  <c:v>2022-Jan</c:v>
                </c:pt>
                <c:pt idx="2">
                  <c:v>2021-Jan</c:v>
                </c:pt>
                <c:pt idx="3">
                  <c:v>2020-Jan</c:v>
                </c:pt>
                <c:pt idx="4">
                  <c:v>2019-Jan</c:v>
                </c:pt>
                <c:pt idx="5">
                  <c:v>2018-Jan</c:v>
                </c:pt>
                <c:pt idx="6">
                  <c:v>2017-Jan</c:v>
                </c:pt>
                <c:pt idx="7">
                  <c:v>2016-Jan</c:v>
                </c:pt>
                <c:pt idx="8">
                  <c:v>2015-Jan</c:v>
                </c:pt>
                <c:pt idx="9">
                  <c:v>2014-Jan</c:v>
                </c:pt>
                <c:pt idx="10">
                  <c:v>2013-Jan</c:v>
                </c:pt>
                <c:pt idx="11">
                  <c:v>2012-Jan</c:v>
                </c:pt>
                <c:pt idx="12">
                  <c:v>2011-Jan</c:v>
                </c:pt>
                <c:pt idx="13">
                  <c:v>2010-Jan</c:v>
                </c:pt>
                <c:pt idx="14">
                  <c:v>2009-Jan</c:v>
                </c:pt>
              </c:strCache>
            </c:strRef>
          </c:cat>
          <c:val>
            <c:numRef>
              <c:f>Sheet1!$B$20:$B$34</c:f>
              <c:numCache>
                <c:formatCode>General</c:formatCode>
                <c:ptCount val="15"/>
                <c:pt idx="0">
                  <c:v>66</c:v>
                </c:pt>
                <c:pt idx="1">
                  <c:v>51</c:v>
                </c:pt>
                <c:pt idx="2">
                  <c:v>57</c:v>
                </c:pt>
                <c:pt idx="3">
                  <c:v>68</c:v>
                </c:pt>
                <c:pt idx="4">
                  <c:v>75</c:v>
                </c:pt>
                <c:pt idx="5">
                  <c:v>76</c:v>
                </c:pt>
                <c:pt idx="6">
                  <c:v>97</c:v>
                </c:pt>
                <c:pt idx="7">
                  <c:v>44</c:v>
                </c:pt>
                <c:pt idx="8">
                  <c:v>54</c:v>
                </c:pt>
                <c:pt idx="9">
                  <c:v>60</c:v>
                </c:pt>
                <c:pt idx="10">
                  <c:v>60</c:v>
                </c:pt>
                <c:pt idx="11">
                  <c:v>76</c:v>
                </c:pt>
                <c:pt idx="12">
                  <c:v>67</c:v>
                </c:pt>
                <c:pt idx="13">
                  <c:v>62</c:v>
                </c:pt>
                <c:pt idx="1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2-471D-95F6-AEA7DEF5B3DC}"/>
            </c:ext>
          </c:extLst>
        </c:ser>
        <c:ser>
          <c:idx val="1"/>
          <c:order val="1"/>
          <c:tx>
            <c:strRef>
              <c:f>Sheet1!$C$19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Sheet1!$A$20:$A$34</c:f>
              <c:strCache>
                <c:ptCount val="15"/>
                <c:pt idx="0">
                  <c:v>2023-Jan</c:v>
                </c:pt>
                <c:pt idx="1">
                  <c:v>2022-Jan</c:v>
                </c:pt>
                <c:pt idx="2">
                  <c:v>2021-Jan</c:v>
                </c:pt>
                <c:pt idx="3">
                  <c:v>2020-Jan</c:v>
                </c:pt>
                <c:pt idx="4">
                  <c:v>2019-Jan</c:v>
                </c:pt>
                <c:pt idx="5">
                  <c:v>2018-Jan</c:v>
                </c:pt>
                <c:pt idx="6">
                  <c:v>2017-Jan</c:v>
                </c:pt>
                <c:pt idx="7">
                  <c:v>2016-Jan</c:v>
                </c:pt>
                <c:pt idx="8">
                  <c:v>2015-Jan</c:v>
                </c:pt>
                <c:pt idx="9">
                  <c:v>2014-Jan</c:v>
                </c:pt>
                <c:pt idx="10">
                  <c:v>2013-Jan</c:v>
                </c:pt>
                <c:pt idx="11">
                  <c:v>2012-Jan</c:v>
                </c:pt>
                <c:pt idx="12">
                  <c:v>2011-Jan</c:v>
                </c:pt>
                <c:pt idx="13">
                  <c:v>2010-Jan</c:v>
                </c:pt>
                <c:pt idx="14">
                  <c:v>2009-Jan</c:v>
                </c:pt>
              </c:strCache>
            </c:strRef>
          </c:cat>
          <c:val>
            <c:numRef>
              <c:f>Sheet1!$C$20:$C$34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12</c:v>
                </c:pt>
                <c:pt idx="4">
                  <c:v>6</c:v>
                </c:pt>
                <c:pt idx="5">
                  <c:v>20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6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2-471D-95F6-AEA7DEF5B3DC}"/>
            </c:ext>
          </c:extLst>
        </c:ser>
        <c:ser>
          <c:idx val="2"/>
          <c:order val="2"/>
          <c:tx>
            <c:strRef>
              <c:f>Sheet1!$D$19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Sheet1!$A$20:$A$34</c:f>
              <c:strCache>
                <c:ptCount val="15"/>
                <c:pt idx="0">
                  <c:v>2023-Jan</c:v>
                </c:pt>
                <c:pt idx="1">
                  <c:v>2022-Jan</c:v>
                </c:pt>
                <c:pt idx="2">
                  <c:v>2021-Jan</c:v>
                </c:pt>
                <c:pt idx="3">
                  <c:v>2020-Jan</c:v>
                </c:pt>
                <c:pt idx="4">
                  <c:v>2019-Jan</c:v>
                </c:pt>
                <c:pt idx="5">
                  <c:v>2018-Jan</c:v>
                </c:pt>
                <c:pt idx="6">
                  <c:v>2017-Jan</c:v>
                </c:pt>
                <c:pt idx="7">
                  <c:v>2016-Jan</c:v>
                </c:pt>
                <c:pt idx="8">
                  <c:v>2015-Jan</c:v>
                </c:pt>
                <c:pt idx="9">
                  <c:v>2014-Jan</c:v>
                </c:pt>
                <c:pt idx="10">
                  <c:v>2013-Jan</c:v>
                </c:pt>
                <c:pt idx="11">
                  <c:v>2012-Jan</c:v>
                </c:pt>
                <c:pt idx="12">
                  <c:v>2011-Jan</c:v>
                </c:pt>
                <c:pt idx="13">
                  <c:v>2010-Jan</c:v>
                </c:pt>
                <c:pt idx="14">
                  <c:v>2009-Jan</c:v>
                </c:pt>
              </c:strCache>
            </c:strRef>
          </c:cat>
          <c:val>
            <c:numRef>
              <c:f>Sheet1!$D$20:$D$34</c:f>
              <c:numCache>
                <c:formatCode>General</c:formatCode>
                <c:ptCount val="15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2-471D-95F6-AEA7DEF5B3DC}"/>
            </c:ext>
          </c:extLst>
        </c:ser>
        <c:ser>
          <c:idx val="3"/>
          <c:order val="3"/>
          <c:tx>
            <c:strRef>
              <c:f>Sheet1!$E$19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Sheet1!$A$20:$A$34</c:f>
              <c:strCache>
                <c:ptCount val="15"/>
                <c:pt idx="0">
                  <c:v>2023-Jan</c:v>
                </c:pt>
                <c:pt idx="1">
                  <c:v>2022-Jan</c:v>
                </c:pt>
                <c:pt idx="2">
                  <c:v>2021-Jan</c:v>
                </c:pt>
                <c:pt idx="3">
                  <c:v>2020-Jan</c:v>
                </c:pt>
                <c:pt idx="4">
                  <c:v>2019-Jan</c:v>
                </c:pt>
                <c:pt idx="5">
                  <c:v>2018-Jan</c:v>
                </c:pt>
                <c:pt idx="6">
                  <c:v>2017-Jan</c:v>
                </c:pt>
                <c:pt idx="7">
                  <c:v>2016-Jan</c:v>
                </c:pt>
                <c:pt idx="8">
                  <c:v>2015-Jan</c:v>
                </c:pt>
                <c:pt idx="9">
                  <c:v>2014-Jan</c:v>
                </c:pt>
                <c:pt idx="10">
                  <c:v>2013-Jan</c:v>
                </c:pt>
                <c:pt idx="11">
                  <c:v>2012-Jan</c:v>
                </c:pt>
                <c:pt idx="12">
                  <c:v>2011-Jan</c:v>
                </c:pt>
                <c:pt idx="13">
                  <c:v>2010-Jan</c:v>
                </c:pt>
                <c:pt idx="14">
                  <c:v>2009-Jan</c:v>
                </c:pt>
              </c:strCache>
            </c:strRef>
          </c:cat>
          <c:val>
            <c:numRef>
              <c:f>Sheet1!$E$20:$E$34</c:f>
              <c:numCache>
                <c:formatCode>General</c:formatCode>
                <c:ptCount val="15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2-471D-95F6-AEA7DEF5B3DC}"/>
            </c:ext>
          </c:extLst>
        </c:ser>
        <c:ser>
          <c:idx val="4"/>
          <c:order val="4"/>
          <c:tx>
            <c:strRef>
              <c:f>Sheet1!$F$19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Sheet1!$A$20:$A$34</c:f>
              <c:strCache>
                <c:ptCount val="15"/>
                <c:pt idx="0">
                  <c:v>2023-Jan</c:v>
                </c:pt>
                <c:pt idx="1">
                  <c:v>2022-Jan</c:v>
                </c:pt>
                <c:pt idx="2">
                  <c:v>2021-Jan</c:v>
                </c:pt>
                <c:pt idx="3">
                  <c:v>2020-Jan</c:v>
                </c:pt>
                <c:pt idx="4">
                  <c:v>2019-Jan</c:v>
                </c:pt>
                <c:pt idx="5">
                  <c:v>2018-Jan</c:v>
                </c:pt>
                <c:pt idx="6">
                  <c:v>2017-Jan</c:v>
                </c:pt>
                <c:pt idx="7">
                  <c:v>2016-Jan</c:v>
                </c:pt>
                <c:pt idx="8">
                  <c:v>2015-Jan</c:v>
                </c:pt>
                <c:pt idx="9">
                  <c:v>2014-Jan</c:v>
                </c:pt>
                <c:pt idx="10">
                  <c:v>2013-Jan</c:v>
                </c:pt>
                <c:pt idx="11">
                  <c:v>2012-Jan</c:v>
                </c:pt>
                <c:pt idx="12">
                  <c:v>2011-Jan</c:v>
                </c:pt>
                <c:pt idx="13">
                  <c:v>2010-Jan</c:v>
                </c:pt>
                <c:pt idx="14">
                  <c:v>2009-Jan</c:v>
                </c:pt>
              </c:strCache>
            </c:strRef>
          </c:cat>
          <c:val>
            <c:numRef>
              <c:f>Sheet1!$F$20:$F$34</c:f>
              <c:numCache>
                <c:formatCode>General</c:formatCode>
                <c:ptCount val="15"/>
                <c:pt idx="0">
                  <c:v>44</c:v>
                </c:pt>
                <c:pt idx="1">
                  <c:v>40</c:v>
                </c:pt>
                <c:pt idx="2">
                  <c:v>46</c:v>
                </c:pt>
                <c:pt idx="3">
                  <c:v>50</c:v>
                </c:pt>
                <c:pt idx="4">
                  <c:v>61</c:v>
                </c:pt>
                <c:pt idx="5">
                  <c:v>48</c:v>
                </c:pt>
                <c:pt idx="6">
                  <c:v>76</c:v>
                </c:pt>
                <c:pt idx="7">
                  <c:v>26</c:v>
                </c:pt>
                <c:pt idx="8">
                  <c:v>28</c:v>
                </c:pt>
                <c:pt idx="9">
                  <c:v>43</c:v>
                </c:pt>
                <c:pt idx="10">
                  <c:v>43</c:v>
                </c:pt>
                <c:pt idx="11">
                  <c:v>56</c:v>
                </c:pt>
                <c:pt idx="12">
                  <c:v>45</c:v>
                </c:pt>
                <c:pt idx="13">
                  <c:v>34</c:v>
                </c:pt>
                <c:pt idx="1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A2-471D-95F6-AEA7DEF5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9263"/>
        <c:axId val="8498847"/>
      </c:lineChart>
      <c:catAx>
        <c:axId val="849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8847"/>
        <c:crosses val="autoZero"/>
        <c:auto val="1"/>
        <c:lblAlgn val="ctr"/>
        <c:lblOffset val="100"/>
        <c:noMultiLvlLbl val="0"/>
      </c:catAx>
      <c:valAx>
        <c:axId val="849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Feb 2009 - 2023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Sheet1!$A$37:$A$51</c:f>
              <c:strCache>
                <c:ptCount val="15"/>
                <c:pt idx="0">
                  <c:v>2023-Feb</c:v>
                </c:pt>
                <c:pt idx="1">
                  <c:v>2022-Feb</c:v>
                </c:pt>
                <c:pt idx="2">
                  <c:v>2021-Feb</c:v>
                </c:pt>
                <c:pt idx="3">
                  <c:v>2020-Feb</c:v>
                </c:pt>
                <c:pt idx="4">
                  <c:v>2019-Feb</c:v>
                </c:pt>
                <c:pt idx="5">
                  <c:v>2018-Feb</c:v>
                </c:pt>
                <c:pt idx="6">
                  <c:v>2017-Feb</c:v>
                </c:pt>
                <c:pt idx="7">
                  <c:v>2016-Feb</c:v>
                </c:pt>
                <c:pt idx="8">
                  <c:v>2015-Feb</c:v>
                </c:pt>
                <c:pt idx="9">
                  <c:v>2014-Feb</c:v>
                </c:pt>
                <c:pt idx="10">
                  <c:v>2013-Feb</c:v>
                </c:pt>
                <c:pt idx="11">
                  <c:v>2012-Feb</c:v>
                </c:pt>
                <c:pt idx="12">
                  <c:v>2011-Feb</c:v>
                </c:pt>
                <c:pt idx="13">
                  <c:v>2010-Feb</c:v>
                </c:pt>
                <c:pt idx="14">
                  <c:v>2009-Feb</c:v>
                </c:pt>
              </c:strCache>
            </c:strRef>
          </c:cat>
          <c:val>
            <c:numRef>
              <c:f>Sheet1!$B$37:$B$51</c:f>
              <c:numCache>
                <c:formatCode>General</c:formatCode>
                <c:ptCount val="15"/>
                <c:pt idx="0">
                  <c:v>53</c:v>
                </c:pt>
                <c:pt idx="1">
                  <c:v>59</c:v>
                </c:pt>
                <c:pt idx="2">
                  <c:v>79</c:v>
                </c:pt>
                <c:pt idx="3">
                  <c:v>35</c:v>
                </c:pt>
                <c:pt idx="4">
                  <c:v>66</c:v>
                </c:pt>
                <c:pt idx="5">
                  <c:v>65</c:v>
                </c:pt>
                <c:pt idx="6">
                  <c:v>60</c:v>
                </c:pt>
                <c:pt idx="7">
                  <c:v>64</c:v>
                </c:pt>
                <c:pt idx="8">
                  <c:v>48</c:v>
                </c:pt>
                <c:pt idx="9">
                  <c:v>56</c:v>
                </c:pt>
                <c:pt idx="10">
                  <c:v>50</c:v>
                </c:pt>
                <c:pt idx="11">
                  <c:v>76</c:v>
                </c:pt>
                <c:pt idx="12">
                  <c:v>74</c:v>
                </c:pt>
                <c:pt idx="13">
                  <c:v>39</c:v>
                </c:pt>
                <c:pt idx="1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71C-8D7D-A702A32C0050}"/>
            </c:ext>
          </c:extLst>
        </c:ser>
        <c:ser>
          <c:idx val="1"/>
          <c:order val="1"/>
          <c:tx>
            <c:strRef>
              <c:f>Sheet1!$C$36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Sheet1!$A$37:$A$51</c:f>
              <c:strCache>
                <c:ptCount val="15"/>
                <c:pt idx="0">
                  <c:v>2023-Feb</c:v>
                </c:pt>
                <c:pt idx="1">
                  <c:v>2022-Feb</c:v>
                </c:pt>
                <c:pt idx="2">
                  <c:v>2021-Feb</c:v>
                </c:pt>
                <c:pt idx="3">
                  <c:v>2020-Feb</c:v>
                </c:pt>
                <c:pt idx="4">
                  <c:v>2019-Feb</c:v>
                </c:pt>
                <c:pt idx="5">
                  <c:v>2018-Feb</c:v>
                </c:pt>
                <c:pt idx="6">
                  <c:v>2017-Feb</c:v>
                </c:pt>
                <c:pt idx="7">
                  <c:v>2016-Feb</c:v>
                </c:pt>
                <c:pt idx="8">
                  <c:v>2015-Feb</c:v>
                </c:pt>
                <c:pt idx="9">
                  <c:v>2014-Feb</c:v>
                </c:pt>
                <c:pt idx="10">
                  <c:v>2013-Feb</c:v>
                </c:pt>
                <c:pt idx="11">
                  <c:v>2012-Feb</c:v>
                </c:pt>
                <c:pt idx="12">
                  <c:v>2011-Feb</c:v>
                </c:pt>
                <c:pt idx="13">
                  <c:v>2010-Feb</c:v>
                </c:pt>
                <c:pt idx="14">
                  <c:v>2009-Feb</c:v>
                </c:pt>
              </c:strCache>
            </c:strRef>
          </c:cat>
          <c:val>
            <c:numRef>
              <c:f>Sheet1!$C$37:$C$51</c:f>
              <c:numCache>
                <c:formatCode>General</c:formatCode>
                <c:ptCount val="15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A-471C-8D7D-A702A32C0050}"/>
            </c:ext>
          </c:extLst>
        </c:ser>
        <c:ser>
          <c:idx val="2"/>
          <c:order val="2"/>
          <c:tx>
            <c:strRef>
              <c:f>Sheet1!$D$36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Sheet1!$A$37:$A$51</c:f>
              <c:strCache>
                <c:ptCount val="15"/>
                <c:pt idx="0">
                  <c:v>2023-Feb</c:v>
                </c:pt>
                <c:pt idx="1">
                  <c:v>2022-Feb</c:v>
                </c:pt>
                <c:pt idx="2">
                  <c:v>2021-Feb</c:v>
                </c:pt>
                <c:pt idx="3">
                  <c:v>2020-Feb</c:v>
                </c:pt>
                <c:pt idx="4">
                  <c:v>2019-Feb</c:v>
                </c:pt>
                <c:pt idx="5">
                  <c:v>2018-Feb</c:v>
                </c:pt>
                <c:pt idx="6">
                  <c:v>2017-Feb</c:v>
                </c:pt>
                <c:pt idx="7">
                  <c:v>2016-Feb</c:v>
                </c:pt>
                <c:pt idx="8">
                  <c:v>2015-Feb</c:v>
                </c:pt>
                <c:pt idx="9">
                  <c:v>2014-Feb</c:v>
                </c:pt>
                <c:pt idx="10">
                  <c:v>2013-Feb</c:v>
                </c:pt>
                <c:pt idx="11">
                  <c:v>2012-Feb</c:v>
                </c:pt>
                <c:pt idx="12">
                  <c:v>2011-Feb</c:v>
                </c:pt>
                <c:pt idx="13">
                  <c:v>2010-Feb</c:v>
                </c:pt>
                <c:pt idx="14">
                  <c:v>2009-Feb</c:v>
                </c:pt>
              </c:strCache>
            </c:strRef>
          </c:cat>
          <c:val>
            <c:numRef>
              <c:f>Sheet1!$D$37:$D$51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A-471C-8D7D-A702A32C0050}"/>
            </c:ext>
          </c:extLst>
        </c:ser>
        <c:ser>
          <c:idx val="3"/>
          <c:order val="3"/>
          <c:tx>
            <c:strRef>
              <c:f>Sheet1!$E$36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Sheet1!$A$37:$A$51</c:f>
              <c:strCache>
                <c:ptCount val="15"/>
                <c:pt idx="0">
                  <c:v>2023-Feb</c:v>
                </c:pt>
                <c:pt idx="1">
                  <c:v>2022-Feb</c:v>
                </c:pt>
                <c:pt idx="2">
                  <c:v>2021-Feb</c:v>
                </c:pt>
                <c:pt idx="3">
                  <c:v>2020-Feb</c:v>
                </c:pt>
                <c:pt idx="4">
                  <c:v>2019-Feb</c:v>
                </c:pt>
                <c:pt idx="5">
                  <c:v>2018-Feb</c:v>
                </c:pt>
                <c:pt idx="6">
                  <c:v>2017-Feb</c:v>
                </c:pt>
                <c:pt idx="7">
                  <c:v>2016-Feb</c:v>
                </c:pt>
                <c:pt idx="8">
                  <c:v>2015-Feb</c:v>
                </c:pt>
                <c:pt idx="9">
                  <c:v>2014-Feb</c:v>
                </c:pt>
                <c:pt idx="10">
                  <c:v>2013-Feb</c:v>
                </c:pt>
                <c:pt idx="11">
                  <c:v>2012-Feb</c:v>
                </c:pt>
                <c:pt idx="12">
                  <c:v>2011-Feb</c:v>
                </c:pt>
                <c:pt idx="13">
                  <c:v>2010-Feb</c:v>
                </c:pt>
                <c:pt idx="14">
                  <c:v>2009-Feb</c:v>
                </c:pt>
              </c:strCache>
            </c:strRef>
          </c:cat>
          <c:val>
            <c:numRef>
              <c:f>Sheet1!$E$37:$E$51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A-471C-8D7D-A702A32C0050}"/>
            </c:ext>
          </c:extLst>
        </c:ser>
        <c:ser>
          <c:idx val="4"/>
          <c:order val="4"/>
          <c:tx>
            <c:strRef>
              <c:f>Sheet1!$F$36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Sheet1!$A$37:$A$51</c:f>
              <c:strCache>
                <c:ptCount val="15"/>
                <c:pt idx="0">
                  <c:v>2023-Feb</c:v>
                </c:pt>
                <c:pt idx="1">
                  <c:v>2022-Feb</c:v>
                </c:pt>
                <c:pt idx="2">
                  <c:v>2021-Feb</c:v>
                </c:pt>
                <c:pt idx="3">
                  <c:v>2020-Feb</c:v>
                </c:pt>
                <c:pt idx="4">
                  <c:v>2019-Feb</c:v>
                </c:pt>
                <c:pt idx="5">
                  <c:v>2018-Feb</c:v>
                </c:pt>
                <c:pt idx="6">
                  <c:v>2017-Feb</c:v>
                </c:pt>
                <c:pt idx="7">
                  <c:v>2016-Feb</c:v>
                </c:pt>
                <c:pt idx="8">
                  <c:v>2015-Feb</c:v>
                </c:pt>
                <c:pt idx="9">
                  <c:v>2014-Feb</c:v>
                </c:pt>
                <c:pt idx="10">
                  <c:v>2013-Feb</c:v>
                </c:pt>
                <c:pt idx="11">
                  <c:v>2012-Feb</c:v>
                </c:pt>
                <c:pt idx="12">
                  <c:v>2011-Feb</c:v>
                </c:pt>
                <c:pt idx="13">
                  <c:v>2010-Feb</c:v>
                </c:pt>
                <c:pt idx="14">
                  <c:v>2009-Feb</c:v>
                </c:pt>
              </c:strCache>
            </c:strRef>
          </c:cat>
          <c:val>
            <c:numRef>
              <c:f>Sheet1!$F$37:$F$51</c:f>
              <c:numCache>
                <c:formatCode>General</c:formatCode>
                <c:ptCount val="15"/>
                <c:pt idx="0">
                  <c:v>42</c:v>
                </c:pt>
                <c:pt idx="1">
                  <c:v>44</c:v>
                </c:pt>
                <c:pt idx="2">
                  <c:v>59</c:v>
                </c:pt>
                <c:pt idx="3">
                  <c:v>24</c:v>
                </c:pt>
                <c:pt idx="4">
                  <c:v>58</c:v>
                </c:pt>
                <c:pt idx="5">
                  <c:v>48</c:v>
                </c:pt>
                <c:pt idx="6">
                  <c:v>41</c:v>
                </c:pt>
                <c:pt idx="7">
                  <c:v>46</c:v>
                </c:pt>
                <c:pt idx="8">
                  <c:v>33</c:v>
                </c:pt>
                <c:pt idx="9">
                  <c:v>37</c:v>
                </c:pt>
                <c:pt idx="10">
                  <c:v>38</c:v>
                </c:pt>
                <c:pt idx="11">
                  <c:v>55</c:v>
                </c:pt>
                <c:pt idx="12">
                  <c:v>40</c:v>
                </c:pt>
                <c:pt idx="13">
                  <c:v>23</c:v>
                </c:pt>
                <c:pt idx="1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A-471C-8D7D-A702A32C0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806015"/>
        <c:axId val="549804767"/>
      </c:lineChart>
      <c:catAx>
        <c:axId val="54980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04767"/>
        <c:crosses val="autoZero"/>
        <c:auto val="1"/>
        <c:lblAlgn val="ctr"/>
        <c:lblOffset val="100"/>
        <c:noMultiLvlLbl val="0"/>
      </c:catAx>
      <c:valAx>
        <c:axId val="54980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0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</a:t>
            </a:r>
            <a:r>
              <a:rPr lang="en-US" baseline="0"/>
              <a:t> 2009-2023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Sheet1!$A$54:$A$68</c:f>
              <c:strCache>
                <c:ptCount val="15"/>
                <c:pt idx="0">
                  <c:v>2023-March</c:v>
                </c:pt>
                <c:pt idx="1">
                  <c:v>2022-March</c:v>
                </c:pt>
                <c:pt idx="2">
                  <c:v>2021 March</c:v>
                </c:pt>
                <c:pt idx="3">
                  <c:v>2020-March</c:v>
                </c:pt>
                <c:pt idx="4">
                  <c:v>2019-March</c:v>
                </c:pt>
                <c:pt idx="5">
                  <c:v>2018-March</c:v>
                </c:pt>
                <c:pt idx="6">
                  <c:v>2017-March</c:v>
                </c:pt>
                <c:pt idx="7">
                  <c:v>2016-March</c:v>
                </c:pt>
                <c:pt idx="8">
                  <c:v>2015-March</c:v>
                </c:pt>
                <c:pt idx="9">
                  <c:v>2014-March</c:v>
                </c:pt>
                <c:pt idx="10">
                  <c:v>2013-March</c:v>
                </c:pt>
                <c:pt idx="11">
                  <c:v>2012-March</c:v>
                </c:pt>
                <c:pt idx="12">
                  <c:v>2011-March</c:v>
                </c:pt>
                <c:pt idx="13">
                  <c:v>2010-March</c:v>
                </c:pt>
                <c:pt idx="14">
                  <c:v>2009-March</c:v>
                </c:pt>
              </c:strCache>
            </c:strRef>
          </c:cat>
          <c:val>
            <c:numRef>
              <c:f>Sheet1!$B$54:$B$68</c:f>
              <c:numCache>
                <c:formatCode>General</c:formatCode>
                <c:ptCount val="15"/>
                <c:pt idx="0">
                  <c:v>88</c:v>
                </c:pt>
                <c:pt idx="1">
                  <c:v>80</c:v>
                </c:pt>
                <c:pt idx="2">
                  <c:v>96</c:v>
                </c:pt>
                <c:pt idx="3">
                  <c:v>78</c:v>
                </c:pt>
                <c:pt idx="4">
                  <c:v>80</c:v>
                </c:pt>
                <c:pt idx="5">
                  <c:v>112</c:v>
                </c:pt>
                <c:pt idx="6">
                  <c:v>94</c:v>
                </c:pt>
                <c:pt idx="7">
                  <c:v>122</c:v>
                </c:pt>
                <c:pt idx="8">
                  <c:v>106</c:v>
                </c:pt>
                <c:pt idx="9">
                  <c:v>84</c:v>
                </c:pt>
                <c:pt idx="10">
                  <c:v>59</c:v>
                </c:pt>
                <c:pt idx="11">
                  <c:v>116</c:v>
                </c:pt>
                <c:pt idx="12">
                  <c:v>106</c:v>
                </c:pt>
                <c:pt idx="13">
                  <c:v>64</c:v>
                </c:pt>
                <c:pt idx="1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7-4B93-91F2-581D2AAA923B}"/>
            </c:ext>
          </c:extLst>
        </c:ser>
        <c:ser>
          <c:idx val="1"/>
          <c:order val="1"/>
          <c:tx>
            <c:strRef>
              <c:f>Sheet1!$C$53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Sheet1!$A$54:$A$68</c:f>
              <c:strCache>
                <c:ptCount val="15"/>
                <c:pt idx="0">
                  <c:v>2023-March</c:v>
                </c:pt>
                <c:pt idx="1">
                  <c:v>2022-March</c:v>
                </c:pt>
                <c:pt idx="2">
                  <c:v>2021 March</c:v>
                </c:pt>
                <c:pt idx="3">
                  <c:v>2020-March</c:v>
                </c:pt>
                <c:pt idx="4">
                  <c:v>2019-March</c:v>
                </c:pt>
                <c:pt idx="5">
                  <c:v>2018-March</c:v>
                </c:pt>
                <c:pt idx="6">
                  <c:v>2017-March</c:v>
                </c:pt>
                <c:pt idx="7">
                  <c:v>2016-March</c:v>
                </c:pt>
                <c:pt idx="8">
                  <c:v>2015-March</c:v>
                </c:pt>
                <c:pt idx="9">
                  <c:v>2014-March</c:v>
                </c:pt>
                <c:pt idx="10">
                  <c:v>2013-March</c:v>
                </c:pt>
                <c:pt idx="11">
                  <c:v>2012-March</c:v>
                </c:pt>
                <c:pt idx="12">
                  <c:v>2011-March</c:v>
                </c:pt>
                <c:pt idx="13">
                  <c:v>2010-March</c:v>
                </c:pt>
                <c:pt idx="14">
                  <c:v>2009-March</c:v>
                </c:pt>
              </c:strCache>
            </c:strRef>
          </c:cat>
          <c:val>
            <c:numRef>
              <c:f>Sheet1!$C$54:$C$68</c:f>
              <c:numCache>
                <c:formatCode>General</c:formatCode>
                <c:ptCount val="15"/>
                <c:pt idx="0">
                  <c:v>8</c:v>
                </c:pt>
                <c:pt idx="1">
                  <c:v>12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21</c:v>
                </c:pt>
                <c:pt idx="6">
                  <c:v>23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10</c:v>
                </c:pt>
                <c:pt idx="11">
                  <c:v>25</c:v>
                </c:pt>
                <c:pt idx="12">
                  <c:v>26</c:v>
                </c:pt>
                <c:pt idx="13">
                  <c:v>21</c:v>
                </c:pt>
                <c:pt idx="1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7-4B93-91F2-581D2AAA923B}"/>
            </c:ext>
          </c:extLst>
        </c:ser>
        <c:ser>
          <c:idx val="2"/>
          <c:order val="2"/>
          <c:tx>
            <c:strRef>
              <c:f>Sheet1!$D$53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Sheet1!$A$54:$A$68</c:f>
              <c:strCache>
                <c:ptCount val="15"/>
                <c:pt idx="0">
                  <c:v>2023-March</c:v>
                </c:pt>
                <c:pt idx="1">
                  <c:v>2022-March</c:v>
                </c:pt>
                <c:pt idx="2">
                  <c:v>2021 March</c:v>
                </c:pt>
                <c:pt idx="3">
                  <c:v>2020-March</c:v>
                </c:pt>
                <c:pt idx="4">
                  <c:v>2019-March</c:v>
                </c:pt>
                <c:pt idx="5">
                  <c:v>2018-March</c:v>
                </c:pt>
                <c:pt idx="6">
                  <c:v>2017-March</c:v>
                </c:pt>
                <c:pt idx="7">
                  <c:v>2016-March</c:v>
                </c:pt>
                <c:pt idx="8">
                  <c:v>2015-March</c:v>
                </c:pt>
                <c:pt idx="9">
                  <c:v>2014-March</c:v>
                </c:pt>
                <c:pt idx="10">
                  <c:v>2013-March</c:v>
                </c:pt>
                <c:pt idx="11">
                  <c:v>2012-March</c:v>
                </c:pt>
                <c:pt idx="12">
                  <c:v>2011-March</c:v>
                </c:pt>
                <c:pt idx="13">
                  <c:v>2010-March</c:v>
                </c:pt>
                <c:pt idx="14">
                  <c:v>2009-March</c:v>
                </c:pt>
              </c:strCache>
            </c:strRef>
          </c:cat>
          <c:val>
            <c:numRef>
              <c:f>Sheet1!$D$54:$D$68</c:f>
              <c:numCache>
                <c:formatCode>General</c:formatCode>
                <c:ptCount val="15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B93-91F2-581D2AAA923B}"/>
            </c:ext>
          </c:extLst>
        </c:ser>
        <c:ser>
          <c:idx val="3"/>
          <c:order val="3"/>
          <c:tx>
            <c:strRef>
              <c:f>Sheet1!$E$53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Sheet1!$A$54:$A$68</c:f>
              <c:strCache>
                <c:ptCount val="15"/>
                <c:pt idx="0">
                  <c:v>2023-March</c:v>
                </c:pt>
                <c:pt idx="1">
                  <c:v>2022-March</c:v>
                </c:pt>
                <c:pt idx="2">
                  <c:v>2021 March</c:v>
                </c:pt>
                <c:pt idx="3">
                  <c:v>2020-March</c:v>
                </c:pt>
                <c:pt idx="4">
                  <c:v>2019-March</c:v>
                </c:pt>
                <c:pt idx="5">
                  <c:v>2018-March</c:v>
                </c:pt>
                <c:pt idx="6">
                  <c:v>2017-March</c:v>
                </c:pt>
                <c:pt idx="7">
                  <c:v>2016-March</c:v>
                </c:pt>
                <c:pt idx="8">
                  <c:v>2015-March</c:v>
                </c:pt>
                <c:pt idx="9">
                  <c:v>2014-March</c:v>
                </c:pt>
                <c:pt idx="10">
                  <c:v>2013-March</c:v>
                </c:pt>
                <c:pt idx="11">
                  <c:v>2012-March</c:v>
                </c:pt>
                <c:pt idx="12">
                  <c:v>2011-March</c:v>
                </c:pt>
                <c:pt idx="13">
                  <c:v>2010-March</c:v>
                </c:pt>
                <c:pt idx="14">
                  <c:v>2009-March</c:v>
                </c:pt>
              </c:strCache>
            </c:strRef>
          </c:cat>
          <c:val>
            <c:numRef>
              <c:f>Sheet1!$E$54:$E$68</c:f>
              <c:numCache>
                <c:formatCode>General</c:formatCode>
                <c:ptCount val="15"/>
                <c:pt idx="0">
                  <c:v>14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7-4B93-91F2-581D2AAA923B}"/>
            </c:ext>
          </c:extLst>
        </c:ser>
        <c:ser>
          <c:idx val="4"/>
          <c:order val="4"/>
          <c:tx>
            <c:strRef>
              <c:f>Sheet1!$F$53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Sheet1!$A$54:$A$68</c:f>
              <c:strCache>
                <c:ptCount val="15"/>
                <c:pt idx="0">
                  <c:v>2023-March</c:v>
                </c:pt>
                <c:pt idx="1">
                  <c:v>2022-March</c:v>
                </c:pt>
                <c:pt idx="2">
                  <c:v>2021 March</c:v>
                </c:pt>
                <c:pt idx="3">
                  <c:v>2020-March</c:v>
                </c:pt>
                <c:pt idx="4">
                  <c:v>2019-March</c:v>
                </c:pt>
                <c:pt idx="5">
                  <c:v>2018-March</c:v>
                </c:pt>
                <c:pt idx="6">
                  <c:v>2017-March</c:v>
                </c:pt>
                <c:pt idx="7">
                  <c:v>2016-March</c:v>
                </c:pt>
                <c:pt idx="8">
                  <c:v>2015-March</c:v>
                </c:pt>
                <c:pt idx="9">
                  <c:v>2014-March</c:v>
                </c:pt>
                <c:pt idx="10">
                  <c:v>2013-March</c:v>
                </c:pt>
                <c:pt idx="11">
                  <c:v>2012-March</c:v>
                </c:pt>
                <c:pt idx="12">
                  <c:v>2011-March</c:v>
                </c:pt>
                <c:pt idx="13">
                  <c:v>2010-March</c:v>
                </c:pt>
                <c:pt idx="14">
                  <c:v>2009-March</c:v>
                </c:pt>
              </c:strCache>
            </c:strRef>
          </c:cat>
          <c:val>
            <c:numRef>
              <c:f>Sheet1!$F$54:$F$68</c:f>
              <c:numCache>
                <c:formatCode>General</c:formatCode>
                <c:ptCount val="15"/>
                <c:pt idx="0">
                  <c:v>52</c:v>
                </c:pt>
                <c:pt idx="1">
                  <c:v>61</c:v>
                </c:pt>
                <c:pt idx="2">
                  <c:v>66</c:v>
                </c:pt>
                <c:pt idx="3">
                  <c:v>56</c:v>
                </c:pt>
                <c:pt idx="4">
                  <c:v>59</c:v>
                </c:pt>
                <c:pt idx="5">
                  <c:v>76</c:v>
                </c:pt>
                <c:pt idx="6">
                  <c:v>56</c:v>
                </c:pt>
                <c:pt idx="7">
                  <c:v>86</c:v>
                </c:pt>
                <c:pt idx="8">
                  <c:v>75</c:v>
                </c:pt>
                <c:pt idx="9">
                  <c:v>49</c:v>
                </c:pt>
                <c:pt idx="10">
                  <c:v>41</c:v>
                </c:pt>
                <c:pt idx="11">
                  <c:v>65</c:v>
                </c:pt>
                <c:pt idx="12">
                  <c:v>71</c:v>
                </c:pt>
                <c:pt idx="13">
                  <c:v>32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E7-4B93-91F2-581D2AAA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597856"/>
        <c:axId val="1019577216"/>
      </c:lineChart>
      <c:catAx>
        <c:axId val="10195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577216"/>
        <c:crosses val="autoZero"/>
        <c:auto val="1"/>
        <c:lblAlgn val="ctr"/>
        <c:lblOffset val="100"/>
        <c:noMultiLvlLbl val="0"/>
      </c:catAx>
      <c:valAx>
        <c:axId val="101957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5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2009-2023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Sheet1!$A$71:$A$86</c:f>
              <c:strCache>
                <c:ptCount val="15"/>
                <c:pt idx="0">
                  <c:v>2023-April</c:v>
                </c:pt>
                <c:pt idx="1">
                  <c:v>2022-April</c:v>
                </c:pt>
                <c:pt idx="2">
                  <c:v>2021-April</c:v>
                </c:pt>
                <c:pt idx="3">
                  <c:v>2020-April</c:v>
                </c:pt>
                <c:pt idx="4">
                  <c:v>2019-April</c:v>
                </c:pt>
                <c:pt idx="5">
                  <c:v>2018-April</c:v>
                </c:pt>
                <c:pt idx="6">
                  <c:v>2017-April</c:v>
                </c:pt>
                <c:pt idx="7">
                  <c:v>2016-April</c:v>
                </c:pt>
                <c:pt idx="8">
                  <c:v>2015-April</c:v>
                </c:pt>
                <c:pt idx="9">
                  <c:v>2014-April</c:v>
                </c:pt>
                <c:pt idx="10">
                  <c:v>2013-April</c:v>
                </c:pt>
                <c:pt idx="11">
                  <c:v>2012-April</c:v>
                </c:pt>
                <c:pt idx="12">
                  <c:v>2011-April</c:v>
                </c:pt>
                <c:pt idx="13">
                  <c:v>2010-April</c:v>
                </c:pt>
                <c:pt idx="14">
                  <c:v>2009-April</c:v>
                </c:pt>
              </c:strCache>
            </c:strRef>
          </c:cat>
          <c:val>
            <c:numRef>
              <c:f>Sheet1!$B$71:$B$86</c:f>
              <c:numCache>
                <c:formatCode>General</c:formatCode>
                <c:ptCount val="16"/>
                <c:pt idx="0">
                  <c:v>106</c:v>
                </c:pt>
                <c:pt idx="1">
                  <c:v>130</c:v>
                </c:pt>
                <c:pt idx="2">
                  <c:v>120</c:v>
                </c:pt>
                <c:pt idx="3">
                  <c:v>95</c:v>
                </c:pt>
                <c:pt idx="4">
                  <c:v>142</c:v>
                </c:pt>
                <c:pt idx="5">
                  <c:v>118</c:v>
                </c:pt>
                <c:pt idx="6">
                  <c:v>152</c:v>
                </c:pt>
                <c:pt idx="7">
                  <c:v>177</c:v>
                </c:pt>
                <c:pt idx="8">
                  <c:v>162</c:v>
                </c:pt>
                <c:pt idx="9">
                  <c:v>172</c:v>
                </c:pt>
                <c:pt idx="10">
                  <c:v>109</c:v>
                </c:pt>
                <c:pt idx="11">
                  <c:v>132</c:v>
                </c:pt>
                <c:pt idx="12">
                  <c:v>179</c:v>
                </c:pt>
                <c:pt idx="13">
                  <c:v>113</c:v>
                </c:pt>
                <c:pt idx="1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E-4E85-AAEC-6202B67B20C0}"/>
            </c:ext>
          </c:extLst>
        </c:ser>
        <c:ser>
          <c:idx val="1"/>
          <c:order val="1"/>
          <c:tx>
            <c:strRef>
              <c:f>Sheet1!$C$70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Sheet1!$A$71:$A$86</c:f>
              <c:strCache>
                <c:ptCount val="15"/>
                <c:pt idx="0">
                  <c:v>2023-April</c:v>
                </c:pt>
                <c:pt idx="1">
                  <c:v>2022-April</c:v>
                </c:pt>
                <c:pt idx="2">
                  <c:v>2021-April</c:v>
                </c:pt>
                <c:pt idx="3">
                  <c:v>2020-April</c:v>
                </c:pt>
                <c:pt idx="4">
                  <c:v>2019-April</c:v>
                </c:pt>
                <c:pt idx="5">
                  <c:v>2018-April</c:v>
                </c:pt>
                <c:pt idx="6">
                  <c:v>2017-April</c:v>
                </c:pt>
                <c:pt idx="7">
                  <c:v>2016-April</c:v>
                </c:pt>
                <c:pt idx="8">
                  <c:v>2015-April</c:v>
                </c:pt>
                <c:pt idx="9">
                  <c:v>2014-April</c:v>
                </c:pt>
                <c:pt idx="10">
                  <c:v>2013-April</c:v>
                </c:pt>
                <c:pt idx="11">
                  <c:v>2012-April</c:v>
                </c:pt>
                <c:pt idx="12">
                  <c:v>2011-April</c:v>
                </c:pt>
                <c:pt idx="13">
                  <c:v>2010-April</c:v>
                </c:pt>
                <c:pt idx="14">
                  <c:v>2009-April</c:v>
                </c:pt>
              </c:strCache>
            </c:strRef>
          </c:cat>
          <c:val>
            <c:numRef>
              <c:f>Sheet1!$C$71:$C$86</c:f>
              <c:numCache>
                <c:formatCode>General</c:formatCode>
                <c:ptCount val="16"/>
                <c:pt idx="0">
                  <c:v>17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23</c:v>
                </c:pt>
                <c:pt idx="5">
                  <c:v>24</c:v>
                </c:pt>
                <c:pt idx="6">
                  <c:v>22</c:v>
                </c:pt>
                <c:pt idx="7">
                  <c:v>44</c:v>
                </c:pt>
                <c:pt idx="8">
                  <c:v>28</c:v>
                </c:pt>
                <c:pt idx="9">
                  <c:v>24</c:v>
                </c:pt>
                <c:pt idx="10">
                  <c:v>13</c:v>
                </c:pt>
                <c:pt idx="11">
                  <c:v>29</c:v>
                </c:pt>
                <c:pt idx="12">
                  <c:v>44</c:v>
                </c:pt>
                <c:pt idx="13">
                  <c:v>28</c:v>
                </c:pt>
                <c:pt idx="1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E-4E85-AAEC-6202B67B20C0}"/>
            </c:ext>
          </c:extLst>
        </c:ser>
        <c:ser>
          <c:idx val="2"/>
          <c:order val="2"/>
          <c:tx>
            <c:strRef>
              <c:f>Sheet1!$D$70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Sheet1!$A$71:$A$86</c:f>
              <c:strCache>
                <c:ptCount val="15"/>
                <c:pt idx="0">
                  <c:v>2023-April</c:v>
                </c:pt>
                <c:pt idx="1">
                  <c:v>2022-April</c:v>
                </c:pt>
                <c:pt idx="2">
                  <c:v>2021-April</c:v>
                </c:pt>
                <c:pt idx="3">
                  <c:v>2020-April</c:v>
                </c:pt>
                <c:pt idx="4">
                  <c:v>2019-April</c:v>
                </c:pt>
                <c:pt idx="5">
                  <c:v>2018-April</c:v>
                </c:pt>
                <c:pt idx="6">
                  <c:v>2017-April</c:v>
                </c:pt>
                <c:pt idx="7">
                  <c:v>2016-April</c:v>
                </c:pt>
                <c:pt idx="8">
                  <c:v>2015-April</c:v>
                </c:pt>
                <c:pt idx="9">
                  <c:v>2014-April</c:v>
                </c:pt>
                <c:pt idx="10">
                  <c:v>2013-April</c:v>
                </c:pt>
                <c:pt idx="11">
                  <c:v>2012-April</c:v>
                </c:pt>
                <c:pt idx="12">
                  <c:v>2011-April</c:v>
                </c:pt>
                <c:pt idx="13">
                  <c:v>2010-April</c:v>
                </c:pt>
                <c:pt idx="14">
                  <c:v>2009-April</c:v>
                </c:pt>
              </c:strCache>
            </c:strRef>
          </c:cat>
          <c:val>
            <c:numRef>
              <c:f>Sheet1!$D$71:$D$86</c:f>
              <c:numCache>
                <c:formatCode>General</c:formatCode>
                <c:ptCount val="16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16</c:v>
                </c:pt>
                <c:pt idx="13">
                  <c:v>4</c:v>
                </c:pt>
                <c:pt idx="1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E-4E85-AAEC-6202B67B20C0}"/>
            </c:ext>
          </c:extLst>
        </c:ser>
        <c:ser>
          <c:idx val="3"/>
          <c:order val="3"/>
          <c:tx>
            <c:strRef>
              <c:f>Sheet1!$E$70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Sheet1!$A$71:$A$86</c:f>
              <c:strCache>
                <c:ptCount val="15"/>
                <c:pt idx="0">
                  <c:v>2023-April</c:v>
                </c:pt>
                <c:pt idx="1">
                  <c:v>2022-April</c:v>
                </c:pt>
                <c:pt idx="2">
                  <c:v>2021-April</c:v>
                </c:pt>
                <c:pt idx="3">
                  <c:v>2020-April</c:v>
                </c:pt>
                <c:pt idx="4">
                  <c:v>2019-April</c:v>
                </c:pt>
                <c:pt idx="5">
                  <c:v>2018-April</c:v>
                </c:pt>
                <c:pt idx="6">
                  <c:v>2017-April</c:v>
                </c:pt>
                <c:pt idx="7">
                  <c:v>2016-April</c:v>
                </c:pt>
                <c:pt idx="8">
                  <c:v>2015-April</c:v>
                </c:pt>
                <c:pt idx="9">
                  <c:v>2014-April</c:v>
                </c:pt>
                <c:pt idx="10">
                  <c:v>2013-April</c:v>
                </c:pt>
                <c:pt idx="11">
                  <c:v>2012-April</c:v>
                </c:pt>
                <c:pt idx="12">
                  <c:v>2011-April</c:v>
                </c:pt>
                <c:pt idx="13">
                  <c:v>2010-April</c:v>
                </c:pt>
                <c:pt idx="14">
                  <c:v>2009-April</c:v>
                </c:pt>
              </c:strCache>
            </c:strRef>
          </c:cat>
          <c:val>
            <c:numRef>
              <c:f>Sheet1!$E$71:$E$86</c:f>
              <c:numCache>
                <c:formatCode>General</c:formatCode>
                <c:ptCount val="16"/>
                <c:pt idx="0">
                  <c:v>13</c:v>
                </c:pt>
                <c:pt idx="1">
                  <c:v>18</c:v>
                </c:pt>
                <c:pt idx="2">
                  <c:v>10</c:v>
                </c:pt>
                <c:pt idx="3">
                  <c:v>8</c:v>
                </c:pt>
                <c:pt idx="4">
                  <c:v>16</c:v>
                </c:pt>
                <c:pt idx="5">
                  <c:v>11</c:v>
                </c:pt>
                <c:pt idx="6">
                  <c:v>15</c:v>
                </c:pt>
                <c:pt idx="7">
                  <c:v>24</c:v>
                </c:pt>
                <c:pt idx="8">
                  <c:v>16</c:v>
                </c:pt>
                <c:pt idx="9">
                  <c:v>15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E-4E85-AAEC-6202B67B20C0}"/>
            </c:ext>
          </c:extLst>
        </c:ser>
        <c:ser>
          <c:idx val="4"/>
          <c:order val="4"/>
          <c:tx>
            <c:strRef>
              <c:f>Sheet1!$F$70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Sheet1!$A$71:$A$86</c:f>
              <c:strCache>
                <c:ptCount val="15"/>
                <c:pt idx="0">
                  <c:v>2023-April</c:v>
                </c:pt>
                <c:pt idx="1">
                  <c:v>2022-April</c:v>
                </c:pt>
                <c:pt idx="2">
                  <c:v>2021-April</c:v>
                </c:pt>
                <c:pt idx="3">
                  <c:v>2020-April</c:v>
                </c:pt>
                <c:pt idx="4">
                  <c:v>2019-April</c:v>
                </c:pt>
                <c:pt idx="5">
                  <c:v>2018-April</c:v>
                </c:pt>
                <c:pt idx="6">
                  <c:v>2017-April</c:v>
                </c:pt>
                <c:pt idx="7">
                  <c:v>2016-April</c:v>
                </c:pt>
                <c:pt idx="8">
                  <c:v>2015-April</c:v>
                </c:pt>
                <c:pt idx="9">
                  <c:v>2014-April</c:v>
                </c:pt>
                <c:pt idx="10">
                  <c:v>2013-April</c:v>
                </c:pt>
                <c:pt idx="11">
                  <c:v>2012-April</c:v>
                </c:pt>
                <c:pt idx="12">
                  <c:v>2011-April</c:v>
                </c:pt>
                <c:pt idx="13">
                  <c:v>2010-April</c:v>
                </c:pt>
                <c:pt idx="14">
                  <c:v>2009-April</c:v>
                </c:pt>
              </c:strCache>
            </c:strRef>
          </c:cat>
          <c:val>
            <c:numRef>
              <c:f>Sheet1!$F$71:$F$86</c:f>
              <c:numCache>
                <c:formatCode>General</c:formatCode>
                <c:ptCount val="16"/>
                <c:pt idx="0">
                  <c:v>67</c:v>
                </c:pt>
                <c:pt idx="1">
                  <c:v>86</c:v>
                </c:pt>
                <c:pt idx="2">
                  <c:v>91</c:v>
                </c:pt>
                <c:pt idx="3">
                  <c:v>60</c:v>
                </c:pt>
                <c:pt idx="4">
                  <c:v>93</c:v>
                </c:pt>
                <c:pt idx="5">
                  <c:v>76</c:v>
                </c:pt>
                <c:pt idx="6">
                  <c:v>108</c:v>
                </c:pt>
                <c:pt idx="7">
                  <c:v>92</c:v>
                </c:pt>
                <c:pt idx="8">
                  <c:v>106</c:v>
                </c:pt>
                <c:pt idx="9">
                  <c:v>122</c:v>
                </c:pt>
                <c:pt idx="10">
                  <c:v>73</c:v>
                </c:pt>
                <c:pt idx="11">
                  <c:v>84</c:v>
                </c:pt>
                <c:pt idx="12">
                  <c:v>105</c:v>
                </c:pt>
                <c:pt idx="13">
                  <c:v>69</c:v>
                </c:pt>
                <c:pt idx="1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DE-4E85-AAEC-6202B67B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642063"/>
        <c:axId val="369652143"/>
      </c:lineChart>
      <c:catAx>
        <c:axId val="36964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652143"/>
        <c:crosses val="autoZero"/>
        <c:auto val="1"/>
        <c:lblAlgn val="ctr"/>
        <c:lblOffset val="100"/>
        <c:noMultiLvlLbl val="0"/>
      </c:catAx>
      <c:valAx>
        <c:axId val="36965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64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2009-2023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Sheet1!$A$88:$A$102</c:f>
              <c:strCache>
                <c:ptCount val="15"/>
                <c:pt idx="0">
                  <c:v>2023-May</c:v>
                </c:pt>
                <c:pt idx="1">
                  <c:v>2022-May</c:v>
                </c:pt>
                <c:pt idx="2">
                  <c:v>2021-May</c:v>
                </c:pt>
                <c:pt idx="3">
                  <c:v>2020-May</c:v>
                </c:pt>
                <c:pt idx="4">
                  <c:v>2019-May</c:v>
                </c:pt>
                <c:pt idx="5">
                  <c:v>2018-May</c:v>
                </c:pt>
                <c:pt idx="6">
                  <c:v>2017-May</c:v>
                </c:pt>
                <c:pt idx="7">
                  <c:v>2016-May</c:v>
                </c:pt>
                <c:pt idx="8">
                  <c:v>2015-May</c:v>
                </c:pt>
                <c:pt idx="9">
                  <c:v>2014-May</c:v>
                </c:pt>
                <c:pt idx="10">
                  <c:v>2013-May</c:v>
                </c:pt>
                <c:pt idx="11">
                  <c:v>2012-May</c:v>
                </c:pt>
                <c:pt idx="12">
                  <c:v>2011-May</c:v>
                </c:pt>
                <c:pt idx="13">
                  <c:v>2010-May</c:v>
                </c:pt>
                <c:pt idx="14">
                  <c:v>2009-May</c:v>
                </c:pt>
              </c:strCache>
            </c:strRef>
          </c:cat>
          <c:val>
            <c:numRef>
              <c:f>Sheet1!$B$88:$B$102</c:f>
              <c:numCache>
                <c:formatCode>General</c:formatCode>
                <c:ptCount val="15"/>
                <c:pt idx="0">
                  <c:v>181</c:v>
                </c:pt>
                <c:pt idx="1">
                  <c:v>211</c:v>
                </c:pt>
                <c:pt idx="2">
                  <c:v>208</c:v>
                </c:pt>
                <c:pt idx="3">
                  <c:v>238</c:v>
                </c:pt>
                <c:pt idx="4">
                  <c:v>263</c:v>
                </c:pt>
                <c:pt idx="5">
                  <c:v>276</c:v>
                </c:pt>
                <c:pt idx="6">
                  <c:v>274</c:v>
                </c:pt>
                <c:pt idx="7">
                  <c:v>256</c:v>
                </c:pt>
                <c:pt idx="8">
                  <c:v>242</c:v>
                </c:pt>
                <c:pt idx="9">
                  <c:v>271</c:v>
                </c:pt>
                <c:pt idx="10">
                  <c:v>251</c:v>
                </c:pt>
                <c:pt idx="11">
                  <c:v>259</c:v>
                </c:pt>
                <c:pt idx="12">
                  <c:v>264</c:v>
                </c:pt>
                <c:pt idx="13">
                  <c:v>253</c:v>
                </c:pt>
                <c:pt idx="1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F-4327-A0AC-B819A00F4A06}"/>
            </c:ext>
          </c:extLst>
        </c:ser>
        <c:ser>
          <c:idx val="1"/>
          <c:order val="1"/>
          <c:tx>
            <c:strRef>
              <c:f>Sheet1!$C$87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Sheet1!$A$88:$A$102</c:f>
              <c:strCache>
                <c:ptCount val="15"/>
                <c:pt idx="0">
                  <c:v>2023-May</c:v>
                </c:pt>
                <c:pt idx="1">
                  <c:v>2022-May</c:v>
                </c:pt>
                <c:pt idx="2">
                  <c:v>2021-May</c:v>
                </c:pt>
                <c:pt idx="3">
                  <c:v>2020-May</c:v>
                </c:pt>
                <c:pt idx="4">
                  <c:v>2019-May</c:v>
                </c:pt>
                <c:pt idx="5">
                  <c:v>2018-May</c:v>
                </c:pt>
                <c:pt idx="6">
                  <c:v>2017-May</c:v>
                </c:pt>
                <c:pt idx="7">
                  <c:v>2016-May</c:v>
                </c:pt>
                <c:pt idx="8">
                  <c:v>2015-May</c:v>
                </c:pt>
                <c:pt idx="9">
                  <c:v>2014-May</c:v>
                </c:pt>
                <c:pt idx="10">
                  <c:v>2013-May</c:v>
                </c:pt>
                <c:pt idx="11">
                  <c:v>2012-May</c:v>
                </c:pt>
                <c:pt idx="12">
                  <c:v>2011-May</c:v>
                </c:pt>
                <c:pt idx="13">
                  <c:v>2010-May</c:v>
                </c:pt>
                <c:pt idx="14">
                  <c:v>2009-May</c:v>
                </c:pt>
              </c:strCache>
            </c:strRef>
          </c:cat>
          <c:val>
            <c:numRef>
              <c:f>Sheet1!$C$88:$C$102</c:f>
              <c:numCache>
                <c:formatCode>General</c:formatCode>
                <c:ptCount val="15"/>
                <c:pt idx="0">
                  <c:v>22</c:v>
                </c:pt>
                <c:pt idx="1">
                  <c:v>29</c:v>
                </c:pt>
                <c:pt idx="2">
                  <c:v>28</c:v>
                </c:pt>
                <c:pt idx="3">
                  <c:v>23</c:v>
                </c:pt>
                <c:pt idx="4">
                  <c:v>42</c:v>
                </c:pt>
                <c:pt idx="5">
                  <c:v>38</c:v>
                </c:pt>
                <c:pt idx="6">
                  <c:v>38</c:v>
                </c:pt>
                <c:pt idx="7">
                  <c:v>34</c:v>
                </c:pt>
                <c:pt idx="8">
                  <c:v>40</c:v>
                </c:pt>
                <c:pt idx="9">
                  <c:v>47</c:v>
                </c:pt>
                <c:pt idx="10">
                  <c:v>40</c:v>
                </c:pt>
                <c:pt idx="11">
                  <c:v>44</c:v>
                </c:pt>
                <c:pt idx="12">
                  <c:v>46</c:v>
                </c:pt>
                <c:pt idx="13">
                  <c:v>45</c:v>
                </c:pt>
                <c:pt idx="1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F-4327-A0AC-B819A00F4A06}"/>
            </c:ext>
          </c:extLst>
        </c:ser>
        <c:ser>
          <c:idx val="2"/>
          <c:order val="2"/>
          <c:tx>
            <c:strRef>
              <c:f>Sheet1!$D$87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Sheet1!$A$88:$A$102</c:f>
              <c:strCache>
                <c:ptCount val="15"/>
                <c:pt idx="0">
                  <c:v>2023-May</c:v>
                </c:pt>
                <c:pt idx="1">
                  <c:v>2022-May</c:v>
                </c:pt>
                <c:pt idx="2">
                  <c:v>2021-May</c:v>
                </c:pt>
                <c:pt idx="3">
                  <c:v>2020-May</c:v>
                </c:pt>
                <c:pt idx="4">
                  <c:v>2019-May</c:v>
                </c:pt>
                <c:pt idx="5">
                  <c:v>2018-May</c:v>
                </c:pt>
                <c:pt idx="6">
                  <c:v>2017-May</c:v>
                </c:pt>
                <c:pt idx="7">
                  <c:v>2016-May</c:v>
                </c:pt>
                <c:pt idx="8">
                  <c:v>2015-May</c:v>
                </c:pt>
                <c:pt idx="9">
                  <c:v>2014-May</c:v>
                </c:pt>
                <c:pt idx="10">
                  <c:v>2013-May</c:v>
                </c:pt>
                <c:pt idx="11">
                  <c:v>2012-May</c:v>
                </c:pt>
                <c:pt idx="12">
                  <c:v>2011-May</c:v>
                </c:pt>
                <c:pt idx="13">
                  <c:v>2010-May</c:v>
                </c:pt>
                <c:pt idx="14">
                  <c:v>2009-May</c:v>
                </c:pt>
              </c:strCache>
            </c:strRef>
          </c:cat>
          <c:val>
            <c:numRef>
              <c:f>Sheet1!$D$88:$D$102</c:f>
              <c:numCache>
                <c:formatCode>General</c:formatCode>
                <c:ptCount val="15"/>
                <c:pt idx="0">
                  <c:v>14</c:v>
                </c:pt>
                <c:pt idx="1">
                  <c:v>11</c:v>
                </c:pt>
                <c:pt idx="2">
                  <c:v>20</c:v>
                </c:pt>
                <c:pt idx="3">
                  <c:v>12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26</c:v>
                </c:pt>
                <c:pt idx="9">
                  <c:v>26</c:v>
                </c:pt>
                <c:pt idx="10">
                  <c:v>25</c:v>
                </c:pt>
                <c:pt idx="11">
                  <c:v>22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F-4327-A0AC-B819A00F4A06}"/>
            </c:ext>
          </c:extLst>
        </c:ser>
        <c:ser>
          <c:idx val="3"/>
          <c:order val="3"/>
          <c:tx>
            <c:strRef>
              <c:f>Sheet1!$E$87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Sheet1!$A$88:$A$102</c:f>
              <c:strCache>
                <c:ptCount val="15"/>
                <c:pt idx="0">
                  <c:v>2023-May</c:v>
                </c:pt>
                <c:pt idx="1">
                  <c:v>2022-May</c:v>
                </c:pt>
                <c:pt idx="2">
                  <c:v>2021-May</c:v>
                </c:pt>
                <c:pt idx="3">
                  <c:v>2020-May</c:v>
                </c:pt>
                <c:pt idx="4">
                  <c:v>2019-May</c:v>
                </c:pt>
                <c:pt idx="5">
                  <c:v>2018-May</c:v>
                </c:pt>
                <c:pt idx="6">
                  <c:v>2017-May</c:v>
                </c:pt>
                <c:pt idx="7">
                  <c:v>2016-May</c:v>
                </c:pt>
                <c:pt idx="8">
                  <c:v>2015-May</c:v>
                </c:pt>
                <c:pt idx="9">
                  <c:v>2014-May</c:v>
                </c:pt>
                <c:pt idx="10">
                  <c:v>2013-May</c:v>
                </c:pt>
                <c:pt idx="11">
                  <c:v>2012-May</c:v>
                </c:pt>
                <c:pt idx="12">
                  <c:v>2011-May</c:v>
                </c:pt>
                <c:pt idx="13">
                  <c:v>2010-May</c:v>
                </c:pt>
                <c:pt idx="14">
                  <c:v>2009-May</c:v>
                </c:pt>
              </c:strCache>
            </c:strRef>
          </c:cat>
          <c:val>
            <c:numRef>
              <c:f>Sheet1!$E$88:$E$102</c:f>
              <c:numCache>
                <c:formatCode>General</c:formatCode>
                <c:ptCount val="15"/>
                <c:pt idx="0">
                  <c:v>28</c:v>
                </c:pt>
                <c:pt idx="1">
                  <c:v>36</c:v>
                </c:pt>
                <c:pt idx="2">
                  <c:v>25</c:v>
                </c:pt>
                <c:pt idx="3">
                  <c:v>47</c:v>
                </c:pt>
                <c:pt idx="4">
                  <c:v>32</c:v>
                </c:pt>
                <c:pt idx="5">
                  <c:v>46</c:v>
                </c:pt>
                <c:pt idx="6">
                  <c:v>46</c:v>
                </c:pt>
                <c:pt idx="7">
                  <c:v>43</c:v>
                </c:pt>
                <c:pt idx="8">
                  <c:v>30</c:v>
                </c:pt>
                <c:pt idx="9">
                  <c:v>38</c:v>
                </c:pt>
                <c:pt idx="10">
                  <c:v>38</c:v>
                </c:pt>
                <c:pt idx="11">
                  <c:v>37</c:v>
                </c:pt>
                <c:pt idx="12">
                  <c:v>45</c:v>
                </c:pt>
                <c:pt idx="13">
                  <c:v>33</c:v>
                </c:pt>
                <c:pt idx="1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F-4327-A0AC-B819A00F4A06}"/>
            </c:ext>
          </c:extLst>
        </c:ser>
        <c:ser>
          <c:idx val="4"/>
          <c:order val="4"/>
          <c:tx>
            <c:strRef>
              <c:f>Sheet1!$F$87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Sheet1!$A$88:$A$102</c:f>
              <c:strCache>
                <c:ptCount val="15"/>
                <c:pt idx="0">
                  <c:v>2023-May</c:v>
                </c:pt>
                <c:pt idx="1">
                  <c:v>2022-May</c:v>
                </c:pt>
                <c:pt idx="2">
                  <c:v>2021-May</c:v>
                </c:pt>
                <c:pt idx="3">
                  <c:v>2020-May</c:v>
                </c:pt>
                <c:pt idx="4">
                  <c:v>2019-May</c:v>
                </c:pt>
                <c:pt idx="5">
                  <c:v>2018-May</c:v>
                </c:pt>
                <c:pt idx="6">
                  <c:v>2017-May</c:v>
                </c:pt>
                <c:pt idx="7">
                  <c:v>2016-May</c:v>
                </c:pt>
                <c:pt idx="8">
                  <c:v>2015-May</c:v>
                </c:pt>
                <c:pt idx="9">
                  <c:v>2014-May</c:v>
                </c:pt>
                <c:pt idx="10">
                  <c:v>2013-May</c:v>
                </c:pt>
                <c:pt idx="11">
                  <c:v>2012-May</c:v>
                </c:pt>
                <c:pt idx="12">
                  <c:v>2011-May</c:v>
                </c:pt>
                <c:pt idx="13">
                  <c:v>2010-May</c:v>
                </c:pt>
                <c:pt idx="14">
                  <c:v>2009-May</c:v>
                </c:pt>
              </c:strCache>
            </c:strRef>
          </c:cat>
          <c:val>
            <c:numRef>
              <c:f>Sheet1!$F$88:$F$102</c:f>
              <c:numCache>
                <c:formatCode>General</c:formatCode>
                <c:ptCount val="15"/>
                <c:pt idx="0">
                  <c:v>117</c:v>
                </c:pt>
                <c:pt idx="1">
                  <c:v>135</c:v>
                </c:pt>
                <c:pt idx="2">
                  <c:v>135</c:v>
                </c:pt>
                <c:pt idx="3">
                  <c:v>156</c:v>
                </c:pt>
                <c:pt idx="4">
                  <c:v>166</c:v>
                </c:pt>
                <c:pt idx="5">
                  <c:v>168</c:v>
                </c:pt>
                <c:pt idx="6">
                  <c:v>166</c:v>
                </c:pt>
                <c:pt idx="7">
                  <c:v>156</c:v>
                </c:pt>
                <c:pt idx="8">
                  <c:v>146</c:v>
                </c:pt>
                <c:pt idx="9">
                  <c:v>160</c:v>
                </c:pt>
                <c:pt idx="10">
                  <c:v>148</c:v>
                </c:pt>
                <c:pt idx="11">
                  <c:v>156</c:v>
                </c:pt>
                <c:pt idx="12">
                  <c:v>156</c:v>
                </c:pt>
                <c:pt idx="13">
                  <c:v>155</c:v>
                </c:pt>
                <c:pt idx="1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F-4327-A0AC-B819A00F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782079"/>
        <c:axId val="279786879"/>
      </c:lineChart>
      <c:catAx>
        <c:axId val="27978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86879"/>
        <c:crosses val="autoZero"/>
        <c:auto val="1"/>
        <c:lblAlgn val="ctr"/>
        <c:lblOffset val="100"/>
        <c:noMultiLvlLbl val="0"/>
      </c:catAx>
      <c:valAx>
        <c:axId val="27978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8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Sheet1!$B$104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Sheet1!$A$105:$A$119</c:f>
              <c:strCache>
                <c:ptCount val="15"/>
                <c:pt idx="0">
                  <c:v>2023-June</c:v>
                </c:pt>
                <c:pt idx="1">
                  <c:v>2022-June</c:v>
                </c:pt>
                <c:pt idx="2">
                  <c:v>2021-June</c:v>
                </c:pt>
                <c:pt idx="3">
                  <c:v>2020-June</c:v>
                </c:pt>
                <c:pt idx="4">
                  <c:v>2019-June</c:v>
                </c:pt>
                <c:pt idx="5">
                  <c:v>2018-June</c:v>
                </c:pt>
                <c:pt idx="6">
                  <c:v>2017-June</c:v>
                </c:pt>
                <c:pt idx="7">
                  <c:v>2016-June</c:v>
                </c:pt>
                <c:pt idx="8">
                  <c:v>2015-June</c:v>
                </c:pt>
                <c:pt idx="9">
                  <c:v>2014-June</c:v>
                </c:pt>
                <c:pt idx="10">
                  <c:v>2013-June</c:v>
                </c:pt>
                <c:pt idx="11">
                  <c:v>2012-June</c:v>
                </c:pt>
                <c:pt idx="12">
                  <c:v>2011-June</c:v>
                </c:pt>
                <c:pt idx="13">
                  <c:v>2010-June</c:v>
                </c:pt>
                <c:pt idx="14">
                  <c:v>2009-June</c:v>
                </c:pt>
              </c:strCache>
            </c:strRef>
          </c:cat>
          <c:val>
            <c:numRef>
              <c:f>Sheet1!$B$105:$B$119</c:f>
              <c:numCache>
                <c:formatCode>General</c:formatCode>
                <c:ptCount val="15"/>
                <c:pt idx="0">
                  <c:v>307</c:v>
                </c:pt>
                <c:pt idx="1">
                  <c:v>350</c:v>
                </c:pt>
                <c:pt idx="2">
                  <c:v>415</c:v>
                </c:pt>
                <c:pt idx="3">
                  <c:v>417</c:v>
                </c:pt>
                <c:pt idx="4">
                  <c:v>322</c:v>
                </c:pt>
                <c:pt idx="5">
                  <c:v>324</c:v>
                </c:pt>
                <c:pt idx="6">
                  <c:v>378</c:v>
                </c:pt>
                <c:pt idx="7">
                  <c:v>415</c:v>
                </c:pt>
                <c:pt idx="8">
                  <c:v>396</c:v>
                </c:pt>
                <c:pt idx="9">
                  <c:v>346</c:v>
                </c:pt>
                <c:pt idx="10">
                  <c:v>464</c:v>
                </c:pt>
                <c:pt idx="11">
                  <c:v>445</c:v>
                </c:pt>
                <c:pt idx="12">
                  <c:v>449</c:v>
                </c:pt>
                <c:pt idx="13">
                  <c:v>377</c:v>
                </c:pt>
                <c:pt idx="1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C-4B15-AA6F-4CF289DB604A}"/>
            </c:ext>
          </c:extLst>
        </c:ser>
        <c:ser>
          <c:idx val="1"/>
          <c:order val="1"/>
          <c:tx>
            <c:strRef>
              <c:f>Sheet1!$C$104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Sheet1!$A$105:$A$119</c:f>
              <c:strCache>
                <c:ptCount val="15"/>
                <c:pt idx="0">
                  <c:v>2023-June</c:v>
                </c:pt>
                <c:pt idx="1">
                  <c:v>2022-June</c:v>
                </c:pt>
                <c:pt idx="2">
                  <c:v>2021-June</c:v>
                </c:pt>
                <c:pt idx="3">
                  <c:v>2020-June</c:v>
                </c:pt>
                <c:pt idx="4">
                  <c:v>2019-June</c:v>
                </c:pt>
                <c:pt idx="5">
                  <c:v>2018-June</c:v>
                </c:pt>
                <c:pt idx="6">
                  <c:v>2017-June</c:v>
                </c:pt>
                <c:pt idx="7">
                  <c:v>2016-June</c:v>
                </c:pt>
                <c:pt idx="8">
                  <c:v>2015-June</c:v>
                </c:pt>
                <c:pt idx="9">
                  <c:v>2014-June</c:v>
                </c:pt>
                <c:pt idx="10">
                  <c:v>2013-June</c:v>
                </c:pt>
                <c:pt idx="11">
                  <c:v>2012-June</c:v>
                </c:pt>
                <c:pt idx="12">
                  <c:v>2011-June</c:v>
                </c:pt>
                <c:pt idx="13">
                  <c:v>2010-June</c:v>
                </c:pt>
                <c:pt idx="14">
                  <c:v>2009-June</c:v>
                </c:pt>
              </c:strCache>
            </c:strRef>
          </c:cat>
          <c:val>
            <c:numRef>
              <c:f>Sheet1!$C$105:$C$119</c:f>
              <c:numCache>
                <c:formatCode>General</c:formatCode>
                <c:ptCount val="15"/>
                <c:pt idx="0">
                  <c:v>32</c:v>
                </c:pt>
                <c:pt idx="1">
                  <c:v>42</c:v>
                </c:pt>
                <c:pt idx="2">
                  <c:v>39</c:v>
                </c:pt>
                <c:pt idx="3">
                  <c:v>19</c:v>
                </c:pt>
                <c:pt idx="4">
                  <c:v>41</c:v>
                </c:pt>
                <c:pt idx="5">
                  <c:v>57</c:v>
                </c:pt>
                <c:pt idx="6">
                  <c:v>47</c:v>
                </c:pt>
                <c:pt idx="7">
                  <c:v>64</c:v>
                </c:pt>
                <c:pt idx="8">
                  <c:v>59</c:v>
                </c:pt>
                <c:pt idx="9">
                  <c:v>38</c:v>
                </c:pt>
                <c:pt idx="10">
                  <c:v>63</c:v>
                </c:pt>
                <c:pt idx="11">
                  <c:v>75</c:v>
                </c:pt>
                <c:pt idx="12">
                  <c:v>74</c:v>
                </c:pt>
                <c:pt idx="13">
                  <c:v>66</c:v>
                </c:pt>
                <c:pt idx="1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C-4B15-AA6F-4CF289DB604A}"/>
            </c:ext>
          </c:extLst>
        </c:ser>
        <c:ser>
          <c:idx val="2"/>
          <c:order val="2"/>
          <c:tx>
            <c:strRef>
              <c:f>Sheet1!$D$104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Sheet1!$A$105:$A$119</c:f>
              <c:strCache>
                <c:ptCount val="15"/>
                <c:pt idx="0">
                  <c:v>2023-June</c:v>
                </c:pt>
                <c:pt idx="1">
                  <c:v>2022-June</c:v>
                </c:pt>
                <c:pt idx="2">
                  <c:v>2021-June</c:v>
                </c:pt>
                <c:pt idx="3">
                  <c:v>2020-June</c:v>
                </c:pt>
                <c:pt idx="4">
                  <c:v>2019-June</c:v>
                </c:pt>
                <c:pt idx="5">
                  <c:v>2018-June</c:v>
                </c:pt>
                <c:pt idx="6">
                  <c:v>2017-June</c:v>
                </c:pt>
                <c:pt idx="7">
                  <c:v>2016-June</c:v>
                </c:pt>
                <c:pt idx="8">
                  <c:v>2015-June</c:v>
                </c:pt>
                <c:pt idx="9">
                  <c:v>2014-June</c:v>
                </c:pt>
                <c:pt idx="10">
                  <c:v>2013-June</c:v>
                </c:pt>
                <c:pt idx="11">
                  <c:v>2012-June</c:v>
                </c:pt>
                <c:pt idx="12">
                  <c:v>2011-June</c:v>
                </c:pt>
                <c:pt idx="13">
                  <c:v>2010-June</c:v>
                </c:pt>
                <c:pt idx="14">
                  <c:v>2009-June</c:v>
                </c:pt>
              </c:strCache>
            </c:strRef>
          </c:cat>
          <c:val>
            <c:numRef>
              <c:f>Sheet1!$D$105:$D$119</c:f>
              <c:numCache>
                <c:formatCode>General</c:formatCode>
                <c:ptCount val="15"/>
                <c:pt idx="0">
                  <c:v>21</c:v>
                </c:pt>
                <c:pt idx="1">
                  <c:v>34</c:v>
                </c:pt>
                <c:pt idx="2">
                  <c:v>39</c:v>
                </c:pt>
                <c:pt idx="3">
                  <c:v>68</c:v>
                </c:pt>
                <c:pt idx="4">
                  <c:v>28</c:v>
                </c:pt>
                <c:pt idx="5">
                  <c:v>29</c:v>
                </c:pt>
                <c:pt idx="6">
                  <c:v>37</c:v>
                </c:pt>
                <c:pt idx="7">
                  <c:v>46</c:v>
                </c:pt>
                <c:pt idx="8">
                  <c:v>39</c:v>
                </c:pt>
                <c:pt idx="9">
                  <c:v>49</c:v>
                </c:pt>
                <c:pt idx="10">
                  <c:v>36</c:v>
                </c:pt>
                <c:pt idx="11">
                  <c:v>58</c:v>
                </c:pt>
                <c:pt idx="12">
                  <c:v>47</c:v>
                </c:pt>
                <c:pt idx="13">
                  <c:v>47</c:v>
                </c:pt>
                <c:pt idx="1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C-4B15-AA6F-4CF289DB604A}"/>
            </c:ext>
          </c:extLst>
        </c:ser>
        <c:ser>
          <c:idx val="3"/>
          <c:order val="3"/>
          <c:tx>
            <c:strRef>
              <c:f>Sheet1!$E$104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Sheet1!$A$105:$A$119</c:f>
              <c:strCache>
                <c:ptCount val="15"/>
                <c:pt idx="0">
                  <c:v>2023-June</c:v>
                </c:pt>
                <c:pt idx="1">
                  <c:v>2022-June</c:v>
                </c:pt>
                <c:pt idx="2">
                  <c:v>2021-June</c:v>
                </c:pt>
                <c:pt idx="3">
                  <c:v>2020-June</c:v>
                </c:pt>
                <c:pt idx="4">
                  <c:v>2019-June</c:v>
                </c:pt>
                <c:pt idx="5">
                  <c:v>2018-June</c:v>
                </c:pt>
                <c:pt idx="6">
                  <c:v>2017-June</c:v>
                </c:pt>
                <c:pt idx="7">
                  <c:v>2016-June</c:v>
                </c:pt>
                <c:pt idx="8">
                  <c:v>2015-June</c:v>
                </c:pt>
                <c:pt idx="9">
                  <c:v>2014-June</c:v>
                </c:pt>
                <c:pt idx="10">
                  <c:v>2013-June</c:v>
                </c:pt>
                <c:pt idx="11">
                  <c:v>2012-June</c:v>
                </c:pt>
                <c:pt idx="12">
                  <c:v>2011-June</c:v>
                </c:pt>
                <c:pt idx="13">
                  <c:v>2010-June</c:v>
                </c:pt>
                <c:pt idx="14">
                  <c:v>2009-June</c:v>
                </c:pt>
              </c:strCache>
            </c:strRef>
          </c:cat>
          <c:val>
            <c:numRef>
              <c:f>Sheet1!$E$105:$E$119</c:f>
              <c:numCache>
                <c:formatCode>General</c:formatCode>
                <c:ptCount val="15"/>
                <c:pt idx="0">
                  <c:v>55</c:v>
                </c:pt>
                <c:pt idx="1">
                  <c:v>53</c:v>
                </c:pt>
                <c:pt idx="2">
                  <c:v>66</c:v>
                </c:pt>
                <c:pt idx="3">
                  <c:v>58</c:v>
                </c:pt>
                <c:pt idx="4">
                  <c:v>45</c:v>
                </c:pt>
                <c:pt idx="5">
                  <c:v>44</c:v>
                </c:pt>
                <c:pt idx="6">
                  <c:v>63</c:v>
                </c:pt>
                <c:pt idx="7">
                  <c:v>66</c:v>
                </c:pt>
                <c:pt idx="8">
                  <c:v>62</c:v>
                </c:pt>
                <c:pt idx="9">
                  <c:v>55</c:v>
                </c:pt>
                <c:pt idx="10">
                  <c:v>69</c:v>
                </c:pt>
                <c:pt idx="11">
                  <c:v>66</c:v>
                </c:pt>
                <c:pt idx="12">
                  <c:v>57</c:v>
                </c:pt>
                <c:pt idx="13">
                  <c:v>60</c:v>
                </c:pt>
                <c:pt idx="1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5C-4B15-AA6F-4CF289DB604A}"/>
            </c:ext>
          </c:extLst>
        </c:ser>
        <c:ser>
          <c:idx val="4"/>
          <c:order val="4"/>
          <c:tx>
            <c:strRef>
              <c:f>Sheet1!$F$104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Sheet1!$A$105:$A$119</c:f>
              <c:strCache>
                <c:ptCount val="15"/>
                <c:pt idx="0">
                  <c:v>2023-June</c:v>
                </c:pt>
                <c:pt idx="1">
                  <c:v>2022-June</c:v>
                </c:pt>
                <c:pt idx="2">
                  <c:v>2021-June</c:v>
                </c:pt>
                <c:pt idx="3">
                  <c:v>2020-June</c:v>
                </c:pt>
                <c:pt idx="4">
                  <c:v>2019-June</c:v>
                </c:pt>
                <c:pt idx="5">
                  <c:v>2018-June</c:v>
                </c:pt>
                <c:pt idx="6">
                  <c:v>2017-June</c:v>
                </c:pt>
                <c:pt idx="7">
                  <c:v>2016-June</c:v>
                </c:pt>
                <c:pt idx="8">
                  <c:v>2015-June</c:v>
                </c:pt>
                <c:pt idx="9">
                  <c:v>2014-June</c:v>
                </c:pt>
                <c:pt idx="10">
                  <c:v>2013-June</c:v>
                </c:pt>
                <c:pt idx="11">
                  <c:v>2012-June</c:v>
                </c:pt>
                <c:pt idx="12">
                  <c:v>2011-June</c:v>
                </c:pt>
                <c:pt idx="13">
                  <c:v>2010-June</c:v>
                </c:pt>
                <c:pt idx="14">
                  <c:v>2009-June</c:v>
                </c:pt>
              </c:strCache>
            </c:strRef>
          </c:cat>
          <c:val>
            <c:numRef>
              <c:f>Sheet1!$F$105:$F$119</c:f>
              <c:numCache>
                <c:formatCode>General</c:formatCode>
                <c:ptCount val="15"/>
                <c:pt idx="0">
                  <c:v>199</c:v>
                </c:pt>
                <c:pt idx="1">
                  <c:v>221</c:v>
                </c:pt>
                <c:pt idx="2">
                  <c:v>271</c:v>
                </c:pt>
                <c:pt idx="3">
                  <c:v>272</c:v>
                </c:pt>
                <c:pt idx="4">
                  <c:v>208</c:v>
                </c:pt>
                <c:pt idx="5">
                  <c:v>194</c:v>
                </c:pt>
                <c:pt idx="6">
                  <c:v>231</c:v>
                </c:pt>
                <c:pt idx="7">
                  <c:v>239</c:v>
                </c:pt>
                <c:pt idx="8">
                  <c:v>236</c:v>
                </c:pt>
                <c:pt idx="9">
                  <c:v>204</c:v>
                </c:pt>
                <c:pt idx="10">
                  <c:v>296</c:v>
                </c:pt>
                <c:pt idx="11">
                  <c:v>246</c:v>
                </c:pt>
                <c:pt idx="12">
                  <c:v>271</c:v>
                </c:pt>
                <c:pt idx="13">
                  <c:v>204</c:v>
                </c:pt>
                <c:pt idx="1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C-4B15-AA6F-4CF289DB6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333487"/>
        <c:axId val="308322927"/>
      </c:lineChart>
      <c:catAx>
        <c:axId val="30833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22927"/>
        <c:crosses val="autoZero"/>
        <c:auto val="1"/>
        <c:lblAlgn val="ctr"/>
        <c:lblOffset val="100"/>
        <c:noMultiLvlLbl val="0"/>
      </c:catAx>
      <c:valAx>
        <c:axId val="30832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2009 - 2023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Sheet1!$A$122:$A$136</c:f>
              <c:strCache>
                <c:ptCount val="15"/>
                <c:pt idx="0">
                  <c:v>2023-July</c:v>
                </c:pt>
                <c:pt idx="1">
                  <c:v>2022-July</c:v>
                </c:pt>
                <c:pt idx="2">
                  <c:v>2021-July</c:v>
                </c:pt>
                <c:pt idx="3">
                  <c:v>2020-July</c:v>
                </c:pt>
                <c:pt idx="4">
                  <c:v>2019-July</c:v>
                </c:pt>
                <c:pt idx="5">
                  <c:v>2018-July</c:v>
                </c:pt>
                <c:pt idx="6">
                  <c:v>2017-July</c:v>
                </c:pt>
                <c:pt idx="7">
                  <c:v>2016-July</c:v>
                </c:pt>
                <c:pt idx="8">
                  <c:v>2015-July</c:v>
                </c:pt>
                <c:pt idx="9">
                  <c:v>2014-July</c:v>
                </c:pt>
                <c:pt idx="10">
                  <c:v>2013-July</c:v>
                </c:pt>
                <c:pt idx="11">
                  <c:v>2012-July</c:v>
                </c:pt>
                <c:pt idx="12">
                  <c:v>2011-July</c:v>
                </c:pt>
                <c:pt idx="13">
                  <c:v>2010-July</c:v>
                </c:pt>
                <c:pt idx="14">
                  <c:v>2009-July</c:v>
                </c:pt>
              </c:strCache>
            </c:strRef>
          </c:cat>
          <c:val>
            <c:numRef>
              <c:f>Sheet1!$B$122:$B$136</c:f>
              <c:numCache>
                <c:formatCode>General</c:formatCode>
                <c:ptCount val="15"/>
                <c:pt idx="0">
                  <c:v>381</c:v>
                </c:pt>
                <c:pt idx="1">
                  <c:v>411</c:v>
                </c:pt>
                <c:pt idx="2">
                  <c:v>440</c:v>
                </c:pt>
                <c:pt idx="3">
                  <c:v>437</c:v>
                </c:pt>
                <c:pt idx="4">
                  <c:v>466</c:v>
                </c:pt>
                <c:pt idx="5">
                  <c:v>451</c:v>
                </c:pt>
                <c:pt idx="6">
                  <c:v>457</c:v>
                </c:pt>
                <c:pt idx="7">
                  <c:v>500</c:v>
                </c:pt>
                <c:pt idx="8">
                  <c:v>454</c:v>
                </c:pt>
                <c:pt idx="9">
                  <c:v>411</c:v>
                </c:pt>
                <c:pt idx="10">
                  <c:v>498</c:v>
                </c:pt>
                <c:pt idx="11">
                  <c:v>511</c:v>
                </c:pt>
                <c:pt idx="12">
                  <c:v>640</c:v>
                </c:pt>
                <c:pt idx="13">
                  <c:v>407</c:v>
                </c:pt>
                <c:pt idx="14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4-4494-A6EC-52602B019984}"/>
            </c:ext>
          </c:extLst>
        </c:ser>
        <c:ser>
          <c:idx val="1"/>
          <c:order val="1"/>
          <c:tx>
            <c:strRef>
              <c:f>Sheet1!$C$121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Sheet1!$A$122:$A$136</c:f>
              <c:strCache>
                <c:ptCount val="15"/>
                <c:pt idx="0">
                  <c:v>2023-July</c:v>
                </c:pt>
                <c:pt idx="1">
                  <c:v>2022-July</c:v>
                </c:pt>
                <c:pt idx="2">
                  <c:v>2021-July</c:v>
                </c:pt>
                <c:pt idx="3">
                  <c:v>2020-July</c:v>
                </c:pt>
                <c:pt idx="4">
                  <c:v>2019-July</c:v>
                </c:pt>
                <c:pt idx="5">
                  <c:v>2018-July</c:v>
                </c:pt>
                <c:pt idx="6">
                  <c:v>2017-July</c:v>
                </c:pt>
                <c:pt idx="7">
                  <c:v>2016-July</c:v>
                </c:pt>
                <c:pt idx="8">
                  <c:v>2015-July</c:v>
                </c:pt>
                <c:pt idx="9">
                  <c:v>2014-July</c:v>
                </c:pt>
                <c:pt idx="10">
                  <c:v>2013-July</c:v>
                </c:pt>
                <c:pt idx="11">
                  <c:v>2012-July</c:v>
                </c:pt>
                <c:pt idx="12">
                  <c:v>2011-July</c:v>
                </c:pt>
                <c:pt idx="13">
                  <c:v>2010-July</c:v>
                </c:pt>
                <c:pt idx="14">
                  <c:v>2009-July</c:v>
                </c:pt>
              </c:strCache>
            </c:strRef>
          </c:cat>
          <c:val>
            <c:numRef>
              <c:f>Sheet1!$C$122:$C$136</c:f>
              <c:numCache>
                <c:formatCode>General</c:formatCode>
                <c:ptCount val="15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53</c:v>
                </c:pt>
                <c:pt idx="4">
                  <c:v>59</c:v>
                </c:pt>
                <c:pt idx="5">
                  <c:v>65</c:v>
                </c:pt>
                <c:pt idx="6">
                  <c:v>72</c:v>
                </c:pt>
                <c:pt idx="7">
                  <c:v>72</c:v>
                </c:pt>
                <c:pt idx="8">
                  <c:v>62</c:v>
                </c:pt>
                <c:pt idx="9">
                  <c:v>57</c:v>
                </c:pt>
                <c:pt idx="10">
                  <c:v>68</c:v>
                </c:pt>
                <c:pt idx="11">
                  <c:v>74</c:v>
                </c:pt>
                <c:pt idx="12">
                  <c:v>97</c:v>
                </c:pt>
                <c:pt idx="13">
                  <c:v>66</c:v>
                </c:pt>
                <c:pt idx="1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4-4494-A6EC-52602B019984}"/>
            </c:ext>
          </c:extLst>
        </c:ser>
        <c:ser>
          <c:idx val="2"/>
          <c:order val="2"/>
          <c:tx>
            <c:strRef>
              <c:f>Sheet1!$D$121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Sheet1!$A$122:$A$136</c:f>
              <c:strCache>
                <c:ptCount val="15"/>
                <c:pt idx="0">
                  <c:v>2023-July</c:v>
                </c:pt>
                <c:pt idx="1">
                  <c:v>2022-July</c:v>
                </c:pt>
                <c:pt idx="2">
                  <c:v>2021-July</c:v>
                </c:pt>
                <c:pt idx="3">
                  <c:v>2020-July</c:v>
                </c:pt>
                <c:pt idx="4">
                  <c:v>2019-July</c:v>
                </c:pt>
                <c:pt idx="5">
                  <c:v>2018-July</c:v>
                </c:pt>
                <c:pt idx="6">
                  <c:v>2017-July</c:v>
                </c:pt>
                <c:pt idx="7">
                  <c:v>2016-July</c:v>
                </c:pt>
                <c:pt idx="8">
                  <c:v>2015-July</c:v>
                </c:pt>
                <c:pt idx="9">
                  <c:v>2014-July</c:v>
                </c:pt>
                <c:pt idx="10">
                  <c:v>2013-July</c:v>
                </c:pt>
                <c:pt idx="11">
                  <c:v>2012-July</c:v>
                </c:pt>
                <c:pt idx="12">
                  <c:v>2011-July</c:v>
                </c:pt>
                <c:pt idx="13">
                  <c:v>2010-July</c:v>
                </c:pt>
                <c:pt idx="14">
                  <c:v>2009-July</c:v>
                </c:pt>
              </c:strCache>
            </c:strRef>
          </c:cat>
          <c:val>
            <c:numRef>
              <c:f>Sheet1!$D$122:$D$136</c:f>
              <c:numCache>
                <c:formatCode>General</c:formatCode>
                <c:ptCount val="15"/>
                <c:pt idx="0">
                  <c:v>34</c:v>
                </c:pt>
                <c:pt idx="1">
                  <c:v>46</c:v>
                </c:pt>
                <c:pt idx="2">
                  <c:v>29</c:v>
                </c:pt>
                <c:pt idx="3">
                  <c:v>26</c:v>
                </c:pt>
                <c:pt idx="4">
                  <c:v>39</c:v>
                </c:pt>
                <c:pt idx="5">
                  <c:v>47</c:v>
                </c:pt>
                <c:pt idx="6">
                  <c:v>53</c:v>
                </c:pt>
                <c:pt idx="7">
                  <c:v>40</c:v>
                </c:pt>
                <c:pt idx="8">
                  <c:v>36</c:v>
                </c:pt>
                <c:pt idx="9">
                  <c:v>30</c:v>
                </c:pt>
                <c:pt idx="10">
                  <c:v>54</c:v>
                </c:pt>
                <c:pt idx="11">
                  <c:v>73</c:v>
                </c:pt>
                <c:pt idx="12">
                  <c:v>76</c:v>
                </c:pt>
                <c:pt idx="13">
                  <c:v>39</c:v>
                </c:pt>
                <c:pt idx="1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4-4494-A6EC-52602B019984}"/>
            </c:ext>
          </c:extLst>
        </c:ser>
        <c:ser>
          <c:idx val="3"/>
          <c:order val="3"/>
          <c:tx>
            <c:strRef>
              <c:f>Sheet1!$E$121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Sheet1!$A$122:$A$136</c:f>
              <c:strCache>
                <c:ptCount val="15"/>
                <c:pt idx="0">
                  <c:v>2023-July</c:v>
                </c:pt>
                <c:pt idx="1">
                  <c:v>2022-July</c:v>
                </c:pt>
                <c:pt idx="2">
                  <c:v>2021-July</c:v>
                </c:pt>
                <c:pt idx="3">
                  <c:v>2020-July</c:v>
                </c:pt>
                <c:pt idx="4">
                  <c:v>2019-July</c:v>
                </c:pt>
                <c:pt idx="5">
                  <c:v>2018-July</c:v>
                </c:pt>
                <c:pt idx="6">
                  <c:v>2017-July</c:v>
                </c:pt>
                <c:pt idx="7">
                  <c:v>2016-July</c:v>
                </c:pt>
                <c:pt idx="8">
                  <c:v>2015-July</c:v>
                </c:pt>
                <c:pt idx="9">
                  <c:v>2014-July</c:v>
                </c:pt>
                <c:pt idx="10">
                  <c:v>2013-July</c:v>
                </c:pt>
                <c:pt idx="11">
                  <c:v>2012-July</c:v>
                </c:pt>
                <c:pt idx="12">
                  <c:v>2011-July</c:v>
                </c:pt>
                <c:pt idx="13">
                  <c:v>2010-July</c:v>
                </c:pt>
                <c:pt idx="14">
                  <c:v>2009-July</c:v>
                </c:pt>
              </c:strCache>
            </c:strRef>
          </c:cat>
          <c:val>
            <c:numRef>
              <c:f>Sheet1!$E$122:$E$136</c:f>
              <c:numCache>
                <c:formatCode>General</c:formatCode>
                <c:ptCount val="15"/>
                <c:pt idx="0">
                  <c:v>45</c:v>
                </c:pt>
                <c:pt idx="1">
                  <c:v>60</c:v>
                </c:pt>
                <c:pt idx="2">
                  <c:v>56</c:v>
                </c:pt>
                <c:pt idx="3">
                  <c:v>53</c:v>
                </c:pt>
                <c:pt idx="4">
                  <c:v>52</c:v>
                </c:pt>
                <c:pt idx="5">
                  <c:v>46</c:v>
                </c:pt>
                <c:pt idx="6">
                  <c:v>60</c:v>
                </c:pt>
                <c:pt idx="7">
                  <c:v>68</c:v>
                </c:pt>
                <c:pt idx="8">
                  <c:v>50</c:v>
                </c:pt>
                <c:pt idx="9">
                  <c:v>62</c:v>
                </c:pt>
                <c:pt idx="10">
                  <c:v>79</c:v>
                </c:pt>
                <c:pt idx="11">
                  <c:v>61</c:v>
                </c:pt>
                <c:pt idx="12">
                  <c:v>77</c:v>
                </c:pt>
                <c:pt idx="13">
                  <c:v>62</c:v>
                </c:pt>
                <c:pt idx="1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A4-4494-A6EC-52602B019984}"/>
            </c:ext>
          </c:extLst>
        </c:ser>
        <c:ser>
          <c:idx val="4"/>
          <c:order val="4"/>
          <c:tx>
            <c:strRef>
              <c:f>Sheet1!$F$121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Sheet1!$A$122:$A$136</c:f>
              <c:strCache>
                <c:ptCount val="15"/>
                <c:pt idx="0">
                  <c:v>2023-July</c:v>
                </c:pt>
                <c:pt idx="1">
                  <c:v>2022-July</c:v>
                </c:pt>
                <c:pt idx="2">
                  <c:v>2021-July</c:v>
                </c:pt>
                <c:pt idx="3">
                  <c:v>2020-July</c:v>
                </c:pt>
                <c:pt idx="4">
                  <c:v>2019-July</c:v>
                </c:pt>
                <c:pt idx="5">
                  <c:v>2018-July</c:v>
                </c:pt>
                <c:pt idx="6">
                  <c:v>2017-July</c:v>
                </c:pt>
                <c:pt idx="7">
                  <c:v>2016-July</c:v>
                </c:pt>
                <c:pt idx="8">
                  <c:v>2015-July</c:v>
                </c:pt>
                <c:pt idx="9">
                  <c:v>2014-July</c:v>
                </c:pt>
                <c:pt idx="10">
                  <c:v>2013-July</c:v>
                </c:pt>
                <c:pt idx="11">
                  <c:v>2012-July</c:v>
                </c:pt>
                <c:pt idx="12">
                  <c:v>2011-July</c:v>
                </c:pt>
                <c:pt idx="13">
                  <c:v>2010-July</c:v>
                </c:pt>
                <c:pt idx="14">
                  <c:v>2009-July</c:v>
                </c:pt>
              </c:strCache>
            </c:strRef>
          </c:cat>
          <c:val>
            <c:numRef>
              <c:f>Sheet1!$F$122:$F$136</c:f>
              <c:numCache>
                <c:formatCode>General</c:formatCode>
                <c:ptCount val="15"/>
                <c:pt idx="0">
                  <c:v>261</c:v>
                </c:pt>
                <c:pt idx="1">
                  <c:v>266</c:v>
                </c:pt>
                <c:pt idx="2">
                  <c:v>305</c:v>
                </c:pt>
                <c:pt idx="3">
                  <c:v>305</c:v>
                </c:pt>
                <c:pt idx="4">
                  <c:v>316</c:v>
                </c:pt>
                <c:pt idx="5">
                  <c:v>293</c:v>
                </c:pt>
                <c:pt idx="6">
                  <c:v>272</c:v>
                </c:pt>
                <c:pt idx="7">
                  <c:v>320</c:v>
                </c:pt>
                <c:pt idx="8">
                  <c:v>306</c:v>
                </c:pt>
                <c:pt idx="9">
                  <c:v>262</c:v>
                </c:pt>
                <c:pt idx="10">
                  <c:v>297</c:v>
                </c:pt>
                <c:pt idx="11">
                  <c:v>303</c:v>
                </c:pt>
                <c:pt idx="12">
                  <c:v>390</c:v>
                </c:pt>
                <c:pt idx="13">
                  <c:v>240</c:v>
                </c:pt>
                <c:pt idx="1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A4-4494-A6EC-52602B01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873935"/>
        <c:axId val="115961375"/>
      </c:lineChart>
      <c:catAx>
        <c:axId val="32787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61375"/>
        <c:crosses val="autoZero"/>
        <c:auto val="1"/>
        <c:lblAlgn val="ctr"/>
        <c:lblOffset val="100"/>
        <c:noMultiLvlLbl val="0"/>
      </c:catAx>
      <c:valAx>
        <c:axId val="11596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87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Sheet1!$A$139:$A$153</c:f>
              <c:strCache>
                <c:ptCount val="15"/>
                <c:pt idx="0">
                  <c:v>2023-Aug</c:v>
                </c:pt>
                <c:pt idx="1">
                  <c:v>2022-Aug</c:v>
                </c:pt>
                <c:pt idx="2">
                  <c:v>2021-Aug</c:v>
                </c:pt>
                <c:pt idx="3">
                  <c:v>2020-Aug</c:v>
                </c:pt>
                <c:pt idx="4">
                  <c:v>2019-Aug</c:v>
                </c:pt>
                <c:pt idx="5">
                  <c:v>2018-Aug</c:v>
                </c:pt>
                <c:pt idx="6">
                  <c:v>2017-Aug</c:v>
                </c:pt>
                <c:pt idx="7">
                  <c:v>2016-Aug</c:v>
                </c:pt>
                <c:pt idx="8">
                  <c:v>2015-Aug</c:v>
                </c:pt>
                <c:pt idx="9">
                  <c:v>2014-Aug</c:v>
                </c:pt>
                <c:pt idx="10">
                  <c:v>2013-Aug</c:v>
                </c:pt>
                <c:pt idx="11">
                  <c:v>2012-Aug</c:v>
                </c:pt>
                <c:pt idx="12">
                  <c:v>2011-Aug</c:v>
                </c:pt>
                <c:pt idx="13">
                  <c:v>2010-Aug</c:v>
                </c:pt>
                <c:pt idx="14">
                  <c:v>2009-Aug</c:v>
                </c:pt>
              </c:strCache>
            </c:strRef>
          </c:cat>
          <c:val>
            <c:numRef>
              <c:f>Sheet1!$B$139:$B$153</c:f>
              <c:numCache>
                <c:formatCode>General</c:formatCode>
                <c:ptCount val="15"/>
                <c:pt idx="0">
                  <c:v>247</c:v>
                </c:pt>
                <c:pt idx="1">
                  <c:v>264</c:v>
                </c:pt>
                <c:pt idx="2">
                  <c:v>317</c:v>
                </c:pt>
                <c:pt idx="3">
                  <c:v>315</c:v>
                </c:pt>
                <c:pt idx="4">
                  <c:v>272</c:v>
                </c:pt>
                <c:pt idx="5">
                  <c:v>251</c:v>
                </c:pt>
                <c:pt idx="6">
                  <c:v>311</c:v>
                </c:pt>
                <c:pt idx="7">
                  <c:v>356</c:v>
                </c:pt>
                <c:pt idx="8">
                  <c:v>336</c:v>
                </c:pt>
                <c:pt idx="9">
                  <c:v>300</c:v>
                </c:pt>
                <c:pt idx="10">
                  <c:v>308</c:v>
                </c:pt>
                <c:pt idx="11">
                  <c:v>302</c:v>
                </c:pt>
                <c:pt idx="12">
                  <c:v>355</c:v>
                </c:pt>
                <c:pt idx="13">
                  <c:v>313</c:v>
                </c:pt>
                <c:pt idx="1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5-4749-9890-4440A5731A27}"/>
            </c:ext>
          </c:extLst>
        </c:ser>
        <c:ser>
          <c:idx val="1"/>
          <c:order val="1"/>
          <c:tx>
            <c:strRef>
              <c:f>Sheet1!$C$138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Sheet1!$A$139:$A$153</c:f>
              <c:strCache>
                <c:ptCount val="15"/>
                <c:pt idx="0">
                  <c:v>2023-Aug</c:v>
                </c:pt>
                <c:pt idx="1">
                  <c:v>2022-Aug</c:v>
                </c:pt>
                <c:pt idx="2">
                  <c:v>2021-Aug</c:v>
                </c:pt>
                <c:pt idx="3">
                  <c:v>2020-Aug</c:v>
                </c:pt>
                <c:pt idx="4">
                  <c:v>2019-Aug</c:v>
                </c:pt>
                <c:pt idx="5">
                  <c:v>2018-Aug</c:v>
                </c:pt>
                <c:pt idx="6">
                  <c:v>2017-Aug</c:v>
                </c:pt>
                <c:pt idx="7">
                  <c:v>2016-Aug</c:v>
                </c:pt>
                <c:pt idx="8">
                  <c:v>2015-Aug</c:v>
                </c:pt>
                <c:pt idx="9">
                  <c:v>2014-Aug</c:v>
                </c:pt>
                <c:pt idx="10">
                  <c:v>2013-Aug</c:v>
                </c:pt>
                <c:pt idx="11">
                  <c:v>2012-Aug</c:v>
                </c:pt>
                <c:pt idx="12">
                  <c:v>2011-Aug</c:v>
                </c:pt>
                <c:pt idx="13">
                  <c:v>2010-Aug</c:v>
                </c:pt>
                <c:pt idx="14">
                  <c:v>2009-Aug</c:v>
                </c:pt>
              </c:strCache>
            </c:strRef>
          </c:cat>
          <c:val>
            <c:numRef>
              <c:f>Sheet1!$C$139:$C$153</c:f>
              <c:numCache>
                <c:formatCode>General</c:formatCode>
                <c:ptCount val="15"/>
                <c:pt idx="0">
                  <c:v>23</c:v>
                </c:pt>
                <c:pt idx="1">
                  <c:v>27</c:v>
                </c:pt>
                <c:pt idx="2">
                  <c:v>37</c:v>
                </c:pt>
                <c:pt idx="3">
                  <c:v>27</c:v>
                </c:pt>
                <c:pt idx="4">
                  <c:v>38</c:v>
                </c:pt>
                <c:pt idx="5">
                  <c:v>45</c:v>
                </c:pt>
                <c:pt idx="6">
                  <c:v>57</c:v>
                </c:pt>
                <c:pt idx="7">
                  <c:v>41</c:v>
                </c:pt>
                <c:pt idx="8">
                  <c:v>61</c:v>
                </c:pt>
                <c:pt idx="9">
                  <c:v>45</c:v>
                </c:pt>
                <c:pt idx="10">
                  <c:v>38</c:v>
                </c:pt>
                <c:pt idx="11">
                  <c:v>42</c:v>
                </c:pt>
                <c:pt idx="12">
                  <c:v>53</c:v>
                </c:pt>
                <c:pt idx="13">
                  <c:v>47</c:v>
                </c:pt>
                <c:pt idx="1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5-4749-9890-4440A5731A27}"/>
            </c:ext>
          </c:extLst>
        </c:ser>
        <c:ser>
          <c:idx val="2"/>
          <c:order val="2"/>
          <c:tx>
            <c:strRef>
              <c:f>Sheet1!$D$138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Sheet1!$A$139:$A$153</c:f>
              <c:strCache>
                <c:ptCount val="15"/>
                <c:pt idx="0">
                  <c:v>2023-Aug</c:v>
                </c:pt>
                <c:pt idx="1">
                  <c:v>2022-Aug</c:v>
                </c:pt>
                <c:pt idx="2">
                  <c:v>2021-Aug</c:v>
                </c:pt>
                <c:pt idx="3">
                  <c:v>2020-Aug</c:v>
                </c:pt>
                <c:pt idx="4">
                  <c:v>2019-Aug</c:v>
                </c:pt>
                <c:pt idx="5">
                  <c:v>2018-Aug</c:v>
                </c:pt>
                <c:pt idx="6">
                  <c:v>2017-Aug</c:v>
                </c:pt>
                <c:pt idx="7">
                  <c:v>2016-Aug</c:v>
                </c:pt>
                <c:pt idx="8">
                  <c:v>2015-Aug</c:v>
                </c:pt>
                <c:pt idx="9">
                  <c:v>2014-Aug</c:v>
                </c:pt>
                <c:pt idx="10">
                  <c:v>2013-Aug</c:v>
                </c:pt>
                <c:pt idx="11">
                  <c:v>2012-Aug</c:v>
                </c:pt>
                <c:pt idx="12">
                  <c:v>2011-Aug</c:v>
                </c:pt>
                <c:pt idx="13">
                  <c:v>2010-Aug</c:v>
                </c:pt>
                <c:pt idx="14">
                  <c:v>2009-Aug</c:v>
                </c:pt>
              </c:strCache>
            </c:strRef>
          </c:cat>
          <c:val>
            <c:numRef>
              <c:f>Sheet1!$D$139:$D$153</c:f>
              <c:numCache>
                <c:formatCode>General</c:formatCode>
                <c:ptCount val="15"/>
                <c:pt idx="0">
                  <c:v>26</c:v>
                </c:pt>
                <c:pt idx="1">
                  <c:v>11</c:v>
                </c:pt>
                <c:pt idx="2">
                  <c:v>16</c:v>
                </c:pt>
                <c:pt idx="3">
                  <c:v>22</c:v>
                </c:pt>
                <c:pt idx="4">
                  <c:v>16</c:v>
                </c:pt>
                <c:pt idx="5">
                  <c:v>21</c:v>
                </c:pt>
                <c:pt idx="6">
                  <c:v>24</c:v>
                </c:pt>
                <c:pt idx="7">
                  <c:v>28</c:v>
                </c:pt>
                <c:pt idx="8">
                  <c:v>17</c:v>
                </c:pt>
                <c:pt idx="9">
                  <c:v>34</c:v>
                </c:pt>
                <c:pt idx="10">
                  <c:v>28</c:v>
                </c:pt>
                <c:pt idx="11">
                  <c:v>24</c:v>
                </c:pt>
                <c:pt idx="12">
                  <c:v>28</c:v>
                </c:pt>
                <c:pt idx="13">
                  <c:v>19</c:v>
                </c:pt>
                <c:pt idx="1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5-4749-9890-4440A5731A27}"/>
            </c:ext>
          </c:extLst>
        </c:ser>
        <c:ser>
          <c:idx val="3"/>
          <c:order val="3"/>
          <c:tx>
            <c:strRef>
              <c:f>Sheet1!$E$138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Sheet1!$A$139:$A$153</c:f>
              <c:strCache>
                <c:ptCount val="15"/>
                <c:pt idx="0">
                  <c:v>2023-Aug</c:v>
                </c:pt>
                <c:pt idx="1">
                  <c:v>2022-Aug</c:v>
                </c:pt>
                <c:pt idx="2">
                  <c:v>2021-Aug</c:v>
                </c:pt>
                <c:pt idx="3">
                  <c:v>2020-Aug</c:v>
                </c:pt>
                <c:pt idx="4">
                  <c:v>2019-Aug</c:v>
                </c:pt>
                <c:pt idx="5">
                  <c:v>2018-Aug</c:v>
                </c:pt>
                <c:pt idx="6">
                  <c:v>2017-Aug</c:v>
                </c:pt>
                <c:pt idx="7">
                  <c:v>2016-Aug</c:v>
                </c:pt>
                <c:pt idx="8">
                  <c:v>2015-Aug</c:v>
                </c:pt>
                <c:pt idx="9">
                  <c:v>2014-Aug</c:v>
                </c:pt>
                <c:pt idx="10">
                  <c:v>2013-Aug</c:v>
                </c:pt>
                <c:pt idx="11">
                  <c:v>2012-Aug</c:v>
                </c:pt>
                <c:pt idx="12">
                  <c:v>2011-Aug</c:v>
                </c:pt>
                <c:pt idx="13">
                  <c:v>2010-Aug</c:v>
                </c:pt>
                <c:pt idx="14">
                  <c:v>2009-Aug</c:v>
                </c:pt>
              </c:strCache>
            </c:strRef>
          </c:cat>
          <c:val>
            <c:numRef>
              <c:f>Sheet1!$E$139:$E$153</c:f>
              <c:numCache>
                <c:formatCode>General</c:formatCode>
                <c:ptCount val="15"/>
                <c:pt idx="0">
                  <c:v>32</c:v>
                </c:pt>
                <c:pt idx="1">
                  <c:v>30</c:v>
                </c:pt>
                <c:pt idx="2">
                  <c:v>21</c:v>
                </c:pt>
                <c:pt idx="3">
                  <c:v>29</c:v>
                </c:pt>
                <c:pt idx="4">
                  <c:v>40</c:v>
                </c:pt>
                <c:pt idx="5">
                  <c:v>20</c:v>
                </c:pt>
                <c:pt idx="6">
                  <c:v>28</c:v>
                </c:pt>
                <c:pt idx="7">
                  <c:v>45</c:v>
                </c:pt>
                <c:pt idx="8">
                  <c:v>30</c:v>
                </c:pt>
                <c:pt idx="9">
                  <c:v>40</c:v>
                </c:pt>
                <c:pt idx="10">
                  <c:v>26</c:v>
                </c:pt>
                <c:pt idx="11">
                  <c:v>36</c:v>
                </c:pt>
                <c:pt idx="12">
                  <c:v>34</c:v>
                </c:pt>
                <c:pt idx="13">
                  <c:v>52</c:v>
                </c:pt>
                <c:pt idx="1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C5-4749-9890-4440A5731A27}"/>
            </c:ext>
          </c:extLst>
        </c:ser>
        <c:ser>
          <c:idx val="4"/>
          <c:order val="4"/>
          <c:tx>
            <c:strRef>
              <c:f>Sheet1!$F$138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Sheet1!$A$139:$A$153</c:f>
              <c:strCache>
                <c:ptCount val="15"/>
                <c:pt idx="0">
                  <c:v>2023-Aug</c:v>
                </c:pt>
                <c:pt idx="1">
                  <c:v>2022-Aug</c:v>
                </c:pt>
                <c:pt idx="2">
                  <c:v>2021-Aug</c:v>
                </c:pt>
                <c:pt idx="3">
                  <c:v>2020-Aug</c:v>
                </c:pt>
                <c:pt idx="4">
                  <c:v>2019-Aug</c:v>
                </c:pt>
                <c:pt idx="5">
                  <c:v>2018-Aug</c:v>
                </c:pt>
                <c:pt idx="6">
                  <c:v>2017-Aug</c:v>
                </c:pt>
                <c:pt idx="7">
                  <c:v>2016-Aug</c:v>
                </c:pt>
                <c:pt idx="8">
                  <c:v>2015-Aug</c:v>
                </c:pt>
                <c:pt idx="9">
                  <c:v>2014-Aug</c:v>
                </c:pt>
                <c:pt idx="10">
                  <c:v>2013-Aug</c:v>
                </c:pt>
                <c:pt idx="11">
                  <c:v>2012-Aug</c:v>
                </c:pt>
                <c:pt idx="12">
                  <c:v>2011-Aug</c:v>
                </c:pt>
                <c:pt idx="13">
                  <c:v>2010-Aug</c:v>
                </c:pt>
                <c:pt idx="14">
                  <c:v>2009-Aug</c:v>
                </c:pt>
              </c:strCache>
            </c:strRef>
          </c:cat>
          <c:val>
            <c:numRef>
              <c:f>Sheet1!$F$139:$F$153</c:f>
              <c:numCache>
                <c:formatCode>General</c:formatCode>
                <c:ptCount val="15"/>
                <c:pt idx="0">
                  <c:v>166</c:v>
                </c:pt>
                <c:pt idx="1">
                  <c:v>196</c:v>
                </c:pt>
                <c:pt idx="2">
                  <c:v>243</c:v>
                </c:pt>
                <c:pt idx="3">
                  <c:v>237</c:v>
                </c:pt>
                <c:pt idx="4">
                  <c:v>178</c:v>
                </c:pt>
                <c:pt idx="5">
                  <c:v>165</c:v>
                </c:pt>
                <c:pt idx="6">
                  <c:v>202</c:v>
                </c:pt>
                <c:pt idx="7">
                  <c:v>242</c:v>
                </c:pt>
                <c:pt idx="8">
                  <c:v>228</c:v>
                </c:pt>
                <c:pt idx="9">
                  <c:v>181</c:v>
                </c:pt>
                <c:pt idx="10">
                  <c:v>216</c:v>
                </c:pt>
                <c:pt idx="11">
                  <c:v>200</c:v>
                </c:pt>
                <c:pt idx="12">
                  <c:v>240</c:v>
                </c:pt>
                <c:pt idx="13">
                  <c:v>195</c:v>
                </c:pt>
                <c:pt idx="1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C5-4749-9890-4440A5731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100448"/>
        <c:axId val="256928496"/>
      </c:lineChart>
      <c:catAx>
        <c:axId val="2681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28496"/>
        <c:crosses val="autoZero"/>
        <c:auto val="1"/>
        <c:lblAlgn val="ctr"/>
        <c:lblOffset val="100"/>
        <c:noMultiLvlLbl val="0"/>
      </c:catAx>
      <c:valAx>
        <c:axId val="25692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</a:t>
            </a:r>
            <a:r>
              <a:rPr lang="en-US" baseline="0"/>
              <a:t> 2009-2023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Sheet1!$A$156:$A$170</c:f>
              <c:strCache>
                <c:ptCount val="15"/>
                <c:pt idx="0">
                  <c:v>2023-Sept</c:v>
                </c:pt>
                <c:pt idx="1">
                  <c:v>2022-Sept</c:v>
                </c:pt>
                <c:pt idx="2">
                  <c:v>2021-Sept</c:v>
                </c:pt>
                <c:pt idx="3">
                  <c:v>2020-Sept</c:v>
                </c:pt>
                <c:pt idx="4">
                  <c:v>2019-Sept</c:v>
                </c:pt>
                <c:pt idx="5">
                  <c:v>2018-Sept</c:v>
                </c:pt>
                <c:pt idx="6">
                  <c:v>2017-Sept</c:v>
                </c:pt>
                <c:pt idx="7">
                  <c:v>2016-Sept</c:v>
                </c:pt>
                <c:pt idx="8">
                  <c:v>2015-Sept</c:v>
                </c:pt>
                <c:pt idx="9">
                  <c:v>2014-Sept</c:v>
                </c:pt>
                <c:pt idx="10">
                  <c:v>2013-Sept</c:v>
                </c:pt>
                <c:pt idx="11">
                  <c:v>2012-Sept</c:v>
                </c:pt>
                <c:pt idx="12">
                  <c:v>2011-Sept</c:v>
                </c:pt>
                <c:pt idx="13">
                  <c:v>2010-Sept</c:v>
                </c:pt>
                <c:pt idx="14">
                  <c:v>2009-Sept</c:v>
                </c:pt>
              </c:strCache>
            </c:strRef>
          </c:cat>
          <c:val>
            <c:numRef>
              <c:f>Sheet1!$B$156:$B$170</c:f>
              <c:numCache>
                <c:formatCode>General</c:formatCode>
                <c:ptCount val="15"/>
                <c:pt idx="0">
                  <c:v>160</c:v>
                </c:pt>
                <c:pt idx="1">
                  <c:v>179</c:v>
                </c:pt>
                <c:pt idx="2">
                  <c:v>255</c:v>
                </c:pt>
                <c:pt idx="3">
                  <c:v>147</c:v>
                </c:pt>
                <c:pt idx="4">
                  <c:v>147</c:v>
                </c:pt>
                <c:pt idx="5">
                  <c:v>178</c:v>
                </c:pt>
                <c:pt idx="6">
                  <c:v>206</c:v>
                </c:pt>
                <c:pt idx="7">
                  <c:v>171</c:v>
                </c:pt>
                <c:pt idx="8">
                  <c:v>125</c:v>
                </c:pt>
                <c:pt idx="9">
                  <c:v>175</c:v>
                </c:pt>
                <c:pt idx="10">
                  <c:v>213</c:v>
                </c:pt>
                <c:pt idx="11">
                  <c:v>184</c:v>
                </c:pt>
                <c:pt idx="12">
                  <c:v>187</c:v>
                </c:pt>
                <c:pt idx="13">
                  <c:v>185</c:v>
                </c:pt>
                <c:pt idx="1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F-44B9-8855-A365889FA945}"/>
            </c:ext>
          </c:extLst>
        </c:ser>
        <c:ser>
          <c:idx val="1"/>
          <c:order val="1"/>
          <c:tx>
            <c:strRef>
              <c:f>Sheet1!$C$155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Sheet1!$A$156:$A$170</c:f>
              <c:strCache>
                <c:ptCount val="15"/>
                <c:pt idx="0">
                  <c:v>2023-Sept</c:v>
                </c:pt>
                <c:pt idx="1">
                  <c:v>2022-Sept</c:v>
                </c:pt>
                <c:pt idx="2">
                  <c:v>2021-Sept</c:v>
                </c:pt>
                <c:pt idx="3">
                  <c:v>2020-Sept</c:v>
                </c:pt>
                <c:pt idx="4">
                  <c:v>2019-Sept</c:v>
                </c:pt>
                <c:pt idx="5">
                  <c:v>2018-Sept</c:v>
                </c:pt>
                <c:pt idx="6">
                  <c:v>2017-Sept</c:v>
                </c:pt>
                <c:pt idx="7">
                  <c:v>2016-Sept</c:v>
                </c:pt>
                <c:pt idx="8">
                  <c:v>2015-Sept</c:v>
                </c:pt>
                <c:pt idx="9">
                  <c:v>2014-Sept</c:v>
                </c:pt>
                <c:pt idx="10">
                  <c:v>2013-Sept</c:v>
                </c:pt>
                <c:pt idx="11">
                  <c:v>2012-Sept</c:v>
                </c:pt>
                <c:pt idx="12">
                  <c:v>2011-Sept</c:v>
                </c:pt>
                <c:pt idx="13">
                  <c:v>2010-Sept</c:v>
                </c:pt>
                <c:pt idx="14">
                  <c:v>2009-Sept</c:v>
                </c:pt>
              </c:strCache>
            </c:strRef>
          </c:cat>
          <c:val>
            <c:numRef>
              <c:f>Sheet1!$C$156:$C$170</c:f>
              <c:numCache>
                <c:formatCode>General</c:formatCode>
                <c:ptCount val="15"/>
                <c:pt idx="0">
                  <c:v>21</c:v>
                </c:pt>
                <c:pt idx="1">
                  <c:v>17</c:v>
                </c:pt>
                <c:pt idx="2">
                  <c:v>24</c:v>
                </c:pt>
                <c:pt idx="3">
                  <c:v>10</c:v>
                </c:pt>
                <c:pt idx="4">
                  <c:v>25</c:v>
                </c:pt>
                <c:pt idx="5">
                  <c:v>19</c:v>
                </c:pt>
                <c:pt idx="6">
                  <c:v>27</c:v>
                </c:pt>
                <c:pt idx="7">
                  <c:v>27</c:v>
                </c:pt>
                <c:pt idx="8">
                  <c:v>20</c:v>
                </c:pt>
                <c:pt idx="9">
                  <c:v>22</c:v>
                </c:pt>
                <c:pt idx="10">
                  <c:v>26</c:v>
                </c:pt>
                <c:pt idx="11">
                  <c:v>32</c:v>
                </c:pt>
                <c:pt idx="12">
                  <c:v>27</c:v>
                </c:pt>
                <c:pt idx="13">
                  <c:v>35</c:v>
                </c:pt>
                <c:pt idx="1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F-44B9-8855-A365889FA945}"/>
            </c:ext>
          </c:extLst>
        </c:ser>
        <c:ser>
          <c:idx val="2"/>
          <c:order val="2"/>
          <c:tx>
            <c:strRef>
              <c:f>Sheet1!$D$155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Sheet1!$A$156:$A$170</c:f>
              <c:strCache>
                <c:ptCount val="15"/>
                <c:pt idx="0">
                  <c:v>2023-Sept</c:v>
                </c:pt>
                <c:pt idx="1">
                  <c:v>2022-Sept</c:v>
                </c:pt>
                <c:pt idx="2">
                  <c:v>2021-Sept</c:v>
                </c:pt>
                <c:pt idx="3">
                  <c:v>2020-Sept</c:v>
                </c:pt>
                <c:pt idx="4">
                  <c:v>2019-Sept</c:v>
                </c:pt>
                <c:pt idx="5">
                  <c:v>2018-Sept</c:v>
                </c:pt>
                <c:pt idx="6">
                  <c:v>2017-Sept</c:v>
                </c:pt>
                <c:pt idx="7">
                  <c:v>2016-Sept</c:v>
                </c:pt>
                <c:pt idx="8">
                  <c:v>2015-Sept</c:v>
                </c:pt>
                <c:pt idx="9">
                  <c:v>2014-Sept</c:v>
                </c:pt>
                <c:pt idx="10">
                  <c:v>2013-Sept</c:v>
                </c:pt>
                <c:pt idx="11">
                  <c:v>2012-Sept</c:v>
                </c:pt>
                <c:pt idx="12">
                  <c:v>2011-Sept</c:v>
                </c:pt>
                <c:pt idx="13">
                  <c:v>2010-Sept</c:v>
                </c:pt>
                <c:pt idx="14">
                  <c:v>2009-Sept</c:v>
                </c:pt>
              </c:strCache>
            </c:strRef>
          </c:cat>
          <c:val>
            <c:numRef>
              <c:f>Sheet1!$D$156:$D$170</c:f>
              <c:numCache>
                <c:formatCode>General</c:formatCode>
                <c:ptCount val="15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12</c:v>
                </c:pt>
                <c:pt idx="1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F-44B9-8855-A365889FA945}"/>
            </c:ext>
          </c:extLst>
        </c:ser>
        <c:ser>
          <c:idx val="3"/>
          <c:order val="3"/>
          <c:tx>
            <c:strRef>
              <c:f>Sheet1!$E$155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Sheet1!$A$156:$A$170</c:f>
              <c:strCache>
                <c:ptCount val="15"/>
                <c:pt idx="0">
                  <c:v>2023-Sept</c:v>
                </c:pt>
                <c:pt idx="1">
                  <c:v>2022-Sept</c:v>
                </c:pt>
                <c:pt idx="2">
                  <c:v>2021-Sept</c:v>
                </c:pt>
                <c:pt idx="3">
                  <c:v>2020-Sept</c:v>
                </c:pt>
                <c:pt idx="4">
                  <c:v>2019-Sept</c:v>
                </c:pt>
                <c:pt idx="5">
                  <c:v>2018-Sept</c:v>
                </c:pt>
                <c:pt idx="6">
                  <c:v>2017-Sept</c:v>
                </c:pt>
                <c:pt idx="7">
                  <c:v>2016-Sept</c:v>
                </c:pt>
                <c:pt idx="8">
                  <c:v>2015-Sept</c:v>
                </c:pt>
                <c:pt idx="9">
                  <c:v>2014-Sept</c:v>
                </c:pt>
                <c:pt idx="10">
                  <c:v>2013-Sept</c:v>
                </c:pt>
                <c:pt idx="11">
                  <c:v>2012-Sept</c:v>
                </c:pt>
                <c:pt idx="12">
                  <c:v>2011-Sept</c:v>
                </c:pt>
                <c:pt idx="13">
                  <c:v>2010-Sept</c:v>
                </c:pt>
                <c:pt idx="14">
                  <c:v>2009-Sept</c:v>
                </c:pt>
              </c:strCache>
            </c:strRef>
          </c:cat>
          <c:val>
            <c:numRef>
              <c:f>Sheet1!$E$156:$E$170</c:f>
              <c:numCache>
                <c:formatCode>General</c:formatCode>
                <c:ptCount val="15"/>
                <c:pt idx="0">
                  <c:v>16</c:v>
                </c:pt>
                <c:pt idx="1">
                  <c:v>7</c:v>
                </c:pt>
                <c:pt idx="2">
                  <c:v>12</c:v>
                </c:pt>
                <c:pt idx="3">
                  <c:v>24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9</c:v>
                </c:pt>
                <c:pt idx="9">
                  <c:v>8</c:v>
                </c:pt>
                <c:pt idx="10">
                  <c:v>20</c:v>
                </c:pt>
                <c:pt idx="11">
                  <c:v>18</c:v>
                </c:pt>
                <c:pt idx="12">
                  <c:v>14</c:v>
                </c:pt>
                <c:pt idx="13">
                  <c:v>24</c:v>
                </c:pt>
                <c:pt idx="1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7F-44B9-8855-A365889FA945}"/>
            </c:ext>
          </c:extLst>
        </c:ser>
        <c:ser>
          <c:idx val="4"/>
          <c:order val="4"/>
          <c:tx>
            <c:strRef>
              <c:f>Sheet1!$F$155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Sheet1!$A$156:$A$170</c:f>
              <c:strCache>
                <c:ptCount val="15"/>
                <c:pt idx="0">
                  <c:v>2023-Sept</c:v>
                </c:pt>
                <c:pt idx="1">
                  <c:v>2022-Sept</c:v>
                </c:pt>
                <c:pt idx="2">
                  <c:v>2021-Sept</c:v>
                </c:pt>
                <c:pt idx="3">
                  <c:v>2020-Sept</c:v>
                </c:pt>
                <c:pt idx="4">
                  <c:v>2019-Sept</c:v>
                </c:pt>
                <c:pt idx="5">
                  <c:v>2018-Sept</c:v>
                </c:pt>
                <c:pt idx="6">
                  <c:v>2017-Sept</c:v>
                </c:pt>
                <c:pt idx="7">
                  <c:v>2016-Sept</c:v>
                </c:pt>
                <c:pt idx="8">
                  <c:v>2015-Sept</c:v>
                </c:pt>
                <c:pt idx="9">
                  <c:v>2014-Sept</c:v>
                </c:pt>
                <c:pt idx="10">
                  <c:v>2013-Sept</c:v>
                </c:pt>
                <c:pt idx="11">
                  <c:v>2012-Sept</c:v>
                </c:pt>
                <c:pt idx="12">
                  <c:v>2011-Sept</c:v>
                </c:pt>
                <c:pt idx="13">
                  <c:v>2010-Sept</c:v>
                </c:pt>
                <c:pt idx="14">
                  <c:v>2009-Sept</c:v>
                </c:pt>
              </c:strCache>
            </c:strRef>
          </c:cat>
          <c:val>
            <c:numRef>
              <c:f>Sheet1!$F$156:$F$170</c:f>
              <c:numCache>
                <c:formatCode>General</c:formatCode>
                <c:ptCount val="15"/>
                <c:pt idx="0">
                  <c:v>108</c:v>
                </c:pt>
                <c:pt idx="1">
                  <c:v>145</c:v>
                </c:pt>
                <c:pt idx="2">
                  <c:v>209</c:v>
                </c:pt>
                <c:pt idx="3">
                  <c:v>107</c:v>
                </c:pt>
                <c:pt idx="4">
                  <c:v>98</c:v>
                </c:pt>
                <c:pt idx="5">
                  <c:v>138</c:v>
                </c:pt>
                <c:pt idx="6">
                  <c:v>152</c:v>
                </c:pt>
                <c:pt idx="7">
                  <c:v>117</c:v>
                </c:pt>
                <c:pt idx="8">
                  <c:v>90</c:v>
                </c:pt>
                <c:pt idx="9">
                  <c:v>134</c:v>
                </c:pt>
                <c:pt idx="10">
                  <c:v>158</c:v>
                </c:pt>
                <c:pt idx="11">
                  <c:v>127</c:v>
                </c:pt>
                <c:pt idx="12">
                  <c:v>135</c:v>
                </c:pt>
                <c:pt idx="13">
                  <c:v>114</c:v>
                </c:pt>
                <c:pt idx="1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7F-44B9-8855-A365889F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87487"/>
        <c:axId val="106755343"/>
      </c:lineChart>
      <c:catAx>
        <c:axId val="22288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55343"/>
        <c:crosses val="autoZero"/>
        <c:auto val="1"/>
        <c:lblAlgn val="ctr"/>
        <c:lblOffset val="100"/>
        <c:noMultiLvlLbl val="0"/>
      </c:catAx>
      <c:valAx>
        <c:axId val="10675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88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Sheet1!$A$173:$A$188</c:f>
              <c:strCache>
                <c:ptCount val="15"/>
                <c:pt idx="0">
                  <c:v>2023-Oct</c:v>
                </c:pt>
                <c:pt idx="1">
                  <c:v>2022-Oct</c:v>
                </c:pt>
                <c:pt idx="2">
                  <c:v>2021-Oct</c:v>
                </c:pt>
                <c:pt idx="3">
                  <c:v>2020-Oct</c:v>
                </c:pt>
                <c:pt idx="4">
                  <c:v>2019-Oct</c:v>
                </c:pt>
                <c:pt idx="5">
                  <c:v>2018-Oct</c:v>
                </c:pt>
                <c:pt idx="6">
                  <c:v>2017-Oct</c:v>
                </c:pt>
                <c:pt idx="7">
                  <c:v>2016-Oct</c:v>
                </c:pt>
                <c:pt idx="8">
                  <c:v>2015-Oct</c:v>
                </c:pt>
                <c:pt idx="9">
                  <c:v>2014-Oct</c:v>
                </c:pt>
                <c:pt idx="10">
                  <c:v>2013-Oct</c:v>
                </c:pt>
                <c:pt idx="11">
                  <c:v>2012-Oct</c:v>
                </c:pt>
                <c:pt idx="12">
                  <c:v>2011-Oct</c:v>
                </c:pt>
                <c:pt idx="13">
                  <c:v>2010-Oct</c:v>
                </c:pt>
                <c:pt idx="14">
                  <c:v>2009-Oct</c:v>
                </c:pt>
              </c:strCache>
            </c:strRef>
          </c:cat>
          <c:val>
            <c:numRef>
              <c:f>Sheet1!$B$173:$B$188</c:f>
              <c:numCache>
                <c:formatCode>General</c:formatCode>
                <c:ptCount val="16"/>
                <c:pt idx="0">
                  <c:v>89</c:v>
                </c:pt>
                <c:pt idx="1">
                  <c:v>199</c:v>
                </c:pt>
                <c:pt idx="2">
                  <c:v>79</c:v>
                </c:pt>
                <c:pt idx="3">
                  <c:v>96</c:v>
                </c:pt>
                <c:pt idx="4">
                  <c:v>110</c:v>
                </c:pt>
                <c:pt idx="5">
                  <c:v>97</c:v>
                </c:pt>
                <c:pt idx="6">
                  <c:v>110</c:v>
                </c:pt>
                <c:pt idx="7">
                  <c:v>138</c:v>
                </c:pt>
                <c:pt idx="8">
                  <c:v>113</c:v>
                </c:pt>
                <c:pt idx="9">
                  <c:v>104</c:v>
                </c:pt>
                <c:pt idx="10">
                  <c:v>94</c:v>
                </c:pt>
                <c:pt idx="11">
                  <c:v>111</c:v>
                </c:pt>
                <c:pt idx="12">
                  <c:v>92</c:v>
                </c:pt>
                <c:pt idx="13">
                  <c:v>88</c:v>
                </c:pt>
                <c:pt idx="1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2-45DC-9260-47D5AC217F2D}"/>
            </c:ext>
          </c:extLst>
        </c:ser>
        <c:ser>
          <c:idx val="1"/>
          <c:order val="1"/>
          <c:tx>
            <c:strRef>
              <c:f>Sheet1!$C$172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Sheet1!$A$173:$A$188</c:f>
              <c:strCache>
                <c:ptCount val="15"/>
                <c:pt idx="0">
                  <c:v>2023-Oct</c:v>
                </c:pt>
                <c:pt idx="1">
                  <c:v>2022-Oct</c:v>
                </c:pt>
                <c:pt idx="2">
                  <c:v>2021-Oct</c:v>
                </c:pt>
                <c:pt idx="3">
                  <c:v>2020-Oct</c:v>
                </c:pt>
                <c:pt idx="4">
                  <c:v>2019-Oct</c:v>
                </c:pt>
                <c:pt idx="5">
                  <c:v>2018-Oct</c:v>
                </c:pt>
                <c:pt idx="6">
                  <c:v>2017-Oct</c:v>
                </c:pt>
                <c:pt idx="7">
                  <c:v>2016-Oct</c:v>
                </c:pt>
                <c:pt idx="8">
                  <c:v>2015-Oct</c:v>
                </c:pt>
                <c:pt idx="9">
                  <c:v>2014-Oct</c:v>
                </c:pt>
                <c:pt idx="10">
                  <c:v>2013-Oct</c:v>
                </c:pt>
                <c:pt idx="11">
                  <c:v>2012-Oct</c:v>
                </c:pt>
                <c:pt idx="12">
                  <c:v>2011-Oct</c:v>
                </c:pt>
                <c:pt idx="13">
                  <c:v>2010-Oct</c:v>
                </c:pt>
                <c:pt idx="14">
                  <c:v>2009-Oct</c:v>
                </c:pt>
              </c:strCache>
            </c:strRef>
          </c:cat>
          <c:val>
            <c:numRef>
              <c:f>Sheet1!$C$173:$C$188</c:f>
              <c:numCache>
                <c:formatCode>General</c:formatCode>
                <c:ptCount val="16"/>
                <c:pt idx="0">
                  <c:v>20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13</c:v>
                </c:pt>
                <c:pt idx="5">
                  <c:v>18</c:v>
                </c:pt>
                <c:pt idx="6">
                  <c:v>18</c:v>
                </c:pt>
                <c:pt idx="7">
                  <c:v>14</c:v>
                </c:pt>
                <c:pt idx="8">
                  <c:v>24</c:v>
                </c:pt>
                <c:pt idx="9">
                  <c:v>20</c:v>
                </c:pt>
                <c:pt idx="10">
                  <c:v>14</c:v>
                </c:pt>
                <c:pt idx="11">
                  <c:v>23</c:v>
                </c:pt>
                <c:pt idx="12">
                  <c:v>16</c:v>
                </c:pt>
                <c:pt idx="13">
                  <c:v>21</c:v>
                </c:pt>
                <c:pt idx="1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2-45DC-9260-47D5AC217F2D}"/>
            </c:ext>
          </c:extLst>
        </c:ser>
        <c:ser>
          <c:idx val="2"/>
          <c:order val="2"/>
          <c:tx>
            <c:strRef>
              <c:f>Sheet1!$D$172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Sheet1!$A$173:$A$188</c:f>
              <c:strCache>
                <c:ptCount val="15"/>
                <c:pt idx="0">
                  <c:v>2023-Oct</c:v>
                </c:pt>
                <c:pt idx="1">
                  <c:v>2022-Oct</c:v>
                </c:pt>
                <c:pt idx="2">
                  <c:v>2021-Oct</c:v>
                </c:pt>
                <c:pt idx="3">
                  <c:v>2020-Oct</c:v>
                </c:pt>
                <c:pt idx="4">
                  <c:v>2019-Oct</c:v>
                </c:pt>
                <c:pt idx="5">
                  <c:v>2018-Oct</c:v>
                </c:pt>
                <c:pt idx="6">
                  <c:v>2017-Oct</c:v>
                </c:pt>
                <c:pt idx="7">
                  <c:v>2016-Oct</c:v>
                </c:pt>
                <c:pt idx="8">
                  <c:v>2015-Oct</c:v>
                </c:pt>
                <c:pt idx="9">
                  <c:v>2014-Oct</c:v>
                </c:pt>
                <c:pt idx="10">
                  <c:v>2013-Oct</c:v>
                </c:pt>
                <c:pt idx="11">
                  <c:v>2012-Oct</c:v>
                </c:pt>
                <c:pt idx="12">
                  <c:v>2011-Oct</c:v>
                </c:pt>
                <c:pt idx="13">
                  <c:v>2010-Oct</c:v>
                </c:pt>
                <c:pt idx="14">
                  <c:v>2009-Oct</c:v>
                </c:pt>
              </c:strCache>
            </c:strRef>
          </c:cat>
          <c:val>
            <c:numRef>
              <c:f>Sheet1!$D$173:$D$188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2-45DC-9260-47D5AC217F2D}"/>
            </c:ext>
          </c:extLst>
        </c:ser>
        <c:ser>
          <c:idx val="3"/>
          <c:order val="3"/>
          <c:tx>
            <c:strRef>
              <c:f>Sheet1!$E$172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Sheet1!$A$173:$A$188</c:f>
              <c:strCache>
                <c:ptCount val="15"/>
                <c:pt idx="0">
                  <c:v>2023-Oct</c:v>
                </c:pt>
                <c:pt idx="1">
                  <c:v>2022-Oct</c:v>
                </c:pt>
                <c:pt idx="2">
                  <c:v>2021-Oct</c:v>
                </c:pt>
                <c:pt idx="3">
                  <c:v>2020-Oct</c:v>
                </c:pt>
                <c:pt idx="4">
                  <c:v>2019-Oct</c:v>
                </c:pt>
                <c:pt idx="5">
                  <c:v>2018-Oct</c:v>
                </c:pt>
                <c:pt idx="6">
                  <c:v>2017-Oct</c:v>
                </c:pt>
                <c:pt idx="7">
                  <c:v>2016-Oct</c:v>
                </c:pt>
                <c:pt idx="8">
                  <c:v>2015-Oct</c:v>
                </c:pt>
                <c:pt idx="9">
                  <c:v>2014-Oct</c:v>
                </c:pt>
                <c:pt idx="10">
                  <c:v>2013-Oct</c:v>
                </c:pt>
                <c:pt idx="11">
                  <c:v>2012-Oct</c:v>
                </c:pt>
                <c:pt idx="12">
                  <c:v>2011-Oct</c:v>
                </c:pt>
                <c:pt idx="13">
                  <c:v>2010-Oct</c:v>
                </c:pt>
                <c:pt idx="14">
                  <c:v>2009-Oct</c:v>
                </c:pt>
              </c:strCache>
            </c:strRef>
          </c:cat>
          <c:val>
            <c:numRef>
              <c:f>Sheet1!$E$173:$E$188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13</c:v>
                </c:pt>
                <c:pt idx="5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0</c:v>
                </c:pt>
                <c:pt idx="13">
                  <c:v>2</c:v>
                </c:pt>
                <c:pt idx="1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D2-45DC-9260-47D5AC217F2D}"/>
            </c:ext>
          </c:extLst>
        </c:ser>
        <c:ser>
          <c:idx val="4"/>
          <c:order val="4"/>
          <c:tx>
            <c:strRef>
              <c:f>Sheet1!$F$172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Sheet1!$A$173:$A$188</c:f>
              <c:strCache>
                <c:ptCount val="15"/>
                <c:pt idx="0">
                  <c:v>2023-Oct</c:v>
                </c:pt>
                <c:pt idx="1">
                  <c:v>2022-Oct</c:v>
                </c:pt>
                <c:pt idx="2">
                  <c:v>2021-Oct</c:v>
                </c:pt>
                <c:pt idx="3">
                  <c:v>2020-Oct</c:v>
                </c:pt>
                <c:pt idx="4">
                  <c:v>2019-Oct</c:v>
                </c:pt>
                <c:pt idx="5">
                  <c:v>2018-Oct</c:v>
                </c:pt>
                <c:pt idx="6">
                  <c:v>2017-Oct</c:v>
                </c:pt>
                <c:pt idx="7">
                  <c:v>2016-Oct</c:v>
                </c:pt>
                <c:pt idx="8">
                  <c:v>2015-Oct</c:v>
                </c:pt>
                <c:pt idx="9">
                  <c:v>2014-Oct</c:v>
                </c:pt>
                <c:pt idx="10">
                  <c:v>2013-Oct</c:v>
                </c:pt>
                <c:pt idx="11">
                  <c:v>2012-Oct</c:v>
                </c:pt>
                <c:pt idx="12">
                  <c:v>2011-Oct</c:v>
                </c:pt>
                <c:pt idx="13">
                  <c:v>2010-Oct</c:v>
                </c:pt>
                <c:pt idx="14">
                  <c:v>2009-Oct</c:v>
                </c:pt>
              </c:strCache>
            </c:strRef>
          </c:cat>
          <c:val>
            <c:numRef>
              <c:f>Sheet1!$F$173:$F$188</c:f>
              <c:numCache>
                <c:formatCode>General</c:formatCode>
                <c:ptCount val="16"/>
                <c:pt idx="0">
                  <c:v>65</c:v>
                </c:pt>
                <c:pt idx="1">
                  <c:v>180</c:v>
                </c:pt>
                <c:pt idx="2">
                  <c:v>63</c:v>
                </c:pt>
                <c:pt idx="3">
                  <c:v>80</c:v>
                </c:pt>
                <c:pt idx="4">
                  <c:v>77</c:v>
                </c:pt>
                <c:pt idx="5">
                  <c:v>70</c:v>
                </c:pt>
                <c:pt idx="6">
                  <c:v>79</c:v>
                </c:pt>
                <c:pt idx="7">
                  <c:v>113</c:v>
                </c:pt>
                <c:pt idx="8">
                  <c:v>82</c:v>
                </c:pt>
                <c:pt idx="9">
                  <c:v>75</c:v>
                </c:pt>
                <c:pt idx="10">
                  <c:v>72</c:v>
                </c:pt>
                <c:pt idx="11">
                  <c:v>72</c:v>
                </c:pt>
                <c:pt idx="12">
                  <c:v>74</c:v>
                </c:pt>
                <c:pt idx="13">
                  <c:v>59</c:v>
                </c:pt>
                <c:pt idx="1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D2-45DC-9260-47D5AC217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733183"/>
        <c:axId val="317934911"/>
      </c:lineChart>
      <c:catAx>
        <c:axId val="60273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934911"/>
        <c:crosses val="autoZero"/>
        <c:auto val="1"/>
        <c:lblAlgn val="ctr"/>
        <c:lblOffset val="100"/>
        <c:noMultiLvlLbl val="0"/>
      </c:catAx>
      <c:valAx>
        <c:axId val="31793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73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Sheet1!$B$189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Sheet1!$A$190:$A$204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Sheet1!$B$190:$B$204</c:f>
              <c:numCache>
                <c:formatCode>General</c:formatCode>
                <c:ptCount val="15"/>
                <c:pt idx="0">
                  <c:v>68</c:v>
                </c:pt>
                <c:pt idx="1">
                  <c:v>65</c:v>
                </c:pt>
                <c:pt idx="2">
                  <c:v>46</c:v>
                </c:pt>
                <c:pt idx="3">
                  <c:v>68</c:v>
                </c:pt>
                <c:pt idx="4">
                  <c:v>69</c:v>
                </c:pt>
                <c:pt idx="5">
                  <c:v>72</c:v>
                </c:pt>
                <c:pt idx="6">
                  <c:v>65</c:v>
                </c:pt>
                <c:pt idx="7">
                  <c:v>78</c:v>
                </c:pt>
                <c:pt idx="8">
                  <c:v>55</c:v>
                </c:pt>
                <c:pt idx="9">
                  <c:v>64</c:v>
                </c:pt>
                <c:pt idx="10">
                  <c:v>52</c:v>
                </c:pt>
                <c:pt idx="11">
                  <c:v>86</c:v>
                </c:pt>
                <c:pt idx="12">
                  <c:v>68</c:v>
                </c:pt>
                <c:pt idx="13">
                  <c:v>77</c:v>
                </c:pt>
                <c:pt idx="1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6-4C69-A3C4-B8BFEA4C81D2}"/>
            </c:ext>
          </c:extLst>
        </c:ser>
        <c:ser>
          <c:idx val="1"/>
          <c:order val="1"/>
          <c:tx>
            <c:strRef>
              <c:f>Sheet1!$C$189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Sheet1!$A$190:$A$204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Sheet1!$C$190:$C$204</c:f>
              <c:numCache>
                <c:formatCode>General</c:formatCode>
                <c:ptCount val="15"/>
                <c:pt idx="0">
                  <c:v>11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7</c:v>
                </c:pt>
                <c:pt idx="7">
                  <c:v>22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6-4C69-A3C4-B8BFEA4C81D2}"/>
            </c:ext>
          </c:extLst>
        </c:ser>
        <c:ser>
          <c:idx val="2"/>
          <c:order val="2"/>
          <c:tx>
            <c:strRef>
              <c:f>Sheet1!$D$189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Sheet1!$A$190:$A$204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Sheet1!$D$190:$D$204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6-4C69-A3C4-B8BFEA4C81D2}"/>
            </c:ext>
          </c:extLst>
        </c:ser>
        <c:ser>
          <c:idx val="3"/>
          <c:order val="3"/>
          <c:tx>
            <c:strRef>
              <c:f>Sheet1!$E$189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Sheet1!$A$190:$A$204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Sheet1!$E$190:$E$204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56-4C69-A3C4-B8BFEA4C81D2}"/>
            </c:ext>
          </c:extLst>
        </c:ser>
        <c:ser>
          <c:idx val="4"/>
          <c:order val="4"/>
          <c:tx>
            <c:strRef>
              <c:f>Sheet1!$F$189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Sheet1!$A$190:$A$204</c:f>
              <c:strCache>
                <c:ptCount val="15"/>
                <c:pt idx="0">
                  <c:v>2023-Nov</c:v>
                </c:pt>
                <c:pt idx="1">
                  <c:v>2022-Nov</c:v>
                </c:pt>
                <c:pt idx="2">
                  <c:v>2021-Nov</c:v>
                </c:pt>
                <c:pt idx="3">
                  <c:v>2020-Nov</c:v>
                </c:pt>
                <c:pt idx="4">
                  <c:v>2019-Nov</c:v>
                </c:pt>
                <c:pt idx="5">
                  <c:v>2018-Nov</c:v>
                </c:pt>
                <c:pt idx="6">
                  <c:v>2017-Nov</c:v>
                </c:pt>
                <c:pt idx="7">
                  <c:v>2016-Nov</c:v>
                </c:pt>
                <c:pt idx="8">
                  <c:v>2015-Nov</c:v>
                </c:pt>
                <c:pt idx="9">
                  <c:v>2014-Nov</c:v>
                </c:pt>
                <c:pt idx="10">
                  <c:v>2013-Nov</c:v>
                </c:pt>
                <c:pt idx="11">
                  <c:v>2012-Nov</c:v>
                </c:pt>
                <c:pt idx="12">
                  <c:v>2011-Nov</c:v>
                </c:pt>
                <c:pt idx="13">
                  <c:v>2010-Nov</c:v>
                </c:pt>
                <c:pt idx="14">
                  <c:v>2009-Nov</c:v>
                </c:pt>
              </c:strCache>
            </c:strRef>
          </c:cat>
          <c:val>
            <c:numRef>
              <c:f>Sheet1!$F$190:$F$204</c:f>
              <c:numCache>
                <c:formatCode>General</c:formatCode>
                <c:ptCount val="15"/>
                <c:pt idx="0">
                  <c:v>50</c:v>
                </c:pt>
                <c:pt idx="1">
                  <c:v>40</c:v>
                </c:pt>
                <c:pt idx="2">
                  <c:v>38</c:v>
                </c:pt>
                <c:pt idx="3">
                  <c:v>52</c:v>
                </c:pt>
                <c:pt idx="4">
                  <c:v>51</c:v>
                </c:pt>
                <c:pt idx="5">
                  <c:v>56</c:v>
                </c:pt>
                <c:pt idx="6">
                  <c:v>52</c:v>
                </c:pt>
                <c:pt idx="7">
                  <c:v>45</c:v>
                </c:pt>
                <c:pt idx="8">
                  <c:v>43</c:v>
                </c:pt>
                <c:pt idx="9">
                  <c:v>40</c:v>
                </c:pt>
                <c:pt idx="10">
                  <c:v>33</c:v>
                </c:pt>
                <c:pt idx="11">
                  <c:v>68</c:v>
                </c:pt>
                <c:pt idx="12">
                  <c:v>46</c:v>
                </c:pt>
                <c:pt idx="13">
                  <c:v>49</c:v>
                </c:pt>
                <c:pt idx="1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56-4C69-A3C4-B8BFEA4C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27215"/>
        <c:axId val="148259871"/>
      </c:lineChart>
      <c:catAx>
        <c:axId val="1967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59871"/>
        <c:crosses val="autoZero"/>
        <c:auto val="1"/>
        <c:lblAlgn val="ctr"/>
        <c:lblOffset val="100"/>
        <c:noMultiLvlLbl val="0"/>
      </c:catAx>
      <c:valAx>
        <c:axId val="14825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2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image" Target="https://mcusercontent.com/fe2a4ca68d28dc8beb9657347/images/ac847393-c44b-3447-e7bb-01c3bd1c56cb.png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7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14</a:t>
          </a:r>
          <a:r>
            <a:rPr lang="en-US" sz="800" b="1" baseline="0">
              <a:latin typeface="Arial Narrow" panose="020B0606020202030204" pitchFamily="34" charset="0"/>
            </a:rPr>
            <a:t> </a:t>
          </a:r>
          <a:r>
            <a:rPr lang="en-US" sz="800" b="1">
              <a:latin typeface="Arial Narrow" panose="020B0606020202030204" pitchFamily="34" charset="0"/>
            </a:rPr>
            <a:t>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75604</xdr:colOff>
      <xdr:row>224</xdr:row>
      <xdr:rowOff>0</xdr:rowOff>
    </xdr:from>
    <xdr:to>
      <xdr:col>8</xdr:col>
      <xdr:colOff>146050</xdr:colOff>
      <xdr:row>229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16</xdr:col>
      <xdr:colOff>212437</xdr:colOff>
      <xdr:row>13</xdr:row>
      <xdr:rowOff>12656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491E9A96-485A-4269-9A0A-E090BC5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3" y="1293091"/>
          <a:ext cx="1447800" cy="75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456045</xdr:colOff>
      <xdr:row>223</xdr:row>
      <xdr:rowOff>56780</xdr:rowOff>
    </xdr:from>
    <xdr:to>
      <xdr:col>4</xdr:col>
      <xdr:colOff>589394</xdr:colOff>
      <xdr:row>229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473364</xdr:colOff>
      <xdr:row>13</xdr:row>
      <xdr:rowOff>34635</xdr:rowOff>
    </xdr:from>
    <xdr:to>
      <xdr:col>16</xdr:col>
      <xdr:colOff>380976</xdr:colOff>
      <xdr:row>16</xdr:row>
      <xdr:rowOff>184150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D28DF51-E0D6-4504-B0A7-ADAB25F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7955" y="2066635"/>
          <a:ext cx="1760657" cy="70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23090</xdr:colOff>
      <xdr:row>229</xdr:row>
      <xdr:rowOff>17318</xdr:rowOff>
    </xdr:from>
    <xdr:to>
      <xdr:col>5</xdr:col>
      <xdr:colOff>502034</xdr:colOff>
      <xdr:row>231</xdr:row>
      <xdr:rowOff>121226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F3A3395-E286-4EBF-AB28-AD0DFB6D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545" y="42319863"/>
          <a:ext cx="1096625" cy="47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75046</xdr:colOff>
      <xdr:row>0</xdr:row>
      <xdr:rowOff>0</xdr:rowOff>
    </xdr:from>
    <xdr:to>
      <xdr:col>13</xdr:col>
      <xdr:colOff>323273</xdr:colOff>
      <xdr:row>16</xdr:row>
      <xdr:rowOff>157018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BABE84-5131-4EC1-90D3-54E6B48F4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126999</xdr:colOff>
      <xdr:row>206</xdr:row>
      <xdr:rowOff>39832</xdr:rowOff>
    </xdr:from>
    <xdr:to>
      <xdr:col>13</xdr:col>
      <xdr:colOff>375226</xdr:colOff>
      <xdr:row>222</xdr:row>
      <xdr:rowOff>12122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5260DC-DBAA-6B44-AFAF-C08FC8375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100446</xdr:colOff>
      <xdr:row>17</xdr:row>
      <xdr:rowOff>128153</xdr:rowOff>
    </xdr:from>
    <xdr:to>
      <xdr:col>13</xdr:col>
      <xdr:colOff>453736</xdr:colOff>
      <xdr:row>34</xdr:row>
      <xdr:rowOff>103909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8088B7-9FF7-FD98-6DBB-8929C275E1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107374</xdr:colOff>
      <xdr:row>35</xdr:row>
      <xdr:rowOff>117763</xdr:rowOff>
    </xdr:from>
    <xdr:to>
      <xdr:col>13</xdr:col>
      <xdr:colOff>460664</xdr:colOff>
      <xdr:row>50</xdr:row>
      <xdr:rowOff>159326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0EE8B3-F65E-E1A0-16F6-919FC25ED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214746</xdr:colOff>
      <xdr:row>51</xdr:row>
      <xdr:rowOff>110836</xdr:rowOff>
    </xdr:from>
    <xdr:to>
      <xdr:col>13</xdr:col>
      <xdr:colOff>568036</xdr:colOff>
      <xdr:row>68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19489A0-6844-A344-9AAE-7A7F0850B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190501</xdr:colOff>
      <xdr:row>69</xdr:row>
      <xdr:rowOff>107373</xdr:rowOff>
    </xdr:from>
    <xdr:to>
      <xdr:col>13</xdr:col>
      <xdr:colOff>543791</xdr:colOff>
      <xdr:row>84</xdr:row>
      <xdr:rowOff>148936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130FF73-EE9E-6846-112B-4165D3CA4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214747</xdr:colOff>
      <xdr:row>85</xdr:row>
      <xdr:rowOff>169718</xdr:rowOff>
    </xdr:from>
    <xdr:to>
      <xdr:col>13</xdr:col>
      <xdr:colOff>568037</xdr:colOff>
      <xdr:row>102</xdr:row>
      <xdr:rowOff>117764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7D82C9-52A3-BC89-F8B1-B811D91E2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211282</xdr:colOff>
      <xdr:row>103</xdr:row>
      <xdr:rowOff>58882</xdr:rowOff>
    </xdr:from>
    <xdr:to>
      <xdr:col>13</xdr:col>
      <xdr:colOff>564572</xdr:colOff>
      <xdr:row>118</xdr:row>
      <xdr:rowOff>131618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1C746D-2BF4-F720-471E-6FABAA2E5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187037</xdr:colOff>
      <xdr:row>120</xdr:row>
      <xdr:rowOff>10391</xdr:rowOff>
    </xdr:from>
    <xdr:to>
      <xdr:col>13</xdr:col>
      <xdr:colOff>540327</xdr:colOff>
      <xdr:row>135</xdr:row>
      <xdr:rowOff>124690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F004C4-7472-21BA-5AA3-1AE4E03C8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173182</xdr:colOff>
      <xdr:row>136</xdr:row>
      <xdr:rowOff>69274</xdr:rowOff>
    </xdr:from>
    <xdr:to>
      <xdr:col>13</xdr:col>
      <xdr:colOff>526472</xdr:colOff>
      <xdr:row>153</xdr:row>
      <xdr:rowOff>69273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9AE84E-074F-1E8D-162F-4935D0714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187613</xdr:colOff>
      <xdr:row>154</xdr:row>
      <xdr:rowOff>75051</xdr:rowOff>
    </xdr:from>
    <xdr:to>
      <xdr:col>13</xdr:col>
      <xdr:colOff>435840</xdr:colOff>
      <xdr:row>169</xdr:row>
      <xdr:rowOff>47342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D99FE65-BB1A-A684-939C-1E26E0EBE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230910</xdr:colOff>
      <xdr:row>170</xdr:row>
      <xdr:rowOff>0</xdr:rowOff>
    </xdr:from>
    <xdr:to>
      <xdr:col>13</xdr:col>
      <xdr:colOff>479137</xdr:colOff>
      <xdr:row>186</xdr:row>
      <xdr:rowOff>132772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CF4D7CD-9C57-DA5C-77CC-418A57BD6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199158</xdr:colOff>
      <xdr:row>187</xdr:row>
      <xdr:rowOff>121233</xdr:rowOff>
    </xdr:from>
    <xdr:to>
      <xdr:col>13</xdr:col>
      <xdr:colOff>484909</xdr:colOff>
      <xdr:row>203</xdr:row>
      <xdr:rowOff>132773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D17E5F7-3245-6B11-CA8E-5F83DB3E6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2"/>
  <sheetViews>
    <sheetView tabSelected="1" topLeftCell="A188" zoomScale="110" zoomScaleNormal="110" workbookViewId="0">
      <selection activeCell="A189" sqref="A189:F204"/>
    </sheetView>
  </sheetViews>
  <sheetFormatPr defaultColWidth="8.81640625" defaultRowHeight="14.5" x14ac:dyDescent="0.35"/>
  <cols>
    <col min="1" max="1" width="11.453125" style="4" customWidth="1"/>
    <col min="2" max="2" width="8.81640625" style="4" customWidth="1"/>
    <col min="3" max="16384" width="8.81640625" style="4"/>
  </cols>
  <sheetData>
    <row r="1" spans="1:8" x14ac:dyDescent="0.35">
      <c r="A1" s="2" t="s">
        <v>88</v>
      </c>
      <c r="B1" s="3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5">
      <c r="A2" s="2">
        <v>2023</v>
      </c>
      <c r="B2" s="6">
        <f t="shared" ref="B2:F3" si="0">SUM(B20+B37+B54+B71+B88+B105+B122+B139+B156+B173+B190+B207)</f>
        <v>1746</v>
      </c>
      <c r="C2" s="6">
        <f t="shared" si="0"/>
        <v>204</v>
      </c>
      <c r="D2" s="6">
        <f t="shared" si="0"/>
        <v>151</v>
      </c>
      <c r="E2" s="6">
        <f t="shared" si="0"/>
        <v>220</v>
      </c>
      <c r="F2" s="6">
        <f t="shared" si="0"/>
        <v>1171</v>
      </c>
    </row>
    <row r="3" spans="1:8" x14ac:dyDescent="0.35">
      <c r="A3" s="2">
        <v>2022</v>
      </c>
      <c r="B3" s="6">
        <f t="shared" si="0"/>
        <v>2062</v>
      </c>
      <c r="C3" s="6">
        <f t="shared" si="0"/>
        <v>228</v>
      </c>
      <c r="D3" s="6">
        <f t="shared" si="0"/>
        <v>145</v>
      </c>
      <c r="E3" s="6">
        <f t="shared" si="0"/>
        <v>227</v>
      </c>
      <c r="F3" s="6">
        <f t="shared" si="0"/>
        <v>1462</v>
      </c>
    </row>
    <row r="4" spans="1:8" x14ac:dyDescent="0.35">
      <c r="A4" s="2">
        <v>2021</v>
      </c>
      <c r="B4" s="6">
        <f t="shared" ref="B4:B10" si="1">SUM(B22+B39+B56+B73+B90+B107+B124+B141+B158+B175+B192+B209)</f>
        <v>2167</v>
      </c>
      <c r="C4" s="6">
        <v>246</v>
      </c>
      <c r="D4" s="6">
        <f t="shared" ref="D4:F10" si="2">SUM(D22+D39+D56+D73+D90+D107+D124+D141+D158+D175+D192+D209)</f>
        <v>144</v>
      </c>
      <c r="E4" s="6">
        <f t="shared" si="2"/>
        <v>210</v>
      </c>
      <c r="F4" s="20">
        <f t="shared" si="2"/>
        <v>1568</v>
      </c>
    </row>
    <row r="5" spans="1:8" x14ac:dyDescent="0.35">
      <c r="A5" s="2">
        <v>2020</v>
      </c>
      <c r="B5" s="6">
        <f t="shared" si="1"/>
        <v>2041</v>
      </c>
      <c r="C5" s="6">
        <f t="shared" ref="C5:C10" si="3">SUM(C23+C40+C57+C74+C91+C108+C125+C142+C159+C176+C193+C210)</f>
        <v>203</v>
      </c>
      <c r="D5" s="6">
        <f t="shared" si="2"/>
        <v>153</v>
      </c>
      <c r="E5" s="6">
        <f t="shared" si="2"/>
        <v>248</v>
      </c>
      <c r="F5" s="6">
        <f t="shared" si="2"/>
        <v>1437</v>
      </c>
    </row>
    <row r="6" spans="1:8" x14ac:dyDescent="0.35">
      <c r="A6" s="3">
        <v>2019</v>
      </c>
      <c r="B6" s="6">
        <f t="shared" si="1"/>
        <v>2082</v>
      </c>
      <c r="C6" s="6">
        <f t="shared" si="3"/>
        <v>277</v>
      </c>
      <c r="D6" s="6">
        <f t="shared" si="2"/>
        <v>164</v>
      </c>
      <c r="E6" s="6">
        <f t="shared" si="2"/>
        <v>227</v>
      </c>
      <c r="F6" s="6">
        <f t="shared" si="2"/>
        <v>1414</v>
      </c>
    </row>
    <row r="7" spans="1:8" x14ac:dyDescent="0.35">
      <c r="A7" s="3">
        <v>2018</v>
      </c>
      <c r="B7" s="6">
        <f t="shared" si="1"/>
        <v>2076</v>
      </c>
      <c r="C7" s="6">
        <f t="shared" si="3"/>
        <v>337</v>
      </c>
      <c r="D7" s="6">
        <f t="shared" si="2"/>
        <v>163</v>
      </c>
      <c r="E7" s="6">
        <f t="shared" si="2"/>
        <v>198</v>
      </c>
      <c r="F7" s="6">
        <f t="shared" si="2"/>
        <v>1378</v>
      </c>
      <c r="H7"/>
    </row>
    <row r="8" spans="1:8" x14ac:dyDescent="0.35">
      <c r="A8" s="21">
        <v>2017</v>
      </c>
      <c r="B8" s="6">
        <f t="shared" si="1"/>
        <v>2265</v>
      </c>
      <c r="C8" s="6">
        <f t="shared" si="3"/>
        <v>342</v>
      </c>
      <c r="D8" s="6">
        <f t="shared" si="2"/>
        <v>191</v>
      </c>
      <c r="E8" s="6">
        <f t="shared" si="2"/>
        <v>254</v>
      </c>
      <c r="F8" s="6">
        <f t="shared" si="2"/>
        <v>1478</v>
      </c>
      <c r="G8" s="19"/>
    </row>
    <row r="9" spans="1:8" x14ac:dyDescent="0.35">
      <c r="A9" s="5">
        <v>2016</v>
      </c>
      <c r="B9" s="6">
        <f t="shared" si="1"/>
        <v>2390</v>
      </c>
      <c r="C9" s="6">
        <f t="shared" si="3"/>
        <v>368</v>
      </c>
      <c r="D9" s="6">
        <f t="shared" si="2"/>
        <v>192</v>
      </c>
      <c r="E9" s="20">
        <f t="shared" si="2"/>
        <v>298</v>
      </c>
      <c r="F9" s="25">
        <f t="shared" si="2"/>
        <v>1532</v>
      </c>
    </row>
    <row r="10" spans="1:8" x14ac:dyDescent="0.35">
      <c r="A10" s="21">
        <v>2015</v>
      </c>
      <c r="B10" s="6">
        <f t="shared" si="1"/>
        <v>2163</v>
      </c>
      <c r="C10" s="6">
        <f t="shared" si="3"/>
        <v>350</v>
      </c>
      <c r="D10" s="6">
        <f t="shared" si="2"/>
        <v>158</v>
      </c>
      <c r="E10" s="6">
        <f t="shared" si="2"/>
        <v>226</v>
      </c>
      <c r="F10" s="6">
        <f t="shared" si="2"/>
        <v>1429</v>
      </c>
    </row>
    <row r="11" spans="1:8" x14ac:dyDescent="0.35">
      <c r="A11" s="6">
        <v>2014</v>
      </c>
      <c r="B11" s="6">
        <f t="shared" ref="B11:F16" si="4">SUM(B29+B46+B63+B80+B97+B114+B130+B148+B165+B182+B199+B216)</f>
        <v>2137</v>
      </c>
      <c r="C11" s="6">
        <f t="shared" si="4"/>
        <v>323</v>
      </c>
      <c r="D11" s="6">
        <f t="shared" si="4"/>
        <v>192</v>
      </c>
      <c r="E11" s="6">
        <f t="shared" si="4"/>
        <v>236</v>
      </c>
      <c r="F11" s="6">
        <f t="shared" si="4"/>
        <v>1386</v>
      </c>
    </row>
    <row r="12" spans="1:8" x14ac:dyDescent="0.35">
      <c r="A12" s="22">
        <v>2013</v>
      </c>
      <c r="B12" s="6">
        <f t="shared" si="4"/>
        <v>2113</v>
      </c>
      <c r="C12" s="6">
        <f t="shared" si="4"/>
        <v>287</v>
      </c>
      <c r="D12" s="6">
        <f t="shared" si="4"/>
        <v>169</v>
      </c>
      <c r="E12" s="6">
        <f t="shared" si="4"/>
        <v>243</v>
      </c>
      <c r="F12" s="6">
        <f t="shared" si="4"/>
        <v>1414</v>
      </c>
    </row>
    <row r="13" spans="1:8" x14ac:dyDescent="0.35">
      <c r="A13" s="6">
        <v>2012</v>
      </c>
      <c r="B13" s="6">
        <f t="shared" si="4"/>
        <v>2346</v>
      </c>
      <c r="C13" s="6">
        <f t="shared" si="4"/>
        <v>389</v>
      </c>
      <c r="D13" s="6">
        <f t="shared" si="4"/>
        <v>217</v>
      </c>
      <c r="E13" s="6">
        <f t="shared" si="4"/>
        <v>285</v>
      </c>
      <c r="F13" s="6">
        <f t="shared" si="4"/>
        <v>1455</v>
      </c>
    </row>
    <row r="14" spans="1:8" x14ac:dyDescent="0.35">
      <c r="A14" s="22">
        <v>2011</v>
      </c>
      <c r="B14" s="18">
        <f t="shared" si="4"/>
        <v>2414</v>
      </c>
      <c r="C14" s="18">
        <f t="shared" si="4"/>
        <v>419</v>
      </c>
      <c r="D14" s="18">
        <f t="shared" si="4"/>
        <v>216</v>
      </c>
      <c r="E14" s="6">
        <f t="shared" si="4"/>
        <v>251</v>
      </c>
      <c r="F14" s="6">
        <f t="shared" si="4"/>
        <v>1528</v>
      </c>
    </row>
    <row r="15" spans="1:8" x14ac:dyDescent="0.35">
      <c r="A15" s="6">
        <v>2010</v>
      </c>
      <c r="B15" s="6">
        <f t="shared" si="4"/>
        <v>2273</v>
      </c>
      <c r="C15" s="6">
        <f t="shared" si="4"/>
        <v>410</v>
      </c>
      <c r="D15" s="6">
        <f t="shared" si="4"/>
        <v>210</v>
      </c>
      <c r="E15" s="6">
        <f t="shared" si="4"/>
        <v>279</v>
      </c>
      <c r="F15" s="6">
        <f t="shared" si="4"/>
        <v>1374</v>
      </c>
    </row>
    <row r="16" spans="1:8" x14ac:dyDescent="0.35">
      <c r="A16" s="22">
        <v>2009</v>
      </c>
      <c r="B16" s="6">
        <f t="shared" si="4"/>
        <v>1941</v>
      </c>
      <c r="C16" s="6">
        <f t="shared" si="4"/>
        <v>356</v>
      </c>
      <c r="D16" s="6">
        <f t="shared" si="4"/>
        <v>178</v>
      </c>
      <c r="E16" s="6">
        <f t="shared" si="4"/>
        <v>271</v>
      </c>
      <c r="F16" s="6">
        <f t="shared" si="4"/>
        <v>1136</v>
      </c>
    </row>
    <row r="17" spans="1:6" x14ac:dyDescent="0.35">
      <c r="A17" s="7"/>
      <c r="B17" s="7"/>
      <c r="C17" s="7"/>
      <c r="D17" s="7"/>
      <c r="E17" s="7"/>
      <c r="F17" s="7"/>
    </row>
    <row r="19" spans="1:6" x14ac:dyDescent="0.35">
      <c r="A19" s="8" t="s">
        <v>52</v>
      </c>
      <c r="B19" s="8" t="s">
        <v>1</v>
      </c>
      <c r="C19" s="8" t="s">
        <v>4</v>
      </c>
      <c r="D19" s="8" t="s">
        <v>0</v>
      </c>
      <c r="E19" s="8" t="s">
        <v>2</v>
      </c>
      <c r="F19" s="8" t="s">
        <v>3</v>
      </c>
    </row>
    <row r="20" spans="1:6" x14ac:dyDescent="0.35">
      <c r="A20" s="17" t="s">
        <v>197</v>
      </c>
      <c r="B20" s="10">
        <f t="shared" ref="B20:B24" si="5">SUM(C20:F20)</f>
        <v>66</v>
      </c>
      <c r="C20" s="1">
        <v>5</v>
      </c>
      <c r="D20" s="1">
        <v>7</v>
      </c>
      <c r="E20" s="1">
        <v>10</v>
      </c>
      <c r="F20" s="1">
        <v>44</v>
      </c>
    </row>
    <row r="21" spans="1:6" x14ac:dyDescent="0.35">
      <c r="A21" s="17" t="s">
        <v>172</v>
      </c>
      <c r="B21" s="10">
        <f t="shared" si="5"/>
        <v>51</v>
      </c>
      <c r="C21" s="1">
        <v>6</v>
      </c>
      <c r="D21" s="1">
        <v>4</v>
      </c>
      <c r="E21" s="1">
        <v>1</v>
      </c>
      <c r="F21" s="1">
        <v>40</v>
      </c>
    </row>
    <row r="22" spans="1:6" x14ac:dyDescent="0.35">
      <c r="A22" s="17" t="s">
        <v>159</v>
      </c>
      <c r="B22" s="10">
        <f t="shared" si="5"/>
        <v>57</v>
      </c>
      <c r="C22" s="10">
        <v>5</v>
      </c>
      <c r="D22" s="10">
        <v>5</v>
      </c>
      <c r="E22" s="10">
        <v>1</v>
      </c>
      <c r="F22" s="10">
        <v>46</v>
      </c>
    </row>
    <row r="23" spans="1:6" x14ac:dyDescent="0.35">
      <c r="A23" s="17" t="s">
        <v>148</v>
      </c>
      <c r="B23" s="10">
        <f t="shared" si="5"/>
        <v>68</v>
      </c>
      <c r="C23" s="10">
        <v>12</v>
      </c>
      <c r="D23" s="10">
        <v>1</v>
      </c>
      <c r="E23" s="10">
        <v>5</v>
      </c>
      <c r="F23" s="10">
        <v>50</v>
      </c>
    </row>
    <row r="24" spans="1:6" x14ac:dyDescent="0.35">
      <c r="A24" s="17" t="s">
        <v>137</v>
      </c>
      <c r="B24" s="10">
        <f t="shared" si="5"/>
        <v>75</v>
      </c>
      <c r="C24" s="10">
        <v>6</v>
      </c>
      <c r="D24" s="10">
        <v>5</v>
      </c>
      <c r="E24" s="10">
        <v>3</v>
      </c>
      <c r="F24" s="10">
        <v>61</v>
      </c>
    </row>
    <row r="25" spans="1:6" x14ac:dyDescent="0.35">
      <c r="A25" s="17" t="s">
        <v>124</v>
      </c>
      <c r="B25" s="10">
        <f>SUM(C25:F25)</f>
        <v>76</v>
      </c>
      <c r="C25" s="23">
        <v>20</v>
      </c>
      <c r="D25" s="10">
        <v>5</v>
      </c>
      <c r="E25" s="10">
        <v>3</v>
      </c>
      <c r="F25" s="10">
        <v>48</v>
      </c>
    </row>
    <row r="26" spans="1:6" x14ac:dyDescent="0.35">
      <c r="A26" s="9" t="s">
        <v>113</v>
      </c>
      <c r="B26" s="23">
        <f t="shared" ref="B26" si="6">SUM(C26:F26)</f>
        <v>97</v>
      </c>
      <c r="C26" s="10">
        <v>9</v>
      </c>
      <c r="D26" s="10">
        <v>6</v>
      </c>
      <c r="E26" s="10">
        <v>6</v>
      </c>
      <c r="F26" s="23">
        <v>76</v>
      </c>
    </row>
    <row r="27" spans="1:6" x14ac:dyDescent="0.35">
      <c r="A27" s="9" t="s">
        <v>101</v>
      </c>
      <c r="B27" s="10">
        <f t="shared" ref="B27" si="7">SUM(C27:F27)</f>
        <v>44</v>
      </c>
      <c r="C27" s="10">
        <v>10</v>
      </c>
      <c r="D27" s="10">
        <v>2</v>
      </c>
      <c r="E27" s="10">
        <v>6</v>
      </c>
      <c r="F27" s="10">
        <v>26</v>
      </c>
    </row>
    <row r="28" spans="1:6" x14ac:dyDescent="0.35">
      <c r="A28" s="9" t="s">
        <v>89</v>
      </c>
      <c r="B28" s="10">
        <f t="shared" ref="B28:B34" si="8">SUM(C28:F28)</f>
        <v>54</v>
      </c>
      <c r="C28" s="10">
        <v>12</v>
      </c>
      <c r="D28" s="10">
        <v>7</v>
      </c>
      <c r="E28" s="23">
        <v>7</v>
      </c>
      <c r="F28" s="10">
        <v>28</v>
      </c>
    </row>
    <row r="29" spans="1:6" x14ac:dyDescent="0.35">
      <c r="A29" s="11" t="s">
        <v>53</v>
      </c>
      <c r="B29" s="10">
        <f t="shared" si="8"/>
        <v>60</v>
      </c>
      <c r="C29" s="10">
        <v>11</v>
      </c>
      <c r="D29" s="10">
        <v>3</v>
      </c>
      <c r="E29" s="10">
        <v>3</v>
      </c>
      <c r="F29" s="10">
        <v>43</v>
      </c>
    </row>
    <row r="30" spans="1:6" x14ac:dyDescent="0.35">
      <c r="A30" s="11" t="s">
        <v>54</v>
      </c>
      <c r="B30" s="10">
        <f t="shared" si="8"/>
        <v>60</v>
      </c>
      <c r="C30" s="10">
        <v>6</v>
      </c>
      <c r="D30" s="10">
        <v>5</v>
      </c>
      <c r="E30" s="10">
        <v>6</v>
      </c>
      <c r="F30" s="10">
        <v>43</v>
      </c>
    </row>
    <row r="31" spans="1:6" x14ac:dyDescent="0.35">
      <c r="A31" s="11" t="s">
        <v>55</v>
      </c>
      <c r="B31" s="10">
        <f t="shared" si="8"/>
        <v>76</v>
      </c>
      <c r="C31" s="10">
        <v>12</v>
      </c>
      <c r="D31" s="10">
        <v>3</v>
      </c>
      <c r="E31" s="10">
        <v>5</v>
      </c>
      <c r="F31" s="10">
        <v>56</v>
      </c>
    </row>
    <row r="32" spans="1:6" x14ac:dyDescent="0.35">
      <c r="A32" s="11" t="s">
        <v>56</v>
      </c>
      <c r="B32" s="10">
        <f t="shared" si="8"/>
        <v>67</v>
      </c>
      <c r="C32" s="10">
        <v>12</v>
      </c>
      <c r="D32" s="10">
        <v>6</v>
      </c>
      <c r="E32" s="10">
        <v>4</v>
      </c>
      <c r="F32" s="10">
        <v>45</v>
      </c>
    </row>
    <row r="33" spans="1:6" x14ac:dyDescent="0.35">
      <c r="A33" s="11" t="s">
        <v>57</v>
      </c>
      <c r="B33" s="10">
        <f t="shared" si="8"/>
        <v>62</v>
      </c>
      <c r="C33" s="10">
        <v>13</v>
      </c>
      <c r="D33" s="23">
        <v>9</v>
      </c>
      <c r="E33" s="10">
        <v>6</v>
      </c>
      <c r="F33" s="10">
        <v>34</v>
      </c>
    </row>
    <row r="34" spans="1:6" x14ac:dyDescent="0.35">
      <c r="A34" s="12" t="s">
        <v>58</v>
      </c>
      <c r="B34" s="10">
        <f t="shared" si="8"/>
        <v>56</v>
      </c>
      <c r="C34" s="10">
        <v>11</v>
      </c>
      <c r="D34" s="10">
        <v>5</v>
      </c>
      <c r="E34" s="10">
        <v>1</v>
      </c>
      <c r="F34" s="10">
        <v>39</v>
      </c>
    </row>
    <row r="35" spans="1:6" x14ac:dyDescent="0.35">
      <c r="A35" s="13"/>
      <c r="B35" s="13"/>
      <c r="C35" s="13"/>
      <c r="D35" s="13"/>
      <c r="E35" s="13"/>
      <c r="F35" s="13"/>
    </row>
    <row r="36" spans="1:6" x14ac:dyDescent="0.35">
      <c r="A36" s="8" t="s">
        <v>45</v>
      </c>
      <c r="B36" s="8" t="s">
        <v>1</v>
      </c>
      <c r="C36" s="8" t="s">
        <v>4</v>
      </c>
      <c r="D36" s="8" t="s">
        <v>0</v>
      </c>
      <c r="E36" s="8" t="s">
        <v>2</v>
      </c>
      <c r="F36" s="8" t="s">
        <v>3</v>
      </c>
    </row>
    <row r="37" spans="1:6" x14ac:dyDescent="0.35">
      <c r="A37" s="17" t="s">
        <v>196</v>
      </c>
      <c r="B37" s="24">
        <f t="shared" ref="B37:B43" si="9">SUM(C37:F37)</f>
        <v>53</v>
      </c>
      <c r="C37" s="1">
        <v>4</v>
      </c>
      <c r="D37" s="1">
        <v>3</v>
      </c>
      <c r="E37" s="1">
        <v>4</v>
      </c>
      <c r="F37" s="1">
        <v>42</v>
      </c>
    </row>
    <row r="38" spans="1:6" x14ac:dyDescent="0.35">
      <c r="A38" s="17" t="s">
        <v>173</v>
      </c>
      <c r="B38" s="24">
        <f t="shared" si="9"/>
        <v>59</v>
      </c>
      <c r="C38" s="1">
        <v>8</v>
      </c>
      <c r="D38" s="1">
        <v>4</v>
      </c>
      <c r="E38" s="1">
        <v>3</v>
      </c>
      <c r="F38" s="1">
        <v>44</v>
      </c>
    </row>
    <row r="39" spans="1:6" x14ac:dyDescent="0.35">
      <c r="A39" s="17" t="s">
        <v>160</v>
      </c>
      <c r="B39" s="23">
        <f t="shared" si="9"/>
        <v>79</v>
      </c>
      <c r="C39" s="1">
        <v>11</v>
      </c>
      <c r="D39" s="1">
        <v>5</v>
      </c>
      <c r="E39" s="1">
        <v>4</v>
      </c>
      <c r="F39" s="23">
        <v>59</v>
      </c>
    </row>
    <row r="40" spans="1:6" x14ac:dyDescent="0.35">
      <c r="A40" s="17" t="s">
        <v>149</v>
      </c>
      <c r="B40" s="10">
        <f t="shared" si="9"/>
        <v>35</v>
      </c>
      <c r="C40" s="1">
        <v>9</v>
      </c>
      <c r="D40" s="1">
        <v>1</v>
      </c>
      <c r="E40" s="1">
        <v>1</v>
      </c>
      <c r="F40" s="24">
        <v>24</v>
      </c>
    </row>
    <row r="41" spans="1:6" x14ac:dyDescent="0.35">
      <c r="A41" s="17" t="s">
        <v>138</v>
      </c>
      <c r="B41" s="10">
        <f t="shared" si="9"/>
        <v>66</v>
      </c>
      <c r="C41" s="1">
        <v>6</v>
      </c>
      <c r="D41" s="1">
        <v>1</v>
      </c>
      <c r="E41" s="1">
        <v>1</v>
      </c>
      <c r="F41" s="24">
        <v>58</v>
      </c>
    </row>
    <row r="42" spans="1:6" x14ac:dyDescent="0.35">
      <c r="A42" s="17" t="s">
        <v>125</v>
      </c>
      <c r="B42" s="10">
        <f t="shared" si="9"/>
        <v>65</v>
      </c>
      <c r="C42" s="1">
        <v>11</v>
      </c>
      <c r="D42" s="1">
        <v>4</v>
      </c>
      <c r="E42" s="1">
        <v>2</v>
      </c>
      <c r="F42" s="1">
        <v>48</v>
      </c>
    </row>
    <row r="43" spans="1:6" x14ac:dyDescent="0.35">
      <c r="A43" s="9" t="s">
        <v>114</v>
      </c>
      <c r="B43" s="10">
        <f t="shared" si="9"/>
        <v>60</v>
      </c>
      <c r="C43" s="10">
        <v>12</v>
      </c>
      <c r="D43" s="10">
        <v>2</v>
      </c>
      <c r="E43" s="10">
        <v>5</v>
      </c>
      <c r="F43" s="10">
        <v>41</v>
      </c>
    </row>
    <row r="44" spans="1:6" x14ac:dyDescent="0.35">
      <c r="A44" s="9" t="s">
        <v>102</v>
      </c>
      <c r="B44" s="10">
        <f t="shared" ref="B44" si="10">SUM(C44:F44)</f>
        <v>64</v>
      </c>
      <c r="C44" s="10">
        <v>13</v>
      </c>
      <c r="D44" s="10">
        <v>5</v>
      </c>
      <c r="E44" s="10">
        <v>0</v>
      </c>
      <c r="F44" s="10">
        <v>46</v>
      </c>
    </row>
    <row r="45" spans="1:6" x14ac:dyDescent="0.35">
      <c r="A45" s="9" t="s">
        <v>90</v>
      </c>
      <c r="B45" s="10">
        <f t="shared" ref="B45:B51" si="11">SUM(C45:F45)</f>
        <v>48</v>
      </c>
      <c r="C45" s="10">
        <v>9</v>
      </c>
      <c r="D45" s="10">
        <v>1</v>
      </c>
      <c r="E45" s="10">
        <v>5</v>
      </c>
      <c r="F45" s="10">
        <v>33</v>
      </c>
    </row>
    <row r="46" spans="1:6" x14ac:dyDescent="0.35">
      <c r="A46" s="11" t="s">
        <v>46</v>
      </c>
      <c r="B46" s="10">
        <f t="shared" si="11"/>
        <v>56</v>
      </c>
      <c r="C46" s="10">
        <v>14</v>
      </c>
      <c r="D46" s="10">
        <v>2</v>
      </c>
      <c r="E46" s="10">
        <v>3</v>
      </c>
      <c r="F46" s="10">
        <v>37</v>
      </c>
    </row>
    <row r="47" spans="1:6" x14ac:dyDescent="0.35">
      <c r="A47" s="11" t="s">
        <v>47</v>
      </c>
      <c r="B47" s="10">
        <f t="shared" si="11"/>
        <v>50</v>
      </c>
      <c r="C47" s="10">
        <v>8</v>
      </c>
      <c r="D47" s="10">
        <v>3</v>
      </c>
      <c r="E47" s="10">
        <v>1</v>
      </c>
      <c r="F47" s="10">
        <v>38</v>
      </c>
    </row>
    <row r="48" spans="1:6" x14ac:dyDescent="0.35">
      <c r="A48" s="11" t="s">
        <v>48</v>
      </c>
      <c r="B48" s="1">
        <f t="shared" si="11"/>
        <v>76</v>
      </c>
      <c r="C48" s="10">
        <v>15</v>
      </c>
      <c r="D48" s="10">
        <v>5</v>
      </c>
      <c r="E48" s="10">
        <v>1</v>
      </c>
      <c r="F48" s="10">
        <v>55</v>
      </c>
    </row>
    <row r="49" spans="1:7" x14ac:dyDescent="0.35">
      <c r="A49" s="11" t="s">
        <v>49</v>
      </c>
      <c r="B49" s="10">
        <f t="shared" si="11"/>
        <v>74</v>
      </c>
      <c r="C49" s="23">
        <v>19</v>
      </c>
      <c r="D49" s="23">
        <v>10</v>
      </c>
      <c r="E49" s="10">
        <v>5</v>
      </c>
      <c r="F49" s="10">
        <v>40</v>
      </c>
    </row>
    <row r="50" spans="1:7" x14ac:dyDescent="0.35">
      <c r="A50" s="11" t="s">
        <v>50</v>
      </c>
      <c r="B50" s="10">
        <f t="shared" si="11"/>
        <v>39</v>
      </c>
      <c r="C50" s="10">
        <v>11</v>
      </c>
      <c r="D50" s="10">
        <v>3</v>
      </c>
      <c r="E50" s="10">
        <v>2</v>
      </c>
      <c r="F50" s="10">
        <v>23</v>
      </c>
    </row>
    <row r="51" spans="1:7" x14ac:dyDescent="0.35">
      <c r="A51" s="12" t="s">
        <v>51</v>
      </c>
      <c r="B51" s="10">
        <f t="shared" si="11"/>
        <v>61</v>
      </c>
      <c r="C51" s="10">
        <v>14</v>
      </c>
      <c r="D51" s="10">
        <v>2</v>
      </c>
      <c r="E51" s="23">
        <v>9</v>
      </c>
      <c r="F51" s="10">
        <v>36</v>
      </c>
    </row>
    <row r="52" spans="1:7" x14ac:dyDescent="0.35">
      <c r="A52" s="13"/>
      <c r="B52" s="13"/>
      <c r="C52" s="13"/>
      <c r="D52" s="13"/>
      <c r="E52" s="13"/>
      <c r="F52" s="13"/>
    </row>
    <row r="53" spans="1:7" x14ac:dyDescent="0.35">
      <c r="A53" s="8" t="s">
        <v>185</v>
      </c>
      <c r="B53" s="8" t="s">
        <v>1</v>
      </c>
      <c r="C53" s="8" t="s">
        <v>4</v>
      </c>
      <c r="D53" s="8" t="s">
        <v>0</v>
      </c>
      <c r="E53" s="8" t="s">
        <v>2</v>
      </c>
      <c r="F53" s="8" t="s">
        <v>3</v>
      </c>
    </row>
    <row r="54" spans="1:7" x14ac:dyDescent="0.35">
      <c r="A54" s="17" t="s">
        <v>195</v>
      </c>
      <c r="B54" s="10">
        <f t="shared" ref="B54" si="12">SUM(C54:F54)</f>
        <v>88</v>
      </c>
      <c r="C54" s="1">
        <v>8</v>
      </c>
      <c r="D54" s="1">
        <v>14</v>
      </c>
      <c r="E54" s="1">
        <v>14</v>
      </c>
      <c r="F54" s="1">
        <v>52</v>
      </c>
    </row>
    <row r="55" spans="1:7" x14ac:dyDescent="0.35">
      <c r="A55" s="17" t="s">
        <v>174</v>
      </c>
      <c r="B55" s="10">
        <f t="shared" ref="B55:B57" si="13">SUM(C55:F55)</f>
        <v>80</v>
      </c>
      <c r="C55" s="1">
        <v>12</v>
      </c>
      <c r="D55" s="1">
        <v>4</v>
      </c>
      <c r="E55" s="1">
        <v>3</v>
      </c>
      <c r="F55" s="1">
        <v>61</v>
      </c>
    </row>
    <row r="56" spans="1:7" x14ac:dyDescent="0.35">
      <c r="A56" s="17" t="s">
        <v>168</v>
      </c>
      <c r="B56" s="10">
        <f t="shared" si="13"/>
        <v>96</v>
      </c>
      <c r="C56" s="1">
        <v>18</v>
      </c>
      <c r="D56" s="1">
        <v>5</v>
      </c>
      <c r="E56" s="1">
        <v>7</v>
      </c>
      <c r="F56" s="1">
        <v>66</v>
      </c>
    </row>
    <row r="57" spans="1:7" x14ac:dyDescent="0.35">
      <c r="A57" s="17" t="s">
        <v>150</v>
      </c>
      <c r="B57" s="10">
        <f t="shared" si="13"/>
        <v>78</v>
      </c>
      <c r="C57" s="1">
        <v>10</v>
      </c>
      <c r="D57" s="1">
        <v>3</v>
      </c>
      <c r="E57" s="1">
        <v>9</v>
      </c>
      <c r="F57" s="1">
        <v>56</v>
      </c>
    </row>
    <row r="58" spans="1:7" x14ac:dyDescent="0.35">
      <c r="A58" s="17" t="s">
        <v>139</v>
      </c>
      <c r="B58" s="10">
        <f t="shared" ref="B58:B60" si="14">SUM(C58:F58)</f>
        <v>80</v>
      </c>
      <c r="C58" s="1">
        <v>7</v>
      </c>
      <c r="D58" s="1">
        <v>7</v>
      </c>
      <c r="E58" s="1">
        <v>7</v>
      </c>
      <c r="F58" s="1">
        <v>59</v>
      </c>
    </row>
    <row r="59" spans="1:7" x14ac:dyDescent="0.35">
      <c r="A59" s="17" t="s">
        <v>126</v>
      </c>
      <c r="B59" s="10">
        <f t="shared" si="14"/>
        <v>112</v>
      </c>
      <c r="C59" s="1">
        <v>21</v>
      </c>
      <c r="D59" s="1">
        <v>11</v>
      </c>
      <c r="E59" s="1">
        <v>4</v>
      </c>
      <c r="F59" s="1">
        <v>76</v>
      </c>
      <c r="G59"/>
    </row>
    <row r="60" spans="1:7" x14ac:dyDescent="0.35">
      <c r="A60" s="9" t="s">
        <v>115</v>
      </c>
      <c r="B60" s="10">
        <f t="shared" si="14"/>
        <v>94</v>
      </c>
      <c r="C60" s="1">
        <v>23</v>
      </c>
      <c r="D60" s="1">
        <v>10</v>
      </c>
      <c r="E60" s="1">
        <v>5</v>
      </c>
      <c r="F60" s="1">
        <v>56</v>
      </c>
      <c r="G60"/>
    </row>
    <row r="61" spans="1:7" x14ac:dyDescent="0.35">
      <c r="A61" s="9" t="s">
        <v>103</v>
      </c>
      <c r="B61" s="10">
        <f t="shared" ref="B61:B68" si="15">SUM(C61:F61)</f>
        <v>122</v>
      </c>
      <c r="C61" s="10">
        <v>19</v>
      </c>
      <c r="D61" s="10">
        <v>5</v>
      </c>
      <c r="E61" s="23">
        <v>12</v>
      </c>
      <c r="F61" s="23">
        <v>86</v>
      </c>
    </row>
    <row r="62" spans="1:7" x14ac:dyDescent="0.35">
      <c r="A62" s="9" t="s">
        <v>91</v>
      </c>
      <c r="B62" s="10">
        <f t="shared" si="15"/>
        <v>106</v>
      </c>
      <c r="C62" s="10">
        <v>21</v>
      </c>
      <c r="D62" s="10">
        <v>4</v>
      </c>
      <c r="E62" s="10">
        <v>6</v>
      </c>
      <c r="F62" s="10">
        <v>75</v>
      </c>
    </row>
    <row r="63" spans="1:7" x14ac:dyDescent="0.35">
      <c r="A63" s="11" t="s">
        <v>39</v>
      </c>
      <c r="B63" s="10">
        <f t="shared" si="15"/>
        <v>84</v>
      </c>
      <c r="C63" s="10">
        <v>21</v>
      </c>
      <c r="D63" s="10">
        <v>5</v>
      </c>
      <c r="E63" s="10">
        <v>9</v>
      </c>
      <c r="F63" s="10">
        <v>49</v>
      </c>
    </row>
    <row r="64" spans="1:7" x14ac:dyDescent="0.35">
      <c r="A64" s="11" t="s">
        <v>40</v>
      </c>
      <c r="B64" s="10">
        <f t="shared" si="15"/>
        <v>59</v>
      </c>
      <c r="C64" s="10">
        <v>10</v>
      </c>
      <c r="D64" s="10">
        <v>4</v>
      </c>
      <c r="E64" s="10">
        <v>4</v>
      </c>
      <c r="F64" s="10">
        <v>41</v>
      </c>
    </row>
    <row r="65" spans="1:7" x14ac:dyDescent="0.35">
      <c r="A65" s="11" t="s">
        <v>41</v>
      </c>
      <c r="B65" s="23">
        <f t="shared" si="15"/>
        <v>116</v>
      </c>
      <c r="C65" s="10">
        <v>25</v>
      </c>
      <c r="D65" s="23">
        <v>15</v>
      </c>
      <c r="E65" s="10">
        <v>11</v>
      </c>
      <c r="F65" s="10">
        <v>65</v>
      </c>
    </row>
    <row r="66" spans="1:7" x14ac:dyDescent="0.35">
      <c r="A66" s="11" t="s">
        <v>42</v>
      </c>
      <c r="B66" s="10">
        <f t="shared" si="15"/>
        <v>106</v>
      </c>
      <c r="C66" s="23">
        <v>26</v>
      </c>
      <c r="D66" s="10">
        <v>0</v>
      </c>
      <c r="E66" s="10">
        <v>9</v>
      </c>
      <c r="F66" s="10">
        <v>71</v>
      </c>
    </row>
    <row r="67" spans="1:7" x14ac:dyDescent="0.35">
      <c r="A67" s="11" t="s">
        <v>43</v>
      </c>
      <c r="B67" s="10">
        <f t="shared" si="15"/>
        <v>64</v>
      </c>
      <c r="C67" s="10">
        <v>21</v>
      </c>
      <c r="D67" s="10">
        <v>4</v>
      </c>
      <c r="E67" s="10">
        <v>7</v>
      </c>
      <c r="F67" s="10">
        <v>32</v>
      </c>
    </row>
    <row r="68" spans="1:7" x14ac:dyDescent="0.35">
      <c r="A68" s="12" t="s">
        <v>44</v>
      </c>
      <c r="B68" s="10">
        <f t="shared" si="15"/>
        <v>93</v>
      </c>
      <c r="C68" s="10">
        <v>25</v>
      </c>
      <c r="D68" s="10">
        <v>10</v>
      </c>
      <c r="E68" s="10">
        <v>11</v>
      </c>
      <c r="F68" s="10">
        <v>47</v>
      </c>
    </row>
    <row r="69" spans="1:7" x14ac:dyDescent="0.35">
      <c r="A69" s="13"/>
      <c r="B69" s="13"/>
      <c r="C69" s="13"/>
      <c r="D69" s="13"/>
      <c r="E69" s="13"/>
      <c r="F69" s="13"/>
    </row>
    <row r="70" spans="1:7" x14ac:dyDescent="0.35">
      <c r="A70" s="8" t="s">
        <v>32</v>
      </c>
      <c r="B70" s="8" t="s">
        <v>1</v>
      </c>
      <c r="C70" s="8" t="s">
        <v>4</v>
      </c>
      <c r="D70" s="8" t="s">
        <v>0</v>
      </c>
      <c r="E70" s="8" t="s">
        <v>2</v>
      </c>
      <c r="F70" s="8" t="s">
        <v>3</v>
      </c>
    </row>
    <row r="71" spans="1:7" x14ac:dyDescent="0.35">
      <c r="A71" s="17" t="s">
        <v>194</v>
      </c>
      <c r="B71" s="10">
        <f t="shared" ref="B71" si="16">SUM(C71:F71)</f>
        <v>106</v>
      </c>
      <c r="C71" s="1">
        <v>17</v>
      </c>
      <c r="D71" s="1">
        <v>9</v>
      </c>
      <c r="E71" s="1">
        <v>13</v>
      </c>
      <c r="F71" s="1">
        <v>67</v>
      </c>
    </row>
    <row r="72" spans="1:7" x14ac:dyDescent="0.35">
      <c r="A72" s="17" t="s">
        <v>175</v>
      </c>
      <c r="B72" s="10">
        <f t="shared" ref="B72:B73" si="17">SUM(C72:F72)</f>
        <v>130</v>
      </c>
      <c r="C72" s="1">
        <v>16</v>
      </c>
      <c r="D72" s="1">
        <v>10</v>
      </c>
      <c r="E72" s="1">
        <v>18</v>
      </c>
      <c r="F72" s="1">
        <v>86</v>
      </c>
    </row>
    <row r="73" spans="1:7" x14ac:dyDescent="0.35">
      <c r="A73" s="17" t="s">
        <v>171</v>
      </c>
      <c r="B73" s="10">
        <f t="shared" si="17"/>
        <v>120</v>
      </c>
      <c r="C73" s="1">
        <v>11</v>
      </c>
      <c r="D73" s="1">
        <v>8</v>
      </c>
      <c r="E73" s="1">
        <v>10</v>
      </c>
      <c r="F73" s="1">
        <v>91</v>
      </c>
    </row>
    <row r="74" spans="1:7" x14ac:dyDescent="0.35">
      <c r="A74" s="17" t="s">
        <v>170</v>
      </c>
      <c r="B74" s="10">
        <f t="shared" ref="B74:B85" si="18">SUM(C74:F74)</f>
        <v>95</v>
      </c>
      <c r="C74" s="1">
        <v>20</v>
      </c>
      <c r="D74" s="1">
        <v>7</v>
      </c>
      <c r="E74" s="1">
        <v>8</v>
      </c>
      <c r="F74" s="1">
        <v>60</v>
      </c>
    </row>
    <row r="75" spans="1:7" x14ac:dyDescent="0.35">
      <c r="A75" s="17" t="s">
        <v>169</v>
      </c>
      <c r="B75" s="10">
        <f t="shared" si="18"/>
        <v>142</v>
      </c>
      <c r="C75" s="1">
        <v>23</v>
      </c>
      <c r="D75" s="1">
        <v>10</v>
      </c>
      <c r="E75" s="1">
        <v>16</v>
      </c>
      <c r="F75" s="1">
        <v>93</v>
      </c>
      <c r="G75"/>
    </row>
    <row r="76" spans="1:7" x14ac:dyDescent="0.35">
      <c r="A76" s="17" t="s">
        <v>127</v>
      </c>
      <c r="B76" s="10">
        <f t="shared" si="18"/>
        <v>118</v>
      </c>
      <c r="C76" s="1">
        <v>24</v>
      </c>
      <c r="D76" s="1">
        <v>7</v>
      </c>
      <c r="E76" s="1">
        <v>11</v>
      </c>
      <c r="F76" s="1">
        <v>76</v>
      </c>
    </row>
    <row r="77" spans="1:7" x14ac:dyDescent="0.35">
      <c r="A77" s="9" t="s">
        <v>116</v>
      </c>
      <c r="B77" s="10">
        <f t="shared" si="18"/>
        <v>152</v>
      </c>
      <c r="C77" s="10">
        <v>22</v>
      </c>
      <c r="D77" s="10">
        <v>7</v>
      </c>
      <c r="E77" s="10">
        <v>15</v>
      </c>
      <c r="F77" s="10">
        <v>108</v>
      </c>
    </row>
    <row r="78" spans="1:7" x14ac:dyDescent="0.35">
      <c r="A78" s="9" t="s">
        <v>104</v>
      </c>
      <c r="B78" s="10">
        <f t="shared" si="18"/>
        <v>177</v>
      </c>
      <c r="C78" s="23">
        <v>44</v>
      </c>
      <c r="D78" s="23">
        <v>17</v>
      </c>
      <c r="E78" s="23">
        <v>24</v>
      </c>
      <c r="F78" s="10">
        <v>92</v>
      </c>
    </row>
    <row r="79" spans="1:7" x14ac:dyDescent="0.35">
      <c r="A79" s="9" t="s">
        <v>92</v>
      </c>
      <c r="B79" s="10">
        <f t="shared" si="18"/>
        <v>162</v>
      </c>
      <c r="C79" s="10">
        <v>28</v>
      </c>
      <c r="D79" s="10">
        <v>12</v>
      </c>
      <c r="E79" s="10">
        <v>16</v>
      </c>
      <c r="F79" s="10">
        <v>106</v>
      </c>
    </row>
    <row r="80" spans="1:7" x14ac:dyDescent="0.35">
      <c r="A80" s="11" t="s">
        <v>33</v>
      </c>
      <c r="B80" s="10">
        <f t="shared" si="18"/>
        <v>172</v>
      </c>
      <c r="C80" s="10">
        <v>24</v>
      </c>
      <c r="D80" s="10">
        <v>11</v>
      </c>
      <c r="E80" s="10">
        <v>15</v>
      </c>
      <c r="F80" s="23">
        <v>122</v>
      </c>
    </row>
    <row r="81" spans="1:9" x14ac:dyDescent="0.35">
      <c r="A81" s="11" t="s">
        <v>34</v>
      </c>
      <c r="B81" s="10">
        <f>SUM(C81:F81)</f>
        <v>109</v>
      </c>
      <c r="C81" s="10">
        <v>13</v>
      </c>
      <c r="D81" s="23">
        <v>17</v>
      </c>
      <c r="E81" s="10">
        <v>6</v>
      </c>
      <c r="F81" s="10">
        <v>73</v>
      </c>
    </row>
    <row r="82" spans="1:9" x14ac:dyDescent="0.35">
      <c r="A82" s="11" t="s">
        <v>35</v>
      </c>
      <c r="B82" s="10">
        <f t="shared" si="18"/>
        <v>132</v>
      </c>
      <c r="C82" s="10">
        <v>29</v>
      </c>
      <c r="D82" s="10">
        <v>7</v>
      </c>
      <c r="E82" s="10">
        <v>12</v>
      </c>
      <c r="F82" s="10">
        <v>84</v>
      </c>
    </row>
    <row r="83" spans="1:9" x14ac:dyDescent="0.35">
      <c r="A83" s="11" t="s">
        <v>36</v>
      </c>
      <c r="B83" s="23">
        <f t="shared" si="18"/>
        <v>179</v>
      </c>
      <c r="C83" s="23">
        <v>44</v>
      </c>
      <c r="D83" s="10">
        <v>16</v>
      </c>
      <c r="E83" s="10">
        <v>14</v>
      </c>
      <c r="F83" s="10">
        <v>105</v>
      </c>
    </row>
    <row r="84" spans="1:9" x14ac:dyDescent="0.35">
      <c r="A84" s="11" t="s">
        <v>37</v>
      </c>
      <c r="B84" s="10">
        <f t="shared" si="18"/>
        <v>113</v>
      </c>
      <c r="C84" s="10">
        <v>28</v>
      </c>
      <c r="D84" s="10">
        <v>4</v>
      </c>
      <c r="E84" s="10">
        <v>12</v>
      </c>
      <c r="F84" s="10">
        <v>69</v>
      </c>
    </row>
    <row r="85" spans="1:9" x14ac:dyDescent="0.35">
      <c r="A85" s="12" t="s">
        <v>38</v>
      </c>
      <c r="B85" s="10">
        <f t="shared" si="18"/>
        <v>152</v>
      </c>
      <c r="C85" s="10">
        <v>34</v>
      </c>
      <c r="D85" s="10">
        <v>13</v>
      </c>
      <c r="E85" s="10">
        <v>17</v>
      </c>
      <c r="F85" s="10">
        <v>88</v>
      </c>
    </row>
    <row r="86" spans="1:9" x14ac:dyDescent="0.35">
      <c r="A86" s="14"/>
      <c r="B86" s="15"/>
      <c r="C86" s="15"/>
      <c r="D86" s="15"/>
      <c r="E86" s="15"/>
      <c r="F86" s="15"/>
    </row>
    <row r="87" spans="1:9" x14ac:dyDescent="0.35">
      <c r="A87" s="8" t="s">
        <v>25</v>
      </c>
      <c r="B87" s="8" t="s">
        <v>1</v>
      </c>
      <c r="C87" s="8" t="s">
        <v>4</v>
      </c>
      <c r="D87" s="8" t="s">
        <v>0</v>
      </c>
      <c r="E87" s="8" t="s">
        <v>2</v>
      </c>
      <c r="F87" s="8" t="s">
        <v>3</v>
      </c>
    </row>
    <row r="88" spans="1:9" x14ac:dyDescent="0.35">
      <c r="A88" s="17" t="s">
        <v>193</v>
      </c>
      <c r="B88" s="10">
        <f t="shared" ref="B88" si="19">SUM(C88:F88)</f>
        <v>181</v>
      </c>
      <c r="C88" s="1">
        <v>22</v>
      </c>
      <c r="D88" s="1">
        <v>14</v>
      </c>
      <c r="E88" s="1">
        <v>28</v>
      </c>
      <c r="F88" s="1">
        <v>117</v>
      </c>
    </row>
    <row r="89" spans="1:9" x14ac:dyDescent="0.35">
      <c r="A89" s="17" t="s">
        <v>176</v>
      </c>
      <c r="B89" s="10">
        <f t="shared" ref="B89:B96" si="20">SUM(C89:F89)</f>
        <v>211</v>
      </c>
      <c r="C89" s="1">
        <v>29</v>
      </c>
      <c r="D89" s="1">
        <v>11</v>
      </c>
      <c r="E89" s="1">
        <v>36</v>
      </c>
      <c r="F89" s="1">
        <v>135</v>
      </c>
    </row>
    <row r="90" spans="1:9" x14ac:dyDescent="0.35">
      <c r="A90" s="17" t="s">
        <v>161</v>
      </c>
      <c r="B90" s="10">
        <f t="shared" si="20"/>
        <v>208</v>
      </c>
      <c r="C90" s="1">
        <v>28</v>
      </c>
      <c r="D90" s="1">
        <v>20</v>
      </c>
      <c r="E90" s="24">
        <v>25</v>
      </c>
      <c r="F90" s="1">
        <v>135</v>
      </c>
    </row>
    <row r="91" spans="1:9" x14ac:dyDescent="0.35">
      <c r="A91" s="17" t="s">
        <v>151</v>
      </c>
      <c r="B91" s="10">
        <f t="shared" si="20"/>
        <v>238</v>
      </c>
      <c r="C91" s="1">
        <v>23</v>
      </c>
      <c r="D91" s="1">
        <v>12</v>
      </c>
      <c r="E91" s="23">
        <v>47</v>
      </c>
      <c r="F91" s="1">
        <v>156</v>
      </c>
    </row>
    <row r="92" spans="1:9" x14ac:dyDescent="0.35">
      <c r="A92" s="17" t="s">
        <v>140</v>
      </c>
      <c r="B92" s="10">
        <f t="shared" si="20"/>
        <v>263</v>
      </c>
      <c r="C92" s="1">
        <v>42</v>
      </c>
      <c r="D92" s="1">
        <v>23</v>
      </c>
      <c r="E92" s="1">
        <v>32</v>
      </c>
      <c r="F92" s="1">
        <v>166</v>
      </c>
    </row>
    <row r="93" spans="1:9" x14ac:dyDescent="0.35">
      <c r="A93" s="17" t="s">
        <v>128</v>
      </c>
      <c r="B93" s="10">
        <f t="shared" si="20"/>
        <v>276</v>
      </c>
      <c r="C93" s="1">
        <v>38</v>
      </c>
      <c r="D93" s="1">
        <v>24</v>
      </c>
      <c r="E93" s="24">
        <v>46</v>
      </c>
      <c r="F93" s="1">
        <v>168</v>
      </c>
    </row>
    <row r="94" spans="1:9" x14ac:dyDescent="0.35">
      <c r="A94" s="9" t="s">
        <v>117</v>
      </c>
      <c r="B94" s="10">
        <f t="shared" si="20"/>
        <v>274</v>
      </c>
      <c r="C94" s="10">
        <v>38</v>
      </c>
      <c r="D94" s="10">
        <v>24</v>
      </c>
      <c r="E94" s="24">
        <v>46</v>
      </c>
      <c r="F94" s="10">
        <v>166</v>
      </c>
    </row>
    <row r="95" spans="1:9" x14ac:dyDescent="0.35">
      <c r="A95" s="9" t="s">
        <v>105</v>
      </c>
      <c r="B95" s="10">
        <f t="shared" si="20"/>
        <v>256</v>
      </c>
      <c r="C95" s="10">
        <v>34</v>
      </c>
      <c r="D95" s="10">
        <v>23</v>
      </c>
      <c r="E95" s="10">
        <v>43</v>
      </c>
      <c r="F95" s="10">
        <v>156</v>
      </c>
    </row>
    <row r="96" spans="1:9" x14ac:dyDescent="0.35">
      <c r="A96" s="9" t="s">
        <v>93</v>
      </c>
      <c r="B96" s="10">
        <f t="shared" si="20"/>
        <v>242</v>
      </c>
      <c r="C96" s="10">
        <v>40</v>
      </c>
      <c r="D96" s="23">
        <v>26</v>
      </c>
      <c r="E96" s="10">
        <v>30</v>
      </c>
      <c r="F96" s="10">
        <v>146</v>
      </c>
      <c r="I96" s="10"/>
    </row>
    <row r="97" spans="1:6" x14ac:dyDescent="0.35">
      <c r="A97" s="11" t="s">
        <v>26</v>
      </c>
      <c r="B97" s="10">
        <f t="shared" ref="B97:B102" si="21">SUM(C97:F97)</f>
        <v>271</v>
      </c>
      <c r="C97" s="23">
        <v>47</v>
      </c>
      <c r="D97" s="23">
        <v>26</v>
      </c>
      <c r="E97" s="10">
        <v>38</v>
      </c>
      <c r="F97" s="10">
        <v>160</v>
      </c>
    </row>
    <row r="98" spans="1:6" x14ac:dyDescent="0.35">
      <c r="A98" s="11" t="s">
        <v>27</v>
      </c>
      <c r="B98" s="10">
        <f t="shared" si="21"/>
        <v>251</v>
      </c>
      <c r="C98" s="10">
        <v>40</v>
      </c>
      <c r="D98" s="10">
        <v>25</v>
      </c>
      <c r="E98" s="10">
        <v>38</v>
      </c>
      <c r="F98" s="10">
        <v>148</v>
      </c>
    </row>
    <row r="99" spans="1:6" x14ac:dyDescent="0.35">
      <c r="A99" s="11" t="s">
        <v>28</v>
      </c>
      <c r="B99" s="10">
        <f t="shared" si="21"/>
        <v>259</v>
      </c>
      <c r="C99" s="10">
        <v>44</v>
      </c>
      <c r="D99" s="10">
        <v>22</v>
      </c>
      <c r="E99" s="10">
        <v>37</v>
      </c>
      <c r="F99" s="10">
        <v>156</v>
      </c>
    </row>
    <row r="100" spans="1:6" x14ac:dyDescent="0.35">
      <c r="A100" s="11" t="s">
        <v>29</v>
      </c>
      <c r="B100" s="10">
        <f t="shared" si="21"/>
        <v>264</v>
      </c>
      <c r="C100" s="10">
        <v>46</v>
      </c>
      <c r="D100" s="10">
        <v>17</v>
      </c>
      <c r="E100" s="10">
        <v>45</v>
      </c>
      <c r="F100" s="10">
        <v>156</v>
      </c>
    </row>
    <row r="101" spans="1:6" x14ac:dyDescent="0.35">
      <c r="A101" s="11" t="s">
        <v>30</v>
      </c>
      <c r="B101" s="10">
        <f t="shared" si="21"/>
        <v>253</v>
      </c>
      <c r="C101" s="10">
        <v>45</v>
      </c>
      <c r="D101" s="10">
        <v>20</v>
      </c>
      <c r="E101" s="10">
        <v>33</v>
      </c>
      <c r="F101" s="10">
        <v>155</v>
      </c>
    </row>
    <row r="102" spans="1:6" x14ac:dyDescent="0.35">
      <c r="A102" s="12" t="s">
        <v>31</v>
      </c>
      <c r="B102" s="10">
        <f t="shared" si="21"/>
        <v>216</v>
      </c>
      <c r="C102" s="10">
        <v>35</v>
      </c>
      <c r="D102" s="10">
        <v>19</v>
      </c>
      <c r="E102" s="10">
        <v>39</v>
      </c>
      <c r="F102" s="10">
        <v>123</v>
      </c>
    </row>
    <row r="103" spans="1:6" x14ac:dyDescent="0.35">
      <c r="A103" s="14"/>
      <c r="B103" s="15"/>
      <c r="C103" s="15"/>
      <c r="D103" s="15"/>
      <c r="E103" s="15"/>
      <c r="F103" s="15"/>
    </row>
    <row r="104" spans="1:6" x14ac:dyDescent="0.35">
      <c r="A104" s="8" t="s">
        <v>12</v>
      </c>
      <c r="B104" s="8" t="s">
        <v>1</v>
      </c>
      <c r="C104" s="8" t="s">
        <v>4</v>
      </c>
      <c r="D104" s="8" t="s">
        <v>0</v>
      </c>
      <c r="E104" s="8" t="s">
        <v>2</v>
      </c>
      <c r="F104" s="8" t="s">
        <v>3</v>
      </c>
    </row>
    <row r="105" spans="1:6" x14ac:dyDescent="0.35">
      <c r="A105" s="17" t="s">
        <v>192</v>
      </c>
      <c r="B105" s="1">
        <f t="shared" ref="B105" si="22">SUM(C105:F105)</f>
        <v>307</v>
      </c>
      <c r="C105" s="1">
        <v>32</v>
      </c>
      <c r="D105" s="1">
        <v>21</v>
      </c>
      <c r="E105" s="1">
        <v>55</v>
      </c>
      <c r="F105" s="1">
        <v>199</v>
      </c>
    </row>
    <row r="106" spans="1:6" x14ac:dyDescent="0.35">
      <c r="A106" s="17" t="s">
        <v>177</v>
      </c>
      <c r="B106" s="1">
        <f t="shared" ref="B106" si="23">SUM(C106:F106)</f>
        <v>350</v>
      </c>
      <c r="C106" s="1">
        <v>42</v>
      </c>
      <c r="D106" s="1">
        <v>34</v>
      </c>
      <c r="E106" s="1">
        <v>53</v>
      </c>
      <c r="F106" s="1">
        <v>221</v>
      </c>
    </row>
    <row r="107" spans="1:6" x14ac:dyDescent="0.35">
      <c r="A107" s="17" t="s">
        <v>162</v>
      </c>
      <c r="B107" s="1">
        <f t="shared" ref="B107:B113" si="24">SUM(C107:F107)</f>
        <v>415</v>
      </c>
      <c r="C107" s="1">
        <v>39</v>
      </c>
      <c r="D107" s="24">
        <v>39</v>
      </c>
      <c r="E107" s="1">
        <v>66</v>
      </c>
      <c r="F107" s="1">
        <v>271</v>
      </c>
    </row>
    <row r="108" spans="1:6" x14ac:dyDescent="0.35">
      <c r="A108" s="17" t="s">
        <v>152</v>
      </c>
      <c r="B108" s="1">
        <f t="shared" si="24"/>
        <v>417</v>
      </c>
      <c r="C108" s="1">
        <v>19</v>
      </c>
      <c r="D108" s="23">
        <v>68</v>
      </c>
      <c r="E108" s="1">
        <v>58</v>
      </c>
      <c r="F108" s="1">
        <v>272</v>
      </c>
    </row>
    <row r="109" spans="1:6" x14ac:dyDescent="0.35">
      <c r="A109" s="17" t="s">
        <v>141</v>
      </c>
      <c r="B109" s="1">
        <f t="shared" si="24"/>
        <v>322</v>
      </c>
      <c r="C109" s="1">
        <v>41</v>
      </c>
      <c r="D109" s="1">
        <v>28</v>
      </c>
      <c r="E109" s="1">
        <v>45</v>
      </c>
      <c r="F109" s="1">
        <v>208</v>
      </c>
    </row>
    <row r="110" spans="1:6" x14ac:dyDescent="0.35">
      <c r="A110" s="17" t="s">
        <v>129</v>
      </c>
      <c r="B110" s="1">
        <f t="shared" si="24"/>
        <v>324</v>
      </c>
      <c r="C110" s="1">
        <v>57</v>
      </c>
      <c r="D110" s="1">
        <v>29</v>
      </c>
      <c r="E110" s="1">
        <v>44</v>
      </c>
      <c r="F110" s="1">
        <v>194</v>
      </c>
    </row>
    <row r="111" spans="1:6" x14ac:dyDescent="0.35">
      <c r="A111" s="9" t="s">
        <v>118</v>
      </c>
      <c r="B111" s="1">
        <f t="shared" si="24"/>
        <v>378</v>
      </c>
      <c r="C111" s="1">
        <v>47</v>
      </c>
      <c r="D111" s="1">
        <v>37</v>
      </c>
      <c r="E111" s="1">
        <v>63</v>
      </c>
      <c r="F111" s="1">
        <v>231</v>
      </c>
    </row>
    <row r="112" spans="1:6" x14ac:dyDescent="0.35">
      <c r="A112" s="9" t="s">
        <v>106</v>
      </c>
      <c r="B112" s="10">
        <f t="shared" si="24"/>
        <v>415</v>
      </c>
      <c r="C112" s="10">
        <v>64</v>
      </c>
      <c r="D112" s="10">
        <v>46</v>
      </c>
      <c r="E112" s="10">
        <v>66</v>
      </c>
      <c r="F112" s="10">
        <v>239</v>
      </c>
    </row>
    <row r="113" spans="1:7" x14ac:dyDescent="0.35">
      <c r="A113" s="9" t="s">
        <v>94</v>
      </c>
      <c r="B113" s="10">
        <f t="shared" si="24"/>
        <v>396</v>
      </c>
      <c r="C113" s="10">
        <v>59</v>
      </c>
      <c r="D113" s="10">
        <v>39</v>
      </c>
      <c r="E113" s="10">
        <v>62</v>
      </c>
      <c r="F113" s="10">
        <v>236</v>
      </c>
    </row>
    <row r="114" spans="1:7" x14ac:dyDescent="0.35">
      <c r="A114" s="11" t="s">
        <v>13</v>
      </c>
      <c r="B114" s="10">
        <f t="shared" ref="B114:B119" si="25">SUM(C114:F114)</f>
        <v>346</v>
      </c>
      <c r="C114" s="10">
        <v>38</v>
      </c>
      <c r="D114" s="10">
        <v>49</v>
      </c>
      <c r="E114" s="10">
        <v>55</v>
      </c>
      <c r="F114" s="10">
        <v>204</v>
      </c>
    </row>
    <row r="115" spans="1:7" x14ac:dyDescent="0.35">
      <c r="A115" s="11" t="s">
        <v>14</v>
      </c>
      <c r="B115" s="23">
        <f t="shared" si="25"/>
        <v>464</v>
      </c>
      <c r="C115" s="10">
        <v>63</v>
      </c>
      <c r="D115" s="10">
        <v>36</v>
      </c>
      <c r="E115" s="23">
        <v>69</v>
      </c>
      <c r="F115" s="23">
        <v>296</v>
      </c>
    </row>
    <row r="116" spans="1:7" x14ac:dyDescent="0.35">
      <c r="A116" s="11" t="s">
        <v>15</v>
      </c>
      <c r="B116" s="10">
        <f t="shared" si="25"/>
        <v>445</v>
      </c>
      <c r="C116" s="23">
        <v>75</v>
      </c>
      <c r="D116" s="24">
        <v>58</v>
      </c>
      <c r="E116" s="10">
        <v>66</v>
      </c>
      <c r="F116" s="10">
        <v>246</v>
      </c>
    </row>
    <row r="117" spans="1:7" x14ac:dyDescent="0.35">
      <c r="A117" s="11" t="s">
        <v>16</v>
      </c>
      <c r="B117" s="10">
        <f t="shared" si="25"/>
        <v>449</v>
      </c>
      <c r="C117" s="10">
        <v>74</v>
      </c>
      <c r="D117" s="10">
        <v>47</v>
      </c>
      <c r="E117" s="10">
        <v>57</v>
      </c>
      <c r="F117" s="10">
        <v>271</v>
      </c>
    </row>
    <row r="118" spans="1:7" x14ac:dyDescent="0.35">
      <c r="A118" s="11" t="s">
        <v>17</v>
      </c>
      <c r="B118" s="10">
        <f t="shared" si="25"/>
        <v>377</v>
      </c>
      <c r="C118" s="10">
        <v>66</v>
      </c>
      <c r="D118" s="10">
        <v>47</v>
      </c>
      <c r="E118" s="10">
        <v>60</v>
      </c>
      <c r="F118" s="10">
        <v>204</v>
      </c>
    </row>
    <row r="119" spans="1:7" x14ac:dyDescent="0.35">
      <c r="A119" s="12" t="s">
        <v>18</v>
      </c>
      <c r="B119" s="10">
        <f t="shared" si="25"/>
        <v>330</v>
      </c>
      <c r="C119" s="10">
        <v>65</v>
      </c>
      <c r="D119" s="10">
        <v>42</v>
      </c>
      <c r="E119" s="10">
        <v>64</v>
      </c>
      <c r="F119" s="10">
        <v>159</v>
      </c>
    </row>
    <row r="120" spans="1:7" x14ac:dyDescent="0.35">
      <c r="A120" s="13"/>
      <c r="B120" s="13"/>
      <c r="C120" s="13"/>
      <c r="D120" s="13"/>
      <c r="E120" s="13"/>
      <c r="F120" s="13"/>
    </row>
    <row r="121" spans="1:7" x14ac:dyDescent="0.35">
      <c r="A121" s="8" t="s">
        <v>5</v>
      </c>
      <c r="B121" s="8" t="s">
        <v>1</v>
      </c>
      <c r="C121" s="8" t="s">
        <v>4</v>
      </c>
      <c r="D121" s="8" t="s">
        <v>0</v>
      </c>
      <c r="E121" s="8" t="s">
        <v>2</v>
      </c>
      <c r="F121" s="8" t="s">
        <v>3</v>
      </c>
      <c r="G121" s="10"/>
    </row>
    <row r="122" spans="1:7" x14ac:dyDescent="0.35">
      <c r="A122" s="17" t="s">
        <v>191</v>
      </c>
      <c r="B122" s="10">
        <f t="shared" ref="B122" si="26">SUM(C122:F122)</f>
        <v>381</v>
      </c>
      <c r="C122" s="1">
        <v>41</v>
      </c>
      <c r="D122" s="1">
        <v>34</v>
      </c>
      <c r="E122" s="1">
        <v>45</v>
      </c>
      <c r="F122" s="1">
        <v>261</v>
      </c>
      <c r="G122" s="10"/>
    </row>
    <row r="123" spans="1:7" x14ac:dyDescent="0.35">
      <c r="A123" s="17" t="s">
        <v>178</v>
      </c>
      <c r="B123" s="10">
        <f t="shared" ref="B123:B136" si="27">SUM(C123:F123)</f>
        <v>411</v>
      </c>
      <c r="C123" s="1">
        <v>39</v>
      </c>
      <c r="D123" s="1">
        <v>46</v>
      </c>
      <c r="E123" s="1">
        <v>60</v>
      </c>
      <c r="F123" s="1">
        <v>266</v>
      </c>
      <c r="G123" s="10"/>
    </row>
    <row r="124" spans="1:7" x14ac:dyDescent="0.35">
      <c r="A124" s="17" t="s">
        <v>163</v>
      </c>
      <c r="B124" s="10">
        <f t="shared" si="27"/>
        <v>440</v>
      </c>
      <c r="C124" s="1">
        <v>50</v>
      </c>
      <c r="D124" s="1">
        <v>29</v>
      </c>
      <c r="E124" s="1">
        <v>56</v>
      </c>
      <c r="F124" s="1">
        <v>305</v>
      </c>
      <c r="G124" s="10"/>
    </row>
    <row r="125" spans="1:7" x14ac:dyDescent="0.35">
      <c r="A125" s="17" t="s">
        <v>153</v>
      </c>
      <c r="B125" s="10">
        <f t="shared" si="27"/>
        <v>437</v>
      </c>
      <c r="C125" s="1">
        <v>53</v>
      </c>
      <c r="D125" s="1">
        <v>26</v>
      </c>
      <c r="E125" s="1">
        <v>53</v>
      </c>
      <c r="F125" s="1">
        <v>305</v>
      </c>
      <c r="G125" s="10"/>
    </row>
    <row r="126" spans="1:7" x14ac:dyDescent="0.35">
      <c r="A126" s="17" t="s">
        <v>142</v>
      </c>
      <c r="B126" s="10">
        <f t="shared" si="27"/>
        <v>466</v>
      </c>
      <c r="C126" s="1">
        <v>59</v>
      </c>
      <c r="D126" s="1">
        <v>39</v>
      </c>
      <c r="E126" s="1">
        <v>52</v>
      </c>
      <c r="F126" s="1">
        <v>316</v>
      </c>
      <c r="G126" s="10"/>
    </row>
    <row r="127" spans="1:7" x14ac:dyDescent="0.35">
      <c r="A127" s="17" t="s">
        <v>130</v>
      </c>
      <c r="B127" s="10">
        <f t="shared" si="27"/>
        <v>451</v>
      </c>
      <c r="C127" s="1">
        <v>65</v>
      </c>
      <c r="D127" s="1">
        <v>47</v>
      </c>
      <c r="E127" s="1">
        <v>46</v>
      </c>
      <c r="F127" s="1">
        <v>293</v>
      </c>
      <c r="G127" s="10"/>
    </row>
    <row r="128" spans="1:7" x14ac:dyDescent="0.35">
      <c r="A128" s="9" t="s">
        <v>119</v>
      </c>
      <c r="B128" s="10">
        <f t="shared" si="27"/>
        <v>457</v>
      </c>
      <c r="C128" s="10">
        <v>72</v>
      </c>
      <c r="D128" s="10">
        <v>53</v>
      </c>
      <c r="E128" s="10">
        <v>60</v>
      </c>
      <c r="F128" s="10">
        <v>272</v>
      </c>
      <c r="G128" s="10"/>
    </row>
    <row r="129" spans="1:9" x14ac:dyDescent="0.35">
      <c r="A129" s="9" t="s">
        <v>107</v>
      </c>
      <c r="B129" s="10">
        <f t="shared" si="27"/>
        <v>500</v>
      </c>
      <c r="C129" s="10">
        <v>72</v>
      </c>
      <c r="D129" s="10">
        <v>40</v>
      </c>
      <c r="E129" s="10">
        <v>68</v>
      </c>
      <c r="F129" s="10">
        <v>320</v>
      </c>
      <c r="G129" s="10"/>
    </row>
    <row r="130" spans="1:9" x14ac:dyDescent="0.35">
      <c r="A130" s="9" t="s">
        <v>95</v>
      </c>
      <c r="B130" s="10">
        <f t="shared" si="27"/>
        <v>454</v>
      </c>
      <c r="C130" s="10">
        <v>62</v>
      </c>
      <c r="D130" s="10">
        <v>36</v>
      </c>
      <c r="E130" s="10">
        <v>50</v>
      </c>
      <c r="F130" s="10">
        <v>306</v>
      </c>
      <c r="G130" s="10"/>
    </row>
    <row r="131" spans="1:9" x14ac:dyDescent="0.35">
      <c r="A131" s="11" t="s">
        <v>19</v>
      </c>
      <c r="B131" s="10">
        <f t="shared" si="27"/>
        <v>411</v>
      </c>
      <c r="C131" s="10">
        <v>57</v>
      </c>
      <c r="D131" s="10">
        <v>30</v>
      </c>
      <c r="E131" s="10">
        <v>62</v>
      </c>
      <c r="F131" s="10">
        <v>262</v>
      </c>
      <c r="G131" s="10"/>
    </row>
    <row r="132" spans="1:9" x14ac:dyDescent="0.35">
      <c r="A132" s="11" t="s">
        <v>20</v>
      </c>
      <c r="B132" s="10">
        <f t="shared" si="27"/>
        <v>498</v>
      </c>
      <c r="C132" s="10">
        <v>68</v>
      </c>
      <c r="D132" s="10">
        <v>54</v>
      </c>
      <c r="E132" s="10">
        <v>79</v>
      </c>
      <c r="F132" s="10">
        <v>297</v>
      </c>
      <c r="G132" s="10"/>
    </row>
    <row r="133" spans="1:9" x14ac:dyDescent="0.35">
      <c r="A133" s="11" t="s">
        <v>21</v>
      </c>
      <c r="B133" s="10">
        <f t="shared" si="27"/>
        <v>511</v>
      </c>
      <c r="C133" s="10">
        <v>74</v>
      </c>
      <c r="D133" s="10">
        <v>73</v>
      </c>
      <c r="E133" s="10">
        <v>61</v>
      </c>
      <c r="F133" s="10">
        <v>303</v>
      </c>
      <c r="G133" s="10"/>
    </row>
    <row r="134" spans="1:9" x14ac:dyDescent="0.35">
      <c r="A134" s="11" t="s">
        <v>22</v>
      </c>
      <c r="B134" s="23">
        <f t="shared" si="27"/>
        <v>640</v>
      </c>
      <c r="C134" s="23">
        <v>97</v>
      </c>
      <c r="D134" s="23">
        <v>76</v>
      </c>
      <c r="E134" s="23">
        <v>77</v>
      </c>
      <c r="F134" s="23">
        <v>390</v>
      </c>
      <c r="G134" s="10"/>
    </row>
    <row r="135" spans="1:9" x14ac:dyDescent="0.35">
      <c r="A135" s="11" t="s">
        <v>23</v>
      </c>
      <c r="B135" s="10">
        <f t="shared" si="27"/>
        <v>407</v>
      </c>
      <c r="C135" s="10">
        <v>66</v>
      </c>
      <c r="D135" s="10">
        <v>39</v>
      </c>
      <c r="E135" s="10">
        <v>62</v>
      </c>
      <c r="F135" s="10">
        <v>240</v>
      </c>
      <c r="G135" s="10"/>
    </row>
    <row r="136" spans="1:9" x14ac:dyDescent="0.35">
      <c r="A136" s="12" t="s">
        <v>24</v>
      </c>
      <c r="B136" s="10">
        <f t="shared" si="27"/>
        <v>401</v>
      </c>
      <c r="C136" s="10">
        <v>64</v>
      </c>
      <c r="D136" s="10">
        <v>23</v>
      </c>
      <c r="E136" s="10">
        <v>67</v>
      </c>
      <c r="F136" s="10">
        <v>247</v>
      </c>
    </row>
    <row r="137" spans="1:9" x14ac:dyDescent="0.35">
      <c r="A137" s="13"/>
      <c r="B137" s="13"/>
      <c r="C137" s="13"/>
      <c r="D137" s="13"/>
      <c r="E137" s="13"/>
      <c r="F137" s="13"/>
      <c r="G137" s="10"/>
      <c r="H137" s="10"/>
      <c r="I137" s="10"/>
    </row>
    <row r="138" spans="1:9" x14ac:dyDescent="0.35">
      <c r="A138" s="8" t="s">
        <v>87</v>
      </c>
      <c r="B138" s="8" t="s">
        <v>1</v>
      </c>
      <c r="C138" s="8" t="s">
        <v>4</v>
      </c>
      <c r="D138" s="8" t="s">
        <v>0</v>
      </c>
      <c r="E138" s="8" t="s">
        <v>2</v>
      </c>
      <c r="F138" s="8" t="s">
        <v>3</v>
      </c>
      <c r="G138" s="10"/>
      <c r="H138" s="10"/>
      <c r="I138" s="10"/>
    </row>
    <row r="139" spans="1:9" x14ac:dyDescent="0.35">
      <c r="A139" s="17" t="s">
        <v>190</v>
      </c>
      <c r="B139" s="24">
        <f t="shared" ref="B139" si="28">SUM(C139:F139)</f>
        <v>247</v>
      </c>
      <c r="C139" s="1">
        <v>23</v>
      </c>
      <c r="D139" s="1">
        <v>26</v>
      </c>
      <c r="E139" s="1">
        <v>32</v>
      </c>
      <c r="F139" s="1">
        <v>166</v>
      </c>
      <c r="G139" s="10"/>
      <c r="H139" s="10"/>
      <c r="I139" s="10"/>
    </row>
    <row r="140" spans="1:9" x14ac:dyDescent="0.35">
      <c r="A140" s="17" t="s">
        <v>179</v>
      </c>
      <c r="B140" s="24">
        <f t="shared" ref="B140:B153" si="29">SUM(C140:F140)</f>
        <v>264</v>
      </c>
      <c r="C140" s="1">
        <v>27</v>
      </c>
      <c r="D140" s="1">
        <v>11</v>
      </c>
      <c r="E140" s="1">
        <v>30</v>
      </c>
      <c r="F140" s="1">
        <v>196</v>
      </c>
      <c r="G140" s="10"/>
      <c r="H140" s="10"/>
      <c r="I140" s="10"/>
    </row>
    <row r="141" spans="1:9" x14ac:dyDescent="0.35">
      <c r="A141" s="17" t="s">
        <v>180</v>
      </c>
      <c r="B141" s="24">
        <f t="shared" si="29"/>
        <v>317</v>
      </c>
      <c r="C141" s="1">
        <v>37</v>
      </c>
      <c r="D141" s="1">
        <v>16</v>
      </c>
      <c r="E141" s="1">
        <v>21</v>
      </c>
      <c r="F141" s="1">
        <v>243</v>
      </c>
      <c r="G141" s="10"/>
      <c r="H141" s="10"/>
      <c r="I141" s="10"/>
    </row>
    <row r="142" spans="1:9" x14ac:dyDescent="0.35">
      <c r="A142" s="17" t="s">
        <v>154</v>
      </c>
      <c r="B142" s="24">
        <f t="shared" si="29"/>
        <v>315</v>
      </c>
      <c r="C142" s="1">
        <v>27</v>
      </c>
      <c r="D142" s="1">
        <v>22</v>
      </c>
      <c r="E142" s="1">
        <v>29</v>
      </c>
      <c r="F142" s="1">
        <v>237</v>
      </c>
      <c r="G142" s="10"/>
      <c r="H142" s="10"/>
      <c r="I142" s="10"/>
    </row>
    <row r="143" spans="1:9" x14ac:dyDescent="0.35">
      <c r="A143" s="17" t="s">
        <v>143</v>
      </c>
      <c r="B143" s="24">
        <f t="shared" si="29"/>
        <v>272</v>
      </c>
      <c r="C143" s="1">
        <v>38</v>
      </c>
      <c r="D143" s="1">
        <v>16</v>
      </c>
      <c r="E143" s="1">
        <v>40</v>
      </c>
      <c r="F143" s="1">
        <v>178</v>
      </c>
      <c r="G143" s="1"/>
      <c r="H143" s="10"/>
      <c r="I143" s="10"/>
    </row>
    <row r="144" spans="1:9" x14ac:dyDescent="0.35">
      <c r="A144" s="17" t="s">
        <v>131</v>
      </c>
      <c r="B144" s="24">
        <f t="shared" si="29"/>
        <v>251</v>
      </c>
      <c r="C144" s="1">
        <v>45</v>
      </c>
      <c r="D144" s="1">
        <v>21</v>
      </c>
      <c r="E144" s="1">
        <v>20</v>
      </c>
      <c r="F144" s="1">
        <v>165</v>
      </c>
      <c r="G144" s="10"/>
      <c r="H144" s="10"/>
      <c r="I144" s="10"/>
    </row>
    <row r="145" spans="1:9" x14ac:dyDescent="0.35">
      <c r="A145" s="9" t="s">
        <v>120</v>
      </c>
      <c r="B145" s="24">
        <f t="shared" si="29"/>
        <v>311</v>
      </c>
      <c r="C145" s="10">
        <v>57</v>
      </c>
      <c r="D145" s="10">
        <v>24</v>
      </c>
      <c r="E145" s="10">
        <v>28</v>
      </c>
      <c r="F145" s="10">
        <v>202</v>
      </c>
      <c r="G145" s="10"/>
      <c r="H145" s="10"/>
      <c r="I145" s="10"/>
    </row>
    <row r="146" spans="1:9" x14ac:dyDescent="0.35">
      <c r="A146" s="9" t="s">
        <v>108</v>
      </c>
      <c r="B146" s="23">
        <f t="shared" si="29"/>
        <v>356</v>
      </c>
      <c r="C146" s="10">
        <v>41</v>
      </c>
      <c r="D146" s="10">
        <v>28</v>
      </c>
      <c r="E146" s="10">
        <v>45</v>
      </c>
      <c r="F146" s="10">
        <v>242</v>
      </c>
      <c r="G146" s="10"/>
      <c r="H146" s="10"/>
      <c r="I146" s="10"/>
    </row>
    <row r="147" spans="1:9" x14ac:dyDescent="0.35">
      <c r="A147" s="9" t="s">
        <v>96</v>
      </c>
      <c r="B147" s="10">
        <f t="shared" si="29"/>
        <v>336</v>
      </c>
      <c r="C147" s="23">
        <v>61</v>
      </c>
      <c r="D147" s="10">
        <v>17</v>
      </c>
      <c r="E147" s="10">
        <v>30</v>
      </c>
      <c r="F147" s="10">
        <v>228</v>
      </c>
      <c r="G147" s="10"/>
      <c r="H147" s="10"/>
      <c r="I147" s="10"/>
    </row>
    <row r="148" spans="1:9" x14ac:dyDescent="0.35">
      <c r="A148" s="11" t="s">
        <v>6</v>
      </c>
      <c r="B148" s="10">
        <f t="shared" si="29"/>
        <v>300</v>
      </c>
      <c r="C148" s="10">
        <v>45</v>
      </c>
      <c r="D148" s="23">
        <v>34</v>
      </c>
      <c r="E148" s="10">
        <v>40</v>
      </c>
      <c r="F148" s="10">
        <v>181</v>
      </c>
      <c r="G148" s="10"/>
      <c r="H148" s="10"/>
      <c r="I148" s="10"/>
    </row>
    <row r="149" spans="1:9" x14ac:dyDescent="0.35">
      <c r="A149" s="11" t="s">
        <v>7</v>
      </c>
      <c r="B149" s="10">
        <f t="shared" si="29"/>
        <v>308</v>
      </c>
      <c r="C149" s="10">
        <v>38</v>
      </c>
      <c r="D149" s="10">
        <v>28</v>
      </c>
      <c r="E149" s="10">
        <v>26</v>
      </c>
      <c r="F149" s="10">
        <v>216</v>
      </c>
      <c r="G149" s="10"/>
      <c r="H149" s="10"/>
      <c r="I149" s="10"/>
    </row>
    <row r="150" spans="1:9" x14ac:dyDescent="0.35">
      <c r="A150" s="11" t="s">
        <v>8</v>
      </c>
      <c r="B150" s="10">
        <f t="shared" si="29"/>
        <v>302</v>
      </c>
      <c r="C150" s="10">
        <v>42</v>
      </c>
      <c r="D150" s="10">
        <v>24</v>
      </c>
      <c r="E150" s="10">
        <v>36</v>
      </c>
      <c r="F150" s="10">
        <v>200</v>
      </c>
      <c r="G150" s="10"/>
      <c r="H150" s="10"/>
      <c r="I150" s="10"/>
    </row>
    <row r="151" spans="1:9" x14ac:dyDescent="0.35">
      <c r="A151" s="11" t="s">
        <v>9</v>
      </c>
      <c r="B151" s="10">
        <f t="shared" si="29"/>
        <v>355</v>
      </c>
      <c r="C151" s="10">
        <v>53</v>
      </c>
      <c r="D151" s="10">
        <v>28</v>
      </c>
      <c r="E151" s="10">
        <v>34</v>
      </c>
      <c r="F151" s="10">
        <v>240</v>
      </c>
      <c r="G151" s="10"/>
      <c r="H151" s="10"/>
      <c r="I151" s="10"/>
    </row>
    <row r="152" spans="1:9" x14ac:dyDescent="0.35">
      <c r="A152" s="11" t="s">
        <v>10</v>
      </c>
      <c r="B152" s="10">
        <f t="shared" si="29"/>
        <v>313</v>
      </c>
      <c r="C152" s="10">
        <v>47</v>
      </c>
      <c r="D152" s="10">
        <v>19</v>
      </c>
      <c r="E152" s="23">
        <v>52</v>
      </c>
      <c r="F152" s="10">
        <v>195</v>
      </c>
      <c r="G152" s="10"/>
      <c r="H152" s="10"/>
      <c r="I152" s="10"/>
    </row>
    <row r="153" spans="1:9" x14ac:dyDescent="0.35">
      <c r="A153" s="12" t="s">
        <v>11</v>
      </c>
      <c r="B153" s="10">
        <f t="shared" si="29"/>
        <v>264</v>
      </c>
      <c r="C153" s="10">
        <v>35</v>
      </c>
      <c r="D153" s="10">
        <v>31</v>
      </c>
      <c r="E153" s="10">
        <v>27</v>
      </c>
      <c r="F153" s="10">
        <v>171</v>
      </c>
    </row>
    <row r="154" spans="1:9" x14ac:dyDescent="0.35">
      <c r="A154" s="16"/>
      <c r="B154" s="13"/>
      <c r="C154" s="13"/>
      <c r="D154" s="13"/>
      <c r="E154" s="13"/>
      <c r="F154" s="13"/>
    </row>
    <row r="155" spans="1:9" x14ac:dyDescent="0.35">
      <c r="A155" s="8" t="s">
        <v>65</v>
      </c>
      <c r="B155" s="8" t="s">
        <v>1</v>
      </c>
      <c r="C155" s="8" t="s">
        <v>4</v>
      </c>
      <c r="D155" s="8" t="s">
        <v>0</v>
      </c>
      <c r="E155" s="8" t="s">
        <v>2</v>
      </c>
      <c r="F155" s="8" t="s">
        <v>3</v>
      </c>
    </row>
    <row r="156" spans="1:9" x14ac:dyDescent="0.35">
      <c r="A156" s="17" t="s">
        <v>189</v>
      </c>
      <c r="B156" s="24">
        <f t="shared" ref="B156" si="30">SUM(C156:F156)</f>
        <v>160</v>
      </c>
      <c r="C156" s="1">
        <v>21</v>
      </c>
      <c r="D156" s="1">
        <v>15</v>
      </c>
      <c r="E156" s="1">
        <v>16</v>
      </c>
      <c r="F156" s="1">
        <v>108</v>
      </c>
    </row>
    <row r="157" spans="1:9" x14ac:dyDescent="0.35">
      <c r="A157" s="17" t="s">
        <v>181</v>
      </c>
      <c r="B157" s="24">
        <f t="shared" ref="B157" si="31">SUM(C157:F157)</f>
        <v>179</v>
      </c>
      <c r="C157" s="1">
        <v>17</v>
      </c>
      <c r="D157" s="1">
        <v>10</v>
      </c>
      <c r="E157" s="1">
        <v>7</v>
      </c>
      <c r="F157" s="1">
        <v>145</v>
      </c>
    </row>
    <row r="158" spans="1:9" x14ac:dyDescent="0.35">
      <c r="A158" s="17" t="s">
        <v>164</v>
      </c>
      <c r="B158" s="23">
        <f t="shared" ref="B158:B167" si="32">SUM(C158:F158)</f>
        <v>255</v>
      </c>
      <c r="C158" s="1">
        <v>24</v>
      </c>
      <c r="D158" s="1">
        <v>10</v>
      </c>
      <c r="E158" s="1">
        <v>12</v>
      </c>
      <c r="F158" s="23">
        <v>209</v>
      </c>
    </row>
    <row r="159" spans="1:9" x14ac:dyDescent="0.35">
      <c r="A159" s="17" t="s">
        <v>155</v>
      </c>
      <c r="B159" s="10">
        <f t="shared" si="32"/>
        <v>147</v>
      </c>
      <c r="C159" s="1">
        <v>10</v>
      </c>
      <c r="D159" s="1">
        <v>6</v>
      </c>
      <c r="E159" s="1">
        <v>24</v>
      </c>
      <c r="F159" s="1">
        <v>107</v>
      </c>
      <c r="G159"/>
    </row>
    <row r="160" spans="1:9" x14ac:dyDescent="0.35">
      <c r="A160" s="17" t="s">
        <v>144</v>
      </c>
      <c r="B160" s="10">
        <f t="shared" si="32"/>
        <v>147</v>
      </c>
      <c r="C160" s="1">
        <v>25</v>
      </c>
      <c r="D160" s="1">
        <v>11</v>
      </c>
      <c r="E160" s="1">
        <v>13</v>
      </c>
      <c r="F160" s="1">
        <v>98</v>
      </c>
      <c r="G160"/>
    </row>
    <row r="161" spans="1:6" x14ac:dyDescent="0.35">
      <c r="A161" s="17" t="s">
        <v>132</v>
      </c>
      <c r="B161" s="10">
        <f t="shared" si="32"/>
        <v>178</v>
      </c>
      <c r="C161" s="1">
        <v>19</v>
      </c>
      <c r="D161" s="1">
        <v>7</v>
      </c>
      <c r="E161" s="1">
        <v>14</v>
      </c>
      <c r="F161" s="1">
        <v>138</v>
      </c>
    </row>
    <row r="162" spans="1:6" x14ac:dyDescent="0.35">
      <c r="A162" s="17" t="s">
        <v>133</v>
      </c>
      <c r="B162" s="10">
        <f t="shared" si="32"/>
        <v>206</v>
      </c>
      <c r="C162" s="10">
        <v>27</v>
      </c>
      <c r="D162" s="10">
        <v>11</v>
      </c>
      <c r="E162" s="10">
        <v>16</v>
      </c>
      <c r="F162" s="10">
        <v>152</v>
      </c>
    </row>
    <row r="163" spans="1:6" x14ac:dyDescent="0.35">
      <c r="A163" s="9" t="s">
        <v>109</v>
      </c>
      <c r="B163" s="10">
        <f t="shared" si="32"/>
        <v>171</v>
      </c>
      <c r="C163" s="10">
        <v>27</v>
      </c>
      <c r="D163" s="23">
        <v>12</v>
      </c>
      <c r="E163" s="10">
        <v>15</v>
      </c>
      <c r="F163" s="10">
        <v>117</v>
      </c>
    </row>
    <row r="164" spans="1:6" x14ac:dyDescent="0.35">
      <c r="A164" s="9" t="s">
        <v>97</v>
      </c>
      <c r="B164" s="10">
        <f t="shared" si="32"/>
        <v>125</v>
      </c>
      <c r="C164" s="10">
        <v>20</v>
      </c>
      <c r="D164" s="10">
        <v>6</v>
      </c>
      <c r="E164" s="10">
        <v>9</v>
      </c>
      <c r="F164" s="10">
        <v>90</v>
      </c>
    </row>
    <row r="165" spans="1:6" x14ac:dyDescent="0.35">
      <c r="A165" s="11" t="s">
        <v>59</v>
      </c>
      <c r="B165" s="10">
        <f t="shared" si="32"/>
        <v>175</v>
      </c>
      <c r="C165" s="10">
        <v>22</v>
      </c>
      <c r="D165" s="10">
        <v>11</v>
      </c>
      <c r="E165" s="10">
        <v>8</v>
      </c>
      <c r="F165" s="10">
        <v>134</v>
      </c>
    </row>
    <row r="166" spans="1:6" x14ac:dyDescent="0.35">
      <c r="A166" s="11" t="s">
        <v>60</v>
      </c>
      <c r="B166" s="1">
        <f t="shared" si="32"/>
        <v>213</v>
      </c>
      <c r="C166" s="10">
        <v>26</v>
      </c>
      <c r="D166" s="10">
        <v>9</v>
      </c>
      <c r="E166" s="10">
        <v>20</v>
      </c>
      <c r="F166" s="10">
        <v>158</v>
      </c>
    </row>
    <row r="167" spans="1:6" x14ac:dyDescent="0.35">
      <c r="A167" s="11" t="s">
        <v>61</v>
      </c>
      <c r="B167" s="10">
        <f t="shared" si="32"/>
        <v>184</v>
      </c>
      <c r="C167" s="10">
        <v>32</v>
      </c>
      <c r="D167" s="10">
        <v>7</v>
      </c>
      <c r="E167" s="10">
        <v>18</v>
      </c>
      <c r="F167" s="10">
        <v>127</v>
      </c>
    </row>
    <row r="168" spans="1:6" x14ac:dyDescent="0.35">
      <c r="A168" s="11" t="s">
        <v>62</v>
      </c>
      <c r="B168" s="10">
        <v>187</v>
      </c>
      <c r="C168" s="10">
        <v>27</v>
      </c>
      <c r="D168" s="10">
        <v>11</v>
      </c>
      <c r="E168" s="10">
        <v>14</v>
      </c>
      <c r="F168" s="10">
        <v>135</v>
      </c>
    </row>
    <row r="169" spans="1:6" x14ac:dyDescent="0.35">
      <c r="A169" s="11" t="s">
        <v>63</v>
      </c>
      <c r="B169" s="10">
        <f>SUM(C169:F169)</f>
        <v>185</v>
      </c>
      <c r="C169" s="23">
        <v>35</v>
      </c>
      <c r="D169" s="23">
        <v>12</v>
      </c>
      <c r="E169" s="23">
        <v>24</v>
      </c>
      <c r="F169" s="10">
        <v>114</v>
      </c>
    </row>
    <row r="170" spans="1:6" x14ac:dyDescent="0.35">
      <c r="A170" s="12" t="s">
        <v>64</v>
      </c>
      <c r="B170" s="10">
        <f>SUM(C170:F170)</f>
        <v>143</v>
      </c>
      <c r="C170" s="10">
        <v>27</v>
      </c>
      <c r="D170" s="10">
        <v>7</v>
      </c>
      <c r="E170" s="10">
        <v>18</v>
      </c>
      <c r="F170" s="10">
        <v>91</v>
      </c>
    </row>
    <row r="171" spans="1:6" x14ac:dyDescent="0.35">
      <c r="A171" s="13"/>
      <c r="B171" s="13"/>
      <c r="C171" s="13"/>
      <c r="D171" s="13"/>
      <c r="E171" s="13"/>
      <c r="F171" s="13"/>
    </row>
    <row r="172" spans="1:6" x14ac:dyDescent="0.35">
      <c r="A172" s="8" t="s">
        <v>66</v>
      </c>
      <c r="B172" s="8" t="s">
        <v>1</v>
      </c>
      <c r="C172" s="8" t="s">
        <v>4</v>
      </c>
      <c r="D172" s="8" t="s">
        <v>0</v>
      </c>
      <c r="E172" s="8" t="s">
        <v>2</v>
      </c>
      <c r="F172" s="8" t="s">
        <v>3</v>
      </c>
    </row>
    <row r="173" spans="1:6" x14ac:dyDescent="0.35">
      <c r="A173" s="17" t="s">
        <v>188</v>
      </c>
      <c r="B173" s="24">
        <f t="shared" ref="B173" si="33">SUM(C173:F173)</f>
        <v>89</v>
      </c>
      <c r="C173" s="24">
        <v>20</v>
      </c>
      <c r="D173" s="24">
        <v>2</v>
      </c>
      <c r="E173" s="24">
        <v>2</v>
      </c>
      <c r="F173" s="24">
        <v>65</v>
      </c>
    </row>
    <row r="174" spans="1:6" x14ac:dyDescent="0.35">
      <c r="A174" s="17" t="s">
        <v>182</v>
      </c>
      <c r="B174" s="26">
        <f t="shared" ref="B174:B187" si="34">SUM(C174:F174)</f>
        <v>199</v>
      </c>
      <c r="C174" s="1">
        <v>11</v>
      </c>
      <c r="D174" s="1">
        <v>2</v>
      </c>
      <c r="E174" s="1">
        <v>6</v>
      </c>
      <c r="F174" s="26">
        <v>180</v>
      </c>
    </row>
    <row r="175" spans="1:6" x14ac:dyDescent="0.35">
      <c r="A175" s="17" t="s">
        <v>166</v>
      </c>
      <c r="B175" s="10">
        <f t="shared" si="34"/>
        <v>79</v>
      </c>
      <c r="C175" s="1">
        <v>10</v>
      </c>
      <c r="D175" s="1">
        <v>1</v>
      </c>
      <c r="E175" s="1">
        <v>5</v>
      </c>
      <c r="F175" s="1">
        <v>63</v>
      </c>
    </row>
    <row r="176" spans="1:6" x14ac:dyDescent="0.35">
      <c r="A176" s="17" t="s">
        <v>156</v>
      </c>
      <c r="B176" s="10">
        <f t="shared" si="34"/>
        <v>96</v>
      </c>
      <c r="C176" s="1">
        <v>8</v>
      </c>
      <c r="D176" s="1">
        <v>2</v>
      </c>
      <c r="E176" s="1">
        <v>6</v>
      </c>
      <c r="F176" s="1">
        <v>80</v>
      </c>
    </row>
    <row r="177" spans="1:6" x14ac:dyDescent="0.35">
      <c r="A177" s="17" t="s">
        <v>145</v>
      </c>
      <c r="B177" s="10">
        <f t="shared" si="34"/>
        <v>110</v>
      </c>
      <c r="C177" s="1">
        <v>13</v>
      </c>
      <c r="D177" s="1">
        <v>7</v>
      </c>
      <c r="E177" s="23">
        <v>13</v>
      </c>
      <c r="F177" s="1">
        <v>77</v>
      </c>
    </row>
    <row r="178" spans="1:6" x14ac:dyDescent="0.35">
      <c r="A178" s="17" t="s">
        <v>134</v>
      </c>
      <c r="B178" s="10">
        <f t="shared" si="34"/>
        <v>97</v>
      </c>
      <c r="C178" s="1">
        <v>18</v>
      </c>
      <c r="D178" s="1">
        <v>4</v>
      </c>
      <c r="E178" s="1">
        <v>5</v>
      </c>
      <c r="F178" s="1">
        <v>70</v>
      </c>
    </row>
    <row r="179" spans="1:6" x14ac:dyDescent="0.35">
      <c r="A179" s="9" t="s">
        <v>121</v>
      </c>
      <c r="B179" s="10">
        <f t="shared" si="34"/>
        <v>110</v>
      </c>
      <c r="C179" s="1">
        <v>18</v>
      </c>
      <c r="D179" s="23">
        <v>9</v>
      </c>
      <c r="E179" s="1">
        <v>4</v>
      </c>
      <c r="F179" s="1">
        <v>79</v>
      </c>
    </row>
    <row r="180" spans="1:6" x14ac:dyDescent="0.35">
      <c r="A180" s="9" t="s">
        <v>110</v>
      </c>
      <c r="B180" s="23">
        <f t="shared" si="34"/>
        <v>138</v>
      </c>
      <c r="C180" s="10">
        <v>14</v>
      </c>
      <c r="D180" s="10">
        <v>1</v>
      </c>
      <c r="E180" s="24">
        <v>10</v>
      </c>
      <c r="F180" s="10">
        <v>113</v>
      </c>
    </row>
    <row r="181" spans="1:6" x14ac:dyDescent="0.35">
      <c r="A181" s="9" t="s">
        <v>98</v>
      </c>
      <c r="B181" s="10">
        <f t="shared" si="34"/>
        <v>113</v>
      </c>
      <c r="C181" s="23">
        <v>24</v>
      </c>
      <c r="D181" s="10">
        <v>3</v>
      </c>
      <c r="E181" s="10">
        <v>4</v>
      </c>
      <c r="F181" s="10">
        <v>82</v>
      </c>
    </row>
    <row r="182" spans="1:6" x14ac:dyDescent="0.35">
      <c r="A182" s="11" t="s">
        <v>67</v>
      </c>
      <c r="B182" s="10">
        <f t="shared" si="34"/>
        <v>104</v>
      </c>
      <c r="C182" s="10">
        <v>20</v>
      </c>
      <c r="D182" s="10">
        <v>6</v>
      </c>
      <c r="E182" s="10">
        <v>3</v>
      </c>
      <c r="F182" s="10">
        <v>75</v>
      </c>
    </row>
    <row r="183" spans="1:6" x14ac:dyDescent="0.35">
      <c r="A183" s="11" t="s">
        <v>68</v>
      </c>
      <c r="B183" s="10">
        <f t="shared" si="34"/>
        <v>94</v>
      </c>
      <c r="C183" s="10">
        <v>14</v>
      </c>
      <c r="D183" s="10">
        <v>4</v>
      </c>
      <c r="E183" s="10">
        <v>4</v>
      </c>
      <c r="F183" s="10">
        <v>72</v>
      </c>
    </row>
    <row r="184" spans="1:6" x14ac:dyDescent="0.35">
      <c r="A184" s="11" t="s">
        <v>69</v>
      </c>
      <c r="B184" s="10">
        <f t="shared" si="34"/>
        <v>111</v>
      </c>
      <c r="C184" s="10">
        <v>23</v>
      </c>
      <c r="D184" s="10">
        <v>7</v>
      </c>
      <c r="E184" s="10">
        <v>9</v>
      </c>
      <c r="F184" s="10">
        <v>72</v>
      </c>
    </row>
    <row r="185" spans="1:6" x14ac:dyDescent="0.35">
      <c r="A185" s="11" t="s">
        <v>70</v>
      </c>
      <c r="B185" s="10">
        <f t="shared" si="34"/>
        <v>92</v>
      </c>
      <c r="C185" s="10">
        <v>16</v>
      </c>
      <c r="D185" s="10">
        <v>2</v>
      </c>
      <c r="E185" s="10">
        <v>0</v>
      </c>
      <c r="F185" s="10">
        <v>74</v>
      </c>
    </row>
    <row r="186" spans="1:6" x14ac:dyDescent="0.35">
      <c r="A186" s="11" t="s">
        <v>71</v>
      </c>
      <c r="B186" s="10">
        <f t="shared" si="34"/>
        <v>88</v>
      </c>
      <c r="C186" s="10">
        <v>21</v>
      </c>
      <c r="D186" s="10">
        <v>6</v>
      </c>
      <c r="E186" s="10">
        <v>2</v>
      </c>
      <c r="F186" s="10">
        <v>59</v>
      </c>
    </row>
    <row r="187" spans="1:6" x14ac:dyDescent="0.35">
      <c r="A187" s="12" t="s">
        <v>72</v>
      </c>
      <c r="B187" s="10">
        <f t="shared" si="34"/>
        <v>85</v>
      </c>
      <c r="C187" s="10">
        <v>17</v>
      </c>
      <c r="D187" s="10">
        <v>3</v>
      </c>
      <c r="E187" s="10">
        <v>9</v>
      </c>
      <c r="F187" s="10">
        <v>56</v>
      </c>
    </row>
    <row r="188" spans="1:6" x14ac:dyDescent="0.35">
      <c r="A188" s="13"/>
      <c r="B188" s="13"/>
      <c r="C188" s="13"/>
      <c r="D188" s="13"/>
      <c r="E188" s="13"/>
      <c r="F188" s="13"/>
    </row>
    <row r="189" spans="1:6" x14ac:dyDescent="0.35">
      <c r="A189" s="8" t="s">
        <v>73</v>
      </c>
      <c r="B189" s="8" t="s">
        <v>1</v>
      </c>
      <c r="C189" s="8" t="s">
        <v>4</v>
      </c>
      <c r="D189" s="8" t="s">
        <v>0</v>
      </c>
      <c r="E189" s="8" t="s">
        <v>2</v>
      </c>
      <c r="F189" s="8" t="s">
        <v>3</v>
      </c>
    </row>
    <row r="190" spans="1:6" x14ac:dyDescent="0.35">
      <c r="A190" s="17" t="s">
        <v>187</v>
      </c>
      <c r="B190" s="10">
        <f t="shared" ref="B190" si="35">SUM(C190:F190)</f>
        <v>68</v>
      </c>
      <c r="C190" s="1">
        <v>11</v>
      </c>
      <c r="D190" s="1">
        <v>6</v>
      </c>
      <c r="E190" s="1">
        <v>1</v>
      </c>
      <c r="F190" s="1">
        <v>50</v>
      </c>
    </row>
    <row r="191" spans="1:6" x14ac:dyDescent="0.35">
      <c r="A191" s="17" t="s">
        <v>183</v>
      </c>
      <c r="B191" s="10">
        <f t="shared" ref="B191" si="36">SUM(C191:F191)</f>
        <v>65</v>
      </c>
      <c r="C191" s="1">
        <v>13</v>
      </c>
      <c r="D191" s="23">
        <v>8</v>
      </c>
      <c r="E191" s="1">
        <v>4</v>
      </c>
      <c r="F191" s="1">
        <v>40</v>
      </c>
    </row>
    <row r="192" spans="1:6" x14ac:dyDescent="0.35">
      <c r="A192" s="17" t="s">
        <v>165</v>
      </c>
      <c r="B192" s="10">
        <f t="shared" ref="B192:B204" si="37">SUM(C192:F192)</f>
        <v>46</v>
      </c>
      <c r="C192" s="1">
        <v>5</v>
      </c>
      <c r="D192" s="1">
        <v>2</v>
      </c>
      <c r="E192" s="1">
        <v>1</v>
      </c>
      <c r="F192" s="1">
        <v>38</v>
      </c>
    </row>
    <row r="193" spans="1:7" x14ac:dyDescent="0.35">
      <c r="A193" s="17" t="s">
        <v>157</v>
      </c>
      <c r="B193" s="10">
        <f t="shared" si="37"/>
        <v>68</v>
      </c>
      <c r="C193" s="1">
        <v>7</v>
      </c>
      <c r="D193" s="1">
        <v>4</v>
      </c>
      <c r="E193" s="1">
        <v>5</v>
      </c>
      <c r="F193" s="1">
        <v>52</v>
      </c>
      <c r="G193"/>
    </row>
    <row r="194" spans="1:7" x14ac:dyDescent="0.35">
      <c r="A194" s="17" t="s">
        <v>146</v>
      </c>
      <c r="B194" s="10">
        <f t="shared" si="37"/>
        <v>69</v>
      </c>
      <c r="C194" s="1">
        <v>7</v>
      </c>
      <c r="D194" s="1">
        <v>7</v>
      </c>
      <c r="E194" s="1">
        <v>4</v>
      </c>
      <c r="F194" s="1">
        <v>51</v>
      </c>
      <c r="G194"/>
    </row>
    <row r="195" spans="1:7" x14ac:dyDescent="0.35">
      <c r="A195" s="17" t="s">
        <v>135</v>
      </c>
      <c r="B195" s="10">
        <f t="shared" si="37"/>
        <v>72</v>
      </c>
      <c r="C195" s="1">
        <v>12</v>
      </c>
      <c r="D195" s="1">
        <v>2</v>
      </c>
      <c r="E195" s="1">
        <v>2</v>
      </c>
      <c r="F195" s="1">
        <v>56</v>
      </c>
    </row>
    <row r="196" spans="1:7" x14ac:dyDescent="0.35">
      <c r="A196" s="9" t="s">
        <v>122</v>
      </c>
      <c r="B196" s="10">
        <f t="shared" si="37"/>
        <v>65</v>
      </c>
      <c r="C196" s="1">
        <v>7</v>
      </c>
      <c r="D196" s="1">
        <v>3</v>
      </c>
      <c r="E196" s="1">
        <v>3</v>
      </c>
      <c r="F196" s="1">
        <v>52</v>
      </c>
    </row>
    <row r="197" spans="1:7" x14ac:dyDescent="0.35">
      <c r="A197" s="9" t="s">
        <v>111</v>
      </c>
      <c r="B197" s="10">
        <f t="shared" si="37"/>
        <v>78</v>
      </c>
      <c r="C197" s="23">
        <v>22</v>
      </c>
      <c r="D197" s="23">
        <v>8</v>
      </c>
      <c r="E197" s="10">
        <v>3</v>
      </c>
      <c r="F197" s="10">
        <v>45</v>
      </c>
    </row>
    <row r="198" spans="1:7" x14ac:dyDescent="0.35">
      <c r="A198" s="9" t="s">
        <v>99</v>
      </c>
      <c r="B198" s="10">
        <f t="shared" si="37"/>
        <v>55</v>
      </c>
      <c r="C198" s="10">
        <v>7</v>
      </c>
      <c r="D198" s="10">
        <v>3</v>
      </c>
      <c r="E198" s="10">
        <v>2</v>
      </c>
      <c r="F198" s="10">
        <v>43</v>
      </c>
    </row>
    <row r="199" spans="1:7" x14ac:dyDescent="0.35">
      <c r="A199" s="11" t="s">
        <v>74</v>
      </c>
      <c r="B199" s="10">
        <f t="shared" si="37"/>
        <v>64</v>
      </c>
      <c r="C199" s="10">
        <v>10</v>
      </c>
      <c r="D199" s="10">
        <v>5</v>
      </c>
      <c r="E199" s="23">
        <v>9</v>
      </c>
      <c r="F199" s="10">
        <v>40</v>
      </c>
    </row>
    <row r="200" spans="1:7" x14ac:dyDescent="0.35">
      <c r="A200" s="11" t="s">
        <v>75</v>
      </c>
      <c r="B200" s="10">
        <f t="shared" si="37"/>
        <v>52</v>
      </c>
      <c r="C200" s="10">
        <v>7</v>
      </c>
      <c r="D200" s="10">
        <v>7</v>
      </c>
      <c r="E200" s="10">
        <v>5</v>
      </c>
      <c r="F200" s="10">
        <v>33</v>
      </c>
      <c r="G200" s="10"/>
    </row>
    <row r="201" spans="1:7" x14ac:dyDescent="0.35">
      <c r="A201" s="11" t="s">
        <v>76</v>
      </c>
      <c r="B201" s="23">
        <f t="shared" si="37"/>
        <v>86</v>
      </c>
      <c r="C201" s="10">
        <v>12</v>
      </c>
      <c r="D201" s="10">
        <v>3</v>
      </c>
      <c r="E201" s="10">
        <v>3</v>
      </c>
      <c r="F201" s="23">
        <v>68</v>
      </c>
    </row>
    <row r="202" spans="1:7" x14ac:dyDescent="0.35">
      <c r="A202" s="11" t="s">
        <v>77</v>
      </c>
      <c r="B202" s="10">
        <f t="shared" si="37"/>
        <v>68</v>
      </c>
      <c r="C202" s="10">
        <v>15</v>
      </c>
      <c r="D202" s="10">
        <v>2</v>
      </c>
      <c r="E202" s="10">
        <v>5</v>
      </c>
      <c r="F202" s="10">
        <v>46</v>
      </c>
    </row>
    <row r="203" spans="1:7" x14ac:dyDescent="0.35">
      <c r="A203" s="11" t="s">
        <v>78</v>
      </c>
      <c r="B203" s="10">
        <f t="shared" si="37"/>
        <v>77</v>
      </c>
      <c r="C203" s="10">
        <v>18</v>
      </c>
      <c r="D203" s="10">
        <v>7</v>
      </c>
      <c r="E203" s="10">
        <v>3</v>
      </c>
      <c r="F203" s="10">
        <v>49</v>
      </c>
    </row>
    <row r="204" spans="1:7" x14ac:dyDescent="0.35">
      <c r="A204" s="12" t="s">
        <v>79</v>
      </c>
      <c r="B204" s="10">
        <f t="shared" si="37"/>
        <v>80</v>
      </c>
      <c r="C204" s="10">
        <v>19</v>
      </c>
      <c r="D204" s="10">
        <v>4</v>
      </c>
      <c r="E204" s="10">
        <v>5</v>
      </c>
      <c r="F204" s="10">
        <v>52</v>
      </c>
    </row>
    <row r="205" spans="1:7" x14ac:dyDescent="0.35">
      <c r="A205" s="13"/>
      <c r="B205" s="13"/>
      <c r="C205" s="13"/>
      <c r="D205" s="13"/>
      <c r="E205" s="13"/>
      <c r="F205" s="13"/>
    </row>
    <row r="206" spans="1:7" x14ac:dyDescent="0.35">
      <c r="A206" s="8" t="s">
        <v>80</v>
      </c>
      <c r="B206" s="8" t="s">
        <v>1</v>
      </c>
      <c r="C206" s="8" t="s">
        <v>4</v>
      </c>
      <c r="D206" s="8" t="s">
        <v>0</v>
      </c>
      <c r="E206" s="8" t="s">
        <v>2</v>
      </c>
      <c r="F206" s="8" t="s">
        <v>3</v>
      </c>
    </row>
    <row r="207" spans="1:7" x14ac:dyDescent="0.35">
      <c r="A207" s="17" t="s">
        <v>186</v>
      </c>
      <c r="B207" s="10">
        <f t="shared" ref="B207" si="38">SUM(C207:F207)</f>
        <v>0</v>
      </c>
      <c r="C207" s="1"/>
      <c r="D207" s="1"/>
      <c r="E207" s="1"/>
      <c r="F207" s="1"/>
    </row>
    <row r="208" spans="1:7" x14ac:dyDescent="0.35">
      <c r="A208" s="17" t="s">
        <v>184</v>
      </c>
      <c r="B208" s="10">
        <f t="shared" ref="B208" si="39">SUM(C208:F208)</f>
        <v>63</v>
      </c>
      <c r="C208" s="1">
        <v>8</v>
      </c>
      <c r="D208" s="1">
        <v>1</v>
      </c>
      <c r="E208" s="1">
        <v>6</v>
      </c>
      <c r="F208" s="1">
        <v>48</v>
      </c>
    </row>
    <row r="209" spans="1:7" x14ac:dyDescent="0.35">
      <c r="A209" s="17" t="s">
        <v>167</v>
      </c>
      <c r="B209" s="10">
        <f t="shared" ref="B209:B221" si="40">SUM(C209:F209)</f>
        <v>55</v>
      </c>
      <c r="C209" s="1">
        <v>7</v>
      </c>
      <c r="D209" s="1">
        <v>4</v>
      </c>
      <c r="E209" s="1">
        <v>2</v>
      </c>
      <c r="F209" s="1">
        <v>42</v>
      </c>
    </row>
    <row r="210" spans="1:7" x14ac:dyDescent="0.35">
      <c r="A210" s="17" t="s">
        <v>158</v>
      </c>
      <c r="B210" s="10">
        <f t="shared" si="40"/>
        <v>47</v>
      </c>
      <c r="C210" s="1">
        <v>5</v>
      </c>
      <c r="D210" s="1">
        <v>1</v>
      </c>
      <c r="E210" s="1">
        <v>3</v>
      </c>
      <c r="F210" s="1">
        <v>38</v>
      </c>
    </row>
    <row r="211" spans="1:7" x14ac:dyDescent="0.35">
      <c r="A211" s="17" t="s">
        <v>147</v>
      </c>
      <c r="B211" s="10">
        <f t="shared" si="40"/>
        <v>70</v>
      </c>
      <c r="C211" s="1">
        <v>10</v>
      </c>
      <c r="D211" s="1">
        <v>10</v>
      </c>
      <c r="E211" s="1">
        <v>1</v>
      </c>
      <c r="F211" s="1">
        <v>49</v>
      </c>
    </row>
    <row r="212" spans="1:7" x14ac:dyDescent="0.35">
      <c r="A212" s="17" t="s">
        <v>136</v>
      </c>
      <c r="B212" s="10">
        <f t="shared" si="40"/>
        <v>56</v>
      </c>
      <c r="C212" s="1">
        <v>7</v>
      </c>
      <c r="D212" s="1">
        <v>2</v>
      </c>
      <c r="E212" s="1">
        <v>1</v>
      </c>
      <c r="F212" s="1">
        <v>46</v>
      </c>
      <c r="G212"/>
    </row>
    <row r="213" spans="1:7" x14ac:dyDescent="0.35">
      <c r="A213" s="9" t="s">
        <v>123</v>
      </c>
      <c r="B213" s="10">
        <f t="shared" si="40"/>
        <v>61</v>
      </c>
      <c r="C213" s="1">
        <v>10</v>
      </c>
      <c r="D213" s="1">
        <v>5</v>
      </c>
      <c r="E213" s="1">
        <v>3</v>
      </c>
      <c r="F213" s="1">
        <v>43</v>
      </c>
      <c r="G213"/>
    </row>
    <row r="214" spans="1:7" x14ac:dyDescent="0.35">
      <c r="A214" s="9" t="s">
        <v>112</v>
      </c>
      <c r="B214" s="10">
        <f t="shared" si="40"/>
        <v>69</v>
      </c>
      <c r="C214" s="10">
        <v>8</v>
      </c>
      <c r="D214" s="10">
        <v>5</v>
      </c>
      <c r="E214" s="10">
        <v>6</v>
      </c>
      <c r="F214" s="10">
        <v>50</v>
      </c>
    </row>
    <row r="215" spans="1:7" x14ac:dyDescent="0.35">
      <c r="A215" s="9" t="s">
        <v>100</v>
      </c>
      <c r="B215" s="23">
        <f t="shared" si="40"/>
        <v>72</v>
      </c>
      <c r="C215" s="10">
        <v>7</v>
      </c>
      <c r="D215" s="10">
        <v>4</v>
      </c>
      <c r="E215" s="10">
        <v>5</v>
      </c>
      <c r="F215" s="23">
        <v>56</v>
      </c>
    </row>
    <row r="216" spans="1:7" x14ac:dyDescent="0.35">
      <c r="A216" s="11" t="s">
        <v>81</v>
      </c>
      <c r="B216" s="10">
        <f t="shared" si="40"/>
        <v>51</v>
      </c>
      <c r="C216" s="10">
        <v>9</v>
      </c>
      <c r="D216" s="10">
        <v>4</v>
      </c>
      <c r="E216" s="10">
        <v>3</v>
      </c>
      <c r="F216" s="10">
        <v>35</v>
      </c>
    </row>
    <row r="217" spans="1:7" x14ac:dyDescent="0.35">
      <c r="A217" s="11" t="s">
        <v>82</v>
      </c>
      <c r="B217" s="10">
        <f t="shared" si="40"/>
        <v>42</v>
      </c>
      <c r="C217" s="10">
        <v>5</v>
      </c>
      <c r="D217" s="10">
        <v>1</v>
      </c>
      <c r="E217" s="10">
        <v>2</v>
      </c>
      <c r="F217" s="10">
        <v>34</v>
      </c>
    </row>
    <row r="218" spans="1:7" x14ac:dyDescent="0.35">
      <c r="A218" s="11" t="s">
        <v>83</v>
      </c>
      <c r="B218" s="10">
        <f t="shared" si="40"/>
        <v>61</v>
      </c>
      <c r="C218" s="10">
        <v>12</v>
      </c>
      <c r="D218" s="23">
        <v>12</v>
      </c>
      <c r="E218" s="10">
        <v>8</v>
      </c>
      <c r="F218" s="10">
        <v>29</v>
      </c>
    </row>
    <row r="219" spans="1:7" x14ac:dyDescent="0.35">
      <c r="A219" s="11" t="s">
        <v>84</v>
      </c>
      <c r="B219" s="10">
        <f t="shared" si="40"/>
        <v>62</v>
      </c>
      <c r="C219" s="23">
        <v>13</v>
      </c>
      <c r="D219" s="10">
        <v>4</v>
      </c>
      <c r="E219" s="10">
        <v>3</v>
      </c>
      <c r="F219" s="10">
        <v>42</v>
      </c>
    </row>
    <row r="220" spans="1:7" x14ac:dyDescent="0.35">
      <c r="A220" s="11" t="s">
        <v>85</v>
      </c>
      <c r="B220" s="10">
        <f t="shared" si="40"/>
        <v>62</v>
      </c>
      <c r="C220" s="10">
        <v>8</v>
      </c>
      <c r="D220" s="10">
        <v>3</v>
      </c>
      <c r="E220" s="10">
        <v>1</v>
      </c>
      <c r="F220" s="10">
        <v>50</v>
      </c>
    </row>
    <row r="221" spans="1:7" x14ac:dyDescent="0.35">
      <c r="A221" s="12" t="s">
        <v>86</v>
      </c>
      <c r="B221" s="10">
        <f t="shared" si="40"/>
        <v>54</v>
      </c>
      <c r="C221" s="10">
        <v>8</v>
      </c>
      <c r="D221" s="10">
        <v>3</v>
      </c>
      <c r="E221" s="23">
        <v>9</v>
      </c>
      <c r="F221" s="10">
        <v>34</v>
      </c>
    </row>
    <row r="222" spans="1:7" x14ac:dyDescent="0.35">
      <c r="A222" s="13"/>
      <c r="B222" s="13"/>
      <c r="C222" s="13"/>
      <c r="D222" s="13"/>
      <c r="E222" s="13"/>
      <c r="F222" s="1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2023-12-01T13:09:35Z</dcterms:modified>
</cp:coreProperties>
</file>