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il\Documents\KNIGHTS TAX CONSULTANTS\INFORMATION SHEETS\"/>
    </mc:Choice>
  </mc:AlternateContent>
  <bookViews>
    <workbookView xWindow="0" yWindow="3000" windowWidth="28800" windowHeight="11610" activeTab="3" xr2:uid="{9EC0D8D1-7867-43A6-B232-A1FDD47819DE}"/>
  </bookViews>
  <sheets>
    <sheet name="2017 Expense Report" sheetId="4" r:id="rId1"/>
    <sheet name="2017 Mileage log " sheetId="2" r:id="rId2"/>
    <sheet name="2016 Mileage log" sheetId="1" r:id="rId3"/>
    <sheet name="Business Ledger" sheetId="3" r:id="rId4"/>
  </sheets>
  <externalReferences>
    <externalReference r:id="rId5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4" l="1"/>
  <c r="O78" i="4"/>
  <c r="N51" i="4"/>
  <c r="N78" i="4"/>
  <c r="M51" i="4"/>
  <c r="M78" i="4"/>
  <c r="L51" i="4"/>
  <c r="L78" i="4"/>
  <c r="K51" i="4"/>
  <c r="K78" i="4"/>
  <c r="J51" i="4"/>
  <c r="J78" i="4"/>
  <c r="I51" i="4"/>
  <c r="I78" i="4"/>
  <c r="H51" i="4"/>
  <c r="H78" i="4"/>
  <c r="G51" i="4"/>
  <c r="G78" i="4"/>
  <c r="F51" i="4"/>
  <c r="F78" i="4"/>
  <c r="E51" i="4"/>
  <c r="E78" i="4"/>
  <c r="D51" i="4"/>
  <c r="D78" i="4"/>
  <c r="O76" i="4"/>
  <c r="N76" i="4"/>
  <c r="M76" i="4"/>
  <c r="L76" i="4"/>
  <c r="K76" i="4"/>
  <c r="J76" i="4"/>
  <c r="I76" i="4"/>
  <c r="Y46" i="4"/>
  <c r="R72" i="4"/>
  <c r="Y44" i="4"/>
  <c r="Q72" i="4"/>
  <c r="Y43" i="4"/>
  <c r="P72" i="4"/>
  <c r="Y42" i="4"/>
  <c r="O72" i="4"/>
  <c r="Y48" i="4"/>
  <c r="N72" i="4"/>
  <c r="Y41" i="4"/>
  <c r="M72" i="4"/>
  <c r="Y47" i="4"/>
  <c r="L72" i="4"/>
  <c r="Y45" i="4"/>
  <c r="K72" i="4"/>
  <c r="Y40" i="4"/>
  <c r="J72" i="4"/>
  <c r="Y39" i="4"/>
  <c r="I72" i="4"/>
  <c r="Y38" i="4"/>
  <c r="H72" i="4"/>
  <c r="Y37" i="4"/>
  <c r="G72" i="4"/>
  <c r="Y36" i="4"/>
  <c r="F72" i="4"/>
  <c r="Y35" i="4"/>
  <c r="E72" i="4"/>
  <c r="Y34" i="4"/>
  <c r="D72" i="4"/>
  <c r="Y33" i="4"/>
  <c r="C72" i="4"/>
  <c r="Y32" i="4"/>
  <c r="B72" i="4"/>
  <c r="Y31" i="4"/>
  <c r="A72" i="4"/>
  <c r="Y50" i="4"/>
  <c r="O26" i="4"/>
  <c r="E26" i="4"/>
  <c r="V8" i="4"/>
  <c r="V7" i="4"/>
  <c r="V9" i="4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10" i="3"/>
  <c r="I54" i="2"/>
  <c r="J54" i="2"/>
  <c r="I53" i="2"/>
  <c r="J53" i="2"/>
  <c r="I52" i="2"/>
  <c r="J52" i="2"/>
  <c r="I51" i="2"/>
  <c r="J51" i="2"/>
  <c r="I50" i="2"/>
  <c r="J50" i="2"/>
  <c r="I49" i="2"/>
  <c r="J49" i="2"/>
  <c r="I48" i="2"/>
  <c r="J48" i="2"/>
  <c r="I47" i="2"/>
  <c r="J47" i="2"/>
  <c r="I46" i="2"/>
  <c r="J46" i="2"/>
  <c r="I45" i="2"/>
  <c r="J45" i="2"/>
  <c r="I44" i="2"/>
  <c r="J44" i="2"/>
  <c r="I43" i="2"/>
  <c r="J43" i="2"/>
  <c r="I42" i="2"/>
  <c r="J42" i="2"/>
  <c r="I41" i="2"/>
  <c r="J41" i="2"/>
  <c r="I40" i="2"/>
  <c r="J40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I19" i="2"/>
  <c r="J19" i="2"/>
  <c r="I18" i="2"/>
  <c r="J18" i="2"/>
  <c r="I17" i="2"/>
  <c r="J17" i="2"/>
  <c r="I16" i="2"/>
  <c r="J16" i="2"/>
  <c r="I15" i="2"/>
  <c r="J15" i="2"/>
  <c r="I14" i="2"/>
  <c r="J14" i="2"/>
  <c r="I13" i="2"/>
  <c r="J13" i="2"/>
  <c r="I12" i="2"/>
  <c r="J12" i="2"/>
  <c r="I11" i="2"/>
  <c r="J11" i="2"/>
  <c r="I10" i="2"/>
  <c r="J10" i="2"/>
  <c r="I9" i="2"/>
  <c r="J9" i="2"/>
  <c r="I54" i="1"/>
  <c r="J54" i="1"/>
  <c r="I53" i="1"/>
  <c r="J53" i="1"/>
  <c r="I52" i="1"/>
  <c r="J52" i="1"/>
  <c r="I51" i="1"/>
  <c r="J51" i="1"/>
  <c r="I50" i="1"/>
  <c r="J50" i="1"/>
  <c r="I49" i="1"/>
  <c r="J49" i="1"/>
  <c r="I48" i="1"/>
  <c r="J48" i="1"/>
  <c r="I47" i="1"/>
  <c r="J47" i="1"/>
  <c r="I46" i="1"/>
  <c r="J46" i="1"/>
  <c r="I45" i="1"/>
  <c r="J45" i="1"/>
  <c r="I44" i="1"/>
  <c r="J44" i="1"/>
  <c r="I43" i="1"/>
  <c r="J43" i="1"/>
  <c r="I42" i="1"/>
  <c r="J42" i="1"/>
  <c r="I41" i="1"/>
  <c r="J41" i="1"/>
  <c r="I40" i="1"/>
  <c r="J40" i="1"/>
  <c r="I39" i="1"/>
  <c r="J39" i="1"/>
  <c r="I38" i="1"/>
  <c r="J38" i="1"/>
  <c r="I37" i="1"/>
  <c r="J37" i="1"/>
  <c r="I36" i="1"/>
  <c r="J36" i="1"/>
  <c r="I35" i="1"/>
  <c r="J35" i="1"/>
  <c r="I34" i="1"/>
  <c r="J34" i="1"/>
  <c r="I33" i="1"/>
  <c r="J33" i="1"/>
  <c r="I32" i="1"/>
  <c r="J32" i="1"/>
  <c r="I31" i="1"/>
  <c r="J31" i="1"/>
  <c r="I30" i="1"/>
  <c r="J30" i="1"/>
  <c r="I29" i="1"/>
  <c r="J29" i="1"/>
  <c r="I28" i="1"/>
  <c r="J28" i="1"/>
  <c r="I27" i="1"/>
  <c r="J27" i="1"/>
  <c r="I26" i="1"/>
  <c r="J26" i="1"/>
  <c r="I25" i="1"/>
  <c r="J25" i="1"/>
  <c r="I24" i="1"/>
  <c r="J24" i="1"/>
  <c r="I23" i="1"/>
  <c r="J23" i="1"/>
  <c r="I22" i="1"/>
  <c r="J22" i="1"/>
  <c r="I21" i="1"/>
  <c r="J21" i="1"/>
  <c r="I20" i="1"/>
  <c r="J20" i="1"/>
  <c r="I19" i="1"/>
  <c r="J19" i="1"/>
  <c r="I18" i="1"/>
  <c r="J18" i="1"/>
  <c r="I17" i="1"/>
  <c r="J17" i="1"/>
  <c r="I16" i="1"/>
  <c r="J16" i="1"/>
  <c r="I15" i="1"/>
  <c r="J15" i="1"/>
  <c r="I14" i="1"/>
  <c r="J14" i="1"/>
  <c r="I13" i="1"/>
  <c r="J13" i="1"/>
  <c r="I12" i="1"/>
  <c r="J12" i="1"/>
  <c r="I11" i="1"/>
  <c r="J11" i="1"/>
  <c r="I10" i="1"/>
  <c r="J10" i="1"/>
  <c r="I9" i="1"/>
  <c r="J9" i="1"/>
  <c r="J55" i="1"/>
  <c r="J55" i="2"/>
  <c r="I55" i="2"/>
  <c r="I55" i="1"/>
</calcChain>
</file>

<file path=xl/sharedStrings.xml><?xml version="1.0" encoding="utf-8"?>
<sst xmlns="http://schemas.openxmlformats.org/spreadsheetml/2006/main" count="234" uniqueCount="140">
  <si>
    <t>Mileage Log</t>
  </si>
  <si>
    <t>Rates set for 2016</t>
  </si>
  <si>
    <t>Vehicle Description</t>
  </si>
  <si>
    <t>In Service Date</t>
  </si>
  <si>
    <t>Original Cost</t>
  </si>
  <si>
    <t xml:space="preserve">Total Miles </t>
  </si>
  <si>
    <t>Date</t>
  </si>
  <si>
    <t>Starting Location</t>
  </si>
  <si>
    <t>Destination</t>
  </si>
  <si>
    <t>Description/Notes</t>
  </si>
  <si>
    <t>Purpose</t>
  </si>
  <si>
    <t>Parking/Tolls</t>
  </si>
  <si>
    <t>Odometer Start</t>
  </si>
  <si>
    <t>Odometer End</t>
  </si>
  <si>
    <t>Mileage</t>
  </si>
  <si>
    <t>Reimbursement</t>
  </si>
  <si>
    <t>Business</t>
  </si>
  <si>
    <t>Bus Rental</t>
  </si>
  <si>
    <t>Charitable</t>
  </si>
  <si>
    <t>Commute</t>
  </si>
  <si>
    <t>Medical</t>
  </si>
  <si>
    <t>Moving</t>
  </si>
  <si>
    <t>Personal</t>
  </si>
  <si>
    <t>Totals</t>
  </si>
  <si>
    <t xml:space="preserve">Business Miles </t>
  </si>
  <si>
    <t>{ENTER BUSINESS NAME}</t>
  </si>
  <si>
    <t>{ENTER BUSINESS INFO}</t>
  </si>
  <si>
    <t>Date of Transaction</t>
  </si>
  <si>
    <t>Department</t>
  </si>
  <si>
    <t>Vendor/ Customer</t>
  </si>
  <si>
    <t>Description</t>
  </si>
  <si>
    <t>Tax Category</t>
  </si>
  <si>
    <t>Expense</t>
  </si>
  <si>
    <t>Income</t>
  </si>
  <si>
    <t>Balance</t>
  </si>
  <si>
    <t>Basic Tax Lines</t>
  </si>
  <si>
    <t>Opening Account Balance</t>
  </si>
  <si>
    <t>Miscellaneous</t>
  </si>
  <si>
    <t>Advertising</t>
  </si>
  <si>
    <t>COGS - Inventory</t>
  </si>
  <si>
    <t>COGS - Labor</t>
  </si>
  <si>
    <t>COGS - Materials</t>
  </si>
  <si>
    <t>COGS - Other</t>
  </si>
  <si>
    <t>Commissions/Fees</t>
  </si>
  <si>
    <t>Contract Labor</t>
  </si>
  <si>
    <t>Income - Sales Tax Required</t>
  </si>
  <si>
    <t>Income - Service</t>
  </si>
  <si>
    <t>Income - Other</t>
  </si>
  <si>
    <t>Insurance</t>
  </si>
  <si>
    <t>Interest</t>
  </si>
  <si>
    <t>Internet</t>
  </si>
  <si>
    <t>Legal/Professional Fees</t>
  </si>
  <si>
    <t>Meals &amp; Entertainment</t>
  </si>
  <si>
    <t>Office Expenses</t>
  </si>
  <si>
    <t>Other Expenses</t>
  </si>
  <si>
    <t>Payroll Taxes</t>
  </si>
  <si>
    <t>Rental Equipment</t>
  </si>
  <si>
    <t>Rental Space</t>
  </si>
  <si>
    <t>Repairs/Maintenance</t>
  </si>
  <si>
    <t>Returns/Refunds</t>
  </si>
  <si>
    <t>Sales Tax Collected</t>
  </si>
  <si>
    <t>Supplies</t>
  </si>
  <si>
    <t>Taxes/Licenses</t>
  </si>
  <si>
    <t>Telephone</t>
  </si>
  <si>
    <t>Tolls &amp; Parking</t>
  </si>
  <si>
    <t>Travel Expenses</t>
  </si>
  <si>
    <t>Utilities - Basic</t>
  </si>
  <si>
    <t>Utilities - Special</t>
  </si>
  <si>
    <t>Wages - Gross</t>
  </si>
  <si>
    <t>{The Balance Column uses formulas which can be copied}</t>
  </si>
  <si>
    <t>-------------------------------------------------If needed add rows above this line----------------------------</t>
  </si>
  <si>
    <t>BUSINESS LEDGER</t>
  </si>
  <si>
    <t>Year's Expense</t>
  </si>
  <si>
    <t>Year's Gross</t>
  </si>
  <si>
    <t>Year's Profit</t>
  </si>
  <si>
    <t>Generated Revenue</t>
  </si>
  <si>
    <t>January</t>
  </si>
  <si>
    <t xml:space="preserve">January </t>
  </si>
  <si>
    <t>February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</si>
  <si>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</si>
  <si>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</si>
  <si>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</si>
  <si>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</si>
  <si>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</si>
  <si>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</si>
  <si>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</si>
  <si>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</si>
  <si>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</si>
  <si>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</si>
  <si>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</si>
  <si>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    Total</t>
  </si>
  <si>
    <t>Breakdown by Company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</si>
  <si>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</si>
  <si>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</si>
  <si>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</si>
  <si>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</si>
  <si>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</si>
  <si>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</si>
  <si>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</si>
  <si>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</si>
  <si>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</si>
  <si>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</si>
  <si>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</si>
  <si>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</si>
  <si>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Rent</t>
  </si>
  <si>
    <t>Utilities</t>
  </si>
  <si>
    <t>Services</t>
  </si>
  <si>
    <t>Marketing/Advertisement</t>
  </si>
  <si>
    <t>Equipment</t>
  </si>
  <si>
    <t>Construction</t>
  </si>
  <si>
    <t>Products</t>
  </si>
  <si>
    <t>Phone/Internet</t>
  </si>
  <si>
    <t>Security</t>
  </si>
  <si>
    <t>Office Supplies</t>
  </si>
  <si>
    <t>Trash</t>
  </si>
  <si>
    <t>Equipment Lease</t>
  </si>
  <si>
    <t>Legal Service</t>
  </si>
  <si>
    <t>Merchant Fees</t>
  </si>
  <si>
    <t>Product</t>
  </si>
  <si>
    <t>Bank Fees</t>
  </si>
  <si>
    <t>Donations</t>
  </si>
  <si>
    <t>Tag &amp; Plate</t>
  </si>
  <si>
    <t>Travel, Meals</t>
  </si>
  <si>
    <t>Total</t>
  </si>
  <si>
    <t xml:space="preserve">Total Miles     </t>
  </si>
  <si>
    <t>Commuting</t>
  </si>
  <si>
    <t>Leandra Ratliff  2016 Expense report for Knights Tax Consultants</t>
  </si>
  <si>
    <t>Standard Milage Deduction 11,969</t>
  </si>
  <si>
    <t>Present of Business use 65.51%</t>
  </si>
  <si>
    <t xml:space="preserve">Business </t>
  </si>
  <si>
    <t xml:space="preserve">Commuting   </t>
  </si>
  <si>
    <t xml:space="preserve">Rent </t>
  </si>
  <si>
    <t>Utilies</t>
  </si>
  <si>
    <t>Marketing</t>
  </si>
  <si>
    <t>Phone</t>
  </si>
  <si>
    <t>Legal</t>
  </si>
  <si>
    <t>Revenue</t>
  </si>
  <si>
    <t>Overall Expense</t>
  </si>
  <si>
    <t>2017 Expense Report</t>
  </si>
  <si>
    <t>Rates set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</si>
</sst>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0" x14ac:knownFonts="1">
    <font>
      <sz val="11"/>
      <color theme="1"/>
      <name val="Calibri"/>
      <family val="2"/>
      <scheme val="minor"/>
    </font>
    <font>
      <b/>
      <sz val="18"/>
      <name val="Verdana"/>
      <family val="2"/>
    </font>
    <font>
      <b/>
      <sz val="18"/>
      <color theme="3"/>
      <name val="Verdana"/>
      <family val="2"/>
    </font>
    <font>
      <sz val="10"/>
      <name val="Verdana"/>
      <family val="2"/>
    </font>
    <font>
      <sz val="14"/>
      <color theme="3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color theme="1" tint="0.34998626667073579"/>
      <name val="Verdana"/>
      <family val="2"/>
    </font>
    <font>
      <b/>
      <sz val="9"/>
      <color theme="3"/>
      <name val="Verdana"/>
      <family val="2"/>
    </font>
    <font>
      <sz val="9"/>
      <name val="Verdana"/>
      <family val="2"/>
    </font>
    <font>
      <sz val="9"/>
      <color theme="3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indexed="9"/>
      <name val="Verdana"/>
      <family val="2"/>
    </font>
    <font>
      <sz val="10"/>
      <color theme="3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rebuchet MS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20"/>
      <color rgb="FF3B5E91"/>
      <name val="Trebuchet MS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theme="3"/>
      </right>
      <top/>
      <bottom style="thin">
        <color indexed="22"/>
      </bottom>
      <diagonal/>
    </border>
    <border>
      <left style="medium">
        <color theme="3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medium">
        <color theme="3"/>
      </left>
      <right style="thin">
        <color indexed="22"/>
      </right>
      <top/>
      <bottom style="thin">
        <color indexed="22"/>
      </bottom>
      <diagonal/>
    </border>
    <border>
      <left style="medium">
        <color theme="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3"/>
      </left>
      <right/>
      <top style="thin">
        <color indexed="22"/>
      </top>
      <bottom style="medium">
        <color theme="3"/>
      </bottom>
      <diagonal/>
    </border>
    <border>
      <left/>
      <right/>
      <top style="thin">
        <color indexed="22"/>
      </top>
      <bottom style="medium">
        <color theme="3"/>
      </bottom>
      <diagonal/>
    </border>
    <border>
      <left/>
      <right style="thin">
        <color indexed="22"/>
      </right>
      <top style="thin">
        <color indexed="22"/>
      </top>
      <bottom style="medium">
        <color theme="3"/>
      </bottom>
      <diagonal/>
    </border>
    <border>
      <left style="thin">
        <color indexed="22"/>
      </left>
      <right style="thin">
        <color indexed="22"/>
      </right>
      <top/>
      <bottom style="medium">
        <color theme="3"/>
      </bottom>
      <diagonal/>
    </border>
    <border>
      <left style="thin">
        <color indexed="22"/>
      </left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3" fillId="2" borderId="3" xfId="0" applyFont="1" applyFill="1" applyBorder="1"/>
    <xf numFmtId="0" fontId="3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4" fillId="2" borderId="0" xfId="0" applyFont="1" applyFill="1" applyBorder="1"/>
    <xf numFmtId="8" fontId="4" fillId="2" borderId="4" xfId="0" applyNumberFormat="1" applyFont="1" applyFill="1" applyBorder="1"/>
    <xf numFmtId="0" fontId="5" fillId="2" borderId="0" xfId="0" applyFont="1" applyFill="1" applyBorder="1" applyAlignment="1">
      <alignment horizontal="right" indent="1"/>
    </xf>
    <xf numFmtId="0" fontId="6" fillId="2" borderId="5" xfId="0" applyFont="1" applyFill="1" applyBorder="1"/>
    <xf numFmtId="0" fontId="3" fillId="2" borderId="4" xfId="0" applyFont="1" applyFill="1" applyBorder="1"/>
    <xf numFmtId="14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/>
    <xf numFmtId="0" fontId="3" fillId="2" borderId="8" xfId="0" applyFont="1" applyFill="1" applyBorder="1" applyAlignment="1">
      <alignment horizontal="center"/>
    </xf>
    <xf numFmtId="0" fontId="7" fillId="0" borderId="0" xfId="0" applyFont="1"/>
    <xf numFmtId="0" fontId="8" fillId="3" borderId="9" xfId="0" applyFont="1" applyFill="1" applyBorder="1" applyAlignment="1">
      <alignment horizontal="center" wrapText="1"/>
    </xf>
    <xf numFmtId="14" fontId="9" fillId="4" borderId="10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wrapText="1"/>
    </xf>
    <xf numFmtId="0" fontId="9" fillId="4" borderId="11" xfId="0" applyFont="1" applyFill="1" applyBorder="1"/>
    <xf numFmtId="0" fontId="9" fillId="5" borderId="12" xfId="0" applyFont="1" applyFill="1" applyBorder="1"/>
    <xf numFmtId="164" fontId="9" fillId="5" borderId="13" xfId="0" applyNumberFormat="1" applyFont="1" applyFill="1" applyBorder="1"/>
    <xf numFmtId="0" fontId="9" fillId="0" borderId="0" xfId="0" applyFont="1"/>
    <xf numFmtId="0" fontId="10" fillId="0" borderId="0" xfId="0" applyFont="1"/>
    <xf numFmtId="14" fontId="9" fillId="4" borderId="14" xfId="0" applyNumberFormat="1" applyFont="1" applyFill="1" applyBorder="1" applyAlignment="1">
      <alignment horizontal="center"/>
    </xf>
    <xf numFmtId="0" fontId="9" fillId="4" borderId="15" xfId="0" applyFont="1" applyFill="1" applyBorder="1" applyAlignment="1">
      <alignment wrapText="1"/>
    </xf>
    <xf numFmtId="0" fontId="9" fillId="4" borderId="15" xfId="0" applyFont="1" applyFill="1" applyBorder="1"/>
    <xf numFmtId="0" fontId="10" fillId="0" borderId="0" xfId="0" applyFont="1" applyFill="1"/>
    <xf numFmtId="0" fontId="11" fillId="0" borderId="0" xfId="0" applyFont="1" applyFill="1"/>
    <xf numFmtId="14" fontId="9" fillId="4" borderId="16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wrapText="1"/>
    </xf>
    <xf numFmtId="0" fontId="9" fillId="4" borderId="12" xfId="0" applyFont="1" applyFill="1" applyBorder="1"/>
    <xf numFmtId="0" fontId="12" fillId="0" borderId="0" xfId="0" applyFont="1" applyFill="1"/>
    <xf numFmtId="14" fontId="9" fillId="4" borderId="17" xfId="0" applyNumberFormat="1" applyFont="1" applyFill="1" applyBorder="1" applyAlignment="1">
      <alignment horizontal="center"/>
    </xf>
    <xf numFmtId="0" fontId="9" fillId="4" borderId="18" xfId="0" applyFont="1" applyFill="1" applyBorder="1" applyAlignment="1">
      <alignment wrapText="1"/>
    </xf>
    <xf numFmtId="0" fontId="9" fillId="4" borderId="18" xfId="0" applyFont="1" applyFill="1" applyBorder="1"/>
    <xf numFmtId="4" fontId="9" fillId="0" borderId="0" xfId="0" applyNumberFormat="1" applyFont="1" applyFill="1" applyBorder="1"/>
    <xf numFmtId="0" fontId="9" fillId="4" borderId="17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/>
    <xf numFmtId="0" fontId="13" fillId="6" borderId="21" xfId="0" applyFont="1" applyFill="1" applyBorder="1" applyAlignment="1">
      <alignment horizontal="center"/>
    </xf>
    <xf numFmtId="0" fontId="9" fillId="5" borderId="22" xfId="0" applyFont="1" applyFill="1" applyBorder="1"/>
    <xf numFmtId="0" fontId="9" fillId="5" borderId="23" xfId="0" applyFont="1" applyFill="1" applyBorder="1"/>
    <xf numFmtId="0" fontId="3" fillId="0" borderId="0" xfId="0" applyFont="1" applyAlignment="1">
      <alignment horizontal="center"/>
    </xf>
    <xf numFmtId="0" fontId="1" fillId="7" borderId="1" xfId="0" applyFont="1" applyFill="1" applyBorder="1" applyAlignment="1">
      <alignment horizontal="left" indent="1"/>
    </xf>
    <xf numFmtId="0" fontId="1" fillId="7" borderId="2" xfId="0" applyFont="1" applyFill="1" applyBorder="1" applyAlignment="1">
      <alignment horizontal="left" indent="1"/>
    </xf>
    <xf numFmtId="0" fontId="2" fillId="7" borderId="2" xfId="0" applyFont="1" applyFill="1" applyBorder="1" applyAlignment="1">
      <alignment horizontal="left" indent="1"/>
    </xf>
    <xf numFmtId="0" fontId="3" fillId="7" borderId="3" xfId="0" applyFont="1" applyFill="1" applyBorder="1"/>
    <xf numFmtId="0" fontId="3" fillId="7" borderId="0" xfId="0" applyFont="1" applyFill="1" applyBorder="1" applyAlignment="1">
      <alignment horizontal="left"/>
    </xf>
    <xf numFmtId="0" fontId="3" fillId="7" borderId="0" xfId="0" applyFont="1" applyFill="1" applyBorder="1"/>
    <xf numFmtId="0" fontId="4" fillId="7" borderId="0" xfId="0" applyFont="1" applyFill="1" applyBorder="1"/>
    <xf numFmtId="8" fontId="4" fillId="7" borderId="4" xfId="0" applyNumberFormat="1" applyFont="1" applyFill="1" applyBorder="1"/>
    <xf numFmtId="0" fontId="5" fillId="7" borderId="0" xfId="0" applyFont="1" applyFill="1" applyBorder="1" applyAlignment="1">
      <alignment horizontal="right" indent="1"/>
    </xf>
    <xf numFmtId="0" fontId="6" fillId="7" borderId="24" xfId="0" applyFont="1" applyFill="1" applyBorder="1"/>
    <xf numFmtId="0" fontId="3" fillId="7" borderId="4" xfId="0" applyFont="1" applyFill="1" applyBorder="1"/>
    <xf numFmtId="14" fontId="6" fillId="7" borderId="24" xfId="0" applyNumberFormat="1" applyFont="1" applyFill="1" applyBorder="1" applyAlignment="1">
      <alignment horizontal="left"/>
    </xf>
    <xf numFmtId="0" fontId="6" fillId="7" borderId="24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wrapText="1"/>
    </xf>
    <xf numFmtId="0" fontId="14" fillId="0" borderId="0" xfId="0" applyFont="1"/>
    <xf numFmtId="0" fontId="12" fillId="0" borderId="0" xfId="0" applyFont="1"/>
    <xf numFmtId="0" fontId="6" fillId="7" borderId="0" xfId="0" applyFont="1" applyFill="1" applyBorder="1" applyAlignment="1">
      <alignment horizontal="right"/>
    </xf>
    <xf numFmtId="0" fontId="6" fillId="7" borderId="0" xfId="1" applyNumberFormat="1" applyFont="1" applyFill="1" applyBorder="1" applyAlignment="1">
      <alignment horizontal="left" vertical="top"/>
    </xf>
    <xf numFmtId="3" fontId="6" fillId="7" borderId="24" xfId="0" applyNumberFormat="1" applyFont="1" applyFill="1" applyBorder="1" applyAlignment="1">
      <alignment horizontal="left"/>
    </xf>
    <xf numFmtId="14" fontId="9" fillId="9" borderId="10" xfId="0" applyNumberFormat="1" applyFont="1" applyFill="1" applyBorder="1" applyAlignment="1">
      <alignment horizontal="center"/>
    </xf>
    <xf numFmtId="0" fontId="9" fillId="9" borderId="11" xfId="0" applyFont="1" applyFill="1" applyBorder="1" applyAlignment="1">
      <alignment wrapText="1"/>
    </xf>
    <xf numFmtId="0" fontId="9" fillId="9" borderId="11" xfId="0" applyFont="1" applyFill="1" applyBorder="1"/>
    <xf numFmtId="0" fontId="9" fillId="9" borderId="12" xfId="0" applyFont="1" applyFill="1" applyBorder="1"/>
    <xf numFmtId="164" fontId="9" fillId="9" borderId="13" xfId="0" applyNumberFormat="1" applyFont="1" applyFill="1" applyBorder="1"/>
    <xf numFmtId="0" fontId="19" fillId="0" borderId="0" xfId="0" applyFont="1" applyFill="1"/>
    <xf numFmtId="0" fontId="0" fillId="0" borderId="0" xfId="0" applyBorder="1"/>
    <xf numFmtId="0" fontId="16" fillId="3" borderId="9" xfId="0" applyFont="1" applyFill="1" applyBorder="1" applyAlignment="1">
      <alignment horizontal="center" wrapText="1"/>
    </xf>
    <xf numFmtId="4" fontId="16" fillId="3" borderId="9" xfId="0" applyNumberFormat="1" applyFont="1" applyFill="1" applyBorder="1" applyAlignment="1">
      <alignment horizontal="center" wrapText="1"/>
    </xf>
    <xf numFmtId="2" fontId="16" fillId="3" borderId="9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wrapText="1"/>
    </xf>
    <xf numFmtId="0" fontId="21" fillId="0" borderId="0" xfId="0" applyFont="1" applyFill="1"/>
    <xf numFmtId="14" fontId="0" fillId="2" borderId="9" xfId="0" applyNumberFormat="1" applyFill="1" applyBorder="1"/>
    <xf numFmtId="0" fontId="0" fillId="2" borderId="9" xfId="0" applyFill="1" applyBorder="1"/>
    <xf numFmtId="0" fontId="0" fillId="0" borderId="9" xfId="0" applyBorder="1"/>
    <xf numFmtId="4" fontId="15" fillId="2" borderId="9" xfId="2" applyNumberFormat="1" applyFont="1" applyFill="1" applyBorder="1"/>
    <xf numFmtId="4" fontId="15" fillId="0" borderId="9" xfId="2" applyNumberFormat="1" applyFont="1" applyBorder="1"/>
    <xf numFmtId="14" fontId="0" fillId="0" borderId="9" xfId="0" applyNumberFormat="1" applyBorder="1"/>
    <xf numFmtId="4" fontId="0" fillId="0" borderId="9" xfId="0" applyNumberFormat="1" applyBorder="1"/>
    <xf numFmtId="4" fontId="19" fillId="3" borderId="9" xfId="0" applyNumberFormat="1" applyFont="1" applyFill="1" applyBorder="1"/>
    <xf numFmtId="0" fontId="0" fillId="10" borderId="0" xfId="0" applyFill="1"/>
    <xf numFmtId="0" fontId="0" fillId="10" borderId="0" xfId="0" quotePrefix="1" applyFill="1"/>
    <xf numFmtId="0" fontId="22" fillId="0" borderId="0" xfId="0" applyFont="1" applyAlignment="1">
      <alignment horizontal="right" vertical="center" readingOrder="1"/>
    </xf>
    <xf numFmtId="0" fontId="18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20" fillId="0" borderId="0" xfId="3" applyAlignment="1" applyProtection="1">
      <alignment horizontal="left" inden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/>
    <xf numFmtId="0" fontId="24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25" fillId="11" borderId="0" xfId="0" applyFont="1" applyFill="1"/>
    <xf numFmtId="0" fontId="15" fillId="11" borderId="0" xfId="0" applyFont="1" applyFill="1"/>
    <xf numFmtId="0" fontId="15" fillId="4" borderId="0" xfId="0" applyFont="1" applyFill="1"/>
    <xf numFmtId="0" fontId="26" fillId="12" borderId="24" xfId="0" applyFont="1" applyFill="1" applyBorder="1"/>
    <xf numFmtId="0" fontId="25" fillId="12" borderId="24" xfId="0" applyFont="1" applyFill="1" applyBorder="1"/>
    <xf numFmtId="164" fontId="25" fillId="12" borderId="24" xfId="0" applyNumberFormat="1" applyFont="1" applyFill="1" applyBorder="1" applyAlignment="1">
      <alignment horizontal="right"/>
    </xf>
    <xf numFmtId="0" fontId="25" fillId="13" borderId="24" xfId="0" applyFont="1" applyFill="1" applyBorder="1"/>
    <xf numFmtId="0" fontId="25" fillId="4" borderId="0" xfId="0" applyFont="1" applyFill="1"/>
    <xf numFmtId="0" fontId="15" fillId="11" borderId="25" xfId="0" applyFont="1" applyFill="1" applyBorder="1"/>
    <xf numFmtId="0" fontId="27" fillId="11" borderId="26" xfId="0" applyFont="1" applyFill="1" applyBorder="1" applyAlignment="1"/>
    <xf numFmtId="0" fontId="28" fillId="11" borderId="26" xfId="0" applyFont="1" applyFill="1" applyBorder="1" applyAlignment="1"/>
    <xf numFmtId="0" fontId="28" fillId="11" borderId="26" xfId="0" applyFont="1" applyFill="1" applyBorder="1" applyAlignment="1"/>
    <xf numFmtId="0" fontId="15" fillId="11" borderId="27" xfId="0" applyFont="1" applyFill="1" applyBorder="1"/>
    <xf numFmtId="0" fontId="15" fillId="11" borderId="28" xfId="0" applyFont="1" applyFill="1" applyBorder="1"/>
    <xf numFmtId="0" fontId="28" fillId="11" borderId="0" xfId="0" applyFont="1" applyFill="1" applyAlignment="1"/>
    <xf numFmtId="0" fontId="28" fillId="11" borderId="0" xfId="0" applyFont="1" applyFill="1" applyAlignment="1"/>
    <xf numFmtId="0" fontId="15" fillId="11" borderId="29" xfId="0" applyFont="1" applyFill="1" applyBorder="1"/>
    <xf numFmtId="0" fontId="27" fillId="11" borderId="0" xfId="0" applyFont="1" applyFill="1" applyBorder="1" applyAlignment="1"/>
    <xf numFmtId="0" fontId="15" fillId="11" borderId="0" xfId="0" applyFont="1" applyFill="1" applyBorder="1"/>
    <xf numFmtId="164" fontId="15" fillId="14" borderId="30" xfId="0" applyNumberFormat="1" applyFont="1" applyFill="1" applyBorder="1" applyAlignment="1">
      <alignment horizontal="right"/>
    </xf>
    <xf numFmtId="164" fontId="15" fillId="14" borderId="0" xfId="0" applyNumberFormat="1" applyFont="1" applyFill="1" applyBorder="1" applyAlignment="1"/>
    <xf numFmtId="164" fontId="15" fillId="14" borderId="30" xfId="0" applyNumberFormat="1" applyFont="1" applyFill="1" applyBorder="1" applyAlignment="1"/>
    <xf numFmtId="164" fontId="15" fillId="14" borderId="31" xfId="0" applyNumberFormat="1" applyFont="1" applyFill="1" applyBorder="1" applyAlignment="1">
      <alignment horizontal="right"/>
    </xf>
    <xf numFmtId="164" fontId="15" fillId="14" borderId="31" xfId="0" applyNumberFormat="1" applyFont="1" applyFill="1" applyBorder="1" applyAlignment="1"/>
    <xf numFmtId="164" fontId="15" fillId="14" borderId="32" xfId="0" applyNumberFormat="1" applyFont="1" applyFill="1" applyBorder="1" applyAlignment="1"/>
    <xf numFmtId="164" fontId="15" fillId="14" borderId="33" xfId="0" applyNumberFormat="1" applyFont="1" applyFill="1" applyBorder="1" applyAlignment="1"/>
    <xf numFmtId="164" fontId="15" fillId="14" borderId="34" xfId="0" applyNumberFormat="1" applyFont="1" applyFill="1" applyBorder="1" applyAlignment="1"/>
    <xf numFmtId="164" fontId="15" fillId="14" borderId="35" xfId="0" applyNumberFormat="1" applyFont="1" applyFill="1" applyBorder="1" applyAlignment="1"/>
    <xf numFmtId="164" fontId="15" fillId="14" borderId="24" xfId="0" applyNumberFormat="1" applyFont="1" applyFill="1" applyBorder="1" applyAlignment="1"/>
    <xf numFmtId="164" fontId="15" fillId="14" borderId="36" xfId="0" applyNumberFormat="1" applyFont="1" applyFill="1" applyBorder="1" applyAlignment="1"/>
    <xf numFmtId="0" fontId="29" fillId="11" borderId="0" xfId="0" applyFont="1" applyFill="1" applyBorder="1"/>
    <xf numFmtId="0" fontId="15" fillId="11" borderId="37" xfId="0" applyFont="1" applyFill="1" applyBorder="1"/>
    <xf numFmtId="0" fontId="15" fillId="11" borderId="38" xfId="0" applyFont="1" applyFill="1" applyBorder="1"/>
    <xf numFmtId="0" fontId="15" fillId="11" borderId="39" xfId="0" applyFont="1" applyFill="1" applyBorder="1"/>
    <xf numFmtId="0" fontId="29" fillId="15" borderId="40" xfId="0" applyFont="1" applyFill="1" applyBorder="1" applyAlignment="1">
      <alignment horizontal="center"/>
    </xf>
    <xf numFmtId="0" fontId="30" fillId="4" borderId="0" xfId="0" applyFont="1" applyFill="1"/>
    <xf numFmtId="0" fontId="30" fillId="0" borderId="0" xfId="0" applyFont="1"/>
    <xf numFmtId="0" fontId="31" fillId="0" borderId="0" xfId="0" applyFont="1" applyFill="1" applyAlignment="1"/>
    <xf numFmtId="0" fontId="30" fillId="0" borderId="0" xfId="0" applyFont="1" applyFill="1" applyAlignment="1"/>
    <xf numFmtId="164" fontId="15" fillId="0" borderId="0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164" fontId="30" fillId="0" borderId="0" xfId="0" applyNumberFormat="1" applyFont="1" applyAlignment="1">
      <alignment horizontal="center" vertical="center"/>
    </xf>
    <xf numFmtId="0" fontId="31" fillId="16" borderId="0" xfId="0" applyFont="1" applyFill="1" applyAlignment="1"/>
    <xf numFmtId="0" fontId="30" fillId="16" borderId="0" xfId="0" applyFont="1" applyFill="1" applyAlignment="1"/>
    <xf numFmtId="164" fontId="15" fillId="16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Alignment="1"/>
    <xf numFmtId="0" fontId="15" fillId="0" borderId="0" xfId="0" applyFont="1" applyFill="1" applyAlignment="1"/>
    <xf numFmtId="164" fontId="15" fillId="16" borderId="0" xfId="0" applyNumberFormat="1" applyFont="1" applyFill="1" applyAlignment="1"/>
    <xf numFmtId="0" fontId="15" fillId="16" borderId="0" xfId="0" applyFont="1" applyFill="1" applyAlignment="1"/>
    <xf numFmtId="0" fontId="30" fillId="0" borderId="0" xfId="0" applyFont="1" applyAlignment="1">
      <alignment horizontal="center" vertical="center"/>
    </xf>
    <xf numFmtId="0" fontId="31" fillId="16" borderId="0" xfId="0" applyFont="1" applyFill="1" applyBorder="1" applyAlignment="1"/>
    <xf numFmtId="0" fontId="30" fillId="16" borderId="0" xfId="0" applyFont="1" applyFill="1" applyBorder="1" applyAlignment="1"/>
    <xf numFmtId="0" fontId="31" fillId="0" borderId="40" xfId="0" applyFont="1" applyFill="1" applyBorder="1" applyAlignment="1"/>
    <xf numFmtId="0" fontId="30" fillId="0" borderId="40" xfId="0" applyFont="1" applyFill="1" applyBorder="1" applyAlignment="1"/>
    <xf numFmtId="164" fontId="15" fillId="0" borderId="40" xfId="0" applyNumberFormat="1" applyFont="1" applyFill="1" applyBorder="1" applyAlignment="1">
      <alignment horizontal="right"/>
    </xf>
    <xf numFmtId="0" fontId="17" fillId="0" borderId="0" xfId="0" applyFont="1"/>
    <xf numFmtId="164" fontId="15" fillId="11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164" fontId="35" fillId="0" borderId="0" xfId="0" applyNumberFormat="1" applyFont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164" fontId="15" fillId="0" borderId="0" xfId="0" applyNumberFormat="1" applyFont="1"/>
    <xf numFmtId="0" fontId="38" fillId="0" borderId="0" xfId="0" applyFont="1"/>
    <xf numFmtId="0" fontId="39" fillId="0" borderId="38" xfId="0" applyFont="1" applyBorder="1" applyAlignment="1"/>
    <xf numFmtId="0" fontId="33" fillId="0" borderId="0" xfId="0" applyFont="1"/>
    <xf numFmtId="3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31" fillId="11" borderId="0" xfId="0" applyFont="1" applyFill="1" applyAlignment="1"/>
    <xf numFmtId="164" fontId="30" fillId="0" borderId="0" xfId="0" applyNumberFormat="1" applyFont="1" applyAlignment="1">
      <alignment horizontal="center"/>
    </xf>
    <xf numFmtId="164" fontId="30" fillId="9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left" vertical="center"/>
    </xf>
    <xf numFmtId="164" fontId="30" fillId="0" borderId="0" xfId="0" applyNumberFormat="1" applyFont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Monthly Revenue</a:t>
            </a:r>
          </a:p>
        </c:rich>
      </c:tx>
      <c:layout>
        <c:manualLayout>
          <c:xMode val="edge"/>
          <c:yMode val="edge"/>
          <c:x val="0.36872738880612893"/>
          <c:y val="3.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1841526565936"/>
          <c:y val="0.14479882322402005"/>
          <c:w val="0.7911750727105058"/>
          <c:h val="0.61199042427388883"/>
        </c:manualLayout>
      </c:layout>
      <c:lineChart>
        <c:grouping val="standard"/>
        <c:varyColors val="0"/>
        <c:ser>
          <c:idx val="0"/>
          <c:order val="0"/>
          <c:tx>
            <c:strRef>
              <c:f>'[1]Lead Sheet'!$A$76:$H$76</c:f>
              <c:strCache>
                <c:ptCount val="8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'[1]Lead Sheet'!$I$75:$O$75</c:f>
              <c:strCache>
                <c:ptCount val="7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</c:strCache>
            </c:strRef>
          </c:cat>
          <c:val>
            <c:numRef>
              <c:f>'[1]Lead Sheet'!$I$76:$O$76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A-4EF6-9E9D-A6A48C0BF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413672"/>
        <c:axId val="408417592"/>
      </c:lineChart>
      <c:catAx>
        <c:axId val="40841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7592"/>
        <c:crosses val="autoZero"/>
        <c:auto val="1"/>
        <c:lblAlgn val="ctr"/>
        <c:lblOffset val="100"/>
        <c:noMultiLvlLbl val="0"/>
      </c:catAx>
      <c:valAx>
        <c:axId val="40841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'[1]Lead Sheet'!$A$71:$R$71</c:f>
              <c:strCache>
                <c:ptCount val="18"/>
                <c:pt idx="0">
                  <c:v>Rent </c:v>
                </c:pt>
                <c:pt idx="1">
                  <c:v>Utilies</c:v>
                </c:pt>
                <c:pt idx="2">
                  <c:v>Marketing</c:v>
                </c:pt>
                <c:pt idx="3">
                  <c:v>Services</c:v>
                </c:pt>
                <c:pt idx="4">
                  <c:v>Construction</c:v>
                </c:pt>
                <c:pt idx="5">
                  <c:v>Products</c:v>
                </c:pt>
                <c:pt idx="6">
                  <c:v>Equipment</c:v>
                </c:pt>
                <c:pt idx="7">
                  <c:v>Phone</c:v>
                </c:pt>
                <c:pt idx="8">
                  <c:v>Security</c:v>
                </c:pt>
                <c:pt idx="9">
                  <c:v>Trash</c:v>
                </c:pt>
                <c:pt idx="10">
                  <c:v>Supplies</c:v>
                </c:pt>
                <c:pt idx="11">
                  <c:v>Donations</c:v>
                </c:pt>
                <c:pt idx="12">
                  <c:v>Insurance</c:v>
                </c:pt>
                <c:pt idx="13">
                  <c:v>Legal</c:v>
                </c:pt>
                <c:pt idx="14">
                  <c:v>Equipment Lease</c:v>
                </c:pt>
                <c:pt idx="15">
                  <c:v>Merchant Fees</c:v>
                </c:pt>
                <c:pt idx="16">
                  <c:v>Bank Fees</c:v>
                </c:pt>
                <c:pt idx="17">
                  <c:v>Office Supplies</c:v>
                </c:pt>
              </c:strCache>
            </c:strRef>
          </c:cat>
          <c:val>
            <c:numRef>
              <c:f>'[1]Lead Sheet'!$A$72:$R$72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9-4430-8E4F-FD386223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418768"/>
        <c:axId val="408419160"/>
      </c:barChart>
      <c:catAx>
        <c:axId val="40841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9160"/>
        <c:crosses val="autoZero"/>
        <c:auto val="1"/>
        <c:lblAlgn val="ctr"/>
        <c:lblOffset val="100"/>
        <c:noMultiLvlLbl val="0"/>
      </c:catAx>
      <c:valAx>
        <c:axId val="40841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Monthly Expense</a:t>
            </a:r>
          </a:p>
        </c:rich>
      </c:tx>
      <c:layout>
        <c:manualLayout>
          <c:xMode val="edge"/>
          <c:yMode val="edge"/>
          <c:x val="0.35971837979711996"/>
          <c:y val="3.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'[1]Lead Sheet'!$D$77:$O$77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'[1]Lead Sheet'!$D$78:$O$78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6-4887-8DA2-CB86F76ED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412888"/>
        <c:axId val="408412496"/>
      </c:lineChart>
      <c:catAx>
        <c:axId val="40841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2496"/>
        <c:crosses val="autoZero"/>
        <c:auto val="1"/>
        <c:lblAlgn val="ctr"/>
        <c:lblOffset val="100"/>
        <c:noMultiLvlLbl val="0"/>
      </c:catAx>
      <c:valAx>
        <c:axId val="40841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1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66676</xdr:colOff>
      <xdr:row>5</xdr:row>
      <xdr:rowOff>57151</xdr:rowOff>
    </xdr:from>
    <xdr:ext cx="6210300" cy="4572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681CD6-D4CB-4A34-A6DE-EC00B4607308}"/>
            </a:ext>
          </a:extLst>
        </xdr:cNvPr>
        <xdr:cNvSpPr/>
      </xdr:nvSpPr>
      <xdr:spPr>
        <a:xfrm>
          <a:off x="1466851" y="1009651"/>
          <a:ext cx="6210300" cy="4572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1" cap="none" spc="0">
            <a:ln w="6350">
              <a:solidFill>
                <a:sysClr val="windowText" lastClr="000000"/>
              </a:solidFill>
              <a:prstDash val="solid"/>
              <a:miter lim="800000"/>
            </a:ln>
            <a:solidFill>
              <a:sysClr val="windowText" lastClr="000000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twoCellAnchor>
    <xdr:from>
      <xdr:col>18</xdr:col>
      <xdr:colOff>28575</xdr:colOff>
      <xdr:row>17</xdr:row>
      <xdr:rowOff>180976</xdr:rowOff>
    </xdr:from>
    <xdr:to>
      <xdr:col>27</xdr:col>
      <xdr:colOff>276225</xdr:colOff>
      <xdr:row>27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69D692-870F-42A0-8D28-7303C3821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47624</xdr:rowOff>
    </xdr:from>
    <xdr:to>
      <xdr:col>28</xdr:col>
      <xdr:colOff>0</xdr:colOff>
      <xdr:row>63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CEB242-5D8E-4ACE-8539-89597FCDA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9</xdr:row>
      <xdr:rowOff>180974</xdr:rowOff>
    </xdr:from>
    <xdr:to>
      <xdr:col>28</xdr:col>
      <xdr:colOff>0</xdr:colOff>
      <xdr:row>17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FF798D-A5C7-4482-BE73-21C986FCF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NIGHTS%20TAX%20CONSULTANTS%20EXPENS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2015 Milage log"/>
      <sheetName val="2016 Milage log"/>
      <sheetName val="Jan 17"/>
      <sheetName val="Feb 17"/>
      <sheetName val="Mar 17"/>
      <sheetName val="Apr 17"/>
      <sheetName val="May 17"/>
      <sheetName val="Jun 17"/>
      <sheetName val="Jul 17"/>
      <sheetName val="Aug 17"/>
      <sheetName val="Sep 17"/>
      <sheetName val="Oct 17"/>
      <sheetName val="Nov 17"/>
      <sheetName val="Dec 17"/>
    </sheetNames>
    <sheetDataSet>
      <sheetData sheetId="0">
        <row r="71">
          <cell r="A71" t="str">
            <v xml:space="preserve">Rent </v>
          </cell>
          <cell r="B71" t="str">
            <v>Utilies</v>
          </cell>
          <cell r="C71" t="str">
            <v>Marketing</v>
          </cell>
          <cell r="D71" t="str">
            <v>Services</v>
          </cell>
          <cell r="E71" t="str">
            <v>Construction</v>
          </cell>
          <cell r="F71" t="str">
            <v>Products</v>
          </cell>
          <cell r="G71" t="str">
            <v>Equipment</v>
          </cell>
          <cell r="H71" t="str">
            <v>Phone</v>
          </cell>
          <cell r="I71" t="str">
            <v>Security</v>
          </cell>
          <cell r="J71" t="str">
            <v>Trash</v>
          </cell>
          <cell r="K71" t="str">
            <v>Supplies</v>
          </cell>
          <cell r="L71" t="str">
            <v>Donations</v>
          </cell>
          <cell r="M71" t="str">
            <v>Insurance</v>
          </cell>
          <cell r="N71" t="str">
            <v>Legal</v>
          </cell>
          <cell r="O71" t="str">
            <v>Equipment Lease</v>
          </cell>
          <cell r="P71" t="str">
            <v>Merchant Fees</v>
          </cell>
          <cell r="Q71" t="str">
            <v>Bank Fees</v>
          </cell>
          <cell r="R71" t="str">
            <v>Office Supplies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5">
          <cell r="I75" t="str">
            <v>Jun</v>
          </cell>
          <cell r="J75" t="str">
            <v>Jul</v>
          </cell>
          <cell r="K75" t="str">
            <v>Aug</v>
          </cell>
          <cell r="L75" t="str">
            <v>Sep</v>
          </cell>
          <cell r="M75" t="str">
            <v>Oct</v>
          </cell>
          <cell r="N75" t="str">
            <v>Nov</v>
          </cell>
          <cell r="O75" t="str">
            <v>Dec</v>
          </cell>
        </row>
        <row r="76">
          <cell r="A76" t="str">
            <v>Revenue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D77" t="str">
            <v>Jan</v>
          </cell>
          <cell r="E77" t="str">
            <v>Feb</v>
          </cell>
          <cell r="F77" t="str">
            <v>Mar</v>
          </cell>
          <cell r="G77" t="str">
            <v>Apr</v>
          </cell>
          <cell r="H77" t="str">
            <v>May</v>
          </cell>
          <cell r="I77" t="str">
            <v>Jun</v>
          </cell>
          <cell r="J77" t="str">
            <v>Jul</v>
          </cell>
          <cell r="K77" t="str">
            <v>Aug</v>
          </cell>
          <cell r="L77" t="str">
            <v>Sep</v>
          </cell>
          <cell r="M77" t="str">
            <v>Oct</v>
          </cell>
          <cell r="N77" t="str">
            <v>Nov</v>
          </cell>
          <cell r="O77" t="str">
            <v>Dec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9796-BDFD-4DE5-8EE1-CE4E58E59EF4}">
  <dimension ref="A1:AC78"/>
  <sheetViews>
    <sheetView workbookViewId="0">
      <selection sqref="A1:AB3"/>
    </sheetView>
  </sheetViews>
  <sheetFormatPr defaultRowHeight="15" x14ac:dyDescent="0.25"/>
  <cols>
    <col min="1" max="1" width="5.140625" style="99" bestFit="1" customWidth="1"/>
    <col min="2" max="2" width="6.85546875" style="99" customWidth="1"/>
    <col min="3" max="3" width="9" style="99" customWidth="1"/>
    <col min="4" max="4" width="10.140625" style="99" bestFit="1" customWidth="1"/>
    <col min="5" max="5" width="9.5703125" style="99" customWidth="1"/>
    <col min="6" max="7" width="8.42578125" style="99" bestFit="1" customWidth="1"/>
    <col min="8" max="8" width="10.140625" style="99" bestFit="1" customWidth="1"/>
    <col min="9" max="10" width="8.42578125" style="99" bestFit="1" customWidth="1"/>
    <col min="11" max="11" width="10.140625" style="99" bestFit="1" customWidth="1"/>
    <col min="12" max="12" width="11.28515625" style="99" bestFit="1" customWidth="1"/>
    <col min="13" max="14" width="8.42578125" style="99" bestFit="1" customWidth="1"/>
    <col min="15" max="15" width="8.5703125" style="99" bestFit="1" customWidth="1"/>
    <col min="16" max="16" width="12.42578125" style="99" bestFit="1" customWidth="1"/>
    <col min="17" max="17" width="13.28515625" style="99" bestFit="1" customWidth="1"/>
    <col min="18" max="18" width="12.85546875" style="99" bestFit="1" customWidth="1"/>
    <col min="19" max="29" width="4.28515625" style="99" customWidth="1"/>
    <col min="30" max="16384" width="9.140625" style="99"/>
  </cols>
  <sheetData>
    <row r="1" spans="1:29" x14ac:dyDescent="0.25">
      <c r="A1" s="96" t="s">
        <v>138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8"/>
    </row>
    <row r="2" spans="1:29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8"/>
    </row>
    <row r="3" spans="1:29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/>
    </row>
    <row r="4" spans="1:29" x14ac:dyDescent="0.2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98"/>
    </row>
    <row r="5" spans="1:29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98"/>
    </row>
    <row r="6" spans="1:29" x14ac:dyDescent="0.25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</row>
    <row r="7" spans="1:29" x14ac:dyDescent="0.2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O7" s="105"/>
      <c r="P7" s="105"/>
      <c r="Q7" s="106" t="s">
        <v>72</v>
      </c>
      <c r="R7" s="107"/>
      <c r="S7" s="107"/>
      <c r="T7" s="107"/>
      <c r="U7" s="107"/>
      <c r="V7" s="108">
        <f>SUM(Y50)</f>
        <v>0</v>
      </c>
      <c r="W7" s="108"/>
      <c r="X7" s="108"/>
      <c r="Y7" s="108"/>
      <c r="Z7" s="108"/>
      <c r="AA7" s="108"/>
      <c r="AB7" s="109"/>
    </row>
    <row r="8" spans="1:29" x14ac:dyDescent="0.2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O8" s="105"/>
      <c r="P8" s="105"/>
      <c r="Q8" s="106" t="s">
        <v>73</v>
      </c>
      <c r="R8" s="107"/>
      <c r="S8" s="107"/>
      <c r="T8" s="107"/>
      <c r="U8" s="107"/>
      <c r="V8" s="108">
        <f>SUM(O26)</f>
        <v>0</v>
      </c>
      <c r="W8" s="108"/>
      <c r="X8" s="108"/>
      <c r="Y8" s="108"/>
      <c r="Z8" s="108"/>
      <c r="AA8" s="108"/>
      <c r="AB8" s="109"/>
    </row>
    <row r="9" spans="1:29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05"/>
      <c r="O9" s="105"/>
      <c r="P9" s="105"/>
      <c r="Q9" s="106" t="s">
        <v>74</v>
      </c>
      <c r="R9" s="107"/>
      <c r="S9" s="107"/>
      <c r="T9" s="107"/>
      <c r="U9" s="107"/>
      <c r="V9" s="108">
        <f>SUM(V8-V7)</f>
        <v>0</v>
      </c>
      <c r="W9" s="108"/>
      <c r="X9" s="108"/>
      <c r="Y9" s="108"/>
      <c r="Z9" s="108"/>
      <c r="AA9" s="108"/>
      <c r="AB9" s="109"/>
    </row>
    <row r="10" spans="1:29" ht="15.75" thickBot="1" x14ac:dyDescent="0.3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spans="1:29" x14ac:dyDescent="0.25">
      <c r="A11" s="111"/>
      <c r="B11" s="112" t="s">
        <v>32</v>
      </c>
      <c r="C11" s="113"/>
      <c r="D11" s="113"/>
      <c r="E11" s="113"/>
      <c r="F11" s="113"/>
      <c r="G11" s="113"/>
      <c r="H11" s="114"/>
      <c r="I11" s="115"/>
      <c r="J11" s="104"/>
      <c r="K11" s="111"/>
      <c r="L11" s="112" t="s">
        <v>75</v>
      </c>
      <c r="M11" s="112"/>
      <c r="N11" s="112"/>
      <c r="O11" s="112"/>
      <c r="P11" s="112"/>
      <c r="Q11" s="112"/>
      <c r="R11" s="115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</row>
    <row r="12" spans="1:29" x14ac:dyDescent="0.25">
      <c r="A12" s="116"/>
      <c r="B12" s="117"/>
      <c r="C12" s="117"/>
      <c r="D12" s="117"/>
      <c r="E12" s="117"/>
      <c r="F12" s="117"/>
      <c r="G12" s="117"/>
      <c r="H12" s="118"/>
      <c r="I12" s="119"/>
      <c r="J12" s="104"/>
      <c r="K12" s="116"/>
      <c r="L12" s="120"/>
      <c r="M12" s="120"/>
      <c r="N12" s="120"/>
      <c r="O12" s="120"/>
      <c r="P12" s="120"/>
      <c r="Q12" s="120"/>
      <c r="R12" s="119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</row>
    <row r="13" spans="1:29" x14ac:dyDescent="0.25">
      <c r="A13" s="116"/>
      <c r="B13" s="121"/>
      <c r="C13" s="121"/>
      <c r="D13" s="121"/>
      <c r="E13" s="121"/>
      <c r="F13" s="121"/>
      <c r="G13" s="121"/>
      <c r="H13" s="121"/>
      <c r="I13" s="119"/>
      <c r="J13" s="104"/>
      <c r="K13" s="116"/>
      <c r="L13" s="121"/>
      <c r="M13" s="121"/>
      <c r="N13" s="121"/>
      <c r="O13" s="121"/>
      <c r="P13" s="121"/>
      <c r="Q13" s="121"/>
      <c r="R13" s="119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</row>
    <row r="14" spans="1:29" x14ac:dyDescent="0.25">
      <c r="A14" s="116"/>
      <c r="B14" s="121" t="s">
        <v>76</v>
      </c>
      <c r="C14" s="121"/>
      <c r="D14" s="121"/>
      <c r="E14" s="122"/>
      <c r="F14" s="122"/>
      <c r="G14" s="122"/>
      <c r="H14" s="123"/>
      <c r="I14" s="119"/>
      <c r="J14" s="104"/>
      <c r="K14" s="116"/>
      <c r="L14" s="121" t="s">
        <v>77</v>
      </c>
      <c r="M14" s="121"/>
      <c r="N14" s="121"/>
      <c r="O14" s="124"/>
      <c r="P14" s="124"/>
      <c r="Q14" s="124"/>
      <c r="R14" s="119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</row>
    <row r="15" spans="1:29" x14ac:dyDescent="0.25">
      <c r="A15" s="116"/>
      <c r="B15" s="121" t="s">
        <v>78</v>
      </c>
      <c r="C15" s="121"/>
      <c r="D15" s="121"/>
      <c r="E15" s="125"/>
      <c r="F15" s="125"/>
      <c r="G15" s="125"/>
      <c r="H15" s="126"/>
      <c r="I15" s="119"/>
      <c r="J15" s="104"/>
      <c r="K15" s="116"/>
      <c r="L15" s="121" t="s">
        <v>79</v>
      </c>
      <c r="M15" s="121"/>
      <c r="N15" s="121"/>
      <c r="O15" s="127"/>
      <c r="P15" s="128"/>
      <c r="Q15" s="129"/>
      <c r="R15" s="119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</row>
    <row r="16" spans="1:29" x14ac:dyDescent="0.25">
      <c r="A16" s="116"/>
      <c r="B16" s="121" t="s">
        <v>80</v>
      </c>
      <c r="C16" s="121"/>
      <c r="D16" s="121"/>
      <c r="E16" s="125"/>
      <c r="F16" s="125"/>
      <c r="G16" s="125"/>
      <c r="H16" s="123"/>
      <c r="I16" s="119"/>
      <c r="J16" s="104"/>
      <c r="K16" s="116"/>
      <c r="L16" s="121" t="s">
        <v>80</v>
      </c>
      <c r="M16" s="121"/>
      <c r="N16" s="121"/>
      <c r="O16" s="130"/>
      <c r="P16" s="131"/>
      <c r="Q16" s="132"/>
      <c r="R16" s="119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1:28" x14ac:dyDescent="0.25">
      <c r="A17" s="116"/>
      <c r="B17" s="121" t="s">
        <v>81</v>
      </c>
      <c r="C17" s="121"/>
      <c r="D17" s="121"/>
      <c r="E17" s="125"/>
      <c r="F17" s="125"/>
      <c r="G17" s="125"/>
      <c r="H17" s="126"/>
      <c r="I17" s="119"/>
      <c r="J17" s="104"/>
      <c r="K17" s="116"/>
      <c r="L17" s="121" t="s">
        <v>81</v>
      </c>
      <c r="M17" s="121"/>
      <c r="N17" s="121"/>
      <c r="O17" s="130"/>
      <c r="P17" s="131"/>
      <c r="Q17" s="132"/>
      <c r="R17" s="119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</row>
    <row r="18" spans="1:28" x14ac:dyDescent="0.25">
      <c r="A18" s="116"/>
      <c r="B18" s="121" t="s">
        <v>82</v>
      </c>
      <c r="C18" s="121"/>
      <c r="D18" s="121"/>
      <c r="E18" s="125"/>
      <c r="F18" s="125"/>
      <c r="G18" s="125"/>
      <c r="H18" s="123"/>
      <c r="I18" s="119"/>
      <c r="J18" s="104"/>
      <c r="K18" s="116"/>
      <c r="L18" s="121" t="s">
        <v>82</v>
      </c>
      <c r="M18" s="121"/>
      <c r="N18" s="121"/>
      <c r="O18" s="130"/>
      <c r="P18" s="131"/>
      <c r="Q18" s="132"/>
      <c r="R18" s="119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x14ac:dyDescent="0.25">
      <c r="A19" s="116"/>
      <c r="B19" s="121" t="s">
        <v>83</v>
      </c>
      <c r="C19" s="121"/>
      <c r="D19" s="121"/>
      <c r="E19" s="125"/>
      <c r="F19" s="125"/>
      <c r="G19" s="125"/>
      <c r="H19" s="126"/>
      <c r="I19" s="119"/>
      <c r="J19" s="104"/>
      <c r="K19" s="116"/>
      <c r="L19" s="121" t="s">
        <v>83</v>
      </c>
      <c r="M19" s="121"/>
      <c r="N19" s="121"/>
      <c r="O19" s="130"/>
      <c r="P19" s="131"/>
      <c r="Q19" s="132"/>
      <c r="R19" s="119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</row>
    <row r="20" spans="1:28" x14ac:dyDescent="0.25">
      <c r="A20" s="116"/>
      <c r="B20" s="121" t="s">
        <v>84</v>
      </c>
      <c r="C20" s="121"/>
      <c r="D20" s="121"/>
      <c r="E20" s="125"/>
      <c r="F20" s="125"/>
      <c r="G20" s="125"/>
      <c r="H20" s="123"/>
      <c r="I20" s="119"/>
      <c r="J20" s="104"/>
      <c r="K20" s="116"/>
      <c r="L20" s="121" t="s">
        <v>84</v>
      </c>
      <c r="M20" s="121"/>
      <c r="N20" s="121"/>
      <c r="O20" s="130"/>
      <c r="P20" s="131"/>
      <c r="Q20" s="132"/>
      <c r="R20" s="119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</row>
    <row r="21" spans="1:28" x14ac:dyDescent="0.25">
      <c r="A21" s="116"/>
      <c r="B21" s="121" t="s">
        <v>85</v>
      </c>
      <c r="C21" s="121"/>
      <c r="D21" s="121"/>
      <c r="E21" s="125"/>
      <c r="F21" s="125"/>
      <c r="G21" s="125"/>
      <c r="H21" s="126"/>
      <c r="I21" s="119"/>
      <c r="J21" s="104"/>
      <c r="K21" s="116"/>
      <c r="L21" s="121" t="s">
        <v>85</v>
      </c>
      <c r="M21" s="121"/>
      <c r="N21" s="121"/>
      <c r="O21" s="130"/>
      <c r="P21" s="131"/>
      <c r="Q21" s="132"/>
      <c r="R21" s="119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spans="1:28" x14ac:dyDescent="0.25">
      <c r="A22" s="116"/>
      <c r="B22" s="121" t="s">
        <v>86</v>
      </c>
      <c r="C22" s="121"/>
      <c r="D22" s="121"/>
      <c r="E22" s="125"/>
      <c r="F22" s="125"/>
      <c r="G22" s="125"/>
      <c r="H22" s="123"/>
      <c r="I22" s="119"/>
      <c r="J22" s="104"/>
      <c r="K22" s="116"/>
      <c r="L22" s="121" t="s">
        <v>86</v>
      </c>
      <c r="M22" s="121"/>
      <c r="N22" s="121"/>
      <c r="O22" s="130"/>
      <c r="P22" s="131"/>
      <c r="Q22" s="132"/>
      <c r="R22" s="119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</row>
    <row r="23" spans="1:28" x14ac:dyDescent="0.25">
      <c r="A23" s="116"/>
      <c r="B23" s="121" t="s">
        <v>87</v>
      </c>
      <c r="C23" s="121"/>
      <c r="D23" s="121"/>
      <c r="E23" s="125"/>
      <c r="F23" s="125"/>
      <c r="G23" s="125"/>
      <c r="H23" s="126"/>
      <c r="I23" s="119"/>
      <c r="J23" s="104"/>
      <c r="K23" s="116"/>
      <c r="L23" s="121" t="s">
        <v>87</v>
      </c>
      <c r="M23" s="121"/>
      <c r="N23" s="121"/>
      <c r="O23" s="130"/>
      <c r="P23" s="131"/>
      <c r="Q23" s="132"/>
      <c r="R23" s="119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</row>
    <row r="24" spans="1:28" x14ac:dyDescent="0.25">
      <c r="A24" s="116"/>
      <c r="B24" s="121" t="s">
        <v>88</v>
      </c>
      <c r="C24" s="121"/>
      <c r="D24" s="121"/>
      <c r="E24" s="125"/>
      <c r="F24" s="125"/>
      <c r="G24" s="125"/>
      <c r="H24" s="123"/>
      <c r="I24" s="119"/>
      <c r="J24" s="104"/>
      <c r="K24" s="116"/>
      <c r="L24" s="121" t="s">
        <v>88</v>
      </c>
      <c r="M24" s="121"/>
      <c r="N24" s="121"/>
      <c r="O24" s="130"/>
      <c r="P24" s="131"/>
      <c r="Q24" s="132"/>
      <c r="R24" s="119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</row>
    <row r="25" spans="1:28" x14ac:dyDescent="0.25">
      <c r="A25" s="116"/>
      <c r="B25" s="121" t="s">
        <v>89</v>
      </c>
      <c r="C25" s="121"/>
      <c r="D25" s="121"/>
      <c r="E25" s="125"/>
      <c r="F25" s="125"/>
      <c r="G25" s="125"/>
      <c r="H25" s="126"/>
      <c r="I25" s="119"/>
      <c r="J25" s="104"/>
      <c r="K25" s="116"/>
      <c r="L25" s="121" t="s">
        <v>89</v>
      </c>
      <c r="M25" s="121"/>
      <c r="N25" s="121"/>
      <c r="O25" s="130"/>
      <c r="P25" s="131"/>
      <c r="Q25" s="132"/>
      <c r="R25" s="119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</row>
    <row r="26" spans="1:28" x14ac:dyDescent="0.25">
      <c r="A26" s="116"/>
      <c r="B26" s="121"/>
      <c r="C26" s="133" t="s">
        <v>90</v>
      </c>
      <c r="D26" s="121"/>
      <c r="E26" s="130">
        <f>SUM(E14:G25)</f>
        <v>0</v>
      </c>
      <c r="F26" s="131"/>
      <c r="G26" s="132"/>
      <c r="H26" s="126"/>
      <c r="I26" s="119"/>
      <c r="J26" s="104"/>
      <c r="K26" s="116"/>
      <c r="L26" s="121"/>
      <c r="M26" s="133" t="s">
        <v>90</v>
      </c>
      <c r="N26" s="121"/>
      <c r="O26" s="130">
        <f>SUM(O14:Q25)</f>
        <v>0</v>
      </c>
      <c r="P26" s="131"/>
      <c r="Q26" s="132"/>
      <c r="R26" s="119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</row>
    <row r="27" spans="1:28" ht="15.75" thickBot="1" x14ac:dyDescent="0.3">
      <c r="A27" s="134"/>
      <c r="B27" s="135"/>
      <c r="C27" s="135"/>
      <c r="D27" s="135"/>
      <c r="E27" s="135"/>
      <c r="F27" s="135"/>
      <c r="G27" s="135"/>
      <c r="H27" s="135"/>
      <c r="I27" s="136"/>
      <c r="J27" s="104"/>
      <c r="K27" s="134"/>
      <c r="L27" s="135"/>
      <c r="M27" s="135"/>
      <c r="N27" s="135"/>
      <c r="O27" s="135"/>
      <c r="P27" s="135"/>
      <c r="Q27" s="135"/>
      <c r="R27" s="136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1:28" x14ac:dyDescent="0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spans="1:28" ht="15.75" thickBot="1" x14ac:dyDescent="0.3">
      <c r="A29" s="137" t="s">
        <v>91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</row>
    <row r="30" spans="1:28" ht="15.75" thickTop="1" x14ac:dyDescent="0.2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 x14ac:dyDescent="0.25">
      <c r="A31" s="139"/>
      <c r="B31" s="139"/>
      <c r="C31" s="139"/>
      <c r="D31" s="139" t="s">
        <v>92</v>
      </c>
      <c r="E31" s="139" t="s">
        <v>93</v>
      </c>
      <c r="F31" s="139" t="s">
        <v>94</v>
      </c>
      <c r="G31" s="139" t="s">
        <v>95</v>
      </c>
      <c r="H31" s="139" t="s">
        <v>96</v>
      </c>
      <c r="I31" s="139" t="s">
        <v>97</v>
      </c>
      <c r="J31" s="139" t="s">
        <v>98</v>
      </c>
      <c r="K31" s="139" t="s">
        <v>99</v>
      </c>
      <c r="L31" s="139" t="s">
        <v>100</v>
      </c>
      <c r="M31" s="139" t="s">
        <v>101</v>
      </c>
      <c r="N31" s="139" t="s">
        <v>102</v>
      </c>
      <c r="O31" s="139" t="s">
        <v>103</v>
      </c>
      <c r="P31" s="138"/>
      <c r="Q31" s="140" t="s">
        <v>104</v>
      </c>
      <c r="R31" s="140"/>
      <c r="S31" s="140"/>
      <c r="T31" s="140"/>
      <c r="U31" s="140"/>
      <c r="V31" s="140"/>
      <c r="W31" s="140"/>
      <c r="X31" s="141"/>
      <c r="Y31" s="142">
        <f>SUM(D32:O32)</f>
        <v>0</v>
      </c>
      <c r="Z31" s="142"/>
      <c r="AA31" s="142"/>
      <c r="AB31" s="142"/>
    </row>
    <row r="32" spans="1:28" x14ac:dyDescent="0.25">
      <c r="A32" s="143" t="s">
        <v>104</v>
      </c>
      <c r="B32" s="144"/>
      <c r="C32" s="144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38"/>
      <c r="Q32" s="146" t="s">
        <v>105</v>
      </c>
      <c r="R32" s="146"/>
      <c r="S32" s="146"/>
      <c r="T32" s="146"/>
      <c r="U32" s="146"/>
      <c r="V32" s="146"/>
      <c r="W32" s="146"/>
      <c r="X32" s="147"/>
      <c r="Y32" s="148">
        <f>SUM(D43:O43)</f>
        <v>0</v>
      </c>
      <c r="Z32" s="148"/>
      <c r="AA32" s="148"/>
      <c r="AB32" s="148"/>
    </row>
    <row r="33" spans="1:28" x14ac:dyDescent="0.25">
      <c r="A33" s="143" t="s">
        <v>106</v>
      </c>
      <c r="B33" s="144"/>
      <c r="C33" s="144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38"/>
      <c r="Q33" s="140" t="s">
        <v>107</v>
      </c>
      <c r="R33" s="140"/>
      <c r="S33" s="140"/>
      <c r="T33" s="140"/>
      <c r="U33" s="140"/>
      <c r="V33" s="140"/>
      <c r="W33" s="140"/>
      <c r="X33" s="141"/>
      <c r="Y33" s="142">
        <f>SUM(D34:O34)</f>
        <v>0</v>
      </c>
      <c r="Z33" s="142"/>
      <c r="AA33" s="142"/>
      <c r="AB33" s="142"/>
    </row>
    <row r="34" spans="1:28" x14ac:dyDescent="0.25">
      <c r="A34" s="143" t="s">
        <v>107</v>
      </c>
      <c r="B34" s="144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38"/>
      <c r="Q34" s="146" t="s">
        <v>106</v>
      </c>
      <c r="R34" s="146"/>
      <c r="S34" s="146"/>
      <c r="T34" s="146"/>
      <c r="U34" s="146"/>
      <c r="V34" s="146"/>
      <c r="W34" s="146"/>
      <c r="X34" s="147"/>
      <c r="Y34" s="148">
        <f>SUM(D33:O33)</f>
        <v>0</v>
      </c>
      <c r="Z34" s="148"/>
      <c r="AA34" s="148"/>
      <c r="AB34" s="148"/>
    </row>
    <row r="35" spans="1:28" x14ac:dyDescent="0.25">
      <c r="A35" s="143" t="s">
        <v>108</v>
      </c>
      <c r="B35" s="144"/>
      <c r="C35" s="144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38"/>
      <c r="Q35" s="140" t="s">
        <v>109</v>
      </c>
      <c r="R35" s="140"/>
      <c r="S35" s="140"/>
      <c r="T35" s="140"/>
      <c r="U35" s="140"/>
      <c r="V35" s="140"/>
      <c r="W35" s="140"/>
      <c r="X35" s="141"/>
      <c r="Y35" s="142">
        <f>SUM(D36:O36)</f>
        <v>0</v>
      </c>
      <c r="Z35" s="142"/>
      <c r="AA35" s="142"/>
      <c r="AB35" s="142"/>
    </row>
    <row r="36" spans="1:28" x14ac:dyDescent="0.25">
      <c r="A36" s="143" t="s">
        <v>109</v>
      </c>
      <c r="B36" s="144"/>
      <c r="C36" s="144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38"/>
      <c r="Q36" s="146" t="s">
        <v>110</v>
      </c>
      <c r="R36" s="146"/>
      <c r="S36" s="146"/>
      <c r="T36" s="146"/>
      <c r="U36" s="146"/>
      <c r="V36" s="146"/>
      <c r="W36" s="146"/>
      <c r="X36" s="147"/>
      <c r="Y36" s="148">
        <f>SUM(D44:O44)</f>
        <v>0</v>
      </c>
      <c r="Z36" s="148"/>
      <c r="AA36" s="148"/>
      <c r="AB36" s="148"/>
    </row>
    <row r="37" spans="1:28" x14ac:dyDescent="0.25">
      <c r="A37" s="143" t="s">
        <v>111</v>
      </c>
      <c r="B37" s="144"/>
      <c r="C37" s="144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38"/>
      <c r="Q37" s="140" t="s">
        <v>108</v>
      </c>
      <c r="R37" s="140"/>
      <c r="S37" s="140"/>
      <c r="T37" s="140"/>
      <c r="U37" s="140"/>
      <c r="V37" s="140"/>
      <c r="W37" s="140"/>
      <c r="X37" s="141"/>
      <c r="Y37" s="142">
        <f>SUM(D35:O35)</f>
        <v>0</v>
      </c>
      <c r="Z37" s="142"/>
      <c r="AA37" s="142"/>
      <c r="AB37" s="142"/>
    </row>
    <row r="38" spans="1:28" x14ac:dyDescent="0.25">
      <c r="A38" s="144" t="s">
        <v>112</v>
      </c>
      <c r="B38" s="144"/>
      <c r="C38" s="14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38"/>
      <c r="Q38" s="146" t="s">
        <v>111</v>
      </c>
      <c r="R38" s="146"/>
      <c r="S38" s="146"/>
      <c r="T38" s="146"/>
      <c r="U38" s="146"/>
      <c r="V38" s="146"/>
      <c r="W38" s="146"/>
      <c r="X38" s="147"/>
      <c r="Y38" s="148">
        <f>SUM(D37:O37)</f>
        <v>0</v>
      </c>
      <c r="Z38" s="148"/>
      <c r="AA38" s="148"/>
      <c r="AB38" s="148"/>
    </row>
    <row r="39" spans="1:28" x14ac:dyDescent="0.25">
      <c r="A39" s="143" t="s">
        <v>113</v>
      </c>
      <c r="B39" s="144"/>
      <c r="C39" s="14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38"/>
      <c r="Q39" s="141" t="s">
        <v>112</v>
      </c>
      <c r="R39" s="141"/>
      <c r="S39" s="141"/>
      <c r="T39" s="141"/>
      <c r="U39" s="141"/>
      <c r="V39" s="141"/>
      <c r="W39" s="141"/>
      <c r="X39" s="141"/>
      <c r="Y39" s="142">
        <f>SUM(D38:O38)</f>
        <v>0</v>
      </c>
      <c r="Z39" s="142"/>
      <c r="AA39" s="142"/>
      <c r="AB39" s="142"/>
    </row>
    <row r="40" spans="1:28" x14ac:dyDescent="0.25">
      <c r="A40" s="143" t="s">
        <v>48</v>
      </c>
      <c r="B40" s="144"/>
      <c r="C40" s="14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38"/>
      <c r="Q40" s="146" t="s">
        <v>114</v>
      </c>
      <c r="R40" s="146"/>
      <c r="S40" s="146"/>
      <c r="T40" s="146"/>
      <c r="U40" s="146"/>
      <c r="V40" s="146"/>
      <c r="W40" s="146"/>
      <c r="X40" s="147"/>
      <c r="Y40" s="148">
        <f>SUM(D46:O46)</f>
        <v>0</v>
      </c>
      <c r="Z40" s="148"/>
      <c r="AA40" s="148"/>
      <c r="AB40" s="148"/>
    </row>
    <row r="41" spans="1:28" x14ac:dyDescent="0.25">
      <c r="A41" s="143" t="s">
        <v>115</v>
      </c>
      <c r="B41" s="144"/>
      <c r="C41" s="144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38"/>
      <c r="Q41" s="140" t="s">
        <v>48</v>
      </c>
      <c r="R41" s="140"/>
      <c r="S41" s="140"/>
      <c r="T41" s="140"/>
      <c r="U41" s="140"/>
      <c r="V41" s="140"/>
      <c r="W41" s="140"/>
      <c r="X41" s="141"/>
      <c r="Y41" s="142">
        <f>SUM(D40:O40)</f>
        <v>0</v>
      </c>
      <c r="Z41" s="142"/>
      <c r="AA41" s="142"/>
      <c r="AB41" s="142"/>
    </row>
    <row r="42" spans="1:28" x14ac:dyDescent="0.25">
      <c r="A42" s="149" t="s">
        <v>116</v>
      </c>
      <c r="B42" s="144"/>
      <c r="C42" s="144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38"/>
      <c r="Q42" s="146" t="s">
        <v>115</v>
      </c>
      <c r="R42" s="146"/>
      <c r="S42" s="146"/>
      <c r="T42" s="146"/>
      <c r="U42" s="146"/>
      <c r="V42" s="146"/>
      <c r="W42" s="146"/>
      <c r="X42" s="147"/>
      <c r="Y42" s="148">
        <f>SUM(D41:O41)</f>
        <v>0</v>
      </c>
      <c r="Z42" s="148"/>
      <c r="AA42" s="148"/>
      <c r="AB42" s="148"/>
    </row>
    <row r="43" spans="1:28" x14ac:dyDescent="0.25">
      <c r="A43" s="149" t="s">
        <v>105</v>
      </c>
      <c r="B43" s="144"/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38"/>
      <c r="Q43" s="141" t="s">
        <v>117</v>
      </c>
      <c r="R43" s="141"/>
      <c r="S43" s="141"/>
      <c r="T43" s="141"/>
      <c r="U43" s="141"/>
      <c r="V43" s="141"/>
      <c r="W43" s="141"/>
      <c r="X43" s="141"/>
      <c r="Y43" s="150">
        <f>SUM(D45:O45)</f>
        <v>0</v>
      </c>
      <c r="Z43" s="151"/>
      <c r="AA43" s="151"/>
      <c r="AB43" s="151"/>
    </row>
    <row r="44" spans="1:28" x14ac:dyDescent="0.25">
      <c r="A44" s="149" t="s">
        <v>118</v>
      </c>
      <c r="B44" s="144"/>
      <c r="C44" s="144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38"/>
      <c r="Q44" s="147" t="s">
        <v>119</v>
      </c>
      <c r="R44" s="147"/>
      <c r="S44" s="147"/>
      <c r="T44" s="147"/>
      <c r="U44" s="147"/>
      <c r="V44" s="147"/>
      <c r="W44" s="147"/>
      <c r="X44" s="147"/>
      <c r="Y44" s="152">
        <f>SUM(D48:O48)</f>
        <v>0</v>
      </c>
      <c r="Z44" s="153"/>
      <c r="AA44" s="153"/>
      <c r="AB44" s="153"/>
    </row>
    <row r="45" spans="1:28" x14ac:dyDescent="0.25">
      <c r="A45" s="149" t="s">
        <v>117</v>
      </c>
      <c r="B45" s="144"/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38"/>
      <c r="Q45" s="141" t="s">
        <v>61</v>
      </c>
      <c r="R45" s="141"/>
      <c r="S45" s="141"/>
      <c r="T45" s="141"/>
      <c r="U45" s="141"/>
      <c r="V45" s="141"/>
      <c r="W45" s="141"/>
      <c r="X45" s="141"/>
      <c r="Y45" s="150">
        <f>SUM(D47:O47)</f>
        <v>0</v>
      </c>
      <c r="Z45" s="151"/>
      <c r="AA45" s="151"/>
      <c r="AB45" s="151"/>
    </row>
    <row r="46" spans="1:28" x14ac:dyDescent="0.25">
      <c r="A46" s="149" t="s">
        <v>114</v>
      </c>
      <c r="B46" s="144"/>
      <c r="C46" s="144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38"/>
      <c r="Q46" s="146" t="s">
        <v>113</v>
      </c>
      <c r="R46" s="146"/>
      <c r="S46" s="146"/>
      <c r="T46" s="146"/>
      <c r="U46" s="146"/>
      <c r="V46" s="146"/>
      <c r="W46" s="146"/>
      <c r="X46" s="147"/>
      <c r="Y46" s="148">
        <f>SUM(D39:O39)</f>
        <v>0</v>
      </c>
      <c r="Z46" s="148"/>
      <c r="AA46" s="148"/>
      <c r="AB46" s="148"/>
    </row>
    <row r="47" spans="1:28" x14ac:dyDescent="0.25">
      <c r="A47" s="149" t="s">
        <v>61</v>
      </c>
      <c r="B47" s="144"/>
      <c r="C47" s="144"/>
      <c r="D47" s="145"/>
      <c r="E47" s="145"/>
      <c r="F47" s="145"/>
      <c r="G47" s="145"/>
      <c r="H47" s="145"/>
      <c r="I47" s="145"/>
      <c r="J47" s="145"/>
      <c r="K47" s="145"/>
      <c r="L47" s="154"/>
      <c r="M47" s="154"/>
      <c r="N47" s="154"/>
      <c r="O47" s="154"/>
      <c r="P47" s="138"/>
      <c r="Q47" s="140" t="s">
        <v>120</v>
      </c>
      <c r="R47" s="140"/>
      <c r="S47" s="140"/>
      <c r="T47" s="140"/>
      <c r="U47" s="140"/>
      <c r="V47" s="140"/>
      <c r="W47" s="140"/>
      <c r="X47" s="141"/>
      <c r="Y47" s="142">
        <f>SUM(D49:O49)</f>
        <v>0</v>
      </c>
      <c r="Z47" s="142"/>
      <c r="AA47" s="142"/>
      <c r="AB47" s="142"/>
    </row>
    <row r="48" spans="1:28" x14ac:dyDescent="0.25">
      <c r="A48" s="149" t="s">
        <v>119</v>
      </c>
      <c r="B48" s="144"/>
      <c r="C48" s="144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39"/>
      <c r="Q48" s="155" t="s">
        <v>116</v>
      </c>
      <c r="R48" s="155"/>
      <c r="S48" s="155"/>
      <c r="T48" s="155"/>
      <c r="U48" s="155"/>
      <c r="V48" s="155"/>
      <c r="W48" s="155"/>
      <c r="X48" s="156"/>
      <c r="Y48" s="148">
        <f>SUM(D42:O42)</f>
        <v>0</v>
      </c>
      <c r="Z48" s="148"/>
      <c r="AA48" s="148"/>
      <c r="AB48" s="148"/>
    </row>
    <row r="49" spans="1:28" ht="15.75" thickBot="1" x14ac:dyDescent="0.3">
      <c r="A49" s="149" t="s">
        <v>120</v>
      </c>
      <c r="B49" s="144"/>
      <c r="C49" s="144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39"/>
      <c r="Q49" s="157" t="s">
        <v>121</v>
      </c>
      <c r="R49" s="157"/>
      <c r="S49" s="157"/>
      <c r="T49" s="157"/>
      <c r="U49" s="157"/>
      <c r="V49" s="157"/>
      <c r="W49" s="157"/>
      <c r="X49" s="158"/>
      <c r="Y49" s="159">
        <v>0</v>
      </c>
      <c r="Z49" s="159"/>
      <c r="AA49" s="159"/>
      <c r="AB49" s="159"/>
    </row>
    <row r="50" spans="1:28" ht="15.75" thickTop="1" x14ac:dyDescent="0.25">
      <c r="A50" s="149" t="s">
        <v>122</v>
      </c>
      <c r="B50" s="144"/>
      <c r="C50" s="144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39"/>
      <c r="Q50" s="160"/>
      <c r="Y50" s="161">
        <f>SUM(Y31:Y49)</f>
        <v>0</v>
      </c>
      <c r="Z50" s="162"/>
      <c r="AA50" s="162"/>
      <c r="AB50" s="162"/>
    </row>
    <row r="51" spans="1:28" ht="15.75" x14ac:dyDescent="0.25">
      <c r="A51" s="163" t="s">
        <v>123</v>
      </c>
      <c r="B51" s="164"/>
      <c r="C51" s="164"/>
      <c r="D51" s="165">
        <f>SUM(D32:D50)</f>
        <v>0</v>
      </c>
      <c r="E51" s="165">
        <f t="shared" ref="E51:O51" si="0">SUM(E32:E50)</f>
        <v>0</v>
      </c>
      <c r="F51" s="165">
        <f t="shared" si="0"/>
        <v>0</v>
      </c>
      <c r="G51" s="165">
        <f t="shared" si="0"/>
        <v>0</v>
      </c>
      <c r="H51" s="165">
        <f t="shared" si="0"/>
        <v>0</v>
      </c>
      <c r="I51" s="165">
        <f t="shared" si="0"/>
        <v>0</v>
      </c>
      <c r="J51" s="165">
        <f t="shared" si="0"/>
        <v>0</v>
      </c>
      <c r="K51" s="165">
        <f t="shared" si="0"/>
        <v>0</v>
      </c>
      <c r="L51" s="165">
        <f t="shared" si="0"/>
        <v>0</v>
      </c>
      <c r="M51" s="165">
        <f t="shared" si="0"/>
        <v>0</v>
      </c>
      <c r="N51" s="165">
        <f t="shared" si="0"/>
        <v>0</v>
      </c>
      <c r="O51" s="165">
        <f t="shared" si="0"/>
        <v>0</v>
      </c>
      <c r="Q51" s="149" t="s">
        <v>124</v>
      </c>
      <c r="R51" s="144"/>
      <c r="S51" s="166" t="s">
        <v>16</v>
      </c>
      <c r="T51" s="167"/>
      <c r="U51" s="168"/>
      <c r="V51" s="169"/>
      <c r="W51" s="169"/>
      <c r="X51" s="170" t="s">
        <v>125</v>
      </c>
      <c r="Y51" s="171"/>
      <c r="Z51" s="168">
        <v>11670</v>
      </c>
      <c r="AA51" s="169"/>
      <c r="AB51" s="169"/>
    </row>
    <row r="53" spans="1:28" x14ac:dyDescent="0.25">
      <c r="O53" s="172"/>
    </row>
    <row r="54" spans="1:28" s="173" customFormat="1" ht="8.25" x14ac:dyDescent="0.15"/>
    <row r="66" spans="1:28" ht="31.5" customHeight="1" thickBot="1" x14ac:dyDescent="0.3">
      <c r="O66" s="174" t="s">
        <v>126</v>
      </c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</row>
    <row r="67" spans="1:28" x14ac:dyDescent="0.25">
      <c r="A67" s="175" t="s">
        <v>127</v>
      </c>
      <c r="B67" s="175"/>
      <c r="C67" s="175"/>
      <c r="D67" s="175"/>
      <c r="E67" s="175"/>
      <c r="F67" s="175"/>
      <c r="G67" s="175"/>
      <c r="H67" s="175"/>
      <c r="I67" s="175"/>
    </row>
    <row r="68" spans="1:28" x14ac:dyDescent="0.25">
      <c r="A68" s="175" t="s">
        <v>128</v>
      </c>
      <c r="B68" s="175"/>
      <c r="C68" s="175"/>
      <c r="D68" s="175"/>
      <c r="E68" s="175"/>
      <c r="F68" s="175"/>
      <c r="G68" s="175"/>
      <c r="H68" s="175"/>
      <c r="I68" s="175"/>
    </row>
    <row r="69" spans="1:28" x14ac:dyDescent="0.25">
      <c r="A69" s="149" t="s">
        <v>124</v>
      </c>
      <c r="B69" s="149"/>
      <c r="C69" s="176"/>
      <c r="D69" s="177"/>
      <c r="E69" s="178" t="s">
        <v>129</v>
      </c>
      <c r="F69" s="178"/>
      <c r="G69" s="178"/>
      <c r="H69" s="166" t="s">
        <v>130</v>
      </c>
      <c r="I69" s="166"/>
    </row>
    <row r="70" spans="1:28" x14ac:dyDescent="0.25">
      <c r="A70" s="149"/>
      <c r="B70" s="149"/>
      <c r="C70" s="166"/>
      <c r="D70" s="166"/>
      <c r="E70" s="168"/>
      <c r="F70" s="168"/>
      <c r="G70" s="168"/>
      <c r="H70" s="170"/>
      <c r="I70" s="170"/>
    </row>
    <row r="71" spans="1:28" x14ac:dyDescent="0.25">
      <c r="A71" s="139" t="s">
        <v>131</v>
      </c>
      <c r="B71" s="139" t="s">
        <v>132</v>
      </c>
      <c r="C71" s="139" t="s">
        <v>133</v>
      </c>
      <c r="D71" s="139" t="s">
        <v>106</v>
      </c>
      <c r="E71" s="139" t="s">
        <v>109</v>
      </c>
      <c r="F71" s="139" t="s">
        <v>110</v>
      </c>
      <c r="G71" s="139" t="s">
        <v>108</v>
      </c>
      <c r="H71" s="139" t="s">
        <v>134</v>
      </c>
      <c r="I71" s="139" t="s">
        <v>112</v>
      </c>
      <c r="J71" s="139" t="s">
        <v>114</v>
      </c>
      <c r="K71" s="139" t="s">
        <v>61</v>
      </c>
      <c r="L71" s="139" t="s">
        <v>120</v>
      </c>
      <c r="M71" s="139" t="s">
        <v>48</v>
      </c>
      <c r="N71" s="139" t="s">
        <v>135</v>
      </c>
      <c r="O71" s="179" t="s">
        <v>115</v>
      </c>
      <c r="P71" s="138" t="s">
        <v>117</v>
      </c>
      <c r="Q71" s="139" t="s">
        <v>119</v>
      </c>
      <c r="R71" s="139" t="s">
        <v>113</v>
      </c>
      <c r="S71" s="173"/>
    </row>
    <row r="72" spans="1:28" x14ac:dyDescent="0.25">
      <c r="A72" s="180">
        <f>Y31</f>
        <v>0</v>
      </c>
      <c r="B72" s="180">
        <f>Y32</f>
        <v>0</v>
      </c>
      <c r="C72" s="181">
        <f>Y33</f>
        <v>0</v>
      </c>
      <c r="D72" s="180">
        <f>Y34</f>
        <v>0</v>
      </c>
      <c r="E72" s="181">
        <f>Y35</f>
        <v>0</v>
      </c>
      <c r="F72" s="180">
        <f>Y36</f>
        <v>0</v>
      </c>
      <c r="G72" s="180">
        <f>Y37</f>
        <v>0</v>
      </c>
      <c r="H72" s="181">
        <f>Y38</f>
        <v>0</v>
      </c>
      <c r="I72" s="180">
        <f>Y39</f>
        <v>0</v>
      </c>
      <c r="J72" s="180">
        <f>Y40</f>
        <v>0</v>
      </c>
      <c r="K72" s="181">
        <f>Y45</f>
        <v>0</v>
      </c>
      <c r="L72" s="180">
        <f>Y47</f>
        <v>0</v>
      </c>
      <c r="M72" s="180">
        <f>Y41</f>
        <v>0</v>
      </c>
      <c r="N72" s="181">
        <f>Y48</f>
        <v>0</v>
      </c>
      <c r="O72" s="180">
        <f>Y42</f>
        <v>0</v>
      </c>
      <c r="P72" s="180">
        <f>Y43</f>
        <v>0</v>
      </c>
      <c r="Q72" s="180">
        <f>Y44</f>
        <v>0</v>
      </c>
      <c r="R72" s="181">
        <f>Y46</f>
        <v>0</v>
      </c>
    </row>
    <row r="73" spans="1:28" x14ac:dyDescent="0.25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</row>
    <row r="74" spans="1:28" x14ac:dyDescent="0.25">
      <c r="A74" s="139"/>
      <c r="B74" s="139"/>
      <c r="C74" s="139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39"/>
      <c r="Q74" s="139"/>
      <c r="R74" s="139"/>
    </row>
    <row r="75" spans="1:28" x14ac:dyDescent="0.25">
      <c r="A75" s="139"/>
      <c r="B75" s="139"/>
      <c r="C75" s="139"/>
      <c r="D75" s="139" t="s">
        <v>92</v>
      </c>
      <c r="E75" s="139" t="s">
        <v>93</v>
      </c>
      <c r="F75" s="139" t="s">
        <v>94</v>
      </c>
      <c r="G75" s="139" t="s">
        <v>95</v>
      </c>
      <c r="H75" s="139" t="s">
        <v>96</v>
      </c>
      <c r="I75" s="139" t="s">
        <v>97</v>
      </c>
      <c r="J75" s="139" t="s">
        <v>98</v>
      </c>
      <c r="K75" s="139" t="s">
        <v>99</v>
      </c>
      <c r="L75" s="139" t="s">
        <v>100</v>
      </c>
      <c r="M75" s="139" t="s">
        <v>101</v>
      </c>
      <c r="N75" s="139" t="s">
        <v>102</v>
      </c>
      <c r="O75" s="139" t="s">
        <v>103</v>
      </c>
      <c r="P75" s="139"/>
      <c r="Q75" s="139"/>
      <c r="R75" s="139"/>
    </row>
    <row r="76" spans="1:28" x14ac:dyDescent="0.25">
      <c r="A76" s="182" t="s">
        <v>136</v>
      </c>
      <c r="B76" s="182"/>
      <c r="C76" s="182"/>
      <c r="D76" s="183"/>
      <c r="E76" s="183"/>
      <c r="F76" s="183"/>
      <c r="G76" s="183"/>
      <c r="H76" s="183"/>
      <c r="I76" s="145">
        <f>O19</f>
        <v>0</v>
      </c>
      <c r="J76" s="145">
        <f>O20</f>
        <v>0</v>
      </c>
      <c r="K76" s="145">
        <f>L76</f>
        <v>0</v>
      </c>
      <c r="L76" s="145">
        <f>O22</f>
        <v>0</v>
      </c>
      <c r="M76" s="145">
        <f>O23</f>
        <v>0</v>
      </c>
      <c r="N76" s="145">
        <f>O24</f>
        <v>0</v>
      </c>
      <c r="O76" s="145">
        <f>O25</f>
        <v>0</v>
      </c>
      <c r="P76" s="139"/>
      <c r="Q76" s="139"/>
      <c r="R76" s="139"/>
    </row>
    <row r="77" spans="1:28" x14ac:dyDescent="0.25">
      <c r="A77" s="139"/>
      <c r="B77" s="139"/>
      <c r="C77" s="139"/>
      <c r="D77" s="139" t="s">
        <v>92</v>
      </c>
      <c r="E77" s="139" t="s">
        <v>93</v>
      </c>
      <c r="F77" s="139" t="s">
        <v>94</v>
      </c>
      <c r="G77" s="139" t="s">
        <v>95</v>
      </c>
      <c r="H77" s="139" t="s">
        <v>96</v>
      </c>
      <c r="I77" s="139" t="s">
        <v>97</v>
      </c>
      <c r="J77" s="139" t="s">
        <v>98</v>
      </c>
      <c r="K77" s="139" t="s">
        <v>99</v>
      </c>
      <c r="L77" s="139" t="s">
        <v>100</v>
      </c>
      <c r="M77" s="139" t="s">
        <v>101</v>
      </c>
      <c r="N77" s="139" t="s">
        <v>102</v>
      </c>
      <c r="O77" s="139" t="s">
        <v>103</v>
      </c>
      <c r="P77" s="139"/>
      <c r="Q77" s="139"/>
      <c r="R77" s="139"/>
    </row>
    <row r="78" spans="1:28" x14ac:dyDescent="0.25">
      <c r="A78" s="182" t="s">
        <v>137</v>
      </c>
      <c r="B78" s="182"/>
      <c r="C78" s="182"/>
      <c r="D78" s="145">
        <f t="shared" ref="D78:O78" si="1">SUM(D51)</f>
        <v>0</v>
      </c>
      <c r="E78" s="145">
        <f t="shared" si="1"/>
        <v>0</v>
      </c>
      <c r="F78" s="145">
        <f t="shared" si="1"/>
        <v>0</v>
      </c>
      <c r="G78" s="145">
        <f t="shared" si="1"/>
        <v>0</v>
      </c>
      <c r="H78" s="145">
        <f t="shared" si="1"/>
        <v>0</v>
      </c>
      <c r="I78" s="145">
        <f t="shared" si="1"/>
        <v>0</v>
      </c>
      <c r="J78" s="145">
        <f t="shared" si="1"/>
        <v>0</v>
      </c>
      <c r="K78" s="145">
        <f t="shared" si="1"/>
        <v>0</v>
      </c>
      <c r="L78" s="145">
        <f t="shared" si="1"/>
        <v>0</v>
      </c>
      <c r="M78" s="145">
        <f t="shared" si="1"/>
        <v>0</v>
      </c>
      <c r="N78" s="145">
        <f t="shared" si="1"/>
        <v>0</v>
      </c>
      <c r="O78" s="145">
        <f t="shared" si="1"/>
        <v>0</v>
      </c>
      <c r="P78" s="139"/>
      <c r="Q78" s="139"/>
      <c r="R78" s="139"/>
    </row>
  </sheetData>
  <mergeCells count="109">
    <mergeCell ref="A70:B70"/>
    <mergeCell ref="C70:D70"/>
    <mergeCell ref="E70:G70"/>
    <mergeCell ref="H70:I70"/>
    <mergeCell ref="A76:C76"/>
    <mergeCell ref="A78:C78"/>
    <mergeCell ref="Z51:AB51"/>
    <mergeCell ref="O66:AB66"/>
    <mergeCell ref="A69:B69"/>
    <mergeCell ref="C69:D69"/>
    <mergeCell ref="E69:G69"/>
    <mergeCell ref="H69:I69"/>
    <mergeCell ref="A49:C49"/>
    <mergeCell ref="Q49:X49"/>
    <mergeCell ref="Y49:AB49"/>
    <mergeCell ref="A50:C50"/>
    <mergeCell ref="Y50:AB50"/>
    <mergeCell ref="A51:C51"/>
    <mergeCell ref="Q51:R51"/>
    <mergeCell ref="S51:T51"/>
    <mergeCell ref="U51:W51"/>
    <mergeCell ref="X51:Y51"/>
    <mergeCell ref="A47:C47"/>
    <mergeCell ref="Q47:X47"/>
    <mergeCell ref="Y47:AB47"/>
    <mergeCell ref="A48:C48"/>
    <mergeCell ref="Q48:X48"/>
    <mergeCell ref="Y48:AB48"/>
    <mergeCell ref="A45:C45"/>
    <mergeCell ref="Q45:X45"/>
    <mergeCell ref="Y45:AB45"/>
    <mergeCell ref="A46:C46"/>
    <mergeCell ref="Q46:X46"/>
    <mergeCell ref="Y46:AB46"/>
    <mergeCell ref="A43:C43"/>
    <mergeCell ref="Q43:X43"/>
    <mergeCell ref="Y43:AB43"/>
    <mergeCell ref="A44:C44"/>
    <mergeCell ref="Q44:X44"/>
    <mergeCell ref="Y44:AB44"/>
    <mergeCell ref="A41:C41"/>
    <mergeCell ref="Q41:X41"/>
    <mergeCell ref="Y41:AB41"/>
    <mergeCell ref="A42:C42"/>
    <mergeCell ref="Q42:X42"/>
    <mergeCell ref="Y42:AB42"/>
    <mergeCell ref="A39:C39"/>
    <mergeCell ref="Q39:X39"/>
    <mergeCell ref="Y39:AB39"/>
    <mergeCell ref="A40:C40"/>
    <mergeCell ref="Q40:X40"/>
    <mergeCell ref="Y40:AB40"/>
    <mergeCell ref="A37:C37"/>
    <mergeCell ref="Q37:X37"/>
    <mergeCell ref="Y37:AB37"/>
    <mergeCell ref="A38:C38"/>
    <mergeCell ref="Q38:X38"/>
    <mergeCell ref="Y38:AB38"/>
    <mergeCell ref="A35:C35"/>
    <mergeCell ref="Q35:X35"/>
    <mergeCell ref="Y35:AB35"/>
    <mergeCell ref="A36:C36"/>
    <mergeCell ref="Q36:X36"/>
    <mergeCell ref="Y36:AB36"/>
    <mergeCell ref="A33:C33"/>
    <mergeCell ref="Q33:X33"/>
    <mergeCell ref="Y33:AB33"/>
    <mergeCell ref="A34:C34"/>
    <mergeCell ref="Q34:X34"/>
    <mergeCell ref="Y34:AB34"/>
    <mergeCell ref="E26:G26"/>
    <mergeCell ref="O26:Q26"/>
    <mergeCell ref="A29:AB29"/>
    <mergeCell ref="Q31:X31"/>
    <mergeCell ref="Y31:AB31"/>
    <mergeCell ref="A32:C32"/>
    <mergeCell ref="Q32:X32"/>
    <mergeCell ref="Y32:AB32"/>
    <mergeCell ref="E23:G23"/>
    <mergeCell ref="O23:Q23"/>
    <mergeCell ref="E24:G24"/>
    <mergeCell ref="O24:Q24"/>
    <mergeCell ref="E25:G25"/>
    <mergeCell ref="O25:Q25"/>
    <mergeCell ref="E20:G20"/>
    <mergeCell ref="O20:Q20"/>
    <mergeCell ref="E21:G21"/>
    <mergeCell ref="O21:Q21"/>
    <mergeCell ref="E22:G22"/>
    <mergeCell ref="O22:Q22"/>
    <mergeCell ref="E17:G17"/>
    <mergeCell ref="O17:Q17"/>
    <mergeCell ref="E18:G18"/>
    <mergeCell ref="O18:Q18"/>
    <mergeCell ref="E19:G19"/>
    <mergeCell ref="O19:Q19"/>
    <mergeCell ref="E14:G14"/>
    <mergeCell ref="O14:Q14"/>
    <mergeCell ref="E15:G15"/>
    <mergeCell ref="O15:Q15"/>
    <mergeCell ref="E16:G16"/>
    <mergeCell ref="O16:Q16"/>
    <mergeCell ref="A1:AB3"/>
    <mergeCell ref="A4:AB5"/>
    <mergeCell ref="V7:AA7"/>
    <mergeCell ref="V8:AA8"/>
    <mergeCell ref="V9:AA9"/>
    <mergeCell ref="B11:G12"/>
    <mergeCell ref="L11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D7DC-4FB1-44D1-AC00-1D90618782F4}">
  <dimension ref="A1:V55"/>
  <sheetViews>
    <sheetView workbookViewId="0">
      <selection activeCell="D23" sqref="D23"/>
    </sheetView>
  </sheetViews>
  <sheetFormatPr defaultRowHeight="12.75" x14ac:dyDescent="0.2"/>
  <cols>
    <col min="1" max="1" width="9.28515625" style="47" bestFit="1" customWidth="1"/>
    <col min="2" max="2" width="21.140625" style="5" customWidth="1"/>
    <col min="3" max="3" width="22.85546875" style="5" customWidth="1"/>
    <col min="4" max="4" width="25.85546875" style="5" customWidth="1"/>
    <col min="5" max="6" width="14.5703125" style="5" customWidth="1"/>
    <col min="7" max="8" width="10.85546875" style="5" customWidth="1"/>
    <col min="9" max="9" width="11" style="5" customWidth="1"/>
    <col min="10" max="10" width="16.5703125" style="5" customWidth="1"/>
    <col min="11" max="256" width="9.140625" style="5"/>
    <col min="257" max="257" width="8.140625" style="5" customWidth="1"/>
    <col min="258" max="258" width="21.140625" style="5" customWidth="1"/>
    <col min="259" max="259" width="22.85546875" style="5" customWidth="1"/>
    <col min="260" max="260" width="25.85546875" style="5" customWidth="1"/>
    <col min="261" max="262" width="14.5703125" style="5" customWidth="1"/>
    <col min="263" max="264" width="10.85546875" style="5" customWidth="1"/>
    <col min="265" max="265" width="11" style="5" customWidth="1"/>
    <col min="266" max="266" width="16.5703125" style="5" customWidth="1"/>
    <col min="267" max="512" width="9.140625" style="5"/>
    <col min="513" max="513" width="8.140625" style="5" customWidth="1"/>
    <col min="514" max="514" width="21.140625" style="5" customWidth="1"/>
    <col min="515" max="515" width="22.85546875" style="5" customWidth="1"/>
    <col min="516" max="516" width="25.85546875" style="5" customWidth="1"/>
    <col min="517" max="518" width="14.5703125" style="5" customWidth="1"/>
    <col min="519" max="520" width="10.85546875" style="5" customWidth="1"/>
    <col min="521" max="521" width="11" style="5" customWidth="1"/>
    <col min="522" max="522" width="16.5703125" style="5" customWidth="1"/>
    <col min="523" max="768" width="9.140625" style="5"/>
    <col min="769" max="769" width="8.140625" style="5" customWidth="1"/>
    <col min="770" max="770" width="21.140625" style="5" customWidth="1"/>
    <col min="771" max="771" width="22.85546875" style="5" customWidth="1"/>
    <col min="772" max="772" width="25.85546875" style="5" customWidth="1"/>
    <col min="773" max="774" width="14.5703125" style="5" customWidth="1"/>
    <col min="775" max="776" width="10.85546875" style="5" customWidth="1"/>
    <col min="777" max="777" width="11" style="5" customWidth="1"/>
    <col min="778" max="778" width="16.5703125" style="5" customWidth="1"/>
    <col min="779" max="1024" width="9.140625" style="5"/>
    <col min="1025" max="1025" width="8.140625" style="5" customWidth="1"/>
    <col min="1026" max="1026" width="21.140625" style="5" customWidth="1"/>
    <col min="1027" max="1027" width="22.85546875" style="5" customWidth="1"/>
    <col min="1028" max="1028" width="25.85546875" style="5" customWidth="1"/>
    <col min="1029" max="1030" width="14.5703125" style="5" customWidth="1"/>
    <col min="1031" max="1032" width="10.85546875" style="5" customWidth="1"/>
    <col min="1033" max="1033" width="11" style="5" customWidth="1"/>
    <col min="1034" max="1034" width="16.5703125" style="5" customWidth="1"/>
    <col min="1035" max="1280" width="9.140625" style="5"/>
    <col min="1281" max="1281" width="8.140625" style="5" customWidth="1"/>
    <col min="1282" max="1282" width="21.140625" style="5" customWidth="1"/>
    <col min="1283" max="1283" width="22.85546875" style="5" customWidth="1"/>
    <col min="1284" max="1284" width="25.85546875" style="5" customWidth="1"/>
    <col min="1285" max="1286" width="14.5703125" style="5" customWidth="1"/>
    <col min="1287" max="1288" width="10.85546875" style="5" customWidth="1"/>
    <col min="1289" max="1289" width="11" style="5" customWidth="1"/>
    <col min="1290" max="1290" width="16.5703125" style="5" customWidth="1"/>
    <col min="1291" max="1536" width="9.140625" style="5"/>
    <col min="1537" max="1537" width="8.140625" style="5" customWidth="1"/>
    <col min="1538" max="1538" width="21.140625" style="5" customWidth="1"/>
    <col min="1539" max="1539" width="22.85546875" style="5" customWidth="1"/>
    <col min="1540" max="1540" width="25.85546875" style="5" customWidth="1"/>
    <col min="1541" max="1542" width="14.5703125" style="5" customWidth="1"/>
    <col min="1543" max="1544" width="10.85546875" style="5" customWidth="1"/>
    <col min="1545" max="1545" width="11" style="5" customWidth="1"/>
    <col min="1546" max="1546" width="16.5703125" style="5" customWidth="1"/>
    <col min="1547" max="1792" width="9.140625" style="5"/>
    <col min="1793" max="1793" width="8.140625" style="5" customWidth="1"/>
    <col min="1794" max="1794" width="21.140625" style="5" customWidth="1"/>
    <col min="1795" max="1795" width="22.85546875" style="5" customWidth="1"/>
    <col min="1796" max="1796" width="25.85546875" style="5" customWidth="1"/>
    <col min="1797" max="1798" width="14.5703125" style="5" customWidth="1"/>
    <col min="1799" max="1800" width="10.85546875" style="5" customWidth="1"/>
    <col min="1801" max="1801" width="11" style="5" customWidth="1"/>
    <col min="1802" max="1802" width="16.5703125" style="5" customWidth="1"/>
    <col min="1803" max="2048" width="9.140625" style="5"/>
    <col min="2049" max="2049" width="8.140625" style="5" customWidth="1"/>
    <col min="2050" max="2050" width="21.140625" style="5" customWidth="1"/>
    <col min="2051" max="2051" width="22.85546875" style="5" customWidth="1"/>
    <col min="2052" max="2052" width="25.85546875" style="5" customWidth="1"/>
    <col min="2053" max="2054" width="14.5703125" style="5" customWidth="1"/>
    <col min="2055" max="2056" width="10.85546875" style="5" customWidth="1"/>
    <col min="2057" max="2057" width="11" style="5" customWidth="1"/>
    <col min="2058" max="2058" width="16.5703125" style="5" customWidth="1"/>
    <col min="2059" max="2304" width="9.140625" style="5"/>
    <col min="2305" max="2305" width="8.140625" style="5" customWidth="1"/>
    <col min="2306" max="2306" width="21.140625" style="5" customWidth="1"/>
    <col min="2307" max="2307" width="22.85546875" style="5" customWidth="1"/>
    <col min="2308" max="2308" width="25.85546875" style="5" customWidth="1"/>
    <col min="2309" max="2310" width="14.5703125" style="5" customWidth="1"/>
    <col min="2311" max="2312" width="10.85546875" style="5" customWidth="1"/>
    <col min="2313" max="2313" width="11" style="5" customWidth="1"/>
    <col min="2314" max="2314" width="16.5703125" style="5" customWidth="1"/>
    <col min="2315" max="2560" width="9.140625" style="5"/>
    <col min="2561" max="2561" width="8.140625" style="5" customWidth="1"/>
    <col min="2562" max="2562" width="21.140625" style="5" customWidth="1"/>
    <col min="2563" max="2563" width="22.85546875" style="5" customWidth="1"/>
    <col min="2564" max="2564" width="25.85546875" style="5" customWidth="1"/>
    <col min="2565" max="2566" width="14.5703125" style="5" customWidth="1"/>
    <col min="2567" max="2568" width="10.85546875" style="5" customWidth="1"/>
    <col min="2569" max="2569" width="11" style="5" customWidth="1"/>
    <col min="2570" max="2570" width="16.5703125" style="5" customWidth="1"/>
    <col min="2571" max="2816" width="9.140625" style="5"/>
    <col min="2817" max="2817" width="8.140625" style="5" customWidth="1"/>
    <col min="2818" max="2818" width="21.140625" style="5" customWidth="1"/>
    <col min="2819" max="2819" width="22.85546875" style="5" customWidth="1"/>
    <col min="2820" max="2820" width="25.85546875" style="5" customWidth="1"/>
    <col min="2821" max="2822" width="14.5703125" style="5" customWidth="1"/>
    <col min="2823" max="2824" width="10.85546875" style="5" customWidth="1"/>
    <col min="2825" max="2825" width="11" style="5" customWidth="1"/>
    <col min="2826" max="2826" width="16.5703125" style="5" customWidth="1"/>
    <col min="2827" max="3072" width="9.140625" style="5"/>
    <col min="3073" max="3073" width="8.140625" style="5" customWidth="1"/>
    <col min="3074" max="3074" width="21.140625" style="5" customWidth="1"/>
    <col min="3075" max="3075" width="22.85546875" style="5" customWidth="1"/>
    <col min="3076" max="3076" width="25.85546875" style="5" customWidth="1"/>
    <col min="3077" max="3078" width="14.5703125" style="5" customWidth="1"/>
    <col min="3079" max="3080" width="10.85546875" style="5" customWidth="1"/>
    <col min="3081" max="3081" width="11" style="5" customWidth="1"/>
    <col min="3082" max="3082" width="16.5703125" style="5" customWidth="1"/>
    <col min="3083" max="3328" width="9.140625" style="5"/>
    <col min="3329" max="3329" width="8.140625" style="5" customWidth="1"/>
    <col min="3330" max="3330" width="21.140625" style="5" customWidth="1"/>
    <col min="3331" max="3331" width="22.85546875" style="5" customWidth="1"/>
    <col min="3332" max="3332" width="25.85546875" style="5" customWidth="1"/>
    <col min="3333" max="3334" width="14.5703125" style="5" customWidth="1"/>
    <col min="3335" max="3336" width="10.85546875" style="5" customWidth="1"/>
    <col min="3337" max="3337" width="11" style="5" customWidth="1"/>
    <col min="3338" max="3338" width="16.5703125" style="5" customWidth="1"/>
    <col min="3339" max="3584" width="9.140625" style="5"/>
    <col min="3585" max="3585" width="8.140625" style="5" customWidth="1"/>
    <col min="3586" max="3586" width="21.140625" style="5" customWidth="1"/>
    <col min="3587" max="3587" width="22.85546875" style="5" customWidth="1"/>
    <col min="3588" max="3588" width="25.85546875" style="5" customWidth="1"/>
    <col min="3589" max="3590" width="14.5703125" style="5" customWidth="1"/>
    <col min="3591" max="3592" width="10.85546875" style="5" customWidth="1"/>
    <col min="3593" max="3593" width="11" style="5" customWidth="1"/>
    <col min="3594" max="3594" width="16.5703125" style="5" customWidth="1"/>
    <col min="3595" max="3840" width="9.140625" style="5"/>
    <col min="3841" max="3841" width="8.140625" style="5" customWidth="1"/>
    <col min="3842" max="3842" width="21.140625" style="5" customWidth="1"/>
    <col min="3843" max="3843" width="22.85546875" style="5" customWidth="1"/>
    <col min="3844" max="3844" width="25.85546875" style="5" customWidth="1"/>
    <col min="3845" max="3846" width="14.5703125" style="5" customWidth="1"/>
    <col min="3847" max="3848" width="10.85546875" style="5" customWidth="1"/>
    <col min="3849" max="3849" width="11" style="5" customWidth="1"/>
    <col min="3850" max="3850" width="16.5703125" style="5" customWidth="1"/>
    <col min="3851" max="4096" width="9.140625" style="5"/>
    <col min="4097" max="4097" width="8.140625" style="5" customWidth="1"/>
    <col min="4098" max="4098" width="21.140625" style="5" customWidth="1"/>
    <col min="4099" max="4099" width="22.85546875" style="5" customWidth="1"/>
    <col min="4100" max="4100" width="25.85546875" style="5" customWidth="1"/>
    <col min="4101" max="4102" width="14.5703125" style="5" customWidth="1"/>
    <col min="4103" max="4104" width="10.85546875" style="5" customWidth="1"/>
    <col min="4105" max="4105" width="11" style="5" customWidth="1"/>
    <col min="4106" max="4106" width="16.5703125" style="5" customWidth="1"/>
    <col min="4107" max="4352" width="9.140625" style="5"/>
    <col min="4353" max="4353" width="8.140625" style="5" customWidth="1"/>
    <col min="4354" max="4354" width="21.140625" style="5" customWidth="1"/>
    <col min="4355" max="4355" width="22.85546875" style="5" customWidth="1"/>
    <col min="4356" max="4356" width="25.85546875" style="5" customWidth="1"/>
    <col min="4357" max="4358" width="14.5703125" style="5" customWidth="1"/>
    <col min="4359" max="4360" width="10.85546875" style="5" customWidth="1"/>
    <col min="4361" max="4361" width="11" style="5" customWidth="1"/>
    <col min="4362" max="4362" width="16.5703125" style="5" customWidth="1"/>
    <col min="4363" max="4608" width="9.140625" style="5"/>
    <col min="4609" max="4609" width="8.140625" style="5" customWidth="1"/>
    <col min="4610" max="4610" width="21.140625" style="5" customWidth="1"/>
    <col min="4611" max="4611" width="22.85546875" style="5" customWidth="1"/>
    <col min="4612" max="4612" width="25.85546875" style="5" customWidth="1"/>
    <col min="4613" max="4614" width="14.5703125" style="5" customWidth="1"/>
    <col min="4615" max="4616" width="10.85546875" style="5" customWidth="1"/>
    <col min="4617" max="4617" width="11" style="5" customWidth="1"/>
    <col min="4618" max="4618" width="16.5703125" style="5" customWidth="1"/>
    <col min="4619" max="4864" width="9.140625" style="5"/>
    <col min="4865" max="4865" width="8.140625" style="5" customWidth="1"/>
    <col min="4866" max="4866" width="21.140625" style="5" customWidth="1"/>
    <col min="4867" max="4867" width="22.85546875" style="5" customWidth="1"/>
    <col min="4868" max="4868" width="25.85546875" style="5" customWidth="1"/>
    <col min="4869" max="4870" width="14.5703125" style="5" customWidth="1"/>
    <col min="4871" max="4872" width="10.85546875" style="5" customWidth="1"/>
    <col min="4873" max="4873" width="11" style="5" customWidth="1"/>
    <col min="4874" max="4874" width="16.5703125" style="5" customWidth="1"/>
    <col min="4875" max="5120" width="9.140625" style="5"/>
    <col min="5121" max="5121" width="8.140625" style="5" customWidth="1"/>
    <col min="5122" max="5122" width="21.140625" style="5" customWidth="1"/>
    <col min="5123" max="5123" width="22.85546875" style="5" customWidth="1"/>
    <col min="5124" max="5124" width="25.85546875" style="5" customWidth="1"/>
    <col min="5125" max="5126" width="14.5703125" style="5" customWidth="1"/>
    <col min="5127" max="5128" width="10.85546875" style="5" customWidth="1"/>
    <col min="5129" max="5129" width="11" style="5" customWidth="1"/>
    <col min="5130" max="5130" width="16.5703125" style="5" customWidth="1"/>
    <col min="5131" max="5376" width="9.140625" style="5"/>
    <col min="5377" max="5377" width="8.140625" style="5" customWidth="1"/>
    <col min="5378" max="5378" width="21.140625" style="5" customWidth="1"/>
    <col min="5379" max="5379" width="22.85546875" style="5" customWidth="1"/>
    <col min="5380" max="5380" width="25.85546875" style="5" customWidth="1"/>
    <col min="5381" max="5382" width="14.5703125" style="5" customWidth="1"/>
    <col min="5383" max="5384" width="10.85546875" style="5" customWidth="1"/>
    <col min="5385" max="5385" width="11" style="5" customWidth="1"/>
    <col min="5386" max="5386" width="16.5703125" style="5" customWidth="1"/>
    <col min="5387" max="5632" width="9.140625" style="5"/>
    <col min="5633" max="5633" width="8.140625" style="5" customWidth="1"/>
    <col min="5634" max="5634" width="21.140625" style="5" customWidth="1"/>
    <col min="5635" max="5635" width="22.85546875" style="5" customWidth="1"/>
    <col min="5636" max="5636" width="25.85546875" style="5" customWidth="1"/>
    <col min="5637" max="5638" width="14.5703125" style="5" customWidth="1"/>
    <col min="5639" max="5640" width="10.85546875" style="5" customWidth="1"/>
    <col min="5641" max="5641" width="11" style="5" customWidth="1"/>
    <col min="5642" max="5642" width="16.5703125" style="5" customWidth="1"/>
    <col min="5643" max="5888" width="9.140625" style="5"/>
    <col min="5889" max="5889" width="8.140625" style="5" customWidth="1"/>
    <col min="5890" max="5890" width="21.140625" style="5" customWidth="1"/>
    <col min="5891" max="5891" width="22.85546875" style="5" customWidth="1"/>
    <col min="5892" max="5892" width="25.85546875" style="5" customWidth="1"/>
    <col min="5893" max="5894" width="14.5703125" style="5" customWidth="1"/>
    <col min="5895" max="5896" width="10.85546875" style="5" customWidth="1"/>
    <col min="5897" max="5897" width="11" style="5" customWidth="1"/>
    <col min="5898" max="5898" width="16.5703125" style="5" customWidth="1"/>
    <col min="5899" max="6144" width="9.140625" style="5"/>
    <col min="6145" max="6145" width="8.140625" style="5" customWidth="1"/>
    <col min="6146" max="6146" width="21.140625" style="5" customWidth="1"/>
    <col min="6147" max="6147" width="22.85546875" style="5" customWidth="1"/>
    <col min="6148" max="6148" width="25.85546875" style="5" customWidth="1"/>
    <col min="6149" max="6150" width="14.5703125" style="5" customWidth="1"/>
    <col min="6151" max="6152" width="10.85546875" style="5" customWidth="1"/>
    <col min="6153" max="6153" width="11" style="5" customWidth="1"/>
    <col min="6154" max="6154" width="16.5703125" style="5" customWidth="1"/>
    <col min="6155" max="6400" width="9.140625" style="5"/>
    <col min="6401" max="6401" width="8.140625" style="5" customWidth="1"/>
    <col min="6402" max="6402" width="21.140625" style="5" customWidth="1"/>
    <col min="6403" max="6403" width="22.85546875" style="5" customWidth="1"/>
    <col min="6404" max="6404" width="25.85546875" style="5" customWidth="1"/>
    <col min="6405" max="6406" width="14.5703125" style="5" customWidth="1"/>
    <col min="6407" max="6408" width="10.85546875" style="5" customWidth="1"/>
    <col min="6409" max="6409" width="11" style="5" customWidth="1"/>
    <col min="6410" max="6410" width="16.5703125" style="5" customWidth="1"/>
    <col min="6411" max="6656" width="9.140625" style="5"/>
    <col min="6657" max="6657" width="8.140625" style="5" customWidth="1"/>
    <col min="6658" max="6658" width="21.140625" style="5" customWidth="1"/>
    <col min="6659" max="6659" width="22.85546875" style="5" customWidth="1"/>
    <col min="6660" max="6660" width="25.85546875" style="5" customWidth="1"/>
    <col min="6661" max="6662" width="14.5703125" style="5" customWidth="1"/>
    <col min="6663" max="6664" width="10.85546875" style="5" customWidth="1"/>
    <col min="6665" max="6665" width="11" style="5" customWidth="1"/>
    <col min="6666" max="6666" width="16.5703125" style="5" customWidth="1"/>
    <col min="6667" max="6912" width="9.140625" style="5"/>
    <col min="6913" max="6913" width="8.140625" style="5" customWidth="1"/>
    <col min="6914" max="6914" width="21.140625" style="5" customWidth="1"/>
    <col min="6915" max="6915" width="22.85546875" style="5" customWidth="1"/>
    <col min="6916" max="6916" width="25.85546875" style="5" customWidth="1"/>
    <col min="6917" max="6918" width="14.5703125" style="5" customWidth="1"/>
    <col min="6919" max="6920" width="10.85546875" style="5" customWidth="1"/>
    <col min="6921" max="6921" width="11" style="5" customWidth="1"/>
    <col min="6922" max="6922" width="16.5703125" style="5" customWidth="1"/>
    <col min="6923" max="7168" width="9.140625" style="5"/>
    <col min="7169" max="7169" width="8.140625" style="5" customWidth="1"/>
    <col min="7170" max="7170" width="21.140625" style="5" customWidth="1"/>
    <col min="7171" max="7171" width="22.85546875" style="5" customWidth="1"/>
    <col min="7172" max="7172" width="25.85546875" style="5" customWidth="1"/>
    <col min="7173" max="7174" width="14.5703125" style="5" customWidth="1"/>
    <col min="7175" max="7176" width="10.85546875" style="5" customWidth="1"/>
    <col min="7177" max="7177" width="11" style="5" customWidth="1"/>
    <col min="7178" max="7178" width="16.5703125" style="5" customWidth="1"/>
    <col min="7179" max="7424" width="9.140625" style="5"/>
    <col min="7425" max="7425" width="8.140625" style="5" customWidth="1"/>
    <col min="7426" max="7426" width="21.140625" style="5" customWidth="1"/>
    <col min="7427" max="7427" width="22.85546875" style="5" customWidth="1"/>
    <col min="7428" max="7428" width="25.85546875" style="5" customWidth="1"/>
    <col min="7429" max="7430" width="14.5703125" style="5" customWidth="1"/>
    <col min="7431" max="7432" width="10.85546875" style="5" customWidth="1"/>
    <col min="7433" max="7433" width="11" style="5" customWidth="1"/>
    <col min="7434" max="7434" width="16.5703125" style="5" customWidth="1"/>
    <col min="7435" max="7680" width="9.140625" style="5"/>
    <col min="7681" max="7681" width="8.140625" style="5" customWidth="1"/>
    <col min="7682" max="7682" width="21.140625" style="5" customWidth="1"/>
    <col min="7683" max="7683" width="22.85546875" style="5" customWidth="1"/>
    <col min="7684" max="7684" width="25.85546875" style="5" customWidth="1"/>
    <col min="7685" max="7686" width="14.5703125" style="5" customWidth="1"/>
    <col min="7687" max="7688" width="10.85546875" style="5" customWidth="1"/>
    <col min="7689" max="7689" width="11" style="5" customWidth="1"/>
    <col min="7690" max="7690" width="16.5703125" style="5" customWidth="1"/>
    <col min="7691" max="7936" width="9.140625" style="5"/>
    <col min="7937" max="7937" width="8.140625" style="5" customWidth="1"/>
    <col min="7938" max="7938" width="21.140625" style="5" customWidth="1"/>
    <col min="7939" max="7939" width="22.85546875" style="5" customWidth="1"/>
    <col min="7940" max="7940" width="25.85546875" style="5" customWidth="1"/>
    <col min="7941" max="7942" width="14.5703125" style="5" customWidth="1"/>
    <col min="7943" max="7944" width="10.85546875" style="5" customWidth="1"/>
    <col min="7945" max="7945" width="11" style="5" customWidth="1"/>
    <col min="7946" max="7946" width="16.5703125" style="5" customWidth="1"/>
    <col min="7947" max="8192" width="9.140625" style="5"/>
    <col min="8193" max="8193" width="8.140625" style="5" customWidth="1"/>
    <col min="8194" max="8194" width="21.140625" style="5" customWidth="1"/>
    <col min="8195" max="8195" width="22.85546875" style="5" customWidth="1"/>
    <col min="8196" max="8196" width="25.85546875" style="5" customWidth="1"/>
    <col min="8197" max="8198" width="14.5703125" style="5" customWidth="1"/>
    <col min="8199" max="8200" width="10.85546875" style="5" customWidth="1"/>
    <col min="8201" max="8201" width="11" style="5" customWidth="1"/>
    <col min="8202" max="8202" width="16.5703125" style="5" customWidth="1"/>
    <col min="8203" max="8448" width="9.140625" style="5"/>
    <col min="8449" max="8449" width="8.140625" style="5" customWidth="1"/>
    <col min="8450" max="8450" width="21.140625" style="5" customWidth="1"/>
    <col min="8451" max="8451" width="22.85546875" style="5" customWidth="1"/>
    <col min="8452" max="8452" width="25.85546875" style="5" customWidth="1"/>
    <col min="8453" max="8454" width="14.5703125" style="5" customWidth="1"/>
    <col min="8455" max="8456" width="10.85546875" style="5" customWidth="1"/>
    <col min="8457" max="8457" width="11" style="5" customWidth="1"/>
    <col min="8458" max="8458" width="16.5703125" style="5" customWidth="1"/>
    <col min="8459" max="8704" width="9.140625" style="5"/>
    <col min="8705" max="8705" width="8.140625" style="5" customWidth="1"/>
    <col min="8706" max="8706" width="21.140625" style="5" customWidth="1"/>
    <col min="8707" max="8707" width="22.85546875" style="5" customWidth="1"/>
    <col min="8708" max="8708" width="25.85546875" style="5" customWidth="1"/>
    <col min="8709" max="8710" width="14.5703125" style="5" customWidth="1"/>
    <col min="8711" max="8712" width="10.85546875" style="5" customWidth="1"/>
    <col min="8713" max="8713" width="11" style="5" customWidth="1"/>
    <col min="8714" max="8714" width="16.5703125" style="5" customWidth="1"/>
    <col min="8715" max="8960" width="9.140625" style="5"/>
    <col min="8961" max="8961" width="8.140625" style="5" customWidth="1"/>
    <col min="8962" max="8962" width="21.140625" style="5" customWidth="1"/>
    <col min="8963" max="8963" width="22.85546875" style="5" customWidth="1"/>
    <col min="8964" max="8964" width="25.85546875" style="5" customWidth="1"/>
    <col min="8965" max="8966" width="14.5703125" style="5" customWidth="1"/>
    <col min="8967" max="8968" width="10.85546875" style="5" customWidth="1"/>
    <col min="8969" max="8969" width="11" style="5" customWidth="1"/>
    <col min="8970" max="8970" width="16.5703125" style="5" customWidth="1"/>
    <col min="8971" max="9216" width="9.140625" style="5"/>
    <col min="9217" max="9217" width="8.140625" style="5" customWidth="1"/>
    <col min="9218" max="9218" width="21.140625" style="5" customWidth="1"/>
    <col min="9219" max="9219" width="22.85546875" style="5" customWidth="1"/>
    <col min="9220" max="9220" width="25.85546875" style="5" customWidth="1"/>
    <col min="9221" max="9222" width="14.5703125" style="5" customWidth="1"/>
    <col min="9223" max="9224" width="10.85546875" style="5" customWidth="1"/>
    <col min="9225" max="9225" width="11" style="5" customWidth="1"/>
    <col min="9226" max="9226" width="16.5703125" style="5" customWidth="1"/>
    <col min="9227" max="9472" width="9.140625" style="5"/>
    <col min="9473" max="9473" width="8.140625" style="5" customWidth="1"/>
    <col min="9474" max="9474" width="21.140625" style="5" customWidth="1"/>
    <col min="9475" max="9475" width="22.85546875" style="5" customWidth="1"/>
    <col min="9476" max="9476" width="25.85546875" style="5" customWidth="1"/>
    <col min="9477" max="9478" width="14.5703125" style="5" customWidth="1"/>
    <col min="9479" max="9480" width="10.85546875" style="5" customWidth="1"/>
    <col min="9481" max="9481" width="11" style="5" customWidth="1"/>
    <col min="9482" max="9482" width="16.5703125" style="5" customWidth="1"/>
    <col min="9483" max="9728" width="9.140625" style="5"/>
    <col min="9729" max="9729" width="8.140625" style="5" customWidth="1"/>
    <col min="9730" max="9730" width="21.140625" style="5" customWidth="1"/>
    <col min="9731" max="9731" width="22.85546875" style="5" customWidth="1"/>
    <col min="9732" max="9732" width="25.85546875" style="5" customWidth="1"/>
    <col min="9733" max="9734" width="14.5703125" style="5" customWidth="1"/>
    <col min="9735" max="9736" width="10.85546875" style="5" customWidth="1"/>
    <col min="9737" max="9737" width="11" style="5" customWidth="1"/>
    <col min="9738" max="9738" width="16.5703125" style="5" customWidth="1"/>
    <col min="9739" max="9984" width="9.140625" style="5"/>
    <col min="9985" max="9985" width="8.140625" style="5" customWidth="1"/>
    <col min="9986" max="9986" width="21.140625" style="5" customWidth="1"/>
    <col min="9987" max="9987" width="22.85546875" style="5" customWidth="1"/>
    <col min="9988" max="9988" width="25.85546875" style="5" customWidth="1"/>
    <col min="9989" max="9990" width="14.5703125" style="5" customWidth="1"/>
    <col min="9991" max="9992" width="10.85546875" style="5" customWidth="1"/>
    <col min="9993" max="9993" width="11" style="5" customWidth="1"/>
    <col min="9994" max="9994" width="16.5703125" style="5" customWidth="1"/>
    <col min="9995" max="10240" width="9.140625" style="5"/>
    <col min="10241" max="10241" width="8.140625" style="5" customWidth="1"/>
    <col min="10242" max="10242" width="21.140625" style="5" customWidth="1"/>
    <col min="10243" max="10243" width="22.85546875" style="5" customWidth="1"/>
    <col min="10244" max="10244" width="25.85546875" style="5" customWidth="1"/>
    <col min="10245" max="10246" width="14.5703125" style="5" customWidth="1"/>
    <col min="10247" max="10248" width="10.85546875" style="5" customWidth="1"/>
    <col min="10249" max="10249" width="11" style="5" customWidth="1"/>
    <col min="10250" max="10250" width="16.5703125" style="5" customWidth="1"/>
    <col min="10251" max="10496" width="9.140625" style="5"/>
    <col min="10497" max="10497" width="8.140625" style="5" customWidth="1"/>
    <col min="10498" max="10498" width="21.140625" style="5" customWidth="1"/>
    <col min="10499" max="10499" width="22.85546875" style="5" customWidth="1"/>
    <col min="10500" max="10500" width="25.85546875" style="5" customWidth="1"/>
    <col min="10501" max="10502" width="14.5703125" style="5" customWidth="1"/>
    <col min="10503" max="10504" width="10.85546875" style="5" customWidth="1"/>
    <col min="10505" max="10505" width="11" style="5" customWidth="1"/>
    <col min="10506" max="10506" width="16.5703125" style="5" customWidth="1"/>
    <col min="10507" max="10752" width="9.140625" style="5"/>
    <col min="10753" max="10753" width="8.140625" style="5" customWidth="1"/>
    <col min="10754" max="10754" width="21.140625" style="5" customWidth="1"/>
    <col min="10755" max="10755" width="22.85546875" style="5" customWidth="1"/>
    <col min="10756" max="10756" width="25.85546875" style="5" customWidth="1"/>
    <col min="10757" max="10758" width="14.5703125" style="5" customWidth="1"/>
    <col min="10759" max="10760" width="10.85546875" style="5" customWidth="1"/>
    <col min="10761" max="10761" width="11" style="5" customWidth="1"/>
    <col min="10762" max="10762" width="16.5703125" style="5" customWidth="1"/>
    <col min="10763" max="11008" width="9.140625" style="5"/>
    <col min="11009" max="11009" width="8.140625" style="5" customWidth="1"/>
    <col min="11010" max="11010" width="21.140625" style="5" customWidth="1"/>
    <col min="11011" max="11011" width="22.85546875" style="5" customWidth="1"/>
    <col min="11012" max="11012" width="25.85546875" style="5" customWidth="1"/>
    <col min="11013" max="11014" width="14.5703125" style="5" customWidth="1"/>
    <col min="11015" max="11016" width="10.85546875" style="5" customWidth="1"/>
    <col min="11017" max="11017" width="11" style="5" customWidth="1"/>
    <col min="11018" max="11018" width="16.5703125" style="5" customWidth="1"/>
    <col min="11019" max="11264" width="9.140625" style="5"/>
    <col min="11265" max="11265" width="8.140625" style="5" customWidth="1"/>
    <col min="11266" max="11266" width="21.140625" style="5" customWidth="1"/>
    <col min="11267" max="11267" width="22.85546875" style="5" customWidth="1"/>
    <col min="11268" max="11268" width="25.85546875" style="5" customWidth="1"/>
    <col min="11269" max="11270" width="14.5703125" style="5" customWidth="1"/>
    <col min="11271" max="11272" width="10.85546875" style="5" customWidth="1"/>
    <col min="11273" max="11273" width="11" style="5" customWidth="1"/>
    <col min="11274" max="11274" width="16.5703125" style="5" customWidth="1"/>
    <col min="11275" max="11520" width="9.140625" style="5"/>
    <col min="11521" max="11521" width="8.140625" style="5" customWidth="1"/>
    <col min="11522" max="11522" width="21.140625" style="5" customWidth="1"/>
    <col min="11523" max="11523" width="22.85546875" style="5" customWidth="1"/>
    <col min="11524" max="11524" width="25.85546875" style="5" customWidth="1"/>
    <col min="11525" max="11526" width="14.5703125" style="5" customWidth="1"/>
    <col min="11527" max="11528" width="10.85546875" style="5" customWidth="1"/>
    <col min="11529" max="11529" width="11" style="5" customWidth="1"/>
    <col min="11530" max="11530" width="16.5703125" style="5" customWidth="1"/>
    <col min="11531" max="11776" width="9.140625" style="5"/>
    <col min="11777" max="11777" width="8.140625" style="5" customWidth="1"/>
    <col min="11778" max="11778" width="21.140625" style="5" customWidth="1"/>
    <col min="11779" max="11779" width="22.85546875" style="5" customWidth="1"/>
    <col min="11780" max="11780" width="25.85546875" style="5" customWidth="1"/>
    <col min="11781" max="11782" width="14.5703125" style="5" customWidth="1"/>
    <col min="11783" max="11784" width="10.85546875" style="5" customWidth="1"/>
    <col min="11785" max="11785" width="11" style="5" customWidth="1"/>
    <col min="11786" max="11786" width="16.5703125" style="5" customWidth="1"/>
    <col min="11787" max="12032" width="9.140625" style="5"/>
    <col min="12033" max="12033" width="8.140625" style="5" customWidth="1"/>
    <col min="12034" max="12034" width="21.140625" style="5" customWidth="1"/>
    <col min="12035" max="12035" width="22.85546875" style="5" customWidth="1"/>
    <col min="12036" max="12036" width="25.85546875" style="5" customWidth="1"/>
    <col min="12037" max="12038" width="14.5703125" style="5" customWidth="1"/>
    <col min="12039" max="12040" width="10.85546875" style="5" customWidth="1"/>
    <col min="12041" max="12041" width="11" style="5" customWidth="1"/>
    <col min="12042" max="12042" width="16.5703125" style="5" customWidth="1"/>
    <col min="12043" max="12288" width="9.140625" style="5"/>
    <col min="12289" max="12289" width="8.140625" style="5" customWidth="1"/>
    <col min="12290" max="12290" width="21.140625" style="5" customWidth="1"/>
    <col min="12291" max="12291" width="22.85546875" style="5" customWidth="1"/>
    <col min="12292" max="12292" width="25.85546875" style="5" customWidth="1"/>
    <col min="12293" max="12294" width="14.5703125" style="5" customWidth="1"/>
    <col min="12295" max="12296" width="10.85546875" style="5" customWidth="1"/>
    <col min="12297" max="12297" width="11" style="5" customWidth="1"/>
    <col min="12298" max="12298" width="16.5703125" style="5" customWidth="1"/>
    <col min="12299" max="12544" width="9.140625" style="5"/>
    <col min="12545" max="12545" width="8.140625" style="5" customWidth="1"/>
    <col min="12546" max="12546" width="21.140625" style="5" customWidth="1"/>
    <col min="12547" max="12547" width="22.85546875" style="5" customWidth="1"/>
    <col min="12548" max="12548" width="25.85546875" style="5" customWidth="1"/>
    <col min="12549" max="12550" width="14.5703125" style="5" customWidth="1"/>
    <col min="12551" max="12552" width="10.85546875" style="5" customWidth="1"/>
    <col min="12553" max="12553" width="11" style="5" customWidth="1"/>
    <col min="12554" max="12554" width="16.5703125" style="5" customWidth="1"/>
    <col min="12555" max="12800" width="9.140625" style="5"/>
    <col min="12801" max="12801" width="8.140625" style="5" customWidth="1"/>
    <col min="12802" max="12802" width="21.140625" style="5" customWidth="1"/>
    <col min="12803" max="12803" width="22.85546875" style="5" customWidth="1"/>
    <col min="12804" max="12804" width="25.85546875" style="5" customWidth="1"/>
    <col min="12805" max="12806" width="14.5703125" style="5" customWidth="1"/>
    <col min="12807" max="12808" width="10.85546875" style="5" customWidth="1"/>
    <col min="12809" max="12809" width="11" style="5" customWidth="1"/>
    <col min="12810" max="12810" width="16.5703125" style="5" customWidth="1"/>
    <col min="12811" max="13056" width="9.140625" style="5"/>
    <col min="13057" max="13057" width="8.140625" style="5" customWidth="1"/>
    <col min="13058" max="13058" width="21.140625" style="5" customWidth="1"/>
    <col min="13059" max="13059" width="22.85546875" style="5" customWidth="1"/>
    <col min="13060" max="13060" width="25.85546875" style="5" customWidth="1"/>
    <col min="13061" max="13062" width="14.5703125" style="5" customWidth="1"/>
    <col min="13063" max="13064" width="10.85546875" style="5" customWidth="1"/>
    <col min="13065" max="13065" width="11" style="5" customWidth="1"/>
    <col min="13066" max="13066" width="16.5703125" style="5" customWidth="1"/>
    <col min="13067" max="13312" width="9.140625" style="5"/>
    <col min="13313" max="13313" width="8.140625" style="5" customWidth="1"/>
    <col min="13314" max="13314" width="21.140625" style="5" customWidth="1"/>
    <col min="13315" max="13315" width="22.85546875" style="5" customWidth="1"/>
    <col min="13316" max="13316" width="25.85546875" style="5" customWidth="1"/>
    <col min="13317" max="13318" width="14.5703125" style="5" customWidth="1"/>
    <col min="13319" max="13320" width="10.85546875" style="5" customWidth="1"/>
    <col min="13321" max="13321" width="11" style="5" customWidth="1"/>
    <col min="13322" max="13322" width="16.5703125" style="5" customWidth="1"/>
    <col min="13323" max="13568" width="9.140625" style="5"/>
    <col min="13569" max="13569" width="8.140625" style="5" customWidth="1"/>
    <col min="13570" max="13570" width="21.140625" style="5" customWidth="1"/>
    <col min="13571" max="13571" width="22.85546875" style="5" customWidth="1"/>
    <col min="13572" max="13572" width="25.85546875" style="5" customWidth="1"/>
    <col min="13573" max="13574" width="14.5703125" style="5" customWidth="1"/>
    <col min="13575" max="13576" width="10.85546875" style="5" customWidth="1"/>
    <col min="13577" max="13577" width="11" style="5" customWidth="1"/>
    <col min="13578" max="13578" width="16.5703125" style="5" customWidth="1"/>
    <col min="13579" max="13824" width="9.140625" style="5"/>
    <col min="13825" max="13825" width="8.140625" style="5" customWidth="1"/>
    <col min="13826" max="13826" width="21.140625" style="5" customWidth="1"/>
    <col min="13827" max="13827" width="22.85546875" style="5" customWidth="1"/>
    <col min="13828" max="13828" width="25.85546875" style="5" customWidth="1"/>
    <col min="13829" max="13830" width="14.5703125" style="5" customWidth="1"/>
    <col min="13831" max="13832" width="10.85546875" style="5" customWidth="1"/>
    <col min="13833" max="13833" width="11" style="5" customWidth="1"/>
    <col min="13834" max="13834" width="16.5703125" style="5" customWidth="1"/>
    <col min="13835" max="14080" width="9.140625" style="5"/>
    <col min="14081" max="14081" width="8.140625" style="5" customWidth="1"/>
    <col min="14082" max="14082" width="21.140625" style="5" customWidth="1"/>
    <col min="14083" max="14083" width="22.85546875" style="5" customWidth="1"/>
    <col min="14084" max="14084" width="25.85546875" style="5" customWidth="1"/>
    <col min="14085" max="14086" width="14.5703125" style="5" customWidth="1"/>
    <col min="14087" max="14088" width="10.85546875" style="5" customWidth="1"/>
    <col min="14089" max="14089" width="11" style="5" customWidth="1"/>
    <col min="14090" max="14090" width="16.5703125" style="5" customWidth="1"/>
    <col min="14091" max="14336" width="9.140625" style="5"/>
    <col min="14337" max="14337" width="8.140625" style="5" customWidth="1"/>
    <col min="14338" max="14338" width="21.140625" style="5" customWidth="1"/>
    <col min="14339" max="14339" width="22.85546875" style="5" customWidth="1"/>
    <col min="14340" max="14340" width="25.85546875" style="5" customWidth="1"/>
    <col min="14341" max="14342" width="14.5703125" style="5" customWidth="1"/>
    <col min="14343" max="14344" width="10.85546875" style="5" customWidth="1"/>
    <col min="14345" max="14345" width="11" style="5" customWidth="1"/>
    <col min="14346" max="14346" width="16.5703125" style="5" customWidth="1"/>
    <col min="14347" max="14592" width="9.140625" style="5"/>
    <col min="14593" max="14593" width="8.140625" style="5" customWidth="1"/>
    <col min="14594" max="14594" width="21.140625" style="5" customWidth="1"/>
    <col min="14595" max="14595" width="22.85546875" style="5" customWidth="1"/>
    <col min="14596" max="14596" width="25.85546875" style="5" customWidth="1"/>
    <col min="14597" max="14598" width="14.5703125" style="5" customWidth="1"/>
    <col min="14599" max="14600" width="10.85546875" style="5" customWidth="1"/>
    <col min="14601" max="14601" width="11" style="5" customWidth="1"/>
    <col min="14602" max="14602" width="16.5703125" style="5" customWidth="1"/>
    <col min="14603" max="14848" width="9.140625" style="5"/>
    <col min="14849" max="14849" width="8.140625" style="5" customWidth="1"/>
    <col min="14850" max="14850" width="21.140625" style="5" customWidth="1"/>
    <col min="14851" max="14851" width="22.85546875" style="5" customWidth="1"/>
    <col min="14852" max="14852" width="25.85546875" style="5" customWidth="1"/>
    <col min="14853" max="14854" width="14.5703125" style="5" customWidth="1"/>
    <col min="14855" max="14856" width="10.85546875" style="5" customWidth="1"/>
    <col min="14857" max="14857" width="11" style="5" customWidth="1"/>
    <col min="14858" max="14858" width="16.5703125" style="5" customWidth="1"/>
    <col min="14859" max="15104" width="9.140625" style="5"/>
    <col min="15105" max="15105" width="8.140625" style="5" customWidth="1"/>
    <col min="15106" max="15106" width="21.140625" style="5" customWidth="1"/>
    <col min="15107" max="15107" width="22.85546875" style="5" customWidth="1"/>
    <col min="15108" max="15108" width="25.85546875" style="5" customWidth="1"/>
    <col min="15109" max="15110" width="14.5703125" style="5" customWidth="1"/>
    <col min="15111" max="15112" width="10.85546875" style="5" customWidth="1"/>
    <col min="15113" max="15113" width="11" style="5" customWidth="1"/>
    <col min="15114" max="15114" width="16.5703125" style="5" customWidth="1"/>
    <col min="15115" max="15360" width="9.140625" style="5"/>
    <col min="15361" max="15361" width="8.140625" style="5" customWidth="1"/>
    <col min="15362" max="15362" width="21.140625" style="5" customWidth="1"/>
    <col min="15363" max="15363" width="22.85546875" style="5" customWidth="1"/>
    <col min="15364" max="15364" width="25.85546875" style="5" customWidth="1"/>
    <col min="15365" max="15366" width="14.5703125" style="5" customWidth="1"/>
    <col min="15367" max="15368" width="10.85546875" style="5" customWidth="1"/>
    <col min="15369" max="15369" width="11" style="5" customWidth="1"/>
    <col min="15370" max="15370" width="16.5703125" style="5" customWidth="1"/>
    <col min="15371" max="15616" width="9.140625" style="5"/>
    <col min="15617" max="15617" width="8.140625" style="5" customWidth="1"/>
    <col min="15618" max="15618" width="21.140625" style="5" customWidth="1"/>
    <col min="15619" max="15619" width="22.85546875" style="5" customWidth="1"/>
    <col min="15620" max="15620" width="25.85546875" style="5" customWidth="1"/>
    <col min="15621" max="15622" width="14.5703125" style="5" customWidth="1"/>
    <col min="15623" max="15624" width="10.85546875" style="5" customWidth="1"/>
    <col min="15625" max="15625" width="11" style="5" customWidth="1"/>
    <col min="15626" max="15626" width="16.5703125" style="5" customWidth="1"/>
    <col min="15627" max="15872" width="9.140625" style="5"/>
    <col min="15873" max="15873" width="8.140625" style="5" customWidth="1"/>
    <col min="15874" max="15874" width="21.140625" style="5" customWidth="1"/>
    <col min="15875" max="15875" width="22.85546875" style="5" customWidth="1"/>
    <col min="15876" max="15876" width="25.85546875" style="5" customWidth="1"/>
    <col min="15877" max="15878" width="14.5703125" style="5" customWidth="1"/>
    <col min="15879" max="15880" width="10.85546875" style="5" customWidth="1"/>
    <col min="15881" max="15881" width="11" style="5" customWidth="1"/>
    <col min="15882" max="15882" width="16.5703125" style="5" customWidth="1"/>
    <col min="15883" max="16128" width="9.140625" style="5"/>
    <col min="16129" max="16129" width="8.140625" style="5" customWidth="1"/>
    <col min="16130" max="16130" width="21.140625" style="5" customWidth="1"/>
    <col min="16131" max="16131" width="22.85546875" style="5" customWidth="1"/>
    <col min="16132" max="16132" width="25.85546875" style="5" customWidth="1"/>
    <col min="16133" max="16134" width="14.5703125" style="5" customWidth="1"/>
    <col min="16135" max="16136" width="10.85546875" style="5" customWidth="1"/>
    <col min="16137" max="16137" width="11" style="5" customWidth="1"/>
    <col min="16138" max="16138" width="16.5703125" style="5" customWidth="1"/>
    <col min="16139" max="16384" width="9.140625" style="5"/>
  </cols>
  <sheetData>
    <row r="1" spans="1:22" ht="37.5" customHeight="1" x14ac:dyDescent="0.3">
      <c r="A1" s="48"/>
      <c r="B1" s="49"/>
      <c r="C1" s="49"/>
      <c r="D1" s="49"/>
      <c r="E1" s="49"/>
      <c r="F1" s="49"/>
      <c r="G1" s="49"/>
      <c r="H1" s="49"/>
      <c r="I1" s="50" t="s">
        <v>0</v>
      </c>
      <c r="J1" s="51"/>
    </row>
    <row r="2" spans="1:22" ht="26.25" customHeight="1" x14ac:dyDescent="0.25">
      <c r="A2" s="52"/>
      <c r="B2" s="53"/>
      <c r="C2" s="53"/>
      <c r="D2" s="53"/>
      <c r="E2" s="53"/>
      <c r="F2" s="53"/>
      <c r="G2" s="53"/>
      <c r="H2" s="53"/>
      <c r="I2" s="54" t="s">
        <v>139</v>
      </c>
      <c r="J2" s="55"/>
    </row>
    <row r="3" spans="1:22" x14ac:dyDescent="0.2">
      <c r="A3" s="52"/>
      <c r="B3" s="56" t="s">
        <v>2</v>
      </c>
      <c r="C3" s="57"/>
      <c r="D3" s="53"/>
      <c r="E3" s="53"/>
      <c r="F3" s="53"/>
      <c r="G3" s="53"/>
      <c r="H3" s="53"/>
      <c r="I3" s="53"/>
      <c r="J3" s="58"/>
    </row>
    <row r="4" spans="1:22" x14ac:dyDescent="0.2">
      <c r="A4" s="52"/>
      <c r="B4" s="56" t="s">
        <v>3</v>
      </c>
      <c r="C4" s="59"/>
      <c r="D4" s="53"/>
      <c r="E4" s="53"/>
      <c r="F4" s="53"/>
      <c r="G4" s="53"/>
      <c r="H4" s="53"/>
      <c r="I4" s="53"/>
      <c r="J4" s="58"/>
    </row>
    <row r="5" spans="1:22" x14ac:dyDescent="0.2">
      <c r="A5" s="52"/>
      <c r="B5" s="56" t="s">
        <v>4</v>
      </c>
      <c r="C5" s="60"/>
      <c r="D5" s="53"/>
      <c r="E5" s="53"/>
      <c r="F5" s="53"/>
      <c r="G5" s="53"/>
      <c r="H5" s="53"/>
      <c r="I5" s="53"/>
      <c r="J5" s="58"/>
    </row>
    <row r="6" spans="1:22" x14ac:dyDescent="0.2">
      <c r="A6" s="52"/>
      <c r="B6" s="56" t="s">
        <v>5</v>
      </c>
      <c r="C6" s="67"/>
      <c r="D6" s="53"/>
      <c r="E6" s="53"/>
      <c r="F6" s="53"/>
      <c r="G6" s="53"/>
      <c r="H6" s="53"/>
      <c r="I6" s="53"/>
      <c r="J6" s="58"/>
    </row>
    <row r="7" spans="1:22" ht="10.5" customHeight="1" x14ac:dyDescent="0.2">
      <c r="A7" s="61"/>
      <c r="B7" s="65" t="s">
        <v>24</v>
      </c>
      <c r="C7" s="66"/>
      <c r="D7" s="53"/>
      <c r="E7" s="53"/>
      <c r="F7" s="53"/>
      <c r="G7" s="53"/>
      <c r="H7" s="53"/>
      <c r="I7" s="53"/>
      <c r="J7" s="58"/>
    </row>
    <row r="8" spans="1:22" ht="25.5" customHeight="1" x14ac:dyDescent="0.2">
      <c r="A8" s="62" t="s">
        <v>6</v>
      </c>
      <c r="B8" s="62" t="s">
        <v>7</v>
      </c>
      <c r="C8" s="62" t="s">
        <v>8</v>
      </c>
      <c r="D8" s="62" t="s">
        <v>9</v>
      </c>
      <c r="E8" s="62" t="s">
        <v>10</v>
      </c>
      <c r="F8" s="62" t="s">
        <v>11</v>
      </c>
      <c r="G8" s="62" t="s">
        <v>12</v>
      </c>
      <c r="H8" s="62" t="s">
        <v>13</v>
      </c>
      <c r="I8" s="62" t="s">
        <v>14</v>
      </c>
      <c r="J8" s="62" t="s">
        <v>15</v>
      </c>
      <c r="R8" s="63"/>
      <c r="S8" s="63"/>
      <c r="T8" s="63"/>
      <c r="U8" s="63"/>
    </row>
    <row r="9" spans="1:22" s="24" customFormat="1" ht="11.25" x14ac:dyDescent="0.15">
      <c r="A9" s="68"/>
      <c r="B9" s="69"/>
      <c r="C9" s="69"/>
      <c r="D9" s="69"/>
      <c r="E9" s="69"/>
      <c r="F9" s="69"/>
      <c r="G9" s="70"/>
      <c r="H9" s="70"/>
      <c r="I9" s="71" t="str">
        <f>IF(OR(ISBLANK(G9),ISBLANK(H9)),"",H9-G9)</f>
        <v/>
      </c>
      <c r="J9" s="72" t="str">
        <f t="shared" ref="J9:J54" si="0">IF(I9="","",I9*(VLOOKUP(E9,$S$11:$T$17,2,0)))</f>
        <v/>
      </c>
      <c r="R9" s="64"/>
      <c r="S9" s="64"/>
      <c r="T9" s="64"/>
      <c r="U9" s="64"/>
    </row>
    <row r="10" spans="1:22" s="24" customFormat="1" ht="11.25" x14ac:dyDescent="0.15">
      <c r="A10" s="26"/>
      <c r="B10" s="27"/>
      <c r="C10" s="27"/>
      <c r="D10" s="27"/>
      <c r="E10" s="27"/>
      <c r="F10" s="27"/>
      <c r="G10" s="28"/>
      <c r="H10" s="28"/>
      <c r="I10" s="22" t="str">
        <f>IF(OR(ISBLANK(G10),ISBLANK(H10)),"",H10-G10)</f>
        <v/>
      </c>
      <c r="J10" s="23" t="str">
        <f t="shared" si="0"/>
        <v/>
      </c>
      <c r="R10" s="34"/>
      <c r="S10" s="34"/>
      <c r="T10" s="34"/>
      <c r="U10" s="34"/>
      <c r="V10" s="30"/>
    </row>
    <row r="11" spans="1:22" s="24" customFormat="1" ht="11.25" x14ac:dyDescent="0.15">
      <c r="A11" s="31"/>
      <c r="B11" s="32"/>
      <c r="C11" s="32"/>
      <c r="D11" s="32"/>
      <c r="E11" s="32"/>
      <c r="F11" s="32"/>
      <c r="G11" s="33"/>
      <c r="H11" s="33"/>
      <c r="I11" s="22" t="str">
        <f>IF(OR(ISBLANK(G11),ISBLANK(H11)),"",H11-G11)</f>
        <v/>
      </c>
      <c r="J11" s="23" t="str">
        <f t="shared" si="0"/>
        <v/>
      </c>
      <c r="R11" s="34"/>
      <c r="S11" s="34" t="s">
        <v>16</v>
      </c>
      <c r="T11" s="34">
        <v>0.57499999999999996</v>
      </c>
      <c r="U11" s="34"/>
      <c r="V11" s="30"/>
    </row>
    <row r="12" spans="1:22" s="24" customFormat="1" ht="11.25" x14ac:dyDescent="0.15">
      <c r="A12" s="35"/>
      <c r="B12" s="36"/>
      <c r="C12" s="36"/>
      <c r="D12" s="36"/>
      <c r="E12" s="36"/>
      <c r="F12" s="36"/>
      <c r="G12" s="37"/>
      <c r="H12" s="37"/>
      <c r="I12" s="22" t="str">
        <f t="shared" ref="I12:I54" si="1">IF(OR(ISBLANK(G12),ISBLANK(H12)),"",H12-G12)</f>
        <v/>
      </c>
      <c r="J12" s="23" t="str">
        <f t="shared" si="0"/>
        <v/>
      </c>
      <c r="K12" s="38"/>
      <c r="R12" s="34"/>
      <c r="S12" s="34" t="s">
        <v>17</v>
      </c>
      <c r="T12" s="34">
        <v>0.57499999999999996</v>
      </c>
      <c r="U12" s="34"/>
      <c r="V12" s="30"/>
    </row>
    <row r="13" spans="1:22" s="24" customFormat="1" ht="11.25" x14ac:dyDescent="0.15">
      <c r="A13" s="35"/>
      <c r="B13" s="36"/>
      <c r="C13" s="36"/>
      <c r="D13" s="36"/>
      <c r="E13" s="36"/>
      <c r="F13" s="36"/>
      <c r="G13" s="37"/>
      <c r="H13" s="37"/>
      <c r="I13" s="22" t="str">
        <f t="shared" si="1"/>
        <v/>
      </c>
      <c r="J13" s="23" t="str">
        <f t="shared" si="0"/>
        <v/>
      </c>
      <c r="R13" s="34"/>
      <c r="S13" s="34" t="s">
        <v>18</v>
      </c>
      <c r="T13" s="34">
        <v>0.14000000000000001</v>
      </c>
      <c r="U13" s="34"/>
      <c r="V13" s="30"/>
    </row>
    <row r="14" spans="1:22" s="24" customFormat="1" ht="11.25" x14ac:dyDescent="0.15">
      <c r="A14" s="35"/>
      <c r="B14" s="36"/>
      <c r="C14" s="36"/>
      <c r="D14" s="36"/>
      <c r="E14" s="36"/>
      <c r="F14" s="36"/>
      <c r="G14" s="37"/>
      <c r="H14" s="37"/>
      <c r="I14" s="22" t="str">
        <f t="shared" si="1"/>
        <v/>
      </c>
      <c r="J14" s="23" t="str">
        <f t="shared" si="0"/>
        <v/>
      </c>
      <c r="R14" s="34"/>
      <c r="S14" s="34" t="s">
        <v>19</v>
      </c>
      <c r="T14" s="34">
        <v>0</v>
      </c>
      <c r="U14" s="34"/>
      <c r="V14" s="30"/>
    </row>
    <row r="15" spans="1:22" s="24" customFormat="1" ht="11.25" x14ac:dyDescent="0.15">
      <c r="A15" s="35"/>
      <c r="B15" s="36"/>
      <c r="C15" s="36"/>
      <c r="D15" s="36"/>
      <c r="E15" s="36"/>
      <c r="F15" s="36"/>
      <c r="G15" s="37"/>
      <c r="H15" s="37"/>
      <c r="I15" s="22" t="str">
        <f t="shared" si="1"/>
        <v/>
      </c>
      <c r="J15" s="23" t="str">
        <f t="shared" si="0"/>
        <v/>
      </c>
      <c r="R15" s="34"/>
      <c r="S15" s="34" t="s">
        <v>20</v>
      </c>
      <c r="T15" s="34">
        <v>0.23</v>
      </c>
      <c r="U15" s="34"/>
      <c r="V15" s="30"/>
    </row>
    <row r="16" spans="1:22" s="24" customFormat="1" ht="11.25" x14ac:dyDescent="0.15">
      <c r="A16" s="35"/>
      <c r="B16" s="36"/>
      <c r="C16" s="36"/>
      <c r="D16" s="36"/>
      <c r="E16" s="36"/>
      <c r="F16" s="36"/>
      <c r="G16" s="37"/>
      <c r="H16" s="37"/>
      <c r="I16" s="22" t="str">
        <f t="shared" si="1"/>
        <v/>
      </c>
      <c r="J16" s="23" t="str">
        <f t="shared" si="0"/>
        <v/>
      </c>
      <c r="R16" s="34"/>
      <c r="S16" s="34" t="s">
        <v>21</v>
      </c>
      <c r="T16" s="34">
        <v>0.23</v>
      </c>
      <c r="U16" s="34"/>
      <c r="V16" s="30"/>
    </row>
    <row r="17" spans="1:22" s="24" customFormat="1" ht="11.25" x14ac:dyDescent="0.15">
      <c r="A17" s="39"/>
      <c r="B17" s="36"/>
      <c r="C17" s="36"/>
      <c r="D17" s="36"/>
      <c r="E17" s="36"/>
      <c r="F17" s="36"/>
      <c r="G17" s="37"/>
      <c r="H17" s="37"/>
      <c r="I17" s="22" t="str">
        <f t="shared" si="1"/>
        <v/>
      </c>
      <c r="J17" s="23" t="str">
        <f t="shared" si="0"/>
        <v/>
      </c>
      <c r="R17" s="34"/>
      <c r="S17" s="34" t="s">
        <v>22</v>
      </c>
      <c r="T17" s="34">
        <v>0</v>
      </c>
      <c r="U17" s="34"/>
      <c r="V17" s="30"/>
    </row>
    <row r="18" spans="1:22" s="24" customFormat="1" ht="11.25" x14ac:dyDescent="0.15">
      <c r="A18" s="35"/>
      <c r="B18" s="36"/>
      <c r="C18" s="36"/>
      <c r="D18" s="36"/>
      <c r="E18" s="36"/>
      <c r="F18" s="36"/>
      <c r="G18" s="37"/>
      <c r="H18" s="37"/>
      <c r="I18" s="22" t="str">
        <f t="shared" si="1"/>
        <v/>
      </c>
      <c r="J18" s="23" t="str">
        <f t="shared" si="0"/>
        <v/>
      </c>
      <c r="R18" s="34"/>
      <c r="S18" s="34"/>
      <c r="T18" s="34"/>
      <c r="U18" s="34"/>
      <c r="V18" s="30"/>
    </row>
    <row r="19" spans="1:22" s="24" customFormat="1" ht="11.25" x14ac:dyDescent="0.15">
      <c r="A19" s="39"/>
      <c r="B19" s="36"/>
      <c r="C19" s="36"/>
      <c r="D19" s="36"/>
      <c r="E19" s="36"/>
      <c r="F19" s="36"/>
      <c r="G19" s="37"/>
      <c r="H19" s="37"/>
      <c r="I19" s="22" t="str">
        <f t="shared" si="1"/>
        <v/>
      </c>
      <c r="J19" s="23" t="str">
        <f t="shared" si="0"/>
        <v/>
      </c>
      <c r="R19" s="64"/>
      <c r="S19" s="34"/>
      <c r="T19" s="34"/>
      <c r="U19" s="64"/>
      <c r="V19" s="40"/>
    </row>
    <row r="20" spans="1:22" s="24" customFormat="1" ht="11.25" x14ac:dyDescent="0.15">
      <c r="A20" s="35"/>
      <c r="B20" s="36"/>
      <c r="C20" s="36"/>
      <c r="D20" s="36"/>
      <c r="E20" s="36"/>
      <c r="F20" s="36"/>
      <c r="G20" s="37"/>
      <c r="H20" s="37"/>
      <c r="I20" s="22" t="str">
        <f t="shared" si="1"/>
        <v/>
      </c>
      <c r="J20" s="23" t="str">
        <f t="shared" si="0"/>
        <v/>
      </c>
      <c r="R20" s="25"/>
      <c r="S20" s="25"/>
      <c r="T20" s="25"/>
      <c r="U20" s="25"/>
      <c r="V20" s="40"/>
    </row>
    <row r="21" spans="1:22" s="24" customFormat="1" ht="11.25" x14ac:dyDescent="0.15">
      <c r="A21" s="39"/>
      <c r="B21" s="36"/>
      <c r="C21" s="36"/>
      <c r="D21" s="36"/>
      <c r="E21" s="36"/>
      <c r="F21" s="36"/>
      <c r="G21" s="37"/>
      <c r="H21" s="37"/>
      <c r="I21" s="22" t="str">
        <f t="shared" si="1"/>
        <v/>
      </c>
      <c r="J21" s="23" t="str">
        <f t="shared" si="0"/>
        <v/>
      </c>
      <c r="R21" s="25"/>
      <c r="S21" s="25"/>
      <c r="T21" s="25"/>
      <c r="U21" s="25"/>
    </row>
    <row r="22" spans="1:22" s="24" customFormat="1" ht="11.25" x14ac:dyDescent="0.15">
      <c r="A22" s="35"/>
      <c r="B22" s="36"/>
      <c r="C22" s="36"/>
      <c r="D22" s="36"/>
      <c r="E22" s="36"/>
      <c r="F22" s="36"/>
      <c r="G22" s="37"/>
      <c r="H22" s="37"/>
      <c r="I22" s="22" t="str">
        <f t="shared" si="1"/>
        <v/>
      </c>
      <c r="J22" s="23" t="str">
        <f t="shared" si="0"/>
        <v/>
      </c>
      <c r="R22" s="25"/>
      <c r="S22" s="25"/>
      <c r="T22" s="25"/>
      <c r="U22" s="25"/>
    </row>
    <row r="23" spans="1:22" s="24" customFormat="1" ht="11.25" x14ac:dyDescent="0.15">
      <c r="A23" s="39"/>
      <c r="B23" s="36"/>
      <c r="C23" s="36"/>
      <c r="D23" s="36"/>
      <c r="E23" s="36"/>
      <c r="F23" s="36"/>
      <c r="G23" s="37"/>
      <c r="H23" s="37"/>
      <c r="I23" s="22" t="str">
        <f t="shared" si="1"/>
        <v/>
      </c>
      <c r="J23" s="23" t="str">
        <f t="shared" si="0"/>
        <v/>
      </c>
      <c r="R23" s="25"/>
      <c r="S23" s="25"/>
      <c r="T23" s="25"/>
      <c r="U23" s="25"/>
    </row>
    <row r="24" spans="1:22" s="24" customFormat="1" ht="11.25" x14ac:dyDescent="0.15">
      <c r="A24" s="35"/>
      <c r="B24" s="36"/>
      <c r="C24" s="36"/>
      <c r="D24" s="36"/>
      <c r="E24" s="36"/>
      <c r="F24" s="36"/>
      <c r="G24" s="37"/>
      <c r="H24" s="37"/>
      <c r="I24" s="22" t="str">
        <f t="shared" si="1"/>
        <v/>
      </c>
      <c r="J24" s="23" t="str">
        <f t="shared" si="0"/>
        <v/>
      </c>
      <c r="R24" s="25"/>
      <c r="S24" s="25"/>
      <c r="T24" s="25"/>
      <c r="U24" s="25"/>
    </row>
    <row r="25" spans="1:22" s="24" customFormat="1" ht="11.25" x14ac:dyDescent="0.15">
      <c r="A25" s="39"/>
      <c r="B25" s="36"/>
      <c r="C25" s="36"/>
      <c r="D25" s="36"/>
      <c r="E25" s="36"/>
      <c r="F25" s="36"/>
      <c r="G25" s="37"/>
      <c r="H25" s="37"/>
      <c r="I25" s="22" t="str">
        <f t="shared" si="1"/>
        <v/>
      </c>
      <c r="J25" s="23" t="str">
        <f t="shared" si="0"/>
        <v/>
      </c>
      <c r="S25" s="25"/>
      <c r="T25" s="25"/>
    </row>
    <row r="26" spans="1:22" s="24" customFormat="1" ht="11.25" x14ac:dyDescent="0.15">
      <c r="A26" s="35"/>
      <c r="B26" s="36"/>
      <c r="C26" s="36"/>
      <c r="D26" s="36"/>
      <c r="E26" s="36"/>
      <c r="F26" s="36"/>
      <c r="G26" s="37"/>
      <c r="H26" s="37"/>
      <c r="I26" s="22" t="str">
        <f t="shared" si="1"/>
        <v/>
      </c>
      <c r="J26" s="23" t="str">
        <f t="shared" si="0"/>
        <v/>
      </c>
    </row>
    <row r="27" spans="1:22" s="24" customFormat="1" ht="11.25" x14ac:dyDescent="0.15">
      <c r="A27" s="39"/>
      <c r="B27" s="36"/>
      <c r="C27" s="36"/>
      <c r="D27" s="36"/>
      <c r="E27" s="36"/>
      <c r="F27" s="36"/>
      <c r="G27" s="37"/>
      <c r="H27" s="37"/>
      <c r="I27" s="22" t="str">
        <f t="shared" si="1"/>
        <v/>
      </c>
      <c r="J27" s="23" t="str">
        <f t="shared" si="0"/>
        <v/>
      </c>
    </row>
    <row r="28" spans="1:22" s="24" customFormat="1" ht="11.25" x14ac:dyDescent="0.15">
      <c r="A28" s="35"/>
      <c r="B28" s="36"/>
      <c r="C28" s="36"/>
      <c r="D28" s="36"/>
      <c r="E28" s="36"/>
      <c r="F28" s="36"/>
      <c r="G28" s="37"/>
      <c r="H28" s="37"/>
      <c r="I28" s="22" t="str">
        <f t="shared" si="1"/>
        <v/>
      </c>
      <c r="J28" s="23" t="str">
        <f t="shared" si="0"/>
        <v/>
      </c>
    </row>
    <row r="29" spans="1:22" s="24" customFormat="1" ht="11.25" x14ac:dyDescent="0.15">
      <c r="A29" s="39"/>
      <c r="B29" s="36"/>
      <c r="C29" s="36"/>
      <c r="D29" s="36"/>
      <c r="E29" s="36"/>
      <c r="F29" s="36"/>
      <c r="G29" s="37"/>
      <c r="H29" s="37"/>
      <c r="I29" s="22" t="str">
        <f t="shared" si="1"/>
        <v/>
      </c>
      <c r="J29" s="23" t="str">
        <f t="shared" si="0"/>
        <v/>
      </c>
    </row>
    <row r="30" spans="1:22" s="24" customFormat="1" ht="11.25" x14ac:dyDescent="0.15">
      <c r="A30" s="35"/>
      <c r="B30" s="36"/>
      <c r="C30" s="36"/>
      <c r="D30" s="36"/>
      <c r="E30" s="36"/>
      <c r="F30" s="36"/>
      <c r="G30" s="37"/>
      <c r="H30" s="37"/>
      <c r="I30" s="22" t="str">
        <f t="shared" si="1"/>
        <v/>
      </c>
      <c r="J30" s="23" t="str">
        <f t="shared" si="0"/>
        <v/>
      </c>
    </row>
    <row r="31" spans="1:22" s="24" customFormat="1" ht="11.25" x14ac:dyDescent="0.15">
      <c r="A31" s="39"/>
      <c r="B31" s="36"/>
      <c r="C31" s="36"/>
      <c r="D31" s="36"/>
      <c r="E31" s="36"/>
      <c r="F31" s="36"/>
      <c r="G31" s="37"/>
      <c r="H31" s="37"/>
      <c r="I31" s="22" t="str">
        <f t="shared" si="1"/>
        <v/>
      </c>
      <c r="J31" s="23" t="str">
        <f t="shared" si="0"/>
        <v/>
      </c>
    </row>
    <row r="32" spans="1:22" s="24" customFormat="1" ht="11.25" x14ac:dyDescent="0.15">
      <c r="A32" s="35"/>
      <c r="B32" s="36"/>
      <c r="C32" s="36"/>
      <c r="D32" s="36"/>
      <c r="E32" s="36"/>
      <c r="F32" s="36"/>
      <c r="G32" s="37"/>
      <c r="H32" s="37"/>
      <c r="I32" s="22" t="str">
        <f t="shared" si="1"/>
        <v/>
      </c>
      <c r="J32" s="23" t="str">
        <f t="shared" si="0"/>
        <v/>
      </c>
    </row>
    <row r="33" spans="1:11" s="24" customFormat="1" ht="11.25" x14ac:dyDescent="0.15">
      <c r="A33" s="39"/>
      <c r="B33" s="36"/>
      <c r="C33" s="36"/>
      <c r="D33" s="36"/>
      <c r="E33" s="36"/>
      <c r="F33" s="36"/>
      <c r="G33" s="37"/>
      <c r="H33" s="37"/>
      <c r="I33" s="22" t="str">
        <f t="shared" si="1"/>
        <v/>
      </c>
      <c r="J33" s="23" t="str">
        <f t="shared" si="0"/>
        <v/>
      </c>
    </row>
    <row r="34" spans="1:11" s="24" customFormat="1" ht="11.25" x14ac:dyDescent="0.15">
      <c r="A34" s="35"/>
      <c r="B34" s="36"/>
      <c r="C34" s="36"/>
      <c r="D34" s="36"/>
      <c r="E34" s="36"/>
      <c r="F34" s="36"/>
      <c r="G34" s="37"/>
      <c r="H34" s="37"/>
      <c r="I34" s="22" t="str">
        <f t="shared" si="1"/>
        <v/>
      </c>
      <c r="J34" s="23" t="str">
        <f t="shared" si="0"/>
        <v/>
      </c>
    </row>
    <row r="35" spans="1:11" s="24" customFormat="1" ht="11.25" x14ac:dyDescent="0.15">
      <c r="A35" s="39"/>
      <c r="B35" s="36"/>
      <c r="C35" s="36"/>
      <c r="D35" s="36"/>
      <c r="E35" s="36"/>
      <c r="F35" s="36"/>
      <c r="G35" s="37"/>
      <c r="H35" s="37"/>
      <c r="I35" s="22" t="str">
        <f t="shared" si="1"/>
        <v/>
      </c>
      <c r="J35" s="23" t="str">
        <f t="shared" si="0"/>
        <v/>
      </c>
    </row>
    <row r="36" spans="1:11" s="24" customFormat="1" ht="11.25" x14ac:dyDescent="0.15">
      <c r="A36" s="35"/>
      <c r="B36" s="36"/>
      <c r="C36" s="36"/>
      <c r="D36" s="36"/>
      <c r="E36" s="36"/>
      <c r="F36" s="36"/>
      <c r="G36" s="37"/>
      <c r="H36" s="37"/>
      <c r="I36" s="22" t="str">
        <f t="shared" si="1"/>
        <v/>
      </c>
      <c r="J36" s="23" t="str">
        <f t="shared" si="0"/>
        <v/>
      </c>
    </row>
    <row r="37" spans="1:11" s="24" customFormat="1" ht="11.25" x14ac:dyDescent="0.15">
      <c r="A37" s="39"/>
      <c r="B37" s="36"/>
      <c r="C37" s="36"/>
      <c r="D37" s="36"/>
      <c r="E37" s="36"/>
      <c r="F37" s="36"/>
      <c r="G37" s="37"/>
      <c r="H37" s="37"/>
      <c r="I37" s="22" t="str">
        <f t="shared" si="1"/>
        <v/>
      </c>
      <c r="J37" s="23" t="str">
        <f t="shared" si="0"/>
        <v/>
      </c>
    </row>
    <row r="38" spans="1:11" s="24" customFormat="1" ht="11.25" x14ac:dyDescent="0.15">
      <c r="A38" s="35"/>
      <c r="B38" s="36"/>
      <c r="C38" s="36"/>
      <c r="D38" s="36"/>
      <c r="E38" s="36"/>
      <c r="F38" s="36"/>
      <c r="G38" s="37"/>
      <c r="H38" s="37"/>
      <c r="I38" s="22" t="str">
        <f t="shared" si="1"/>
        <v/>
      </c>
      <c r="J38" s="23" t="str">
        <f t="shared" si="0"/>
        <v/>
      </c>
      <c r="K38" s="38"/>
    </row>
    <row r="39" spans="1:11" s="24" customFormat="1" ht="11.25" x14ac:dyDescent="0.15">
      <c r="A39" s="39"/>
      <c r="B39" s="36"/>
      <c r="C39" s="36"/>
      <c r="D39" s="36"/>
      <c r="E39" s="36"/>
      <c r="F39" s="36"/>
      <c r="G39" s="37"/>
      <c r="H39" s="37"/>
      <c r="I39" s="22" t="str">
        <f t="shared" si="1"/>
        <v/>
      </c>
      <c r="J39" s="23" t="str">
        <f t="shared" si="0"/>
        <v/>
      </c>
    </row>
    <row r="40" spans="1:11" s="24" customFormat="1" ht="11.25" x14ac:dyDescent="0.15">
      <c r="A40" s="35"/>
      <c r="B40" s="36"/>
      <c r="C40" s="36"/>
      <c r="D40" s="36"/>
      <c r="E40" s="36"/>
      <c r="F40" s="36"/>
      <c r="G40" s="37"/>
      <c r="H40" s="37"/>
      <c r="I40" s="22" t="str">
        <f t="shared" si="1"/>
        <v/>
      </c>
      <c r="J40" s="23" t="str">
        <f t="shared" si="0"/>
        <v/>
      </c>
      <c r="K40" s="41"/>
    </row>
    <row r="41" spans="1:11" s="24" customFormat="1" ht="11.25" x14ac:dyDescent="0.15">
      <c r="A41" s="39"/>
      <c r="B41" s="36"/>
      <c r="C41" s="36"/>
      <c r="D41" s="36"/>
      <c r="E41" s="36"/>
      <c r="F41" s="36"/>
      <c r="G41" s="37"/>
      <c r="H41" s="37"/>
      <c r="I41" s="22" t="str">
        <f t="shared" si="1"/>
        <v/>
      </c>
      <c r="J41" s="23" t="str">
        <f t="shared" si="0"/>
        <v/>
      </c>
    </row>
    <row r="42" spans="1:11" s="24" customFormat="1" ht="11.25" x14ac:dyDescent="0.15">
      <c r="A42" s="35"/>
      <c r="B42" s="36"/>
      <c r="C42" s="36"/>
      <c r="D42" s="36"/>
      <c r="E42" s="36"/>
      <c r="F42" s="36"/>
      <c r="G42" s="37"/>
      <c r="H42" s="37"/>
      <c r="I42" s="22" t="str">
        <f t="shared" si="1"/>
        <v/>
      </c>
      <c r="J42" s="23" t="str">
        <f t="shared" si="0"/>
        <v/>
      </c>
    </row>
    <row r="43" spans="1:11" s="24" customFormat="1" ht="11.25" x14ac:dyDescent="0.15">
      <c r="A43" s="39"/>
      <c r="B43" s="36"/>
      <c r="C43" s="36"/>
      <c r="D43" s="36"/>
      <c r="E43" s="36"/>
      <c r="F43" s="36"/>
      <c r="G43" s="37"/>
      <c r="H43" s="37"/>
      <c r="I43" s="22" t="str">
        <f t="shared" si="1"/>
        <v/>
      </c>
      <c r="J43" s="23" t="str">
        <f t="shared" si="0"/>
        <v/>
      </c>
    </row>
    <row r="44" spans="1:11" s="24" customFormat="1" ht="11.25" x14ac:dyDescent="0.15">
      <c r="A44" s="35"/>
      <c r="B44" s="36"/>
      <c r="C44" s="36"/>
      <c r="D44" s="36"/>
      <c r="E44" s="36"/>
      <c r="F44" s="36"/>
      <c r="G44" s="37"/>
      <c r="H44" s="37"/>
      <c r="I44" s="22" t="str">
        <f t="shared" si="1"/>
        <v/>
      </c>
      <c r="J44" s="23" t="str">
        <f t="shared" si="0"/>
        <v/>
      </c>
    </row>
    <row r="45" spans="1:11" s="24" customFormat="1" ht="11.25" x14ac:dyDescent="0.15">
      <c r="A45" s="39"/>
      <c r="B45" s="36"/>
      <c r="C45" s="36"/>
      <c r="D45" s="36"/>
      <c r="E45" s="36"/>
      <c r="F45" s="36"/>
      <c r="G45" s="37"/>
      <c r="H45" s="37"/>
      <c r="I45" s="22" t="str">
        <f t="shared" si="1"/>
        <v/>
      </c>
      <c r="J45" s="23" t="str">
        <f t="shared" si="0"/>
        <v/>
      </c>
    </row>
    <row r="46" spans="1:11" s="24" customFormat="1" ht="11.25" x14ac:dyDescent="0.15">
      <c r="A46" s="35"/>
      <c r="B46" s="36"/>
      <c r="C46" s="36"/>
      <c r="D46" s="36"/>
      <c r="E46" s="36"/>
      <c r="F46" s="36"/>
      <c r="G46" s="37"/>
      <c r="H46" s="37"/>
      <c r="I46" s="22" t="str">
        <f t="shared" si="1"/>
        <v/>
      </c>
      <c r="J46" s="23" t="str">
        <f t="shared" si="0"/>
        <v/>
      </c>
    </row>
    <row r="47" spans="1:11" s="24" customFormat="1" ht="11.25" x14ac:dyDescent="0.15">
      <c r="A47" s="39"/>
      <c r="B47" s="36"/>
      <c r="C47" s="36"/>
      <c r="D47" s="36"/>
      <c r="E47" s="36"/>
      <c r="F47" s="36"/>
      <c r="G47" s="37"/>
      <c r="H47" s="37"/>
      <c r="I47" s="22" t="str">
        <f t="shared" si="1"/>
        <v/>
      </c>
      <c r="J47" s="23" t="str">
        <f t="shared" si="0"/>
        <v/>
      </c>
    </row>
    <row r="48" spans="1:11" s="24" customFormat="1" ht="11.25" x14ac:dyDescent="0.15">
      <c r="A48" s="35"/>
      <c r="B48" s="36"/>
      <c r="C48" s="36"/>
      <c r="D48" s="36"/>
      <c r="E48" s="36"/>
      <c r="F48" s="36"/>
      <c r="G48" s="37"/>
      <c r="H48" s="37"/>
      <c r="I48" s="22" t="str">
        <f t="shared" si="1"/>
        <v/>
      </c>
      <c r="J48" s="23" t="str">
        <f t="shared" si="0"/>
        <v/>
      </c>
    </row>
    <row r="49" spans="1:20" s="24" customFormat="1" ht="11.25" x14ac:dyDescent="0.15">
      <c r="A49" s="39"/>
      <c r="B49" s="36"/>
      <c r="C49" s="36"/>
      <c r="D49" s="36"/>
      <c r="E49" s="36"/>
      <c r="F49" s="36"/>
      <c r="G49" s="37"/>
      <c r="H49" s="37"/>
      <c r="I49" s="22" t="str">
        <f t="shared" si="1"/>
        <v/>
      </c>
      <c r="J49" s="23" t="str">
        <f t="shared" si="0"/>
        <v/>
      </c>
    </row>
    <row r="50" spans="1:20" s="24" customFormat="1" ht="11.25" x14ac:dyDescent="0.15">
      <c r="A50" s="35"/>
      <c r="B50" s="36"/>
      <c r="C50" s="36"/>
      <c r="D50" s="36"/>
      <c r="E50" s="36"/>
      <c r="F50" s="36"/>
      <c r="G50" s="37"/>
      <c r="H50" s="37"/>
      <c r="I50" s="22" t="str">
        <f t="shared" si="1"/>
        <v/>
      </c>
      <c r="J50" s="23" t="str">
        <f t="shared" si="0"/>
        <v/>
      </c>
    </row>
    <row r="51" spans="1:20" s="24" customFormat="1" ht="11.25" x14ac:dyDescent="0.15">
      <c r="A51" s="39"/>
      <c r="B51" s="36"/>
      <c r="C51" s="36"/>
      <c r="D51" s="36"/>
      <c r="E51" s="36"/>
      <c r="F51" s="36"/>
      <c r="G51" s="37"/>
      <c r="H51" s="37"/>
      <c r="I51" s="22" t="str">
        <f t="shared" si="1"/>
        <v/>
      </c>
      <c r="J51" s="23" t="str">
        <f t="shared" si="0"/>
        <v/>
      </c>
    </row>
    <row r="52" spans="1:20" s="24" customFormat="1" ht="11.25" x14ac:dyDescent="0.15">
      <c r="A52" s="35"/>
      <c r="B52" s="36"/>
      <c r="C52" s="36"/>
      <c r="D52" s="36"/>
      <c r="E52" s="36"/>
      <c r="F52" s="36"/>
      <c r="G52" s="37"/>
      <c r="H52" s="37"/>
      <c r="I52" s="22" t="str">
        <f t="shared" si="1"/>
        <v/>
      </c>
      <c r="J52" s="23" t="str">
        <f t="shared" si="0"/>
        <v/>
      </c>
    </row>
    <row r="53" spans="1:20" s="24" customFormat="1" ht="11.25" x14ac:dyDescent="0.15">
      <c r="A53" s="39"/>
      <c r="B53" s="36"/>
      <c r="C53" s="36"/>
      <c r="D53" s="36"/>
      <c r="E53" s="36"/>
      <c r="F53" s="36"/>
      <c r="G53" s="37"/>
      <c r="H53" s="37"/>
      <c r="I53" s="22" t="str">
        <f t="shared" si="1"/>
        <v/>
      </c>
      <c r="J53" s="23" t="str">
        <f t="shared" si="0"/>
        <v/>
      </c>
    </row>
    <row r="54" spans="1:20" s="24" customFormat="1" ht="11.25" x14ac:dyDescent="0.15">
      <c r="A54" s="35"/>
      <c r="B54" s="36"/>
      <c r="C54" s="36"/>
      <c r="D54" s="36"/>
      <c r="E54" s="36"/>
      <c r="F54" s="36"/>
      <c r="G54" s="37"/>
      <c r="H54" s="37"/>
      <c r="I54" s="22" t="str">
        <f t="shared" si="1"/>
        <v/>
      </c>
      <c r="J54" s="23" t="str">
        <f t="shared" si="0"/>
        <v/>
      </c>
    </row>
    <row r="55" spans="1:20" ht="13.5" thickBot="1" x14ac:dyDescent="0.25">
      <c r="A55" s="42"/>
      <c r="B55" s="43"/>
      <c r="C55" s="43"/>
      <c r="D55" s="43"/>
      <c r="E55" s="43"/>
      <c r="F55" s="43"/>
      <c r="G55" s="43"/>
      <c r="H55" s="44" t="s">
        <v>23</v>
      </c>
      <c r="I55" s="45">
        <f>SUM(I9:I54)</f>
        <v>0</v>
      </c>
      <c r="J55" s="46">
        <f>SUM(J9:J54)</f>
        <v>0</v>
      </c>
      <c r="S55" s="24"/>
      <c r="T55" s="24"/>
    </row>
  </sheetData>
  <dataValidations count="1">
    <dataValidation type="list" allowBlank="1" showInputMessage="1" showErrorMessage="1" sqref="E9:F54 JA9:JB54 SW9:SX54 ACS9:ACT54 AMO9:AMP54 AWK9:AWL54 BGG9:BGH54 BQC9:BQD54 BZY9:BZZ54 CJU9:CJV54 CTQ9:CTR54 DDM9:DDN54 DNI9:DNJ54 DXE9:DXF54 EHA9:EHB54 EQW9:EQX54 FAS9:FAT54 FKO9:FKP54 FUK9:FUL54 GEG9:GEH54 GOC9:GOD54 GXY9:GXZ54 HHU9:HHV54 HRQ9:HRR54 IBM9:IBN54 ILI9:ILJ54 IVE9:IVF54 JFA9:JFB54 JOW9:JOX54 JYS9:JYT54 KIO9:KIP54 KSK9:KSL54 LCG9:LCH54 LMC9:LMD54 LVY9:LVZ54 MFU9:MFV54 MPQ9:MPR54 MZM9:MZN54 NJI9:NJJ54 NTE9:NTF54 ODA9:ODB54 OMW9:OMX54 OWS9:OWT54 PGO9:PGP54 PQK9:PQL54 QAG9:QAH54 QKC9:QKD54 QTY9:QTZ54 RDU9:RDV54 RNQ9:RNR54 RXM9:RXN54 SHI9:SHJ54 SRE9:SRF54 TBA9:TBB54 TKW9:TKX54 TUS9:TUT54 UEO9:UEP54 UOK9:UOL54 UYG9:UYH54 VIC9:VID54 VRY9:VRZ54 WBU9:WBV54 WLQ9:WLR54 WVM9:WVN54 E65545:F65590 JA65545:JB65590 SW65545:SX65590 ACS65545:ACT65590 AMO65545:AMP65590 AWK65545:AWL65590 BGG65545:BGH65590 BQC65545:BQD65590 BZY65545:BZZ65590 CJU65545:CJV65590 CTQ65545:CTR65590 DDM65545:DDN65590 DNI65545:DNJ65590 DXE65545:DXF65590 EHA65545:EHB65590 EQW65545:EQX65590 FAS65545:FAT65590 FKO65545:FKP65590 FUK65545:FUL65590 GEG65545:GEH65590 GOC65545:GOD65590 GXY65545:GXZ65590 HHU65545:HHV65590 HRQ65545:HRR65590 IBM65545:IBN65590 ILI65545:ILJ65590 IVE65545:IVF65590 JFA65545:JFB65590 JOW65545:JOX65590 JYS65545:JYT65590 KIO65545:KIP65590 KSK65545:KSL65590 LCG65545:LCH65590 LMC65545:LMD65590 LVY65545:LVZ65590 MFU65545:MFV65590 MPQ65545:MPR65590 MZM65545:MZN65590 NJI65545:NJJ65590 NTE65545:NTF65590 ODA65545:ODB65590 OMW65545:OMX65590 OWS65545:OWT65590 PGO65545:PGP65590 PQK65545:PQL65590 QAG65545:QAH65590 QKC65545:QKD65590 QTY65545:QTZ65590 RDU65545:RDV65590 RNQ65545:RNR65590 RXM65545:RXN65590 SHI65545:SHJ65590 SRE65545:SRF65590 TBA65545:TBB65590 TKW65545:TKX65590 TUS65545:TUT65590 UEO65545:UEP65590 UOK65545:UOL65590 UYG65545:UYH65590 VIC65545:VID65590 VRY65545:VRZ65590 WBU65545:WBV65590 WLQ65545:WLR65590 WVM65545:WVN65590 E131081:F131126 JA131081:JB131126 SW131081:SX131126 ACS131081:ACT131126 AMO131081:AMP131126 AWK131081:AWL131126 BGG131081:BGH131126 BQC131081:BQD131126 BZY131081:BZZ131126 CJU131081:CJV131126 CTQ131081:CTR131126 DDM131081:DDN131126 DNI131081:DNJ131126 DXE131081:DXF131126 EHA131081:EHB131126 EQW131081:EQX131126 FAS131081:FAT131126 FKO131081:FKP131126 FUK131081:FUL131126 GEG131081:GEH131126 GOC131081:GOD131126 GXY131081:GXZ131126 HHU131081:HHV131126 HRQ131081:HRR131126 IBM131081:IBN131126 ILI131081:ILJ131126 IVE131081:IVF131126 JFA131081:JFB131126 JOW131081:JOX131126 JYS131081:JYT131126 KIO131081:KIP131126 KSK131081:KSL131126 LCG131081:LCH131126 LMC131081:LMD131126 LVY131081:LVZ131126 MFU131081:MFV131126 MPQ131081:MPR131126 MZM131081:MZN131126 NJI131081:NJJ131126 NTE131081:NTF131126 ODA131081:ODB131126 OMW131081:OMX131126 OWS131081:OWT131126 PGO131081:PGP131126 PQK131081:PQL131126 QAG131081:QAH131126 QKC131081:QKD131126 QTY131081:QTZ131126 RDU131081:RDV131126 RNQ131081:RNR131126 RXM131081:RXN131126 SHI131081:SHJ131126 SRE131081:SRF131126 TBA131081:TBB131126 TKW131081:TKX131126 TUS131081:TUT131126 UEO131081:UEP131126 UOK131081:UOL131126 UYG131081:UYH131126 VIC131081:VID131126 VRY131081:VRZ131126 WBU131081:WBV131126 WLQ131081:WLR131126 WVM131081:WVN131126 E196617:F196662 JA196617:JB196662 SW196617:SX196662 ACS196617:ACT196662 AMO196617:AMP196662 AWK196617:AWL196662 BGG196617:BGH196662 BQC196617:BQD196662 BZY196617:BZZ196662 CJU196617:CJV196662 CTQ196617:CTR196662 DDM196617:DDN196662 DNI196617:DNJ196662 DXE196617:DXF196662 EHA196617:EHB196662 EQW196617:EQX196662 FAS196617:FAT196662 FKO196617:FKP196662 FUK196617:FUL196662 GEG196617:GEH196662 GOC196617:GOD196662 GXY196617:GXZ196662 HHU196617:HHV196662 HRQ196617:HRR196662 IBM196617:IBN196662 ILI196617:ILJ196662 IVE196617:IVF196662 JFA196617:JFB196662 JOW196617:JOX196662 JYS196617:JYT196662 KIO196617:KIP196662 KSK196617:KSL196662 LCG196617:LCH196662 LMC196617:LMD196662 LVY196617:LVZ196662 MFU196617:MFV196662 MPQ196617:MPR196662 MZM196617:MZN196662 NJI196617:NJJ196662 NTE196617:NTF196662 ODA196617:ODB196662 OMW196617:OMX196662 OWS196617:OWT196662 PGO196617:PGP196662 PQK196617:PQL196662 QAG196617:QAH196662 QKC196617:QKD196662 QTY196617:QTZ196662 RDU196617:RDV196662 RNQ196617:RNR196662 RXM196617:RXN196662 SHI196617:SHJ196662 SRE196617:SRF196662 TBA196617:TBB196662 TKW196617:TKX196662 TUS196617:TUT196662 UEO196617:UEP196662 UOK196617:UOL196662 UYG196617:UYH196662 VIC196617:VID196662 VRY196617:VRZ196662 WBU196617:WBV196662 WLQ196617:WLR196662 WVM196617:WVN196662 E262153:F262198 JA262153:JB262198 SW262153:SX262198 ACS262153:ACT262198 AMO262153:AMP262198 AWK262153:AWL262198 BGG262153:BGH262198 BQC262153:BQD262198 BZY262153:BZZ262198 CJU262153:CJV262198 CTQ262153:CTR262198 DDM262153:DDN262198 DNI262153:DNJ262198 DXE262153:DXF262198 EHA262153:EHB262198 EQW262153:EQX262198 FAS262153:FAT262198 FKO262153:FKP262198 FUK262153:FUL262198 GEG262153:GEH262198 GOC262153:GOD262198 GXY262153:GXZ262198 HHU262153:HHV262198 HRQ262153:HRR262198 IBM262153:IBN262198 ILI262153:ILJ262198 IVE262153:IVF262198 JFA262153:JFB262198 JOW262153:JOX262198 JYS262153:JYT262198 KIO262153:KIP262198 KSK262153:KSL262198 LCG262153:LCH262198 LMC262153:LMD262198 LVY262153:LVZ262198 MFU262153:MFV262198 MPQ262153:MPR262198 MZM262153:MZN262198 NJI262153:NJJ262198 NTE262153:NTF262198 ODA262153:ODB262198 OMW262153:OMX262198 OWS262153:OWT262198 PGO262153:PGP262198 PQK262153:PQL262198 QAG262153:QAH262198 QKC262153:QKD262198 QTY262153:QTZ262198 RDU262153:RDV262198 RNQ262153:RNR262198 RXM262153:RXN262198 SHI262153:SHJ262198 SRE262153:SRF262198 TBA262153:TBB262198 TKW262153:TKX262198 TUS262153:TUT262198 UEO262153:UEP262198 UOK262153:UOL262198 UYG262153:UYH262198 VIC262153:VID262198 VRY262153:VRZ262198 WBU262153:WBV262198 WLQ262153:WLR262198 WVM262153:WVN262198 E327689:F327734 JA327689:JB327734 SW327689:SX327734 ACS327689:ACT327734 AMO327689:AMP327734 AWK327689:AWL327734 BGG327689:BGH327734 BQC327689:BQD327734 BZY327689:BZZ327734 CJU327689:CJV327734 CTQ327689:CTR327734 DDM327689:DDN327734 DNI327689:DNJ327734 DXE327689:DXF327734 EHA327689:EHB327734 EQW327689:EQX327734 FAS327689:FAT327734 FKO327689:FKP327734 FUK327689:FUL327734 GEG327689:GEH327734 GOC327689:GOD327734 GXY327689:GXZ327734 HHU327689:HHV327734 HRQ327689:HRR327734 IBM327689:IBN327734 ILI327689:ILJ327734 IVE327689:IVF327734 JFA327689:JFB327734 JOW327689:JOX327734 JYS327689:JYT327734 KIO327689:KIP327734 KSK327689:KSL327734 LCG327689:LCH327734 LMC327689:LMD327734 LVY327689:LVZ327734 MFU327689:MFV327734 MPQ327689:MPR327734 MZM327689:MZN327734 NJI327689:NJJ327734 NTE327689:NTF327734 ODA327689:ODB327734 OMW327689:OMX327734 OWS327689:OWT327734 PGO327689:PGP327734 PQK327689:PQL327734 QAG327689:QAH327734 QKC327689:QKD327734 QTY327689:QTZ327734 RDU327689:RDV327734 RNQ327689:RNR327734 RXM327689:RXN327734 SHI327689:SHJ327734 SRE327689:SRF327734 TBA327689:TBB327734 TKW327689:TKX327734 TUS327689:TUT327734 UEO327689:UEP327734 UOK327689:UOL327734 UYG327689:UYH327734 VIC327689:VID327734 VRY327689:VRZ327734 WBU327689:WBV327734 WLQ327689:WLR327734 WVM327689:WVN327734 E393225:F393270 JA393225:JB393270 SW393225:SX393270 ACS393225:ACT393270 AMO393225:AMP393270 AWK393225:AWL393270 BGG393225:BGH393270 BQC393225:BQD393270 BZY393225:BZZ393270 CJU393225:CJV393270 CTQ393225:CTR393270 DDM393225:DDN393270 DNI393225:DNJ393270 DXE393225:DXF393270 EHA393225:EHB393270 EQW393225:EQX393270 FAS393225:FAT393270 FKO393225:FKP393270 FUK393225:FUL393270 GEG393225:GEH393270 GOC393225:GOD393270 GXY393225:GXZ393270 HHU393225:HHV393270 HRQ393225:HRR393270 IBM393225:IBN393270 ILI393225:ILJ393270 IVE393225:IVF393270 JFA393225:JFB393270 JOW393225:JOX393270 JYS393225:JYT393270 KIO393225:KIP393270 KSK393225:KSL393270 LCG393225:LCH393270 LMC393225:LMD393270 LVY393225:LVZ393270 MFU393225:MFV393270 MPQ393225:MPR393270 MZM393225:MZN393270 NJI393225:NJJ393270 NTE393225:NTF393270 ODA393225:ODB393270 OMW393225:OMX393270 OWS393225:OWT393270 PGO393225:PGP393270 PQK393225:PQL393270 QAG393225:QAH393270 QKC393225:QKD393270 QTY393225:QTZ393270 RDU393225:RDV393270 RNQ393225:RNR393270 RXM393225:RXN393270 SHI393225:SHJ393270 SRE393225:SRF393270 TBA393225:TBB393270 TKW393225:TKX393270 TUS393225:TUT393270 UEO393225:UEP393270 UOK393225:UOL393270 UYG393225:UYH393270 VIC393225:VID393270 VRY393225:VRZ393270 WBU393225:WBV393270 WLQ393225:WLR393270 WVM393225:WVN393270 E458761:F458806 JA458761:JB458806 SW458761:SX458806 ACS458761:ACT458806 AMO458761:AMP458806 AWK458761:AWL458806 BGG458761:BGH458806 BQC458761:BQD458806 BZY458761:BZZ458806 CJU458761:CJV458806 CTQ458761:CTR458806 DDM458761:DDN458806 DNI458761:DNJ458806 DXE458761:DXF458806 EHA458761:EHB458806 EQW458761:EQX458806 FAS458761:FAT458806 FKO458761:FKP458806 FUK458761:FUL458806 GEG458761:GEH458806 GOC458761:GOD458806 GXY458761:GXZ458806 HHU458761:HHV458806 HRQ458761:HRR458806 IBM458761:IBN458806 ILI458761:ILJ458806 IVE458761:IVF458806 JFA458761:JFB458806 JOW458761:JOX458806 JYS458761:JYT458806 KIO458761:KIP458806 KSK458761:KSL458806 LCG458761:LCH458806 LMC458761:LMD458806 LVY458761:LVZ458806 MFU458761:MFV458806 MPQ458761:MPR458806 MZM458761:MZN458806 NJI458761:NJJ458806 NTE458761:NTF458806 ODA458761:ODB458806 OMW458761:OMX458806 OWS458761:OWT458806 PGO458761:PGP458806 PQK458761:PQL458806 QAG458761:QAH458806 QKC458761:QKD458806 QTY458761:QTZ458806 RDU458761:RDV458806 RNQ458761:RNR458806 RXM458761:RXN458806 SHI458761:SHJ458806 SRE458761:SRF458806 TBA458761:TBB458806 TKW458761:TKX458806 TUS458761:TUT458806 UEO458761:UEP458806 UOK458761:UOL458806 UYG458761:UYH458806 VIC458761:VID458806 VRY458761:VRZ458806 WBU458761:WBV458806 WLQ458761:WLR458806 WVM458761:WVN458806 E524297:F524342 JA524297:JB524342 SW524297:SX524342 ACS524297:ACT524342 AMO524297:AMP524342 AWK524297:AWL524342 BGG524297:BGH524342 BQC524297:BQD524342 BZY524297:BZZ524342 CJU524297:CJV524342 CTQ524297:CTR524342 DDM524297:DDN524342 DNI524297:DNJ524342 DXE524297:DXF524342 EHA524297:EHB524342 EQW524297:EQX524342 FAS524297:FAT524342 FKO524297:FKP524342 FUK524297:FUL524342 GEG524297:GEH524342 GOC524297:GOD524342 GXY524297:GXZ524342 HHU524297:HHV524342 HRQ524297:HRR524342 IBM524297:IBN524342 ILI524297:ILJ524342 IVE524297:IVF524342 JFA524297:JFB524342 JOW524297:JOX524342 JYS524297:JYT524342 KIO524297:KIP524342 KSK524297:KSL524342 LCG524297:LCH524342 LMC524297:LMD524342 LVY524297:LVZ524342 MFU524297:MFV524342 MPQ524297:MPR524342 MZM524297:MZN524342 NJI524297:NJJ524342 NTE524297:NTF524342 ODA524297:ODB524342 OMW524297:OMX524342 OWS524297:OWT524342 PGO524297:PGP524342 PQK524297:PQL524342 QAG524297:QAH524342 QKC524297:QKD524342 QTY524297:QTZ524342 RDU524297:RDV524342 RNQ524297:RNR524342 RXM524297:RXN524342 SHI524297:SHJ524342 SRE524297:SRF524342 TBA524297:TBB524342 TKW524297:TKX524342 TUS524297:TUT524342 UEO524297:UEP524342 UOK524297:UOL524342 UYG524297:UYH524342 VIC524297:VID524342 VRY524297:VRZ524342 WBU524297:WBV524342 WLQ524297:WLR524342 WVM524297:WVN524342 E589833:F589878 JA589833:JB589878 SW589833:SX589878 ACS589833:ACT589878 AMO589833:AMP589878 AWK589833:AWL589878 BGG589833:BGH589878 BQC589833:BQD589878 BZY589833:BZZ589878 CJU589833:CJV589878 CTQ589833:CTR589878 DDM589833:DDN589878 DNI589833:DNJ589878 DXE589833:DXF589878 EHA589833:EHB589878 EQW589833:EQX589878 FAS589833:FAT589878 FKO589833:FKP589878 FUK589833:FUL589878 GEG589833:GEH589878 GOC589833:GOD589878 GXY589833:GXZ589878 HHU589833:HHV589878 HRQ589833:HRR589878 IBM589833:IBN589878 ILI589833:ILJ589878 IVE589833:IVF589878 JFA589833:JFB589878 JOW589833:JOX589878 JYS589833:JYT589878 KIO589833:KIP589878 KSK589833:KSL589878 LCG589833:LCH589878 LMC589833:LMD589878 LVY589833:LVZ589878 MFU589833:MFV589878 MPQ589833:MPR589878 MZM589833:MZN589878 NJI589833:NJJ589878 NTE589833:NTF589878 ODA589833:ODB589878 OMW589833:OMX589878 OWS589833:OWT589878 PGO589833:PGP589878 PQK589833:PQL589878 QAG589833:QAH589878 QKC589833:QKD589878 QTY589833:QTZ589878 RDU589833:RDV589878 RNQ589833:RNR589878 RXM589833:RXN589878 SHI589833:SHJ589878 SRE589833:SRF589878 TBA589833:TBB589878 TKW589833:TKX589878 TUS589833:TUT589878 UEO589833:UEP589878 UOK589833:UOL589878 UYG589833:UYH589878 VIC589833:VID589878 VRY589833:VRZ589878 WBU589833:WBV589878 WLQ589833:WLR589878 WVM589833:WVN589878 E655369:F655414 JA655369:JB655414 SW655369:SX655414 ACS655369:ACT655414 AMO655369:AMP655414 AWK655369:AWL655414 BGG655369:BGH655414 BQC655369:BQD655414 BZY655369:BZZ655414 CJU655369:CJV655414 CTQ655369:CTR655414 DDM655369:DDN655414 DNI655369:DNJ655414 DXE655369:DXF655414 EHA655369:EHB655414 EQW655369:EQX655414 FAS655369:FAT655414 FKO655369:FKP655414 FUK655369:FUL655414 GEG655369:GEH655414 GOC655369:GOD655414 GXY655369:GXZ655414 HHU655369:HHV655414 HRQ655369:HRR655414 IBM655369:IBN655414 ILI655369:ILJ655414 IVE655369:IVF655414 JFA655369:JFB655414 JOW655369:JOX655414 JYS655369:JYT655414 KIO655369:KIP655414 KSK655369:KSL655414 LCG655369:LCH655414 LMC655369:LMD655414 LVY655369:LVZ655414 MFU655369:MFV655414 MPQ655369:MPR655414 MZM655369:MZN655414 NJI655369:NJJ655414 NTE655369:NTF655414 ODA655369:ODB655414 OMW655369:OMX655414 OWS655369:OWT655414 PGO655369:PGP655414 PQK655369:PQL655414 QAG655369:QAH655414 QKC655369:QKD655414 QTY655369:QTZ655414 RDU655369:RDV655414 RNQ655369:RNR655414 RXM655369:RXN655414 SHI655369:SHJ655414 SRE655369:SRF655414 TBA655369:TBB655414 TKW655369:TKX655414 TUS655369:TUT655414 UEO655369:UEP655414 UOK655369:UOL655414 UYG655369:UYH655414 VIC655369:VID655414 VRY655369:VRZ655414 WBU655369:WBV655414 WLQ655369:WLR655414 WVM655369:WVN655414 E720905:F720950 JA720905:JB720950 SW720905:SX720950 ACS720905:ACT720950 AMO720905:AMP720950 AWK720905:AWL720950 BGG720905:BGH720950 BQC720905:BQD720950 BZY720905:BZZ720950 CJU720905:CJV720950 CTQ720905:CTR720950 DDM720905:DDN720950 DNI720905:DNJ720950 DXE720905:DXF720950 EHA720905:EHB720950 EQW720905:EQX720950 FAS720905:FAT720950 FKO720905:FKP720950 FUK720905:FUL720950 GEG720905:GEH720950 GOC720905:GOD720950 GXY720905:GXZ720950 HHU720905:HHV720950 HRQ720905:HRR720950 IBM720905:IBN720950 ILI720905:ILJ720950 IVE720905:IVF720950 JFA720905:JFB720950 JOW720905:JOX720950 JYS720905:JYT720950 KIO720905:KIP720950 KSK720905:KSL720950 LCG720905:LCH720950 LMC720905:LMD720950 LVY720905:LVZ720950 MFU720905:MFV720950 MPQ720905:MPR720950 MZM720905:MZN720950 NJI720905:NJJ720950 NTE720905:NTF720950 ODA720905:ODB720950 OMW720905:OMX720950 OWS720905:OWT720950 PGO720905:PGP720950 PQK720905:PQL720950 QAG720905:QAH720950 QKC720905:QKD720950 QTY720905:QTZ720950 RDU720905:RDV720950 RNQ720905:RNR720950 RXM720905:RXN720950 SHI720905:SHJ720950 SRE720905:SRF720950 TBA720905:TBB720950 TKW720905:TKX720950 TUS720905:TUT720950 UEO720905:UEP720950 UOK720905:UOL720950 UYG720905:UYH720950 VIC720905:VID720950 VRY720905:VRZ720950 WBU720905:WBV720950 WLQ720905:WLR720950 WVM720905:WVN720950 E786441:F786486 JA786441:JB786486 SW786441:SX786486 ACS786441:ACT786486 AMO786441:AMP786486 AWK786441:AWL786486 BGG786441:BGH786486 BQC786441:BQD786486 BZY786441:BZZ786486 CJU786441:CJV786486 CTQ786441:CTR786486 DDM786441:DDN786486 DNI786441:DNJ786486 DXE786441:DXF786486 EHA786441:EHB786486 EQW786441:EQX786486 FAS786441:FAT786486 FKO786441:FKP786486 FUK786441:FUL786486 GEG786441:GEH786486 GOC786441:GOD786486 GXY786441:GXZ786486 HHU786441:HHV786486 HRQ786441:HRR786486 IBM786441:IBN786486 ILI786441:ILJ786486 IVE786441:IVF786486 JFA786441:JFB786486 JOW786441:JOX786486 JYS786441:JYT786486 KIO786441:KIP786486 KSK786441:KSL786486 LCG786441:LCH786486 LMC786441:LMD786486 LVY786441:LVZ786486 MFU786441:MFV786486 MPQ786441:MPR786486 MZM786441:MZN786486 NJI786441:NJJ786486 NTE786441:NTF786486 ODA786441:ODB786486 OMW786441:OMX786486 OWS786441:OWT786486 PGO786441:PGP786486 PQK786441:PQL786486 QAG786441:QAH786486 QKC786441:QKD786486 QTY786441:QTZ786486 RDU786441:RDV786486 RNQ786441:RNR786486 RXM786441:RXN786486 SHI786441:SHJ786486 SRE786441:SRF786486 TBA786441:TBB786486 TKW786441:TKX786486 TUS786441:TUT786486 UEO786441:UEP786486 UOK786441:UOL786486 UYG786441:UYH786486 VIC786441:VID786486 VRY786441:VRZ786486 WBU786441:WBV786486 WLQ786441:WLR786486 WVM786441:WVN786486 E851977:F852022 JA851977:JB852022 SW851977:SX852022 ACS851977:ACT852022 AMO851977:AMP852022 AWK851977:AWL852022 BGG851977:BGH852022 BQC851977:BQD852022 BZY851977:BZZ852022 CJU851977:CJV852022 CTQ851977:CTR852022 DDM851977:DDN852022 DNI851977:DNJ852022 DXE851977:DXF852022 EHA851977:EHB852022 EQW851977:EQX852022 FAS851977:FAT852022 FKO851977:FKP852022 FUK851977:FUL852022 GEG851977:GEH852022 GOC851977:GOD852022 GXY851977:GXZ852022 HHU851977:HHV852022 HRQ851977:HRR852022 IBM851977:IBN852022 ILI851977:ILJ852022 IVE851977:IVF852022 JFA851977:JFB852022 JOW851977:JOX852022 JYS851977:JYT852022 KIO851977:KIP852022 KSK851977:KSL852022 LCG851977:LCH852022 LMC851977:LMD852022 LVY851977:LVZ852022 MFU851977:MFV852022 MPQ851977:MPR852022 MZM851977:MZN852022 NJI851977:NJJ852022 NTE851977:NTF852022 ODA851977:ODB852022 OMW851977:OMX852022 OWS851977:OWT852022 PGO851977:PGP852022 PQK851977:PQL852022 QAG851977:QAH852022 QKC851977:QKD852022 QTY851977:QTZ852022 RDU851977:RDV852022 RNQ851977:RNR852022 RXM851977:RXN852022 SHI851977:SHJ852022 SRE851977:SRF852022 TBA851977:TBB852022 TKW851977:TKX852022 TUS851977:TUT852022 UEO851977:UEP852022 UOK851977:UOL852022 UYG851977:UYH852022 VIC851977:VID852022 VRY851977:VRZ852022 WBU851977:WBV852022 WLQ851977:WLR852022 WVM851977:WVN852022 E917513:F917558 JA917513:JB917558 SW917513:SX917558 ACS917513:ACT917558 AMO917513:AMP917558 AWK917513:AWL917558 BGG917513:BGH917558 BQC917513:BQD917558 BZY917513:BZZ917558 CJU917513:CJV917558 CTQ917513:CTR917558 DDM917513:DDN917558 DNI917513:DNJ917558 DXE917513:DXF917558 EHA917513:EHB917558 EQW917513:EQX917558 FAS917513:FAT917558 FKO917513:FKP917558 FUK917513:FUL917558 GEG917513:GEH917558 GOC917513:GOD917558 GXY917513:GXZ917558 HHU917513:HHV917558 HRQ917513:HRR917558 IBM917513:IBN917558 ILI917513:ILJ917558 IVE917513:IVF917558 JFA917513:JFB917558 JOW917513:JOX917558 JYS917513:JYT917558 KIO917513:KIP917558 KSK917513:KSL917558 LCG917513:LCH917558 LMC917513:LMD917558 LVY917513:LVZ917558 MFU917513:MFV917558 MPQ917513:MPR917558 MZM917513:MZN917558 NJI917513:NJJ917558 NTE917513:NTF917558 ODA917513:ODB917558 OMW917513:OMX917558 OWS917513:OWT917558 PGO917513:PGP917558 PQK917513:PQL917558 QAG917513:QAH917558 QKC917513:QKD917558 QTY917513:QTZ917558 RDU917513:RDV917558 RNQ917513:RNR917558 RXM917513:RXN917558 SHI917513:SHJ917558 SRE917513:SRF917558 TBA917513:TBB917558 TKW917513:TKX917558 TUS917513:TUT917558 UEO917513:UEP917558 UOK917513:UOL917558 UYG917513:UYH917558 VIC917513:VID917558 VRY917513:VRZ917558 WBU917513:WBV917558 WLQ917513:WLR917558 WVM917513:WVN917558 E983049:F983094 JA983049:JB983094 SW983049:SX983094 ACS983049:ACT983094 AMO983049:AMP983094 AWK983049:AWL983094 BGG983049:BGH983094 BQC983049:BQD983094 BZY983049:BZZ983094 CJU983049:CJV983094 CTQ983049:CTR983094 DDM983049:DDN983094 DNI983049:DNJ983094 DXE983049:DXF983094 EHA983049:EHB983094 EQW983049:EQX983094 FAS983049:FAT983094 FKO983049:FKP983094 FUK983049:FUL983094 GEG983049:GEH983094 GOC983049:GOD983094 GXY983049:GXZ983094 HHU983049:HHV983094 HRQ983049:HRR983094 IBM983049:IBN983094 ILI983049:ILJ983094 IVE983049:IVF983094 JFA983049:JFB983094 JOW983049:JOX983094 JYS983049:JYT983094 KIO983049:KIP983094 KSK983049:KSL983094 LCG983049:LCH983094 LMC983049:LMD983094 LVY983049:LVZ983094 MFU983049:MFV983094 MPQ983049:MPR983094 MZM983049:MZN983094 NJI983049:NJJ983094 NTE983049:NTF983094 ODA983049:ODB983094 OMW983049:OMX983094 OWS983049:OWT983094 PGO983049:PGP983094 PQK983049:PQL983094 QAG983049:QAH983094 QKC983049:QKD983094 QTY983049:QTZ983094 RDU983049:RDV983094 RNQ983049:RNR983094 RXM983049:RXN983094 SHI983049:SHJ983094 SRE983049:SRF983094 TBA983049:TBB983094 TKW983049:TKX983094 TUS983049:TUT983094 UEO983049:UEP983094 UOK983049:UOL983094 UYG983049:UYH983094 VIC983049:VID983094 VRY983049:VRZ983094 WBU983049:WBV983094 WLQ983049:WLR983094 WVM983049:WVN983094" xr:uid="{B246B9F0-FE25-43F5-83DE-A7F1FC845EB8}">
      <formula1>$S$11:$S$17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522B-AA45-43A1-B7D8-62B319FF5970}">
  <dimension ref="A1:V55"/>
  <sheetViews>
    <sheetView workbookViewId="0">
      <selection activeCell="G9" sqref="G9"/>
    </sheetView>
  </sheetViews>
  <sheetFormatPr defaultRowHeight="12.75" x14ac:dyDescent="0.2"/>
  <cols>
    <col min="1" max="1" width="8.140625" style="47" customWidth="1"/>
    <col min="2" max="2" width="21.140625" style="5" customWidth="1"/>
    <col min="3" max="3" width="22.85546875" style="5" customWidth="1"/>
    <col min="4" max="4" width="25.85546875" style="5" customWidth="1"/>
    <col min="5" max="6" width="14.5703125" style="5" customWidth="1"/>
    <col min="7" max="8" width="10.85546875" style="5" customWidth="1"/>
    <col min="9" max="9" width="11" style="5" customWidth="1"/>
    <col min="10" max="10" width="16.5703125" style="5" customWidth="1"/>
    <col min="11" max="18" width="9.140625" style="5"/>
    <col min="19" max="19" width="10" style="5" customWidth="1"/>
    <col min="20" max="256" width="9.140625" style="5"/>
    <col min="257" max="257" width="8.140625" style="5" customWidth="1"/>
    <col min="258" max="258" width="21.140625" style="5" customWidth="1"/>
    <col min="259" max="259" width="22.85546875" style="5" customWidth="1"/>
    <col min="260" max="260" width="25.85546875" style="5" customWidth="1"/>
    <col min="261" max="262" width="14.5703125" style="5" customWidth="1"/>
    <col min="263" max="264" width="10.85546875" style="5" customWidth="1"/>
    <col min="265" max="265" width="11" style="5" customWidth="1"/>
    <col min="266" max="266" width="16.5703125" style="5" customWidth="1"/>
    <col min="267" max="274" width="9.140625" style="5"/>
    <col min="275" max="275" width="10" style="5" customWidth="1"/>
    <col min="276" max="512" width="9.140625" style="5"/>
    <col min="513" max="513" width="8.140625" style="5" customWidth="1"/>
    <col min="514" max="514" width="21.140625" style="5" customWidth="1"/>
    <col min="515" max="515" width="22.85546875" style="5" customWidth="1"/>
    <col min="516" max="516" width="25.85546875" style="5" customWidth="1"/>
    <col min="517" max="518" width="14.5703125" style="5" customWidth="1"/>
    <col min="519" max="520" width="10.85546875" style="5" customWidth="1"/>
    <col min="521" max="521" width="11" style="5" customWidth="1"/>
    <col min="522" max="522" width="16.5703125" style="5" customWidth="1"/>
    <col min="523" max="530" width="9.140625" style="5"/>
    <col min="531" max="531" width="10" style="5" customWidth="1"/>
    <col min="532" max="768" width="9.140625" style="5"/>
    <col min="769" max="769" width="8.140625" style="5" customWidth="1"/>
    <col min="770" max="770" width="21.140625" style="5" customWidth="1"/>
    <col min="771" max="771" width="22.85546875" style="5" customWidth="1"/>
    <col min="772" max="772" width="25.85546875" style="5" customWidth="1"/>
    <col min="773" max="774" width="14.5703125" style="5" customWidth="1"/>
    <col min="775" max="776" width="10.85546875" style="5" customWidth="1"/>
    <col min="777" max="777" width="11" style="5" customWidth="1"/>
    <col min="778" max="778" width="16.5703125" style="5" customWidth="1"/>
    <col min="779" max="786" width="9.140625" style="5"/>
    <col min="787" max="787" width="10" style="5" customWidth="1"/>
    <col min="788" max="1024" width="9.140625" style="5"/>
    <col min="1025" max="1025" width="8.140625" style="5" customWidth="1"/>
    <col min="1026" max="1026" width="21.140625" style="5" customWidth="1"/>
    <col min="1027" max="1027" width="22.85546875" style="5" customWidth="1"/>
    <col min="1028" max="1028" width="25.85546875" style="5" customWidth="1"/>
    <col min="1029" max="1030" width="14.5703125" style="5" customWidth="1"/>
    <col min="1031" max="1032" width="10.85546875" style="5" customWidth="1"/>
    <col min="1033" max="1033" width="11" style="5" customWidth="1"/>
    <col min="1034" max="1034" width="16.5703125" style="5" customWidth="1"/>
    <col min="1035" max="1042" width="9.140625" style="5"/>
    <col min="1043" max="1043" width="10" style="5" customWidth="1"/>
    <col min="1044" max="1280" width="9.140625" style="5"/>
    <col min="1281" max="1281" width="8.140625" style="5" customWidth="1"/>
    <col min="1282" max="1282" width="21.140625" style="5" customWidth="1"/>
    <col min="1283" max="1283" width="22.85546875" style="5" customWidth="1"/>
    <col min="1284" max="1284" width="25.85546875" style="5" customWidth="1"/>
    <col min="1285" max="1286" width="14.5703125" style="5" customWidth="1"/>
    <col min="1287" max="1288" width="10.85546875" style="5" customWidth="1"/>
    <col min="1289" max="1289" width="11" style="5" customWidth="1"/>
    <col min="1290" max="1290" width="16.5703125" style="5" customWidth="1"/>
    <col min="1291" max="1298" width="9.140625" style="5"/>
    <col min="1299" max="1299" width="10" style="5" customWidth="1"/>
    <col min="1300" max="1536" width="9.140625" style="5"/>
    <col min="1537" max="1537" width="8.140625" style="5" customWidth="1"/>
    <col min="1538" max="1538" width="21.140625" style="5" customWidth="1"/>
    <col min="1539" max="1539" width="22.85546875" style="5" customWidth="1"/>
    <col min="1540" max="1540" width="25.85546875" style="5" customWidth="1"/>
    <col min="1541" max="1542" width="14.5703125" style="5" customWidth="1"/>
    <col min="1543" max="1544" width="10.85546875" style="5" customWidth="1"/>
    <col min="1545" max="1545" width="11" style="5" customWidth="1"/>
    <col min="1546" max="1546" width="16.5703125" style="5" customWidth="1"/>
    <col min="1547" max="1554" width="9.140625" style="5"/>
    <col min="1555" max="1555" width="10" style="5" customWidth="1"/>
    <col min="1556" max="1792" width="9.140625" style="5"/>
    <col min="1793" max="1793" width="8.140625" style="5" customWidth="1"/>
    <col min="1794" max="1794" width="21.140625" style="5" customWidth="1"/>
    <col min="1795" max="1795" width="22.85546875" style="5" customWidth="1"/>
    <col min="1796" max="1796" width="25.85546875" style="5" customWidth="1"/>
    <col min="1797" max="1798" width="14.5703125" style="5" customWidth="1"/>
    <col min="1799" max="1800" width="10.85546875" style="5" customWidth="1"/>
    <col min="1801" max="1801" width="11" style="5" customWidth="1"/>
    <col min="1802" max="1802" width="16.5703125" style="5" customWidth="1"/>
    <col min="1803" max="1810" width="9.140625" style="5"/>
    <col min="1811" max="1811" width="10" style="5" customWidth="1"/>
    <col min="1812" max="2048" width="9.140625" style="5"/>
    <col min="2049" max="2049" width="8.140625" style="5" customWidth="1"/>
    <col min="2050" max="2050" width="21.140625" style="5" customWidth="1"/>
    <col min="2051" max="2051" width="22.85546875" style="5" customWidth="1"/>
    <col min="2052" max="2052" width="25.85546875" style="5" customWidth="1"/>
    <col min="2053" max="2054" width="14.5703125" style="5" customWidth="1"/>
    <col min="2055" max="2056" width="10.85546875" style="5" customWidth="1"/>
    <col min="2057" max="2057" width="11" style="5" customWidth="1"/>
    <col min="2058" max="2058" width="16.5703125" style="5" customWidth="1"/>
    <col min="2059" max="2066" width="9.140625" style="5"/>
    <col min="2067" max="2067" width="10" style="5" customWidth="1"/>
    <col min="2068" max="2304" width="9.140625" style="5"/>
    <col min="2305" max="2305" width="8.140625" style="5" customWidth="1"/>
    <col min="2306" max="2306" width="21.140625" style="5" customWidth="1"/>
    <col min="2307" max="2307" width="22.85546875" style="5" customWidth="1"/>
    <col min="2308" max="2308" width="25.85546875" style="5" customWidth="1"/>
    <col min="2309" max="2310" width="14.5703125" style="5" customWidth="1"/>
    <col min="2311" max="2312" width="10.85546875" style="5" customWidth="1"/>
    <col min="2313" max="2313" width="11" style="5" customWidth="1"/>
    <col min="2314" max="2314" width="16.5703125" style="5" customWidth="1"/>
    <col min="2315" max="2322" width="9.140625" style="5"/>
    <col min="2323" max="2323" width="10" style="5" customWidth="1"/>
    <col min="2324" max="2560" width="9.140625" style="5"/>
    <col min="2561" max="2561" width="8.140625" style="5" customWidth="1"/>
    <col min="2562" max="2562" width="21.140625" style="5" customWidth="1"/>
    <col min="2563" max="2563" width="22.85546875" style="5" customWidth="1"/>
    <col min="2564" max="2564" width="25.85546875" style="5" customWidth="1"/>
    <col min="2565" max="2566" width="14.5703125" style="5" customWidth="1"/>
    <col min="2567" max="2568" width="10.85546875" style="5" customWidth="1"/>
    <col min="2569" max="2569" width="11" style="5" customWidth="1"/>
    <col min="2570" max="2570" width="16.5703125" style="5" customWidth="1"/>
    <col min="2571" max="2578" width="9.140625" style="5"/>
    <col min="2579" max="2579" width="10" style="5" customWidth="1"/>
    <col min="2580" max="2816" width="9.140625" style="5"/>
    <col min="2817" max="2817" width="8.140625" style="5" customWidth="1"/>
    <col min="2818" max="2818" width="21.140625" style="5" customWidth="1"/>
    <col min="2819" max="2819" width="22.85546875" style="5" customWidth="1"/>
    <col min="2820" max="2820" width="25.85546875" style="5" customWidth="1"/>
    <col min="2821" max="2822" width="14.5703125" style="5" customWidth="1"/>
    <col min="2823" max="2824" width="10.85546875" style="5" customWidth="1"/>
    <col min="2825" max="2825" width="11" style="5" customWidth="1"/>
    <col min="2826" max="2826" width="16.5703125" style="5" customWidth="1"/>
    <col min="2827" max="2834" width="9.140625" style="5"/>
    <col min="2835" max="2835" width="10" style="5" customWidth="1"/>
    <col min="2836" max="3072" width="9.140625" style="5"/>
    <col min="3073" max="3073" width="8.140625" style="5" customWidth="1"/>
    <col min="3074" max="3074" width="21.140625" style="5" customWidth="1"/>
    <col min="3075" max="3075" width="22.85546875" style="5" customWidth="1"/>
    <col min="3076" max="3076" width="25.85546875" style="5" customWidth="1"/>
    <col min="3077" max="3078" width="14.5703125" style="5" customWidth="1"/>
    <col min="3079" max="3080" width="10.85546875" style="5" customWidth="1"/>
    <col min="3081" max="3081" width="11" style="5" customWidth="1"/>
    <col min="3082" max="3082" width="16.5703125" style="5" customWidth="1"/>
    <col min="3083" max="3090" width="9.140625" style="5"/>
    <col min="3091" max="3091" width="10" style="5" customWidth="1"/>
    <col min="3092" max="3328" width="9.140625" style="5"/>
    <col min="3329" max="3329" width="8.140625" style="5" customWidth="1"/>
    <col min="3330" max="3330" width="21.140625" style="5" customWidth="1"/>
    <col min="3331" max="3331" width="22.85546875" style="5" customWidth="1"/>
    <col min="3332" max="3332" width="25.85546875" style="5" customWidth="1"/>
    <col min="3333" max="3334" width="14.5703125" style="5" customWidth="1"/>
    <col min="3335" max="3336" width="10.85546875" style="5" customWidth="1"/>
    <col min="3337" max="3337" width="11" style="5" customWidth="1"/>
    <col min="3338" max="3338" width="16.5703125" style="5" customWidth="1"/>
    <col min="3339" max="3346" width="9.140625" style="5"/>
    <col min="3347" max="3347" width="10" style="5" customWidth="1"/>
    <col min="3348" max="3584" width="9.140625" style="5"/>
    <col min="3585" max="3585" width="8.140625" style="5" customWidth="1"/>
    <col min="3586" max="3586" width="21.140625" style="5" customWidth="1"/>
    <col min="3587" max="3587" width="22.85546875" style="5" customWidth="1"/>
    <col min="3588" max="3588" width="25.85546875" style="5" customWidth="1"/>
    <col min="3589" max="3590" width="14.5703125" style="5" customWidth="1"/>
    <col min="3591" max="3592" width="10.85546875" style="5" customWidth="1"/>
    <col min="3593" max="3593" width="11" style="5" customWidth="1"/>
    <col min="3594" max="3594" width="16.5703125" style="5" customWidth="1"/>
    <col min="3595" max="3602" width="9.140625" style="5"/>
    <col min="3603" max="3603" width="10" style="5" customWidth="1"/>
    <col min="3604" max="3840" width="9.140625" style="5"/>
    <col min="3841" max="3841" width="8.140625" style="5" customWidth="1"/>
    <col min="3842" max="3842" width="21.140625" style="5" customWidth="1"/>
    <col min="3843" max="3843" width="22.85546875" style="5" customWidth="1"/>
    <col min="3844" max="3844" width="25.85546875" style="5" customWidth="1"/>
    <col min="3845" max="3846" width="14.5703125" style="5" customWidth="1"/>
    <col min="3847" max="3848" width="10.85546875" style="5" customWidth="1"/>
    <col min="3849" max="3849" width="11" style="5" customWidth="1"/>
    <col min="3850" max="3850" width="16.5703125" style="5" customWidth="1"/>
    <col min="3851" max="3858" width="9.140625" style="5"/>
    <col min="3859" max="3859" width="10" style="5" customWidth="1"/>
    <col min="3860" max="4096" width="9.140625" style="5"/>
    <col min="4097" max="4097" width="8.140625" style="5" customWidth="1"/>
    <col min="4098" max="4098" width="21.140625" style="5" customWidth="1"/>
    <col min="4099" max="4099" width="22.85546875" style="5" customWidth="1"/>
    <col min="4100" max="4100" width="25.85546875" style="5" customWidth="1"/>
    <col min="4101" max="4102" width="14.5703125" style="5" customWidth="1"/>
    <col min="4103" max="4104" width="10.85546875" style="5" customWidth="1"/>
    <col min="4105" max="4105" width="11" style="5" customWidth="1"/>
    <col min="4106" max="4106" width="16.5703125" style="5" customWidth="1"/>
    <col min="4107" max="4114" width="9.140625" style="5"/>
    <col min="4115" max="4115" width="10" style="5" customWidth="1"/>
    <col min="4116" max="4352" width="9.140625" style="5"/>
    <col min="4353" max="4353" width="8.140625" style="5" customWidth="1"/>
    <col min="4354" max="4354" width="21.140625" style="5" customWidth="1"/>
    <col min="4355" max="4355" width="22.85546875" style="5" customWidth="1"/>
    <col min="4356" max="4356" width="25.85546875" style="5" customWidth="1"/>
    <col min="4357" max="4358" width="14.5703125" style="5" customWidth="1"/>
    <col min="4359" max="4360" width="10.85546875" style="5" customWidth="1"/>
    <col min="4361" max="4361" width="11" style="5" customWidth="1"/>
    <col min="4362" max="4362" width="16.5703125" style="5" customWidth="1"/>
    <col min="4363" max="4370" width="9.140625" style="5"/>
    <col min="4371" max="4371" width="10" style="5" customWidth="1"/>
    <col min="4372" max="4608" width="9.140625" style="5"/>
    <col min="4609" max="4609" width="8.140625" style="5" customWidth="1"/>
    <col min="4610" max="4610" width="21.140625" style="5" customWidth="1"/>
    <col min="4611" max="4611" width="22.85546875" style="5" customWidth="1"/>
    <col min="4612" max="4612" width="25.85546875" style="5" customWidth="1"/>
    <col min="4613" max="4614" width="14.5703125" style="5" customWidth="1"/>
    <col min="4615" max="4616" width="10.85546875" style="5" customWidth="1"/>
    <col min="4617" max="4617" width="11" style="5" customWidth="1"/>
    <col min="4618" max="4618" width="16.5703125" style="5" customWidth="1"/>
    <col min="4619" max="4626" width="9.140625" style="5"/>
    <col min="4627" max="4627" width="10" style="5" customWidth="1"/>
    <col min="4628" max="4864" width="9.140625" style="5"/>
    <col min="4865" max="4865" width="8.140625" style="5" customWidth="1"/>
    <col min="4866" max="4866" width="21.140625" style="5" customWidth="1"/>
    <col min="4867" max="4867" width="22.85546875" style="5" customWidth="1"/>
    <col min="4868" max="4868" width="25.85546875" style="5" customWidth="1"/>
    <col min="4869" max="4870" width="14.5703125" style="5" customWidth="1"/>
    <col min="4871" max="4872" width="10.85546875" style="5" customWidth="1"/>
    <col min="4873" max="4873" width="11" style="5" customWidth="1"/>
    <col min="4874" max="4874" width="16.5703125" style="5" customWidth="1"/>
    <col min="4875" max="4882" width="9.140625" style="5"/>
    <col min="4883" max="4883" width="10" style="5" customWidth="1"/>
    <col min="4884" max="5120" width="9.140625" style="5"/>
    <col min="5121" max="5121" width="8.140625" style="5" customWidth="1"/>
    <col min="5122" max="5122" width="21.140625" style="5" customWidth="1"/>
    <col min="5123" max="5123" width="22.85546875" style="5" customWidth="1"/>
    <col min="5124" max="5124" width="25.85546875" style="5" customWidth="1"/>
    <col min="5125" max="5126" width="14.5703125" style="5" customWidth="1"/>
    <col min="5127" max="5128" width="10.85546875" style="5" customWidth="1"/>
    <col min="5129" max="5129" width="11" style="5" customWidth="1"/>
    <col min="5130" max="5130" width="16.5703125" style="5" customWidth="1"/>
    <col min="5131" max="5138" width="9.140625" style="5"/>
    <col min="5139" max="5139" width="10" style="5" customWidth="1"/>
    <col min="5140" max="5376" width="9.140625" style="5"/>
    <col min="5377" max="5377" width="8.140625" style="5" customWidth="1"/>
    <col min="5378" max="5378" width="21.140625" style="5" customWidth="1"/>
    <col min="5379" max="5379" width="22.85546875" style="5" customWidth="1"/>
    <col min="5380" max="5380" width="25.85546875" style="5" customWidth="1"/>
    <col min="5381" max="5382" width="14.5703125" style="5" customWidth="1"/>
    <col min="5383" max="5384" width="10.85546875" style="5" customWidth="1"/>
    <col min="5385" max="5385" width="11" style="5" customWidth="1"/>
    <col min="5386" max="5386" width="16.5703125" style="5" customWidth="1"/>
    <col min="5387" max="5394" width="9.140625" style="5"/>
    <col min="5395" max="5395" width="10" style="5" customWidth="1"/>
    <col min="5396" max="5632" width="9.140625" style="5"/>
    <col min="5633" max="5633" width="8.140625" style="5" customWidth="1"/>
    <col min="5634" max="5634" width="21.140625" style="5" customWidth="1"/>
    <col min="5635" max="5635" width="22.85546875" style="5" customWidth="1"/>
    <col min="5636" max="5636" width="25.85546875" style="5" customWidth="1"/>
    <col min="5637" max="5638" width="14.5703125" style="5" customWidth="1"/>
    <col min="5639" max="5640" width="10.85546875" style="5" customWidth="1"/>
    <col min="5641" max="5641" width="11" style="5" customWidth="1"/>
    <col min="5642" max="5642" width="16.5703125" style="5" customWidth="1"/>
    <col min="5643" max="5650" width="9.140625" style="5"/>
    <col min="5651" max="5651" width="10" style="5" customWidth="1"/>
    <col min="5652" max="5888" width="9.140625" style="5"/>
    <col min="5889" max="5889" width="8.140625" style="5" customWidth="1"/>
    <col min="5890" max="5890" width="21.140625" style="5" customWidth="1"/>
    <col min="5891" max="5891" width="22.85546875" style="5" customWidth="1"/>
    <col min="5892" max="5892" width="25.85546875" style="5" customWidth="1"/>
    <col min="5893" max="5894" width="14.5703125" style="5" customWidth="1"/>
    <col min="5895" max="5896" width="10.85546875" style="5" customWidth="1"/>
    <col min="5897" max="5897" width="11" style="5" customWidth="1"/>
    <col min="5898" max="5898" width="16.5703125" style="5" customWidth="1"/>
    <col min="5899" max="5906" width="9.140625" style="5"/>
    <col min="5907" max="5907" width="10" style="5" customWidth="1"/>
    <col min="5908" max="6144" width="9.140625" style="5"/>
    <col min="6145" max="6145" width="8.140625" style="5" customWidth="1"/>
    <col min="6146" max="6146" width="21.140625" style="5" customWidth="1"/>
    <col min="6147" max="6147" width="22.85546875" style="5" customWidth="1"/>
    <col min="6148" max="6148" width="25.85546875" style="5" customWidth="1"/>
    <col min="6149" max="6150" width="14.5703125" style="5" customWidth="1"/>
    <col min="6151" max="6152" width="10.85546875" style="5" customWidth="1"/>
    <col min="6153" max="6153" width="11" style="5" customWidth="1"/>
    <col min="6154" max="6154" width="16.5703125" style="5" customWidth="1"/>
    <col min="6155" max="6162" width="9.140625" style="5"/>
    <col min="6163" max="6163" width="10" style="5" customWidth="1"/>
    <col min="6164" max="6400" width="9.140625" style="5"/>
    <col min="6401" max="6401" width="8.140625" style="5" customWidth="1"/>
    <col min="6402" max="6402" width="21.140625" style="5" customWidth="1"/>
    <col min="6403" max="6403" width="22.85546875" style="5" customWidth="1"/>
    <col min="6404" max="6404" width="25.85546875" style="5" customWidth="1"/>
    <col min="6405" max="6406" width="14.5703125" style="5" customWidth="1"/>
    <col min="6407" max="6408" width="10.85546875" style="5" customWidth="1"/>
    <col min="6409" max="6409" width="11" style="5" customWidth="1"/>
    <col min="6410" max="6410" width="16.5703125" style="5" customWidth="1"/>
    <col min="6411" max="6418" width="9.140625" style="5"/>
    <col min="6419" max="6419" width="10" style="5" customWidth="1"/>
    <col min="6420" max="6656" width="9.140625" style="5"/>
    <col min="6657" max="6657" width="8.140625" style="5" customWidth="1"/>
    <col min="6658" max="6658" width="21.140625" style="5" customWidth="1"/>
    <col min="6659" max="6659" width="22.85546875" style="5" customWidth="1"/>
    <col min="6660" max="6660" width="25.85546875" style="5" customWidth="1"/>
    <col min="6661" max="6662" width="14.5703125" style="5" customWidth="1"/>
    <col min="6663" max="6664" width="10.85546875" style="5" customWidth="1"/>
    <col min="6665" max="6665" width="11" style="5" customWidth="1"/>
    <col min="6666" max="6666" width="16.5703125" style="5" customWidth="1"/>
    <col min="6667" max="6674" width="9.140625" style="5"/>
    <col min="6675" max="6675" width="10" style="5" customWidth="1"/>
    <col min="6676" max="6912" width="9.140625" style="5"/>
    <col min="6913" max="6913" width="8.140625" style="5" customWidth="1"/>
    <col min="6914" max="6914" width="21.140625" style="5" customWidth="1"/>
    <col min="6915" max="6915" width="22.85546875" style="5" customWidth="1"/>
    <col min="6916" max="6916" width="25.85546875" style="5" customWidth="1"/>
    <col min="6917" max="6918" width="14.5703125" style="5" customWidth="1"/>
    <col min="6919" max="6920" width="10.85546875" style="5" customWidth="1"/>
    <col min="6921" max="6921" width="11" style="5" customWidth="1"/>
    <col min="6922" max="6922" width="16.5703125" style="5" customWidth="1"/>
    <col min="6923" max="6930" width="9.140625" style="5"/>
    <col min="6931" max="6931" width="10" style="5" customWidth="1"/>
    <col min="6932" max="7168" width="9.140625" style="5"/>
    <col min="7169" max="7169" width="8.140625" style="5" customWidth="1"/>
    <col min="7170" max="7170" width="21.140625" style="5" customWidth="1"/>
    <col min="7171" max="7171" width="22.85546875" style="5" customWidth="1"/>
    <col min="7172" max="7172" width="25.85546875" style="5" customWidth="1"/>
    <col min="7173" max="7174" width="14.5703125" style="5" customWidth="1"/>
    <col min="7175" max="7176" width="10.85546875" style="5" customWidth="1"/>
    <col min="7177" max="7177" width="11" style="5" customWidth="1"/>
    <col min="7178" max="7178" width="16.5703125" style="5" customWidth="1"/>
    <col min="7179" max="7186" width="9.140625" style="5"/>
    <col min="7187" max="7187" width="10" style="5" customWidth="1"/>
    <col min="7188" max="7424" width="9.140625" style="5"/>
    <col min="7425" max="7425" width="8.140625" style="5" customWidth="1"/>
    <col min="7426" max="7426" width="21.140625" style="5" customWidth="1"/>
    <col min="7427" max="7427" width="22.85546875" style="5" customWidth="1"/>
    <col min="7428" max="7428" width="25.85546875" style="5" customWidth="1"/>
    <col min="7429" max="7430" width="14.5703125" style="5" customWidth="1"/>
    <col min="7431" max="7432" width="10.85546875" style="5" customWidth="1"/>
    <col min="7433" max="7433" width="11" style="5" customWidth="1"/>
    <col min="7434" max="7434" width="16.5703125" style="5" customWidth="1"/>
    <col min="7435" max="7442" width="9.140625" style="5"/>
    <col min="7443" max="7443" width="10" style="5" customWidth="1"/>
    <col min="7444" max="7680" width="9.140625" style="5"/>
    <col min="7681" max="7681" width="8.140625" style="5" customWidth="1"/>
    <col min="7682" max="7682" width="21.140625" style="5" customWidth="1"/>
    <col min="7683" max="7683" width="22.85546875" style="5" customWidth="1"/>
    <col min="7684" max="7684" width="25.85546875" style="5" customWidth="1"/>
    <col min="7685" max="7686" width="14.5703125" style="5" customWidth="1"/>
    <col min="7687" max="7688" width="10.85546875" style="5" customWidth="1"/>
    <col min="7689" max="7689" width="11" style="5" customWidth="1"/>
    <col min="7690" max="7690" width="16.5703125" style="5" customWidth="1"/>
    <col min="7691" max="7698" width="9.140625" style="5"/>
    <col min="7699" max="7699" width="10" style="5" customWidth="1"/>
    <col min="7700" max="7936" width="9.140625" style="5"/>
    <col min="7937" max="7937" width="8.140625" style="5" customWidth="1"/>
    <col min="7938" max="7938" width="21.140625" style="5" customWidth="1"/>
    <col min="7939" max="7939" width="22.85546875" style="5" customWidth="1"/>
    <col min="7940" max="7940" width="25.85546875" style="5" customWidth="1"/>
    <col min="7941" max="7942" width="14.5703125" style="5" customWidth="1"/>
    <col min="7943" max="7944" width="10.85546875" style="5" customWidth="1"/>
    <col min="7945" max="7945" width="11" style="5" customWidth="1"/>
    <col min="7946" max="7946" width="16.5703125" style="5" customWidth="1"/>
    <col min="7947" max="7954" width="9.140625" style="5"/>
    <col min="7955" max="7955" width="10" style="5" customWidth="1"/>
    <col min="7956" max="8192" width="9.140625" style="5"/>
    <col min="8193" max="8193" width="8.140625" style="5" customWidth="1"/>
    <col min="8194" max="8194" width="21.140625" style="5" customWidth="1"/>
    <col min="8195" max="8195" width="22.85546875" style="5" customWidth="1"/>
    <col min="8196" max="8196" width="25.85546875" style="5" customWidth="1"/>
    <col min="8197" max="8198" width="14.5703125" style="5" customWidth="1"/>
    <col min="8199" max="8200" width="10.85546875" style="5" customWidth="1"/>
    <col min="8201" max="8201" width="11" style="5" customWidth="1"/>
    <col min="8202" max="8202" width="16.5703125" style="5" customWidth="1"/>
    <col min="8203" max="8210" width="9.140625" style="5"/>
    <col min="8211" max="8211" width="10" style="5" customWidth="1"/>
    <col min="8212" max="8448" width="9.140625" style="5"/>
    <col min="8449" max="8449" width="8.140625" style="5" customWidth="1"/>
    <col min="8450" max="8450" width="21.140625" style="5" customWidth="1"/>
    <col min="8451" max="8451" width="22.85546875" style="5" customWidth="1"/>
    <col min="8452" max="8452" width="25.85546875" style="5" customWidth="1"/>
    <col min="8453" max="8454" width="14.5703125" style="5" customWidth="1"/>
    <col min="8455" max="8456" width="10.85546875" style="5" customWidth="1"/>
    <col min="8457" max="8457" width="11" style="5" customWidth="1"/>
    <col min="8458" max="8458" width="16.5703125" style="5" customWidth="1"/>
    <col min="8459" max="8466" width="9.140625" style="5"/>
    <col min="8467" max="8467" width="10" style="5" customWidth="1"/>
    <col min="8468" max="8704" width="9.140625" style="5"/>
    <col min="8705" max="8705" width="8.140625" style="5" customWidth="1"/>
    <col min="8706" max="8706" width="21.140625" style="5" customWidth="1"/>
    <col min="8707" max="8707" width="22.85546875" style="5" customWidth="1"/>
    <col min="8708" max="8708" width="25.85546875" style="5" customWidth="1"/>
    <col min="8709" max="8710" width="14.5703125" style="5" customWidth="1"/>
    <col min="8711" max="8712" width="10.85546875" style="5" customWidth="1"/>
    <col min="8713" max="8713" width="11" style="5" customWidth="1"/>
    <col min="8714" max="8714" width="16.5703125" style="5" customWidth="1"/>
    <col min="8715" max="8722" width="9.140625" style="5"/>
    <col min="8723" max="8723" width="10" style="5" customWidth="1"/>
    <col min="8724" max="8960" width="9.140625" style="5"/>
    <col min="8961" max="8961" width="8.140625" style="5" customWidth="1"/>
    <col min="8962" max="8962" width="21.140625" style="5" customWidth="1"/>
    <col min="8963" max="8963" width="22.85546875" style="5" customWidth="1"/>
    <col min="8964" max="8964" width="25.85546875" style="5" customWidth="1"/>
    <col min="8965" max="8966" width="14.5703125" style="5" customWidth="1"/>
    <col min="8967" max="8968" width="10.85546875" style="5" customWidth="1"/>
    <col min="8969" max="8969" width="11" style="5" customWidth="1"/>
    <col min="8970" max="8970" width="16.5703125" style="5" customWidth="1"/>
    <col min="8971" max="8978" width="9.140625" style="5"/>
    <col min="8979" max="8979" width="10" style="5" customWidth="1"/>
    <col min="8980" max="9216" width="9.140625" style="5"/>
    <col min="9217" max="9217" width="8.140625" style="5" customWidth="1"/>
    <col min="9218" max="9218" width="21.140625" style="5" customWidth="1"/>
    <col min="9219" max="9219" width="22.85546875" style="5" customWidth="1"/>
    <col min="9220" max="9220" width="25.85546875" style="5" customWidth="1"/>
    <col min="9221" max="9222" width="14.5703125" style="5" customWidth="1"/>
    <col min="9223" max="9224" width="10.85546875" style="5" customWidth="1"/>
    <col min="9225" max="9225" width="11" style="5" customWidth="1"/>
    <col min="9226" max="9226" width="16.5703125" style="5" customWidth="1"/>
    <col min="9227" max="9234" width="9.140625" style="5"/>
    <col min="9235" max="9235" width="10" style="5" customWidth="1"/>
    <col min="9236" max="9472" width="9.140625" style="5"/>
    <col min="9473" max="9473" width="8.140625" style="5" customWidth="1"/>
    <col min="9474" max="9474" width="21.140625" style="5" customWidth="1"/>
    <col min="9475" max="9475" width="22.85546875" style="5" customWidth="1"/>
    <col min="9476" max="9476" width="25.85546875" style="5" customWidth="1"/>
    <col min="9477" max="9478" width="14.5703125" style="5" customWidth="1"/>
    <col min="9479" max="9480" width="10.85546875" style="5" customWidth="1"/>
    <col min="9481" max="9481" width="11" style="5" customWidth="1"/>
    <col min="9482" max="9482" width="16.5703125" style="5" customWidth="1"/>
    <col min="9483" max="9490" width="9.140625" style="5"/>
    <col min="9491" max="9491" width="10" style="5" customWidth="1"/>
    <col min="9492" max="9728" width="9.140625" style="5"/>
    <col min="9729" max="9729" width="8.140625" style="5" customWidth="1"/>
    <col min="9730" max="9730" width="21.140625" style="5" customWidth="1"/>
    <col min="9731" max="9731" width="22.85546875" style="5" customWidth="1"/>
    <col min="9732" max="9732" width="25.85546875" style="5" customWidth="1"/>
    <col min="9733" max="9734" width="14.5703125" style="5" customWidth="1"/>
    <col min="9735" max="9736" width="10.85546875" style="5" customWidth="1"/>
    <col min="9737" max="9737" width="11" style="5" customWidth="1"/>
    <col min="9738" max="9738" width="16.5703125" style="5" customWidth="1"/>
    <col min="9739" max="9746" width="9.140625" style="5"/>
    <col min="9747" max="9747" width="10" style="5" customWidth="1"/>
    <col min="9748" max="9984" width="9.140625" style="5"/>
    <col min="9985" max="9985" width="8.140625" style="5" customWidth="1"/>
    <col min="9986" max="9986" width="21.140625" style="5" customWidth="1"/>
    <col min="9987" max="9987" width="22.85546875" style="5" customWidth="1"/>
    <col min="9988" max="9988" width="25.85546875" style="5" customWidth="1"/>
    <col min="9989" max="9990" width="14.5703125" style="5" customWidth="1"/>
    <col min="9991" max="9992" width="10.85546875" style="5" customWidth="1"/>
    <col min="9993" max="9993" width="11" style="5" customWidth="1"/>
    <col min="9994" max="9994" width="16.5703125" style="5" customWidth="1"/>
    <col min="9995" max="10002" width="9.140625" style="5"/>
    <col min="10003" max="10003" width="10" style="5" customWidth="1"/>
    <col min="10004" max="10240" width="9.140625" style="5"/>
    <col min="10241" max="10241" width="8.140625" style="5" customWidth="1"/>
    <col min="10242" max="10242" width="21.140625" style="5" customWidth="1"/>
    <col min="10243" max="10243" width="22.85546875" style="5" customWidth="1"/>
    <col min="10244" max="10244" width="25.85546875" style="5" customWidth="1"/>
    <col min="10245" max="10246" width="14.5703125" style="5" customWidth="1"/>
    <col min="10247" max="10248" width="10.85546875" style="5" customWidth="1"/>
    <col min="10249" max="10249" width="11" style="5" customWidth="1"/>
    <col min="10250" max="10250" width="16.5703125" style="5" customWidth="1"/>
    <col min="10251" max="10258" width="9.140625" style="5"/>
    <col min="10259" max="10259" width="10" style="5" customWidth="1"/>
    <col min="10260" max="10496" width="9.140625" style="5"/>
    <col min="10497" max="10497" width="8.140625" style="5" customWidth="1"/>
    <col min="10498" max="10498" width="21.140625" style="5" customWidth="1"/>
    <col min="10499" max="10499" width="22.85546875" style="5" customWidth="1"/>
    <col min="10500" max="10500" width="25.85546875" style="5" customWidth="1"/>
    <col min="10501" max="10502" width="14.5703125" style="5" customWidth="1"/>
    <col min="10503" max="10504" width="10.85546875" style="5" customWidth="1"/>
    <col min="10505" max="10505" width="11" style="5" customWidth="1"/>
    <col min="10506" max="10506" width="16.5703125" style="5" customWidth="1"/>
    <col min="10507" max="10514" width="9.140625" style="5"/>
    <col min="10515" max="10515" width="10" style="5" customWidth="1"/>
    <col min="10516" max="10752" width="9.140625" style="5"/>
    <col min="10753" max="10753" width="8.140625" style="5" customWidth="1"/>
    <col min="10754" max="10754" width="21.140625" style="5" customWidth="1"/>
    <col min="10755" max="10755" width="22.85546875" style="5" customWidth="1"/>
    <col min="10756" max="10756" width="25.85546875" style="5" customWidth="1"/>
    <col min="10757" max="10758" width="14.5703125" style="5" customWidth="1"/>
    <col min="10759" max="10760" width="10.85546875" style="5" customWidth="1"/>
    <col min="10761" max="10761" width="11" style="5" customWidth="1"/>
    <col min="10762" max="10762" width="16.5703125" style="5" customWidth="1"/>
    <col min="10763" max="10770" width="9.140625" style="5"/>
    <col min="10771" max="10771" width="10" style="5" customWidth="1"/>
    <col min="10772" max="11008" width="9.140625" style="5"/>
    <col min="11009" max="11009" width="8.140625" style="5" customWidth="1"/>
    <col min="11010" max="11010" width="21.140625" style="5" customWidth="1"/>
    <col min="11011" max="11011" width="22.85546875" style="5" customWidth="1"/>
    <col min="11012" max="11012" width="25.85546875" style="5" customWidth="1"/>
    <col min="11013" max="11014" width="14.5703125" style="5" customWidth="1"/>
    <col min="11015" max="11016" width="10.85546875" style="5" customWidth="1"/>
    <col min="11017" max="11017" width="11" style="5" customWidth="1"/>
    <col min="11018" max="11018" width="16.5703125" style="5" customWidth="1"/>
    <col min="11019" max="11026" width="9.140625" style="5"/>
    <col min="11027" max="11027" width="10" style="5" customWidth="1"/>
    <col min="11028" max="11264" width="9.140625" style="5"/>
    <col min="11265" max="11265" width="8.140625" style="5" customWidth="1"/>
    <col min="11266" max="11266" width="21.140625" style="5" customWidth="1"/>
    <col min="11267" max="11267" width="22.85546875" style="5" customWidth="1"/>
    <col min="11268" max="11268" width="25.85546875" style="5" customWidth="1"/>
    <col min="11269" max="11270" width="14.5703125" style="5" customWidth="1"/>
    <col min="11271" max="11272" width="10.85546875" style="5" customWidth="1"/>
    <col min="11273" max="11273" width="11" style="5" customWidth="1"/>
    <col min="11274" max="11274" width="16.5703125" style="5" customWidth="1"/>
    <col min="11275" max="11282" width="9.140625" style="5"/>
    <col min="11283" max="11283" width="10" style="5" customWidth="1"/>
    <col min="11284" max="11520" width="9.140625" style="5"/>
    <col min="11521" max="11521" width="8.140625" style="5" customWidth="1"/>
    <col min="11522" max="11522" width="21.140625" style="5" customWidth="1"/>
    <col min="11523" max="11523" width="22.85546875" style="5" customWidth="1"/>
    <col min="11524" max="11524" width="25.85546875" style="5" customWidth="1"/>
    <col min="11525" max="11526" width="14.5703125" style="5" customWidth="1"/>
    <col min="11527" max="11528" width="10.85546875" style="5" customWidth="1"/>
    <col min="11529" max="11529" width="11" style="5" customWidth="1"/>
    <col min="11530" max="11530" width="16.5703125" style="5" customWidth="1"/>
    <col min="11531" max="11538" width="9.140625" style="5"/>
    <col min="11539" max="11539" width="10" style="5" customWidth="1"/>
    <col min="11540" max="11776" width="9.140625" style="5"/>
    <col min="11777" max="11777" width="8.140625" style="5" customWidth="1"/>
    <col min="11778" max="11778" width="21.140625" style="5" customWidth="1"/>
    <col min="11779" max="11779" width="22.85546875" style="5" customWidth="1"/>
    <col min="11780" max="11780" width="25.85546875" style="5" customWidth="1"/>
    <col min="11781" max="11782" width="14.5703125" style="5" customWidth="1"/>
    <col min="11783" max="11784" width="10.85546875" style="5" customWidth="1"/>
    <col min="11785" max="11785" width="11" style="5" customWidth="1"/>
    <col min="11786" max="11786" width="16.5703125" style="5" customWidth="1"/>
    <col min="11787" max="11794" width="9.140625" style="5"/>
    <col min="11795" max="11795" width="10" style="5" customWidth="1"/>
    <col min="11796" max="12032" width="9.140625" style="5"/>
    <col min="12033" max="12033" width="8.140625" style="5" customWidth="1"/>
    <col min="12034" max="12034" width="21.140625" style="5" customWidth="1"/>
    <col min="12035" max="12035" width="22.85546875" style="5" customWidth="1"/>
    <col min="12036" max="12036" width="25.85546875" style="5" customWidth="1"/>
    <col min="12037" max="12038" width="14.5703125" style="5" customWidth="1"/>
    <col min="12039" max="12040" width="10.85546875" style="5" customWidth="1"/>
    <col min="12041" max="12041" width="11" style="5" customWidth="1"/>
    <col min="12042" max="12042" width="16.5703125" style="5" customWidth="1"/>
    <col min="12043" max="12050" width="9.140625" style="5"/>
    <col min="12051" max="12051" width="10" style="5" customWidth="1"/>
    <col min="12052" max="12288" width="9.140625" style="5"/>
    <col min="12289" max="12289" width="8.140625" style="5" customWidth="1"/>
    <col min="12290" max="12290" width="21.140625" style="5" customWidth="1"/>
    <col min="12291" max="12291" width="22.85546875" style="5" customWidth="1"/>
    <col min="12292" max="12292" width="25.85546875" style="5" customWidth="1"/>
    <col min="12293" max="12294" width="14.5703125" style="5" customWidth="1"/>
    <col min="12295" max="12296" width="10.85546875" style="5" customWidth="1"/>
    <col min="12297" max="12297" width="11" style="5" customWidth="1"/>
    <col min="12298" max="12298" width="16.5703125" style="5" customWidth="1"/>
    <col min="12299" max="12306" width="9.140625" style="5"/>
    <col min="12307" max="12307" width="10" style="5" customWidth="1"/>
    <col min="12308" max="12544" width="9.140625" style="5"/>
    <col min="12545" max="12545" width="8.140625" style="5" customWidth="1"/>
    <col min="12546" max="12546" width="21.140625" style="5" customWidth="1"/>
    <col min="12547" max="12547" width="22.85546875" style="5" customWidth="1"/>
    <col min="12548" max="12548" width="25.85546875" style="5" customWidth="1"/>
    <col min="12549" max="12550" width="14.5703125" style="5" customWidth="1"/>
    <col min="12551" max="12552" width="10.85546875" style="5" customWidth="1"/>
    <col min="12553" max="12553" width="11" style="5" customWidth="1"/>
    <col min="12554" max="12554" width="16.5703125" style="5" customWidth="1"/>
    <col min="12555" max="12562" width="9.140625" style="5"/>
    <col min="12563" max="12563" width="10" style="5" customWidth="1"/>
    <col min="12564" max="12800" width="9.140625" style="5"/>
    <col min="12801" max="12801" width="8.140625" style="5" customWidth="1"/>
    <col min="12802" max="12802" width="21.140625" style="5" customWidth="1"/>
    <col min="12803" max="12803" width="22.85546875" style="5" customWidth="1"/>
    <col min="12804" max="12804" width="25.85546875" style="5" customWidth="1"/>
    <col min="12805" max="12806" width="14.5703125" style="5" customWidth="1"/>
    <col min="12807" max="12808" width="10.85546875" style="5" customWidth="1"/>
    <col min="12809" max="12809" width="11" style="5" customWidth="1"/>
    <col min="12810" max="12810" width="16.5703125" style="5" customWidth="1"/>
    <col min="12811" max="12818" width="9.140625" style="5"/>
    <col min="12819" max="12819" width="10" style="5" customWidth="1"/>
    <col min="12820" max="13056" width="9.140625" style="5"/>
    <col min="13057" max="13057" width="8.140625" style="5" customWidth="1"/>
    <col min="13058" max="13058" width="21.140625" style="5" customWidth="1"/>
    <col min="13059" max="13059" width="22.85546875" style="5" customWidth="1"/>
    <col min="13060" max="13060" width="25.85546875" style="5" customWidth="1"/>
    <col min="13061" max="13062" width="14.5703125" style="5" customWidth="1"/>
    <col min="13063" max="13064" width="10.85546875" style="5" customWidth="1"/>
    <col min="13065" max="13065" width="11" style="5" customWidth="1"/>
    <col min="13066" max="13066" width="16.5703125" style="5" customWidth="1"/>
    <col min="13067" max="13074" width="9.140625" style="5"/>
    <col min="13075" max="13075" width="10" style="5" customWidth="1"/>
    <col min="13076" max="13312" width="9.140625" style="5"/>
    <col min="13313" max="13313" width="8.140625" style="5" customWidth="1"/>
    <col min="13314" max="13314" width="21.140625" style="5" customWidth="1"/>
    <col min="13315" max="13315" width="22.85546875" style="5" customWidth="1"/>
    <col min="13316" max="13316" width="25.85546875" style="5" customWidth="1"/>
    <col min="13317" max="13318" width="14.5703125" style="5" customWidth="1"/>
    <col min="13319" max="13320" width="10.85546875" style="5" customWidth="1"/>
    <col min="13321" max="13321" width="11" style="5" customWidth="1"/>
    <col min="13322" max="13322" width="16.5703125" style="5" customWidth="1"/>
    <col min="13323" max="13330" width="9.140625" style="5"/>
    <col min="13331" max="13331" width="10" style="5" customWidth="1"/>
    <col min="13332" max="13568" width="9.140625" style="5"/>
    <col min="13569" max="13569" width="8.140625" style="5" customWidth="1"/>
    <col min="13570" max="13570" width="21.140625" style="5" customWidth="1"/>
    <col min="13571" max="13571" width="22.85546875" style="5" customWidth="1"/>
    <col min="13572" max="13572" width="25.85546875" style="5" customWidth="1"/>
    <col min="13573" max="13574" width="14.5703125" style="5" customWidth="1"/>
    <col min="13575" max="13576" width="10.85546875" style="5" customWidth="1"/>
    <col min="13577" max="13577" width="11" style="5" customWidth="1"/>
    <col min="13578" max="13578" width="16.5703125" style="5" customWidth="1"/>
    <col min="13579" max="13586" width="9.140625" style="5"/>
    <col min="13587" max="13587" width="10" style="5" customWidth="1"/>
    <col min="13588" max="13824" width="9.140625" style="5"/>
    <col min="13825" max="13825" width="8.140625" style="5" customWidth="1"/>
    <col min="13826" max="13826" width="21.140625" style="5" customWidth="1"/>
    <col min="13827" max="13827" width="22.85546875" style="5" customWidth="1"/>
    <col min="13828" max="13828" width="25.85546875" style="5" customWidth="1"/>
    <col min="13829" max="13830" width="14.5703125" style="5" customWidth="1"/>
    <col min="13831" max="13832" width="10.85546875" style="5" customWidth="1"/>
    <col min="13833" max="13833" width="11" style="5" customWidth="1"/>
    <col min="13834" max="13834" width="16.5703125" style="5" customWidth="1"/>
    <col min="13835" max="13842" width="9.140625" style="5"/>
    <col min="13843" max="13843" width="10" style="5" customWidth="1"/>
    <col min="13844" max="14080" width="9.140625" style="5"/>
    <col min="14081" max="14081" width="8.140625" style="5" customWidth="1"/>
    <col min="14082" max="14082" width="21.140625" style="5" customWidth="1"/>
    <col min="14083" max="14083" width="22.85546875" style="5" customWidth="1"/>
    <col min="14084" max="14084" width="25.85546875" style="5" customWidth="1"/>
    <col min="14085" max="14086" width="14.5703125" style="5" customWidth="1"/>
    <col min="14087" max="14088" width="10.85546875" style="5" customWidth="1"/>
    <col min="14089" max="14089" width="11" style="5" customWidth="1"/>
    <col min="14090" max="14090" width="16.5703125" style="5" customWidth="1"/>
    <col min="14091" max="14098" width="9.140625" style="5"/>
    <col min="14099" max="14099" width="10" style="5" customWidth="1"/>
    <col min="14100" max="14336" width="9.140625" style="5"/>
    <col min="14337" max="14337" width="8.140625" style="5" customWidth="1"/>
    <col min="14338" max="14338" width="21.140625" style="5" customWidth="1"/>
    <col min="14339" max="14339" width="22.85546875" style="5" customWidth="1"/>
    <col min="14340" max="14340" width="25.85546875" style="5" customWidth="1"/>
    <col min="14341" max="14342" width="14.5703125" style="5" customWidth="1"/>
    <col min="14343" max="14344" width="10.85546875" style="5" customWidth="1"/>
    <col min="14345" max="14345" width="11" style="5" customWidth="1"/>
    <col min="14346" max="14346" width="16.5703125" style="5" customWidth="1"/>
    <col min="14347" max="14354" width="9.140625" style="5"/>
    <col min="14355" max="14355" width="10" style="5" customWidth="1"/>
    <col min="14356" max="14592" width="9.140625" style="5"/>
    <col min="14593" max="14593" width="8.140625" style="5" customWidth="1"/>
    <col min="14594" max="14594" width="21.140625" style="5" customWidth="1"/>
    <col min="14595" max="14595" width="22.85546875" style="5" customWidth="1"/>
    <col min="14596" max="14596" width="25.85546875" style="5" customWidth="1"/>
    <col min="14597" max="14598" width="14.5703125" style="5" customWidth="1"/>
    <col min="14599" max="14600" width="10.85546875" style="5" customWidth="1"/>
    <col min="14601" max="14601" width="11" style="5" customWidth="1"/>
    <col min="14602" max="14602" width="16.5703125" style="5" customWidth="1"/>
    <col min="14603" max="14610" width="9.140625" style="5"/>
    <col min="14611" max="14611" width="10" style="5" customWidth="1"/>
    <col min="14612" max="14848" width="9.140625" style="5"/>
    <col min="14849" max="14849" width="8.140625" style="5" customWidth="1"/>
    <col min="14850" max="14850" width="21.140625" style="5" customWidth="1"/>
    <col min="14851" max="14851" width="22.85546875" style="5" customWidth="1"/>
    <col min="14852" max="14852" width="25.85546875" style="5" customWidth="1"/>
    <col min="14853" max="14854" width="14.5703125" style="5" customWidth="1"/>
    <col min="14855" max="14856" width="10.85546875" style="5" customWidth="1"/>
    <col min="14857" max="14857" width="11" style="5" customWidth="1"/>
    <col min="14858" max="14858" width="16.5703125" style="5" customWidth="1"/>
    <col min="14859" max="14866" width="9.140625" style="5"/>
    <col min="14867" max="14867" width="10" style="5" customWidth="1"/>
    <col min="14868" max="15104" width="9.140625" style="5"/>
    <col min="15105" max="15105" width="8.140625" style="5" customWidth="1"/>
    <col min="15106" max="15106" width="21.140625" style="5" customWidth="1"/>
    <col min="15107" max="15107" width="22.85546875" style="5" customWidth="1"/>
    <col min="15108" max="15108" width="25.85546875" style="5" customWidth="1"/>
    <col min="15109" max="15110" width="14.5703125" style="5" customWidth="1"/>
    <col min="15111" max="15112" width="10.85546875" style="5" customWidth="1"/>
    <col min="15113" max="15113" width="11" style="5" customWidth="1"/>
    <col min="15114" max="15114" width="16.5703125" style="5" customWidth="1"/>
    <col min="15115" max="15122" width="9.140625" style="5"/>
    <col min="15123" max="15123" width="10" style="5" customWidth="1"/>
    <col min="15124" max="15360" width="9.140625" style="5"/>
    <col min="15361" max="15361" width="8.140625" style="5" customWidth="1"/>
    <col min="15362" max="15362" width="21.140625" style="5" customWidth="1"/>
    <col min="15363" max="15363" width="22.85546875" style="5" customWidth="1"/>
    <col min="15364" max="15364" width="25.85546875" style="5" customWidth="1"/>
    <col min="15365" max="15366" width="14.5703125" style="5" customWidth="1"/>
    <col min="15367" max="15368" width="10.85546875" style="5" customWidth="1"/>
    <col min="15369" max="15369" width="11" style="5" customWidth="1"/>
    <col min="15370" max="15370" width="16.5703125" style="5" customWidth="1"/>
    <col min="15371" max="15378" width="9.140625" style="5"/>
    <col min="15379" max="15379" width="10" style="5" customWidth="1"/>
    <col min="15380" max="15616" width="9.140625" style="5"/>
    <col min="15617" max="15617" width="8.140625" style="5" customWidth="1"/>
    <col min="15618" max="15618" width="21.140625" style="5" customWidth="1"/>
    <col min="15619" max="15619" width="22.85546875" style="5" customWidth="1"/>
    <col min="15620" max="15620" width="25.85546875" style="5" customWidth="1"/>
    <col min="15621" max="15622" width="14.5703125" style="5" customWidth="1"/>
    <col min="15623" max="15624" width="10.85546875" style="5" customWidth="1"/>
    <col min="15625" max="15625" width="11" style="5" customWidth="1"/>
    <col min="15626" max="15626" width="16.5703125" style="5" customWidth="1"/>
    <col min="15627" max="15634" width="9.140625" style="5"/>
    <col min="15635" max="15635" width="10" style="5" customWidth="1"/>
    <col min="15636" max="15872" width="9.140625" style="5"/>
    <col min="15873" max="15873" width="8.140625" style="5" customWidth="1"/>
    <col min="15874" max="15874" width="21.140625" style="5" customWidth="1"/>
    <col min="15875" max="15875" width="22.85546875" style="5" customWidth="1"/>
    <col min="15876" max="15876" width="25.85546875" style="5" customWidth="1"/>
    <col min="15877" max="15878" width="14.5703125" style="5" customWidth="1"/>
    <col min="15879" max="15880" width="10.85546875" style="5" customWidth="1"/>
    <col min="15881" max="15881" width="11" style="5" customWidth="1"/>
    <col min="15882" max="15882" width="16.5703125" style="5" customWidth="1"/>
    <col min="15883" max="15890" width="9.140625" style="5"/>
    <col min="15891" max="15891" width="10" style="5" customWidth="1"/>
    <col min="15892" max="16128" width="9.140625" style="5"/>
    <col min="16129" max="16129" width="8.140625" style="5" customWidth="1"/>
    <col min="16130" max="16130" width="21.140625" style="5" customWidth="1"/>
    <col min="16131" max="16131" width="22.85546875" style="5" customWidth="1"/>
    <col min="16132" max="16132" width="25.85546875" style="5" customWidth="1"/>
    <col min="16133" max="16134" width="14.5703125" style="5" customWidth="1"/>
    <col min="16135" max="16136" width="10.85546875" style="5" customWidth="1"/>
    <col min="16137" max="16137" width="11" style="5" customWidth="1"/>
    <col min="16138" max="16138" width="16.5703125" style="5" customWidth="1"/>
    <col min="16139" max="16146" width="9.140625" style="5"/>
    <col min="16147" max="16147" width="10" style="5" customWidth="1"/>
    <col min="16148" max="16384" width="9.140625" style="5"/>
  </cols>
  <sheetData>
    <row r="1" spans="1:22" ht="37.5" customHeight="1" x14ac:dyDescent="0.3">
      <c r="A1" s="1"/>
      <c r="B1" s="2"/>
      <c r="C1" s="2"/>
      <c r="D1" s="2"/>
      <c r="E1" s="2"/>
      <c r="F1" s="2"/>
      <c r="G1" s="2"/>
      <c r="H1" s="2"/>
      <c r="I1" s="3" t="s">
        <v>0</v>
      </c>
      <c r="J1" s="4"/>
    </row>
    <row r="2" spans="1:22" ht="26.25" customHeight="1" x14ac:dyDescent="0.25">
      <c r="A2" s="6"/>
      <c r="B2" s="7"/>
      <c r="C2" s="7"/>
      <c r="D2" s="7"/>
      <c r="E2" s="7"/>
      <c r="F2" s="7"/>
      <c r="G2" s="7"/>
      <c r="H2" s="7"/>
      <c r="I2" s="8" t="s">
        <v>1</v>
      </c>
      <c r="J2" s="9"/>
    </row>
    <row r="3" spans="1:22" x14ac:dyDescent="0.2">
      <c r="A3" s="6"/>
      <c r="B3" s="10" t="s">
        <v>2</v>
      </c>
      <c r="C3" s="11"/>
      <c r="D3" s="7"/>
      <c r="E3" s="7"/>
      <c r="F3" s="7"/>
      <c r="G3" s="7"/>
      <c r="H3" s="7"/>
      <c r="I3" s="7"/>
      <c r="J3" s="12"/>
    </row>
    <row r="4" spans="1:22" x14ac:dyDescent="0.2">
      <c r="A4" s="6"/>
      <c r="B4" s="10" t="s">
        <v>3</v>
      </c>
      <c r="C4" s="13"/>
      <c r="D4" s="7"/>
      <c r="E4" s="7"/>
      <c r="F4" s="7"/>
      <c r="G4" s="7"/>
      <c r="H4" s="7"/>
      <c r="I4" s="7"/>
      <c r="J4" s="12"/>
    </row>
    <row r="5" spans="1:22" x14ac:dyDescent="0.2">
      <c r="A5" s="6"/>
      <c r="B5" s="10" t="s">
        <v>4</v>
      </c>
      <c r="C5" s="14"/>
      <c r="D5" s="7"/>
      <c r="E5" s="7"/>
      <c r="F5" s="7"/>
      <c r="G5" s="7"/>
      <c r="H5" s="7"/>
      <c r="I5" s="7"/>
      <c r="J5" s="12"/>
    </row>
    <row r="6" spans="1:22" x14ac:dyDescent="0.2">
      <c r="A6" s="6"/>
      <c r="B6" s="10" t="s">
        <v>5</v>
      </c>
      <c r="C6" s="15"/>
      <c r="D6" s="7"/>
      <c r="E6" s="7"/>
      <c r="F6" s="7"/>
      <c r="G6" s="7"/>
      <c r="H6" s="7"/>
      <c r="I6" s="7"/>
      <c r="J6" s="12"/>
    </row>
    <row r="7" spans="1:22" ht="10.5" customHeight="1" x14ac:dyDescent="0.2">
      <c r="A7" s="16"/>
      <c r="B7" s="7"/>
      <c r="C7" s="7"/>
      <c r="D7" s="7"/>
      <c r="E7" s="7"/>
      <c r="F7" s="7"/>
      <c r="G7" s="7"/>
      <c r="H7" s="7"/>
      <c r="I7" s="7"/>
      <c r="J7" s="12"/>
      <c r="R7" s="17"/>
      <c r="S7" s="17"/>
      <c r="T7" s="17"/>
      <c r="U7" s="17"/>
    </row>
    <row r="8" spans="1:22" ht="25.5" customHeight="1" x14ac:dyDescent="0.2">
      <c r="A8" s="18" t="s">
        <v>6</v>
      </c>
      <c r="B8" s="18" t="s">
        <v>7</v>
      </c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18" t="s">
        <v>13</v>
      </c>
      <c r="I8" s="18" t="s">
        <v>14</v>
      </c>
      <c r="J8" s="18" t="s">
        <v>15</v>
      </c>
      <c r="R8" s="17"/>
      <c r="S8" s="17"/>
      <c r="T8" s="17"/>
      <c r="U8" s="17"/>
    </row>
    <row r="9" spans="1:22" s="24" customFormat="1" ht="11.25" x14ac:dyDescent="0.15">
      <c r="A9" s="19"/>
      <c r="B9" s="20"/>
      <c r="C9" s="20"/>
      <c r="D9" s="20"/>
      <c r="E9" s="20"/>
      <c r="F9" s="20"/>
      <c r="G9" s="21"/>
      <c r="H9" s="21"/>
      <c r="I9" s="22" t="str">
        <f>IF(OR(ISBLANK(G9),ISBLANK(H9)),"",H9-G9)</f>
        <v/>
      </c>
      <c r="J9" s="23" t="str">
        <f t="shared" ref="J9:J54" si="0">IF(I9="","",I9*(VLOOKUP(E9,$S$11:$T$17,2,0)))</f>
        <v/>
      </c>
      <c r="P9" s="25"/>
      <c r="Q9" s="25"/>
      <c r="R9" s="25"/>
      <c r="S9" s="25"/>
      <c r="T9" s="25"/>
      <c r="U9" s="25"/>
    </row>
    <row r="10" spans="1:22" s="24" customFormat="1" ht="11.25" x14ac:dyDescent="0.15">
      <c r="A10" s="26"/>
      <c r="B10" s="27"/>
      <c r="C10" s="27"/>
      <c r="D10" s="27"/>
      <c r="E10" s="27"/>
      <c r="F10" s="27"/>
      <c r="G10" s="28"/>
      <c r="H10" s="28"/>
      <c r="I10" s="22" t="str">
        <f>IF(OR(ISBLANK(G10),ISBLANK(H10)),"",H10-G10)</f>
        <v/>
      </c>
      <c r="J10" s="23" t="str">
        <f t="shared" si="0"/>
        <v/>
      </c>
      <c r="P10" s="25"/>
      <c r="Q10" s="25"/>
      <c r="R10" s="29"/>
      <c r="S10" s="29"/>
      <c r="T10" s="29"/>
      <c r="U10" s="29"/>
      <c r="V10" s="30"/>
    </row>
    <row r="11" spans="1:22" s="24" customFormat="1" ht="11.25" x14ac:dyDescent="0.15">
      <c r="A11" s="31"/>
      <c r="B11" s="32"/>
      <c r="C11" s="32"/>
      <c r="D11" s="32"/>
      <c r="E11" s="32"/>
      <c r="F11" s="32"/>
      <c r="G11" s="33"/>
      <c r="H11" s="33"/>
      <c r="I11" s="22" t="str">
        <f>IF(OR(ISBLANK(G11),ISBLANK(H11)),"",H11-G11)</f>
        <v/>
      </c>
      <c r="J11" s="23" t="str">
        <f t="shared" si="0"/>
        <v/>
      </c>
      <c r="P11" s="25"/>
      <c r="Q11" s="25"/>
      <c r="R11" s="29"/>
      <c r="S11" s="34" t="s">
        <v>16</v>
      </c>
      <c r="T11" s="34">
        <v>0.54</v>
      </c>
      <c r="U11" s="29"/>
      <c r="V11" s="30"/>
    </row>
    <row r="12" spans="1:22" s="24" customFormat="1" ht="11.25" x14ac:dyDescent="0.15">
      <c r="A12" s="35"/>
      <c r="B12" s="36"/>
      <c r="C12" s="36"/>
      <c r="D12" s="36"/>
      <c r="E12" s="36"/>
      <c r="F12" s="36"/>
      <c r="G12" s="37"/>
      <c r="H12" s="37"/>
      <c r="I12" s="22" t="str">
        <f t="shared" ref="I12:I54" si="1">IF(OR(ISBLANK(G12),ISBLANK(H12)),"",H12-G12)</f>
        <v/>
      </c>
      <c r="J12" s="23" t="str">
        <f t="shared" si="0"/>
        <v/>
      </c>
      <c r="K12" s="38"/>
      <c r="P12" s="25"/>
      <c r="Q12" s="25"/>
      <c r="R12" s="29"/>
      <c r="S12" s="34" t="s">
        <v>17</v>
      </c>
      <c r="T12" s="34">
        <v>0.54</v>
      </c>
      <c r="U12" s="29"/>
      <c r="V12" s="30"/>
    </row>
    <row r="13" spans="1:22" s="24" customFormat="1" ht="11.25" x14ac:dyDescent="0.15">
      <c r="A13" s="35"/>
      <c r="B13" s="36"/>
      <c r="C13" s="36"/>
      <c r="D13" s="36"/>
      <c r="E13" s="36"/>
      <c r="F13" s="36"/>
      <c r="G13" s="37"/>
      <c r="H13" s="37"/>
      <c r="I13" s="22" t="str">
        <f t="shared" si="1"/>
        <v/>
      </c>
      <c r="J13" s="23" t="str">
        <f t="shared" si="0"/>
        <v/>
      </c>
      <c r="P13" s="25"/>
      <c r="Q13" s="25"/>
      <c r="R13" s="29"/>
      <c r="S13" s="34" t="s">
        <v>18</v>
      </c>
      <c r="T13" s="34">
        <v>0.14000000000000001</v>
      </c>
      <c r="U13" s="29"/>
      <c r="V13" s="30"/>
    </row>
    <row r="14" spans="1:22" s="24" customFormat="1" ht="11.25" x14ac:dyDescent="0.15">
      <c r="A14" s="35"/>
      <c r="B14" s="36"/>
      <c r="C14" s="36"/>
      <c r="D14" s="36"/>
      <c r="E14" s="36"/>
      <c r="F14" s="36"/>
      <c r="G14" s="37"/>
      <c r="H14" s="37"/>
      <c r="I14" s="22" t="str">
        <f t="shared" si="1"/>
        <v/>
      </c>
      <c r="J14" s="23" t="str">
        <f t="shared" si="0"/>
        <v/>
      </c>
      <c r="P14" s="25"/>
      <c r="Q14" s="25"/>
      <c r="R14" s="29"/>
      <c r="S14" s="34" t="s">
        <v>19</v>
      </c>
      <c r="T14" s="34">
        <v>0</v>
      </c>
      <c r="U14" s="29"/>
      <c r="V14" s="30"/>
    </row>
    <row r="15" spans="1:22" s="24" customFormat="1" ht="11.25" x14ac:dyDescent="0.15">
      <c r="A15" s="35"/>
      <c r="B15" s="36"/>
      <c r="C15" s="36"/>
      <c r="D15" s="36"/>
      <c r="E15" s="36"/>
      <c r="F15" s="36"/>
      <c r="G15" s="37"/>
      <c r="H15" s="37"/>
      <c r="I15" s="22" t="str">
        <f t="shared" si="1"/>
        <v/>
      </c>
      <c r="J15" s="23" t="str">
        <f t="shared" si="0"/>
        <v/>
      </c>
      <c r="P15" s="25"/>
      <c r="Q15" s="25"/>
      <c r="R15" s="29"/>
      <c r="S15" s="34" t="s">
        <v>20</v>
      </c>
      <c r="T15" s="34">
        <v>0.19</v>
      </c>
      <c r="U15" s="29"/>
      <c r="V15" s="30"/>
    </row>
    <row r="16" spans="1:22" s="24" customFormat="1" ht="11.25" x14ac:dyDescent="0.15">
      <c r="A16" s="35"/>
      <c r="B16" s="36"/>
      <c r="C16" s="36"/>
      <c r="D16" s="36"/>
      <c r="E16" s="36"/>
      <c r="F16" s="36"/>
      <c r="G16" s="37"/>
      <c r="H16" s="37"/>
      <c r="I16" s="22" t="str">
        <f t="shared" si="1"/>
        <v/>
      </c>
      <c r="J16" s="23" t="str">
        <f t="shared" si="0"/>
        <v/>
      </c>
      <c r="P16" s="25"/>
      <c r="Q16" s="25"/>
      <c r="R16" s="29"/>
      <c r="S16" s="34" t="s">
        <v>21</v>
      </c>
      <c r="T16" s="34">
        <v>0.19</v>
      </c>
      <c r="U16" s="29"/>
      <c r="V16" s="30"/>
    </row>
    <row r="17" spans="1:22" s="24" customFormat="1" ht="11.25" x14ac:dyDescent="0.15">
      <c r="A17" s="39"/>
      <c r="B17" s="36"/>
      <c r="C17" s="36"/>
      <c r="D17" s="36"/>
      <c r="E17" s="36"/>
      <c r="F17" s="36"/>
      <c r="G17" s="37"/>
      <c r="H17" s="37"/>
      <c r="I17" s="22" t="str">
        <f t="shared" si="1"/>
        <v/>
      </c>
      <c r="J17" s="23" t="str">
        <f t="shared" si="0"/>
        <v/>
      </c>
      <c r="P17" s="25"/>
      <c r="Q17" s="25"/>
      <c r="R17" s="29"/>
      <c r="S17" s="34" t="s">
        <v>22</v>
      </c>
      <c r="T17" s="34">
        <v>0</v>
      </c>
      <c r="U17" s="29"/>
      <c r="V17" s="30"/>
    </row>
    <row r="18" spans="1:22" s="24" customFormat="1" ht="11.25" x14ac:dyDescent="0.15">
      <c r="A18" s="35"/>
      <c r="B18" s="36"/>
      <c r="C18" s="36"/>
      <c r="D18" s="36"/>
      <c r="E18" s="36"/>
      <c r="F18" s="36"/>
      <c r="G18" s="37"/>
      <c r="H18" s="37"/>
      <c r="I18" s="22" t="str">
        <f t="shared" si="1"/>
        <v/>
      </c>
      <c r="J18" s="23" t="str">
        <f t="shared" si="0"/>
        <v/>
      </c>
      <c r="P18" s="25"/>
      <c r="Q18" s="25"/>
      <c r="R18" s="29"/>
      <c r="S18" s="29"/>
      <c r="T18" s="29"/>
      <c r="U18" s="29"/>
      <c r="V18" s="30"/>
    </row>
    <row r="19" spans="1:22" s="24" customFormat="1" ht="11.25" x14ac:dyDescent="0.15">
      <c r="A19" s="39"/>
      <c r="B19" s="36"/>
      <c r="C19" s="36"/>
      <c r="D19" s="36"/>
      <c r="E19" s="36"/>
      <c r="F19" s="36"/>
      <c r="G19" s="37"/>
      <c r="H19" s="37"/>
      <c r="I19" s="22" t="str">
        <f t="shared" si="1"/>
        <v/>
      </c>
      <c r="J19" s="23" t="str">
        <f t="shared" si="0"/>
        <v/>
      </c>
      <c r="P19" s="25"/>
      <c r="Q19" s="25"/>
      <c r="R19" s="25"/>
      <c r="S19" s="29"/>
      <c r="T19" s="29"/>
      <c r="U19" s="25"/>
      <c r="V19" s="40"/>
    </row>
    <row r="20" spans="1:22" s="24" customFormat="1" ht="11.25" x14ac:dyDescent="0.15">
      <c r="A20" s="35"/>
      <c r="B20" s="36"/>
      <c r="C20" s="36"/>
      <c r="D20" s="36"/>
      <c r="E20" s="36"/>
      <c r="F20" s="36"/>
      <c r="G20" s="37"/>
      <c r="H20" s="37"/>
      <c r="I20" s="22" t="str">
        <f t="shared" si="1"/>
        <v/>
      </c>
      <c r="J20" s="23" t="str">
        <f t="shared" si="0"/>
        <v/>
      </c>
      <c r="P20" s="25"/>
      <c r="Q20" s="25"/>
      <c r="R20" s="25"/>
      <c r="S20" s="25"/>
      <c r="T20" s="25"/>
      <c r="U20" s="25"/>
      <c r="V20" s="40"/>
    </row>
    <row r="21" spans="1:22" s="24" customFormat="1" ht="11.25" x14ac:dyDescent="0.15">
      <c r="A21" s="39"/>
      <c r="B21" s="36"/>
      <c r="C21" s="36"/>
      <c r="D21" s="36"/>
      <c r="E21" s="36"/>
      <c r="F21" s="36"/>
      <c r="G21" s="37"/>
      <c r="H21" s="37"/>
      <c r="I21" s="22" t="str">
        <f t="shared" si="1"/>
        <v/>
      </c>
      <c r="J21" s="23" t="str">
        <f t="shared" si="0"/>
        <v/>
      </c>
      <c r="P21" s="25"/>
      <c r="Q21" s="25"/>
      <c r="R21" s="25"/>
      <c r="S21" s="25"/>
      <c r="T21" s="25"/>
      <c r="U21" s="25"/>
    </row>
    <row r="22" spans="1:22" s="24" customFormat="1" ht="11.25" x14ac:dyDescent="0.15">
      <c r="A22" s="35"/>
      <c r="B22" s="36"/>
      <c r="C22" s="36"/>
      <c r="D22" s="36"/>
      <c r="E22" s="36"/>
      <c r="F22" s="36"/>
      <c r="G22" s="37"/>
      <c r="H22" s="37"/>
      <c r="I22" s="22" t="str">
        <f t="shared" si="1"/>
        <v/>
      </c>
      <c r="J22" s="23" t="str">
        <f t="shared" si="0"/>
        <v/>
      </c>
      <c r="P22" s="25"/>
      <c r="Q22" s="25"/>
      <c r="R22" s="25"/>
      <c r="S22" s="25"/>
      <c r="T22" s="25"/>
      <c r="U22" s="25"/>
    </row>
    <row r="23" spans="1:22" s="24" customFormat="1" ht="11.25" x14ac:dyDescent="0.15">
      <c r="A23" s="39"/>
      <c r="B23" s="36"/>
      <c r="C23" s="36"/>
      <c r="D23" s="36"/>
      <c r="E23" s="36"/>
      <c r="F23" s="36"/>
      <c r="G23" s="37"/>
      <c r="H23" s="37"/>
      <c r="I23" s="22" t="str">
        <f t="shared" si="1"/>
        <v/>
      </c>
      <c r="J23" s="23" t="str">
        <f t="shared" si="0"/>
        <v/>
      </c>
      <c r="P23" s="25"/>
      <c r="Q23" s="25"/>
      <c r="R23" s="25"/>
      <c r="S23" s="25"/>
      <c r="T23" s="25"/>
      <c r="U23" s="25"/>
    </row>
    <row r="24" spans="1:22" s="24" customFormat="1" ht="11.25" x14ac:dyDescent="0.15">
      <c r="A24" s="35"/>
      <c r="B24" s="36"/>
      <c r="C24" s="36"/>
      <c r="D24" s="36"/>
      <c r="E24" s="36"/>
      <c r="F24" s="36"/>
      <c r="G24" s="37"/>
      <c r="H24" s="37"/>
      <c r="I24" s="22" t="str">
        <f t="shared" si="1"/>
        <v/>
      </c>
      <c r="J24" s="23" t="str">
        <f t="shared" si="0"/>
        <v/>
      </c>
      <c r="P24" s="25"/>
      <c r="Q24" s="25"/>
      <c r="R24" s="25"/>
      <c r="S24" s="25"/>
      <c r="T24" s="25"/>
      <c r="U24" s="25"/>
    </row>
    <row r="25" spans="1:22" s="24" customFormat="1" ht="11.25" x14ac:dyDescent="0.15">
      <c r="A25" s="39"/>
      <c r="B25" s="36"/>
      <c r="C25" s="36"/>
      <c r="D25" s="36"/>
      <c r="E25" s="36"/>
      <c r="F25" s="36"/>
      <c r="G25" s="37"/>
      <c r="H25" s="37"/>
      <c r="I25" s="22" t="str">
        <f t="shared" si="1"/>
        <v/>
      </c>
      <c r="J25" s="23" t="str">
        <f t="shared" si="0"/>
        <v/>
      </c>
      <c r="P25" s="25"/>
      <c r="Q25" s="25"/>
      <c r="R25" s="25"/>
      <c r="S25" s="25"/>
      <c r="T25" s="25"/>
      <c r="U25" s="25"/>
    </row>
    <row r="26" spans="1:22" s="24" customFormat="1" ht="11.25" x14ac:dyDescent="0.15">
      <c r="A26" s="35"/>
      <c r="B26" s="36"/>
      <c r="C26" s="36"/>
      <c r="D26" s="36"/>
      <c r="E26" s="36"/>
      <c r="F26" s="36"/>
      <c r="G26" s="37"/>
      <c r="H26" s="37"/>
      <c r="I26" s="22" t="str">
        <f t="shared" si="1"/>
        <v/>
      </c>
      <c r="J26" s="23" t="str">
        <f t="shared" si="0"/>
        <v/>
      </c>
      <c r="P26" s="25"/>
      <c r="Q26" s="25"/>
      <c r="R26" s="25"/>
      <c r="S26" s="25"/>
      <c r="T26" s="25"/>
      <c r="U26" s="25"/>
    </row>
    <row r="27" spans="1:22" s="24" customFormat="1" ht="11.25" x14ac:dyDescent="0.15">
      <c r="A27" s="39"/>
      <c r="B27" s="36"/>
      <c r="C27" s="36"/>
      <c r="D27" s="36"/>
      <c r="E27" s="36"/>
      <c r="F27" s="36"/>
      <c r="G27" s="37"/>
      <c r="H27" s="37"/>
      <c r="I27" s="22" t="str">
        <f t="shared" si="1"/>
        <v/>
      </c>
      <c r="J27" s="23" t="str">
        <f t="shared" si="0"/>
        <v/>
      </c>
      <c r="P27" s="25"/>
      <c r="Q27" s="25"/>
      <c r="R27" s="25"/>
      <c r="S27" s="25"/>
      <c r="T27" s="25"/>
      <c r="U27" s="25"/>
    </row>
    <row r="28" spans="1:22" s="24" customFormat="1" ht="11.25" x14ac:dyDescent="0.15">
      <c r="A28" s="35"/>
      <c r="B28" s="36"/>
      <c r="C28" s="36"/>
      <c r="D28" s="36"/>
      <c r="E28" s="36"/>
      <c r="F28" s="36"/>
      <c r="G28" s="37"/>
      <c r="H28" s="37"/>
      <c r="I28" s="22" t="str">
        <f t="shared" si="1"/>
        <v/>
      </c>
      <c r="J28" s="23" t="str">
        <f t="shared" si="0"/>
        <v/>
      </c>
      <c r="S28" s="25"/>
      <c r="T28" s="25"/>
    </row>
    <row r="29" spans="1:22" s="24" customFormat="1" ht="11.25" x14ac:dyDescent="0.15">
      <c r="A29" s="39"/>
      <c r="B29" s="36"/>
      <c r="C29" s="36"/>
      <c r="D29" s="36"/>
      <c r="E29" s="36"/>
      <c r="F29" s="36"/>
      <c r="G29" s="37"/>
      <c r="H29" s="37"/>
      <c r="I29" s="22" t="str">
        <f t="shared" si="1"/>
        <v/>
      </c>
      <c r="J29" s="23" t="str">
        <f t="shared" si="0"/>
        <v/>
      </c>
    </row>
    <row r="30" spans="1:22" s="24" customFormat="1" ht="11.25" x14ac:dyDescent="0.15">
      <c r="A30" s="35"/>
      <c r="B30" s="36"/>
      <c r="C30" s="36"/>
      <c r="D30" s="36"/>
      <c r="E30" s="36"/>
      <c r="F30" s="36"/>
      <c r="G30" s="37"/>
      <c r="H30" s="37"/>
      <c r="I30" s="22" t="str">
        <f t="shared" si="1"/>
        <v/>
      </c>
      <c r="J30" s="23" t="str">
        <f t="shared" si="0"/>
        <v/>
      </c>
    </row>
    <row r="31" spans="1:22" s="24" customFormat="1" ht="11.25" x14ac:dyDescent="0.15">
      <c r="A31" s="39"/>
      <c r="B31" s="36"/>
      <c r="C31" s="36"/>
      <c r="D31" s="36"/>
      <c r="E31" s="36"/>
      <c r="F31" s="36"/>
      <c r="G31" s="37"/>
      <c r="H31" s="37"/>
      <c r="I31" s="22" t="str">
        <f t="shared" si="1"/>
        <v/>
      </c>
      <c r="J31" s="23" t="str">
        <f t="shared" si="0"/>
        <v/>
      </c>
    </row>
    <row r="32" spans="1:22" s="24" customFormat="1" ht="11.25" x14ac:dyDescent="0.15">
      <c r="A32" s="35"/>
      <c r="B32" s="36"/>
      <c r="C32" s="36"/>
      <c r="D32" s="36"/>
      <c r="E32" s="36"/>
      <c r="F32" s="36"/>
      <c r="G32" s="37"/>
      <c r="H32" s="37"/>
      <c r="I32" s="22" t="str">
        <f t="shared" si="1"/>
        <v/>
      </c>
      <c r="J32" s="23" t="str">
        <f t="shared" si="0"/>
        <v/>
      </c>
    </row>
    <row r="33" spans="1:11" s="24" customFormat="1" ht="11.25" x14ac:dyDescent="0.15">
      <c r="A33" s="39"/>
      <c r="B33" s="36"/>
      <c r="C33" s="36"/>
      <c r="D33" s="36"/>
      <c r="E33" s="36"/>
      <c r="F33" s="36"/>
      <c r="G33" s="37"/>
      <c r="H33" s="37"/>
      <c r="I33" s="22" t="str">
        <f t="shared" si="1"/>
        <v/>
      </c>
      <c r="J33" s="23" t="str">
        <f t="shared" si="0"/>
        <v/>
      </c>
    </row>
    <row r="34" spans="1:11" s="24" customFormat="1" ht="11.25" x14ac:dyDescent="0.15">
      <c r="A34" s="35"/>
      <c r="B34" s="36"/>
      <c r="C34" s="36"/>
      <c r="D34" s="36"/>
      <c r="E34" s="36"/>
      <c r="F34" s="36"/>
      <c r="G34" s="37"/>
      <c r="H34" s="37"/>
      <c r="I34" s="22" t="str">
        <f t="shared" si="1"/>
        <v/>
      </c>
      <c r="J34" s="23" t="str">
        <f t="shared" si="0"/>
        <v/>
      </c>
    </row>
    <row r="35" spans="1:11" s="24" customFormat="1" ht="11.25" x14ac:dyDescent="0.15">
      <c r="A35" s="39"/>
      <c r="B35" s="36"/>
      <c r="C35" s="36"/>
      <c r="D35" s="36"/>
      <c r="E35" s="36"/>
      <c r="F35" s="36"/>
      <c r="G35" s="37"/>
      <c r="H35" s="37"/>
      <c r="I35" s="22" t="str">
        <f t="shared" si="1"/>
        <v/>
      </c>
      <c r="J35" s="23" t="str">
        <f t="shared" si="0"/>
        <v/>
      </c>
    </row>
    <row r="36" spans="1:11" s="24" customFormat="1" ht="11.25" x14ac:dyDescent="0.15">
      <c r="A36" s="35"/>
      <c r="B36" s="36"/>
      <c r="C36" s="36"/>
      <c r="D36" s="36"/>
      <c r="E36" s="36"/>
      <c r="F36" s="36"/>
      <c r="G36" s="37"/>
      <c r="H36" s="37"/>
      <c r="I36" s="22" t="str">
        <f t="shared" si="1"/>
        <v/>
      </c>
      <c r="J36" s="23" t="str">
        <f t="shared" si="0"/>
        <v/>
      </c>
    </row>
    <row r="37" spans="1:11" s="24" customFormat="1" ht="11.25" x14ac:dyDescent="0.15">
      <c r="A37" s="39"/>
      <c r="B37" s="36"/>
      <c r="C37" s="36"/>
      <c r="D37" s="36"/>
      <c r="E37" s="36"/>
      <c r="F37" s="36"/>
      <c r="G37" s="37"/>
      <c r="H37" s="37"/>
      <c r="I37" s="22" t="str">
        <f t="shared" si="1"/>
        <v/>
      </c>
      <c r="J37" s="23" t="str">
        <f t="shared" si="0"/>
        <v/>
      </c>
    </row>
    <row r="38" spans="1:11" s="24" customFormat="1" ht="11.25" x14ac:dyDescent="0.15">
      <c r="A38" s="35"/>
      <c r="B38" s="36"/>
      <c r="C38" s="36"/>
      <c r="D38" s="36"/>
      <c r="E38" s="36"/>
      <c r="F38" s="36"/>
      <c r="G38" s="37"/>
      <c r="H38" s="37"/>
      <c r="I38" s="22" t="str">
        <f t="shared" si="1"/>
        <v/>
      </c>
      <c r="J38" s="23" t="str">
        <f t="shared" si="0"/>
        <v/>
      </c>
      <c r="K38" s="38"/>
    </row>
    <row r="39" spans="1:11" s="24" customFormat="1" ht="11.25" x14ac:dyDescent="0.15">
      <c r="A39" s="39"/>
      <c r="B39" s="36"/>
      <c r="C39" s="36"/>
      <c r="D39" s="36"/>
      <c r="E39" s="36"/>
      <c r="F39" s="36"/>
      <c r="G39" s="37"/>
      <c r="H39" s="37"/>
      <c r="I39" s="22" t="str">
        <f t="shared" si="1"/>
        <v/>
      </c>
      <c r="J39" s="23" t="str">
        <f t="shared" si="0"/>
        <v/>
      </c>
    </row>
    <row r="40" spans="1:11" s="24" customFormat="1" ht="11.25" x14ac:dyDescent="0.15">
      <c r="A40" s="35"/>
      <c r="B40" s="36"/>
      <c r="C40" s="36"/>
      <c r="D40" s="36"/>
      <c r="E40" s="36"/>
      <c r="F40" s="36"/>
      <c r="G40" s="37"/>
      <c r="H40" s="37"/>
      <c r="I40" s="22" t="str">
        <f t="shared" si="1"/>
        <v/>
      </c>
      <c r="J40" s="23" t="str">
        <f t="shared" si="0"/>
        <v/>
      </c>
      <c r="K40" s="41"/>
    </row>
    <row r="41" spans="1:11" s="24" customFormat="1" ht="11.25" x14ac:dyDescent="0.15">
      <c r="A41" s="39"/>
      <c r="B41" s="36"/>
      <c r="C41" s="36"/>
      <c r="D41" s="36"/>
      <c r="E41" s="36"/>
      <c r="F41" s="36"/>
      <c r="G41" s="37"/>
      <c r="H41" s="37"/>
      <c r="I41" s="22" t="str">
        <f t="shared" si="1"/>
        <v/>
      </c>
      <c r="J41" s="23" t="str">
        <f t="shared" si="0"/>
        <v/>
      </c>
    </row>
    <row r="42" spans="1:11" s="24" customFormat="1" ht="11.25" x14ac:dyDescent="0.15">
      <c r="A42" s="35"/>
      <c r="B42" s="36"/>
      <c r="C42" s="36"/>
      <c r="D42" s="36"/>
      <c r="E42" s="36"/>
      <c r="F42" s="36"/>
      <c r="G42" s="37"/>
      <c r="H42" s="37"/>
      <c r="I42" s="22" t="str">
        <f t="shared" si="1"/>
        <v/>
      </c>
      <c r="J42" s="23" t="str">
        <f t="shared" si="0"/>
        <v/>
      </c>
    </row>
    <row r="43" spans="1:11" s="24" customFormat="1" ht="11.25" x14ac:dyDescent="0.15">
      <c r="A43" s="39"/>
      <c r="B43" s="36"/>
      <c r="C43" s="36"/>
      <c r="D43" s="36"/>
      <c r="E43" s="36"/>
      <c r="F43" s="36"/>
      <c r="G43" s="37"/>
      <c r="H43" s="37"/>
      <c r="I43" s="22" t="str">
        <f t="shared" si="1"/>
        <v/>
      </c>
      <c r="J43" s="23" t="str">
        <f t="shared" si="0"/>
        <v/>
      </c>
    </row>
    <row r="44" spans="1:11" s="24" customFormat="1" ht="11.25" x14ac:dyDescent="0.15">
      <c r="A44" s="35"/>
      <c r="B44" s="36"/>
      <c r="C44" s="36"/>
      <c r="D44" s="36"/>
      <c r="E44" s="36"/>
      <c r="F44" s="36"/>
      <c r="G44" s="37"/>
      <c r="H44" s="37"/>
      <c r="I44" s="22" t="str">
        <f t="shared" si="1"/>
        <v/>
      </c>
      <c r="J44" s="23" t="str">
        <f t="shared" si="0"/>
        <v/>
      </c>
    </row>
    <row r="45" spans="1:11" s="24" customFormat="1" ht="11.25" x14ac:dyDescent="0.15">
      <c r="A45" s="39"/>
      <c r="B45" s="36"/>
      <c r="C45" s="36"/>
      <c r="D45" s="36"/>
      <c r="E45" s="36"/>
      <c r="F45" s="36"/>
      <c r="G45" s="37"/>
      <c r="H45" s="37"/>
      <c r="I45" s="22" t="str">
        <f t="shared" si="1"/>
        <v/>
      </c>
      <c r="J45" s="23" t="str">
        <f t="shared" si="0"/>
        <v/>
      </c>
    </row>
    <row r="46" spans="1:11" s="24" customFormat="1" ht="11.25" x14ac:dyDescent="0.15">
      <c r="A46" s="35"/>
      <c r="B46" s="36"/>
      <c r="C46" s="36"/>
      <c r="D46" s="36"/>
      <c r="E46" s="36"/>
      <c r="F46" s="36"/>
      <c r="G46" s="37"/>
      <c r="H46" s="37"/>
      <c r="I46" s="22" t="str">
        <f t="shared" si="1"/>
        <v/>
      </c>
      <c r="J46" s="23" t="str">
        <f t="shared" si="0"/>
        <v/>
      </c>
    </row>
    <row r="47" spans="1:11" s="24" customFormat="1" ht="11.25" x14ac:dyDescent="0.15">
      <c r="A47" s="39"/>
      <c r="B47" s="36"/>
      <c r="C47" s="36"/>
      <c r="D47" s="36"/>
      <c r="E47" s="36"/>
      <c r="F47" s="36"/>
      <c r="G47" s="37"/>
      <c r="H47" s="37"/>
      <c r="I47" s="22" t="str">
        <f t="shared" si="1"/>
        <v/>
      </c>
      <c r="J47" s="23" t="str">
        <f t="shared" si="0"/>
        <v/>
      </c>
    </row>
    <row r="48" spans="1:11" s="24" customFormat="1" ht="11.25" x14ac:dyDescent="0.15">
      <c r="A48" s="35"/>
      <c r="B48" s="36"/>
      <c r="C48" s="36"/>
      <c r="D48" s="36"/>
      <c r="E48" s="36"/>
      <c r="F48" s="36"/>
      <c r="G48" s="37"/>
      <c r="H48" s="37"/>
      <c r="I48" s="22" t="str">
        <f t="shared" si="1"/>
        <v/>
      </c>
      <c r="J48" s="23" t="str">
        <f t="shared" si="0"/>
        <v/>
      </c>
    </row>
    <row r="49" spans="1:20" s="24" customFormat="1" ht="11.25" x14ac:dyDescent="0.15">
      <c r="A49" s="39"/>
      <c r="B49" s="36"/>
      <c r="C49" s="36"/>
      <c r="D49" s="36"/>
      <c r="E49" s="36"/>
      <c r="F49" s="36"/>
      <c r="G49" s="37"/>
      <c r="H49" s="37"/>
      <c r="I49" s="22" t="str">
        <f t="shared" si="1"/>
        <v/>
      </c>
      <c r="J49" s="23" t="str">
        <f t="shared" si="0"/>
        <v/>
      </c>
    </row>
    <row r="50" spans="1:20" s="24" customFormat="1" ht="11.25" x14ac:dyDescent="0.15">
      <c r="A50" s="35"/>
      <c r="B50" s="36"/>
      <c r="C50" s="36"/>
      <c r="D50" s="36"/>
      <c r="E50" s="36"/>
      <c r="F50" s="36"/>
      <c r="G50" s="37"/>
      <c r="H50" s="37"/>
      <c r="I50" s="22" t="str">
        <f t="shared" si="1"/>
        <v/>
      </c>
      <c r="J50" s="23" t="str">
        <f t="shared" si="0"/>
        <v/>
      </c>
    </row>
    <row r="51" spans="1:20" s="24" customFormat="1" ht="11.25" x14ac:dyDescent="0.15">
      <c r="A51" s="39"/>
      <c r="B51" s="36"/>
      <c r="C51" s="36"/>
      <c r="D51" s="36"/>
      <c r="E51" s="36"/>
      <c r="F51" s="36"/>
      <c r="G51" s="37"/>
      <c r="H51" s="37"/>
      <c r="I51" s="22" t="str">
        <f t="shared" si="1"/>
        <v/>
      </c>
      <c r="J51" s="23" t="str">
        <f t="shared" si="0"/>
        <v/>
      </c>
    </row>
    <row r="52" spans="1:20" s="24" customFormat="1" ht="11.25" x14ac:dyDescent="0.15">
      <c r="A52" s="35"/>
      <c r="B52" s="36"/>
      <c r="C52" s="36"/>
      <c r="D52" s="36"/>
      <c r="E52" s="36"/>
      <c r="F52" s="36"/>
      <c r="G52" s="37"/>
      <c r="H52" s="37"/>
      <c r="I52" s="22" t="str">
        <f t="shared" si="1"/>
        <v/>
      </c>
      <c r="J52" s="23" t="str">
        <f t="shared" si="0"/>
        <v/>
      </c>
    </row>
    <row r="53" spans="1:20" s="24" customFormat="1" ht="11.25" x14ac:dyDescent="0.15">
      <c r="A53" s="39"/>
      <c r="B53" s="36"/>
      <c r="C53" s="36"/>
      <c r="D53" s="36"/>
      <c r="E53" s="36"/>
      <c r="F53" s="36"/>
      <c r="G53" s="37"/>
      <c r="H53" s="37"/>
      <c r="I53" s="22" t="str">
        <f t="shared" si="1"/>
        <v/>
      </c>
      <c r="J53" s="23" t="str">
        <f t="shared" si="0"/>
        <v/>
      </c>
    </row>
    <row r="54" spans="1:20" s="24" customFormat="1" ht="11.25" x14ac:dyDescent="0.15">
      <c r="A54" s="35"/>
      <c r="B54" s="36"/>
      <c r="C54" s="36"/>
      <c r="D54" s="36"/>
      <c r="E54" s="36"/>
      <c r="F54" s="36"/>
      <c r="G54" s="37"/>
      <c r="H54" s="37"/>
      <c r="I54" s="22" t="str">
        <f t="shared" si="1"/>
        <v/>
      </c>
      <c r="J54" s="23" t="str">
        <f t="shared" si="0"/>
        <v/>
      </c>
    </row>
    <row r="55" spans="1:20" ht="13.5" thickBot="1" x14ac:dyDescent="0.25">
      <c r="A55" s="42"/>
      <c r="B55" s="43"/>
      <c r="C55" s="43"/>
      <c r="D55" s="43"/>
      <c r="E55" s="43"/>
      <c r="F55" s="43"/>
      <c r="G55" s="43"/>
      <c r="H55" s="44" t="s">
        <v>23</v>
      </c>
      <c r="I55" s="45">
        <f>SUM(I9:I54)</f>
        <v>0</v>
      </c>
      <c r="J55" s="46">
        <f>SUM(J9:J54)</f>
        <v>0</v>
      </c>
      <c r="S55" s="24"/>
      <c r="T55" s="24"/>
    </row>
  </sheetData>
  <dataValidations count="1">
    <dataValidation type="list" allowBlank="1" showInputMessage="1" showErrorMessage="1" sqref="E9:F54 JA9:JB54 SW9:SX54 ACS9:ACT54 AMO9:AMP54 AWK9:AWL54 BGG9:BGH54 BQC9:BQD54 BZY9:BZZ54 CJU9:CJV54 CTQ9:CTR54 DDM9:DDN54 DNI9:DNJ54 DXE9:DXF54 EHA9:EHB54 EQW9:EQX54 FAS9:FAT54 FKO9:FKP54 FUK9:FUL54 GEG9:GEH54 GOC9:GOD54 GXY9:GXZ54 HHU9:HHV54 HRQ9:HRR54 IBM9:IBN54 ILI9:ILJ54 IVE9:IVF54 JFA9:JFB54 JOW9:JOX54 JYS9:JYT54 KIO9:KIP54 KSK9:KSL54 LCG9:LCH54 LMC9:LMD54 LVY9:LVZ54 MFU9:MFV54 MPQ9:MPR54 MZM9:MZN54 NJI9:NJJ54 NTE9:NTF54 ODA9:ODB54 OMW9:OMX54 OWS9:OWT54 PGO9:PGP54 PQK9:PQL54 QAG9:QAH54 QKC9:QKD54 QTY9:QTZ54 RDU9:RDV54 RNQ9:RNR54 RXM9:RXN54 SHI9:SHJ54 SRE9:SRF54 TBA9:TBB54 TKW9:TKX54 TUS9:TUT54 UEO9:UEP54 UOK9:UOL54 UYG9:UYH54 VIC9:VID54 VRY9:VRZ54 WBU9:WBV54 WLQ9:WLR54 WVM9:WVN54 E65545:F65590 JA65545:JB65590 SW65545:SX65590 ACS65545:ACT65590 AMO65545:AMP65590 AWK65545:AWL65590 BGG65545:BGH65590 BQC65545:BQD65590 BZY65545:BZZ65590 CJU65545:CJV65590 CTQ65545:CTR65590 DDM65545:DDN65590 DNI65545:DNJ65590 DXE65545:DXF65590 EHA65545:EHB65590 EQW65545:EQX65590 FAS65545:FAT65590 FKO65545:FKP65590 FUK65545:FUL65590 GEG65545:GEH65590 GOC65545:GOD65590 GXY65545:GXZ65590 HHU65545:HHV65590 HRQ65545:HRR65590 IBM65545:IBN65590 ILI65545:ILJ65590 IVE65545:IVF65590 JFA65545:JFB65590 JOW65545:JOX65590 JYS65545:JYT65590 KIO65545:KIP65590 KSK65545:KSL65590 LCG65545:LCH65590 LMC65545:LMD65590 LVY65545:LVZ65590 MFU65545:MFV65590 MPQ65545:MPR65590 MZM65545:MZN65590 NJI65545:NJJ65590 NTE65545:NTF65590 ODA65545:ODB65590 OMW65545:OMX65590 OWS65545:OWT65590 PGO65545:PGP65590 PQK65545:PQL65590 QAG65545:QAH65590 QKC65545:QKD65590 QTY65545:QTZ65590 RDU65545:RDV65590 RNQ65545:RNR65590 RXM65545:RXN65590 SHI65545:SHJ65590 SRE65545:SRF65590 TBA65545:TBB65590 TKW65545:TKX65590 TUS65545:TUT65590 UEO65545:UEP65590 UOK65545:UOL65590 UYG65545:UYH65590 VIC65545:VID65590 VRY65545:VRZ65590 WBU65545:WBV65590 WLQ65545:WLR65590 WVM65545:WVN65590 E131081:F131126 JA131081:JB131126 SW131081:SX131126 ACS131081:ACT131126 AMO131081:AMP131126 AWK131081:AWL131126 BGG131081:BGH131126 BQC131081:BQD131126 BZY131081:BZZ131126 CJU131081:CJV131126 CTQ131081:CTR131126 DDM131081:DDN131126 DNI131081:DNJ131126 DXE131081:DXF131126 EHA131081:EHB131126 EQW131081:EQX131126 FAS131081:FAT131126 FKO131081:FKP131126 FUK131081:FUL131126 GEG131081:GEH131126 GOC131081:GOD131126 GXY131081:GXZ131126 HHU131081:HHV131126 HRQ131081:HRR131126 IBM131081:IBN131126 ILI131081:ILJ131126 IVE131081:IVF131126 JFA131081:JFB131126 JOW131081:JOX131126 JYS131081:JYT131126 KIO131081:KIP131126 KSK131081:KSL131126 LCG131081:LCH131126 LMC131081:LMD131126 LVY131081:LVZ131126 MFU131081:MFV131126 MPQ131081:MPR131126 MZM131081:MZN131126 NJI131081:NJJ131126 NTE131081:NTF131126 ODA131081:ODB131126 OMW131081:OMX131126 OWS131081:OWT131126 PGO131081:PGP131126 PQK131081:PQL131126 QAG131081:QAH131126 QKC131081:QKD131126 QTY131081:QTZ131126 RDU131081:RDV131126 RNQ131081:RNR131126 RXM131081:RXN131126 SHI131081:SHJ131126 SRE131081:SRF131126 TBA131081:TBB131126 TKW131081:TKX131126 TUS131081:TUT131126 UEO131081:UEP131126 UOK131081:UOL131126 UYG131081:UYH131126 VIC131081:VID131126 VRY131081:VRZ131126 WBU131081:WBV131126 WLQ131081:WLR131126 WVM131081:WVN131126 E196617:F196662 JA196617:JB196662 SW196617:SX196662 ACS196617:ACT196662 AMO196617:AMP196662 AWK196617:AWL196662 BGG196617:BGH196662 BQC196617:BQD196662 BZY196617:BZZ196662 CJU196617:CJV196662 CTQ196617:CTR196662 DDM196617:DDN196662 DNI196617:DNJ196662 DXE196617:DXF196662 EHA196617:EHB196662 EQW196617:EQX196662 FAS196617:FAT196662 FKO196617:FKP196662 FUK196617:FUL196662 GEG196617:GEH196662 GOC196617:GOD196662 GXY196617:GXZ196662 HHU196617:HHV196662 HRQ196617:HRR196662 IBM196617:IBN196662 ILI196617:ILJ196662 IVE196617:IVF196662 JFA196617:JFB196662 JOW196617:JOX196662 JYS196617:JYT196662 KIO196617:KIP196662 KSK196617:KSL196662 LCG196617:LCH196662 LMC196617:LMD196662 LVY196617:LVZ196662 MFU196617:MFV196662 MPQ196617:MPR196662 MZM196617:MZN196662 NJI196617:NJJ196662 NTE196617:NTF196662 ODA196617:ODB196662 OMW196617:OMX196662 OWS196617:OWT196662 PGO196617:PGP196662 PQK196617:PQL196662 QAG196617:QAH196662 QKC196617:QKD196662 QTY196617:QTZ196662 RDU196617:RDV196662 RNQ196617:RNR196662 RXM196617:RXN196662 SHI196617:SHJ196662 SRE196617:SRF196662 TBA196617:TBB196662 TKW196617:TKX196662 TUS196617:TUT196662 UEO196617:UEP196662 UOK196617:UOL196662 UYG196617:UYH196662 VIC196617:VID196662 VRY196617:VRZ196662 WBU196617:WBV196662 WLQ196617:WLR196662 WVM196617:WVN196662 E262153:F262198 JA262153:JB262198 SW262153:SX262198 ACS262153:ACT262198 AMO262153:AMP262198 AWK262153:AWL262198 BGG262153:BGH262198 BQC262153:BQD262198 BZY262153:BZZ262198 CJU262153:CJV262198 CTQ262153:CTR262198 DDM262153:DDN262198 DNI262153:DNJ262198 DXE262153:DXF262198 EHA262153:EHB262198 EQW262153:EQX262198 FAS262153:FAT262198 FKO262153:FKP262198 FUK262153:FUL262198 GEG262153:GEH262198 GOC262153:GOD262198 GXY262153:GXZ262198 HHU262153:HHV262198 HRQ262153:HRR262198 IBM262153:IBN262198 ILI262153:ILJ262198 IVE262153:IVF262198 JFA262153:JFB262198 JOW262153:JOX262198 JYS262153:JYT262198 KIO262153:KIP262198 KSK262153:KSL262198 LCG262153:LCH262198 LMC262153:LMD262198 LVY262153:LVZ262198 MFU262153:MFV262198 MPQ262153:MPR262198 MZM262153:MZN262198 NJI262153:NJJ262198 NTE262153:NTF262198 ODA262153:ODB262198 OMW262153:OMX262198 OWS262153:OWT262198 PGO262153:PGP262198 PQK262153:PQL262198 QAG262153:QAH262198 QKC262153:QKD262198 QTY262153:QTZ262198 RDU262153:RDV262198 RNQ262153:RNR262198 RXM262153:RXN262198 SHI262153:SHJ262198 SRE262153:SRF262198 TBA262153:TBB262198 TKW262153:TKX262198 TUS262153:TUT262198 UEO262153:UEP262198 UOK262153:UOL262198 UYG262153:UYH262198 VIC262153:VID262198 VRY262153:VRZ262198 WBU262153:WBV262198 WLQ262153:WLR262198 WVM262153:WVN262198 E327689:F327734 JA327689:JB327734 SW327689:SX327734 ACS327689:ACT327734 AMO327689:AMP327734 AWK327689:AWL327734 BGG327689:BGH327734 BQC327689:BQD327734 BZY327689:BZZ327734 CJU327689:CJV327734 CTQ327689:CTR327734 DDM327689:DDN327734 DNI327689:DNJ327734 DXE327689:DXF327734 EHA327689:EHB327734 EQW327689:EQX327734 FAS327689:FAT327734 FKO327689:FKP327734 FUK327689:FUL327734 GEG327689:GEH327734 GOC327689:GOD327734 GXY327689:GXZ327734 HHU327689:HHV327734 HRQ327689:HRR327734 IBM327689:IBN327734 ILI327689:ILJ327734 IVE327689:IVF327734 JFA327689:JFB327734 JOW327689:JOX327734 JYS327689:JYT327734 KIO327689:KIP327734 KSK327689:KSL327734 LCG327689:LCH327734 LMC327689:LMD327734 LVY327689:LVZ327734 MFU327689:MFV327734 MPQ327689:MPR327734 MZM327689:MZN327734 NJI327689:NJJ327734 NTE327689:NTF327734 ODA327689:ODB327734 OMW327689:OMX327734 OWS327689:OWT327734 PGO327689:PGP327734 PQK327689:PQL327734 QAG327689:QAH327734 QKC327689:QKD327734 QTY327689:QTZ327734 RDU327689:RDV327734 RNQ327689:RNR327734 RXM327689:RXN327734 SHI327689:SHJ327734 SRE327689:SRF327734 TBA327689:TBB327734 TKW327689:TKX327734 TUS327689:TUT327734 UEO327689:UEP327734 UOK327689:UOL327734 UYG327689:UYH327734 VIC327689:VID327734 VRY327689:VRZ327734 WBU327689:WBV327734 WLQ327689:WLR327734 WVM327689:WVN327734 E393225:F393270 JA393225:JB393270 SW393225:SX393270 ACS393225:ACT393270 AMO393225:AMP393270 AWK393225:AWL393270 BGG393225:BGH393270 BQC393225:BQD393270 BZY393225:BZZ393270 CJU393225:CJV393270 CTQ393225:CTR393270 DDM393225:DDN393270 DNI393225:DNJ393270 DXE393225:DXF393270 EHA393225:EHB393270 EQW393225:EQX393270 FAS393225:FAT393270 FKO393225:FKP393270 FUK393225:FUL393270 GEG393225:GEH393270 GOC393225:GOD393270 GXY393225:GXZ393270 HHU393225:HHV393270 HRQ393225:HRR393270 IBM393225:IBN393270 ILI393225:ILJ393270 IVE393225:IVF393270 JFA393225:JFB393270 JOW393225:JOX393270 JYS393225:JYT393270 KIO393225:KIP393270 KSK393225:KSL393270 LCG393225:LCH393270 LMC393225:LMD393270 LVY393225:LVZ393270 MFU393225:MFV393270 MPQ393225:MPR393270 MZM393225:MZN393270 NJI393225:NJJ393270 NTE393225:NTF393270 ODA393225:ODB393270 OMW393225:OMX393270 OWS393225:OWT393270 PGO393225:PGP393270 PQK393225:PQL393270 QAG393225:QAH393270 QKC393225:QKD393270 QTY393225:QTZ393270 RDU393225:RDV393270 RNQ393225:RNR393270 RXM393225:RXN393270 SHI393225:SHJ393270 SRE393225:SRF393270 TBA393225:TBB393270 TKW393225:TKX393270 TUS393225:TUT393270 UEO393225:UEP393270 UOK393225:UOL393270 UYG393225:UYH393270 VIC393225:VID393270 VRY393225:VRZ393270 WBU393225:WBV393270 WLQ393225:WLR393270 WVM393225:WVN393270 E458761:F458806 JA458761:JB458806 SW458761:SX458806 ACS458761:ACT458806 AMO458761:AMP458806 AWK458761:AWL458806 BGG458761:BGH458806 BQC458761:BQD458806 BZY458761:BZZ458806 CJU458761:CJV458806 CTQ458761:CTR458806 DDM458761:DDN458806 DNI458761:DNJ458806 DXE458761:DXF458806 EHA458761:EHB458806 EQW458761:EQX458806 FAS458761:FAT458806 FKO458761:FKP458806 FUK458761:FUL458806 GEG458761:GEH458806 GOC458761:GOD458806 GXY458761:GXZ458806 HHU458761:HHV458806 HRQ458761:HRR458806 IBM458761:IBN458806 ILI458761:ILJ458806 IVE458761:IVF458806 JFA458761:JFB458806 JOW458761:JOX458806 JYS458761:JYT458806 KIO458761:KIP458806 KSK458761:KSL458806 LCG458761:LCH458806 LMC458761:LMD458806 LVY458761:LVZ458806 MFU458761:MFV458806 MPQ458761:MPR458806 MZM458761:MZN458806 NJI458761:NJJ458806 NTE458761:NTF458806 ODA458761:ODB458806 OMW458761:OMX458806 OWS458761:OWT458806 PGO458761:PGP458806 PQK458761:PQL458806 QAG458761:QAH458806 QKC458761:QKD458806 QTY458761:QTZ458806 RDU458761:RDV458806 RNQ458761:RNR458806 RXM458761:RXN458806 SHI458761:SHJ458806 SRE458761:SRF458806 TBA458761:TBB458806 TKW458761:TKX458806 TUS458761:TUT458806 UEO458761:UEP458806 UOK458761:UOL458806 UYG458761:UYH458806 VIC458761:VID458806 VRY458761:VRZ458806 WBU458761:WBV458806 WLQ458761:WLR458806 WVM458761:WVN458806 E524297:F524342 JA524297:JB524342 SW524297:SX524342 ACS524297:ACT524342 AMO524297:AMP524342 AWK524297:AWL524342 BGG524297:BGH524342 BQC524297:BQD524342 BZY524297:BZZ524342 CJU524297:CJV524342 CTQ524297:CTR524342 DDM524297:DDN524342 DNI524297:DNJ524342 DXE524297:DXF524342 EHA524297:EHB524342 EQW524297:EQX524342 FAS524297:FAT524342 FKO524297:FKP524342 FUK524297:FUL524342 GEG524297:GEH524342 GOC524297:GOD524342 GXY524297:GXZ524342 HHU524297:HHV524342 HRQ524297:HRR524342 IBM524297:IBN524342 ILI524297:ILJ524342 IVE524297:IVF524342 JFA524297:JFB524342 JOW524297:JOX524342 JYS524297:JYT524342 KIO524297:KIP524342 KSK524297:KSL524342 LCG524297:LCH524342 LMC524297:LMD524342 LVY524297:LVZ524342 MFU524297:MFV524342 MPQ524297:MPR524342 MZM524297:MZN524342 NJI524297:NJJ524342 NTE524297:NTF524342 ODA524297:ODB524342 OMW524297:OMX524342 OWS524297:OWT524342 PGO524297:PGP524342 PQK524297:PQL524342 QAG524297:QAH524342 QKC524297:QKD524342 QTY524297:QTZ524342 RDU524297:RDV524342 RNQ524297:RNR524342 RXM524297:RXN524342 SHI524297:SHJ524342 SRE524297:SRF524342 TBA524297:TBB524342 TKW524297:TKX524342 TUS524297:TUT524342 UEO524297:UEP524342 UOK524297:UOL524342 UYG524297:UYH524342 VIC524297:VID524342 VRY524297:VRZ524342 WBU524297:WBV524342 WLQ524297:WLR524342 WVM524297:WVN524342 E589833:F589878 JA589833:JB589878 SW589833:SX589878 ACS589833:ACT589878 AMO589833:AMP589878 AWK589833:AWL589878 BGG589833:BGH589878 BQC589833:BQD589878 BZY589833:BZZ589878 CJU589833:CJV589878 CTQ589833:CTR589878 DDM589833:DDN589878 DNI589833:DNJ589878 DXE589833:DXF589878 EHA589833:EHB589878 EQW589833:EQX589878 FAS589833:FAT589878 FKO589833:FKP589878 FUK589833:FUL589878 GEG589833:GEH589878 GOC589833:GOD589878 GXY589833:GXZ589878 HHU589833:HHV589878 HRQ589833:HRR589878 IBM589833:IBN589878 ILI589833:ILJ589878 IVE589833:IVF589878 JFA589833:JFB589878 JOW589833:JOX589878 JYS589833:JYT589878 KIO589833:KIP589878 KSK589833:KSL589878 LCG589833:LCH589878 LMC589833:LMD589878 LVY589833:LVZ589878 MFU589833:MFV589878 MPQ589833:MPR589878 MZM589833:MZN589878 NJI589833:NJJ589878 NTE589833:NTF589878 ODA589833:ODB589878 OMW589833:OMX589878 OWS589833:OWT589878 PGO589833:PGP589878 PQK589833:PQL589878 QAG589833:QAH589878 QKC589833:QKD589878 QTY589833:QTZ589878 RDU589833:RDV589878 RNQ589833:RNR589878 RXM589833:RXN589878 SHI589833:SHJ589878 SRE589833:SRF589878 TBA589833:TBB589878 TKW589833:TKX589878 TUS589833:TUT589878 UEO589833:UEP589878 UOK589833:UOL589878 UYG589833:UYH589878 VIC589833:VID589878 VRY589833:VRZ589878 WBU589833:WBV589878 WLQ589833:WLR589878 WVM589833:WVN589878 E655369:F655414 JA655369:JB655414 SW655369:SX655414 ACS655369:ACT655414 AMO655369:AMP655414 AWK655369:AWL655414 BGG655369:BGH655414 BQC655369:BQD655414 BZY655369:BZZ655414 CJU655369:CJV655414 CTQ655369:CTR655414 DDM655369:DDN655414 DNI655369:DNJ655414 DXE655369:DXF655414 EHA655369:EHB655414 EQW655369:EQX655414 FAS655369:FAT655414 FKO655369:FKP655414 FUK655369:FUL655414 GEG655369:GEH655414 GOC655369:GOD655414 GXY655369:GXZ655414 HHU655369:HHV655414 HRQ655369:HRR655414 IBM655369:IBN655414 ILI655369:ILJ655414 IVE655369:IVF655414 JFA655369:JFB655414 JOW655369:JOX655414 JYS655369:JYT655414 KIO655369:KIP655414 KSK655369:KSL655414 LCG655369:LCH655414 LMC655369:LMD655414 LVY655369:LVZ655414 MFU655369:MFV655414 MPQ655369:MPR655414 MZM655369:MZN655414 NJI655369:NJJ655414 NTE655369:NTF655414 ODA655369:ODB655414 OMW655369:OMX655414 OWS655369:OWT655414 PGO655369:PGP655414 PQK655369:PQL655414 QAG655369:QAH655414 QKC655369:QKD655414 QTY655369:QTZ655414 RDU655369:RDV655414 RNQ655369:RNR655414 RXM655369:RXN655414 SHI655369:SHJ655414 SRE655369:SRF655414 TBA655369:TBB655414 TKW655369:TKX655414 TUS655369:TUT655414 UEO655369:UEP655414 UOK655369:UOL655414 UYG655369:UYH655414 VIC655369:VID655414 VRY655369:VRZ655414 WBU655369:WBV655414 WLQ655369:WLR655414 WVM655369:WVN655414 E720905:F720950 JA720905:JB720950 SW720905:SX720950 ACS720905:ACT720950 AMO720905:AMP720950 AWK720905:AWL720950 BGG720905:BGH720950 BQC720905:BQD720950 BZY720905:BZZ720950 CJU720905:CJV720950 CTQ720905:CTR720950 DDM720905:DDN720950 DNI720905:DNJ720950 DXE720905:DXF720950 EHA720905:EHB720950 EQW720905:EQX720950 FAS720905:FAT720950 FKO720905:FKP720950 FUK720905:FUL720950 GEG720905:GEH720950 GOC720905:GOD720950 GXY720905:GXZ720950 HHU720905:HHV720950 HRQ720905:HRR720950 IBM720905:IBN720950 ILI720905:ILJ720950 IVE720905:IVF720950 JFA720905:JFB720950 JOW720905:JOX720950 JYS720905:JYT720950 KIO720905:KIP720950 KSK720905:KSL720950 LCG720905:LCH720950 LMC720905:LMD720950 LVY720905:LVZ720950 MFU720905:MFV720950 MPQ720905:MPR720950 MZM720905:MZN720950 NJI720905:NJJ720950 NTE720905:NTF720950 ODA720905:ODB720950 OMW720905:OMX720950 OWS720905:OWT720950 PGO720905:PGP720950 PQK720905:PQL720950 QAG720905:QAH720950 QKC720905:QKD720950 QTY720905:QTZ720950 RDU720905:RDV720950 RNQ720905:RNR720950 RXM720905:RXN720950 SHI720905:SHJ720950 SRE720905:SRF720950 TBA720905:TBB720950 TKW720905:TKX720950 TUS720905:TUT720950 UEO720905:UEP720950 UOK720905:UOL720950 UYG720905:UYH720950 VIC720905:VID720950 VRY720905:VRZ720950 WBU720905:WBV720950 WLQ720905:WLR720950 WVM720905:WVN720950 E786441:F786486 JA786441:JB786486 SW786441:SX786486 ACS786441:ACT786486 AMO786441:AMP786486 AWK786441:AWL786486 BGG786441:BGH786486 BQC786441:BQD786486 BZY786441:BZZ786486 CJU786441:CJV786486 CTQ786441:CTR786486 DDM786441:DDN786486 DNI786441:DNJ786486 DXE786441:DXF786486 EHA786441:EHB786486 EQW786441:EQX786486 FAS786441:FAT786486 FKO786441:FKP786486 FUK786441:FUL786486 GEG786441:GEH786486 GOC786441:GOD786486 GXY786441:GXZ786486 HHU786441:HHV786486 HRQ786441:HRR786486 IBM786441:IBN786486 ILI786441:ILJ786486 IVE786441:IVF786486 JFA786441:JFB786486 JOW786441:JOX786486 JYS786441:JYT786486 KIO786441:KIP786486 KSK786441:KSL786486 LCG786441:LCH786486 LMC786441:LMD786486 LVY786441:LVZ786486 MFU786441:MFV786486 MPQ786441:MPR786486 MZM786441:MZN786486 NJI786441:NJJ786486 NTE786441:NTF786486 ODA786441:ODB786486 OMW786441:OMX786486 OWS786441:OWT786486 PGO786441:PGP786486 PQK786441:PQL786486 QAG786441:QAH786486 QKC786441:QKD786486 QTY786441:QTZ786486 RDU786441:RDV786486 RNQ786441:RNR786486 RXM786441:RXN786486 SHI786441:SHJ786486 SRE786441:SRF786486 TBA786441:TBB786486 TKW786441:TKX786486 TUS786441:TUT786486 UEO786441:UEP786486 UOK786441:UOL786486 UYG786441:UYH786486 VIC786441:VID786486 VRY786441:VRZ786486 WBU786441:WBV786486 WLQ786441:WLR786486 WVM786441:WVN786486 E851977:F852022 JA851977:JB852022 SW851977:SX852022 ACS851977:ACT852022 AMO851977:AMP852022 AWK851977:AWL852022 BGG851977:BGH852022 BQC851977:BQD852022 BZY851977:BZZ852022 CJU851977:CJV852022 CTQ851977:CTR852022 DDM851977:DDN852022 DNI851977:DNJ852022 DXE851977:DXF852022 EHA851977:EHB852022 EQW851977:EQX852022 FAS851977:FAT852022 FKO851977:FKP852022 FUK851977:FUL852022 GEG851977:GEH852022 GOC851977:GOD852022 GXY851977:GXZ852022 HHU851977:HHV852022 HRQ851977:HRR852022 IBM851977:IBN852022 ILI851977:ILJ852022 IVE851977:IVF852022 JFA851977:JFB852022 JOW851977:JOX852022 JYS851977:JYT852022 KIO851977:KIP852022 KSK851977:KSL852022 LCG851977:LCH852022 LMC851977:LMD852022 LVY851977:LVZ852022 MFU851977:MFV852022 MPQ851977:MPR852022 MZM851977:MZN852022 NJI851977:NJJ852022 NTE851977:NTF852022 ODA851977:ODB852022 OMW851977:OMX852022 OWS851977:OWT852022 PGO851977:PGP852022 PQK851977:PQL852022 QAG851977:QAH852022 QKC851977:QKD852022 QTY851977:QTZ852022 RDU851977:RDV852022 RNQ851977:RNR852022 RXM851977:RXN852022 SHI851977:SHJ852022 SRE851977:SRF852022 TBA851977:TBB852022 TKW851977:TKX852022 TUS851977:TUT852022 UEO851977:UEP852022 UOK851977:UOL852022 UYG851977:UYH852022 VIC851977:VID852022 VRY851977:VRZ852022 WBU851977:WBV852022 WLQ851977:WLR852022 WVM851977:WVN852022 E917513:F917558 JA917513:JB917558 SW917513:SX917558 ACS917513:ACT917558 AMO917513:AMP917558 AWK917513:AWL917558 BGG917513:BGH917558 BQC917513:BQD917558 BZY917513:BZZ917558 CJU917513:CJV917558 CTQ917513:CTR917558 DDM917513:DDN917558 DNI917513:DNJ917558 DXE917513:DXF917558 EHA917513:EHB917558 EQW917513:EQX917558 FAS917513:FAT917558 FKO917513:FKP917558 FUK917513:FUL917558 GEG917513:GEH917558 GOC917513:GOD917558 GXY917513:GXZ917558 HHU917513:HHV917558 HRQ917513:HRR917558 IBM917513:IBN917558 ILI917513:ILJ917558 IVE917513:IVF917558 JFA917513:JFB917558 JOW917513:JOX917558 JYS917513:JYT917558 KIO917513:KIP917558 KSK917513:KSL917558 LCG917513:LCH917558 LMC917513:LMD917558 LVY917513:LVZ917558 MFU917513:MFV917558 MPQ917513:MPR917558 MZM917513:MZN917558 NJI917513:NJJ917558 NTE917513:NTF917558 ODA917513:ODB917558 OMW917513:OMX917558 OWS917513:OWT917558 PGO917513:PGP917558 PQK917513:PQL917558 QAG917513:QAH917558 QKC917513:QKD917558 QTY917513:QTZ917558 RDU917513:RDV917558 RNQ917513:RNR917558 RXM917513:RXN917558 SHI917513:SHJ917558 SRE917513:SRF917558 TBA917513:TBB917558 TKW917513:TKX917558 TUS917513:TUT917558 UEO917513:UEP917558 UOK917513:UOL917558 UYG917513:UYH917558 VIC917513:VID917558 VRY917513:VRZ917558 WBU917513:WBV917558 WLQ917513:WLR917558 WVM917513:WVN917558 E983049:F983094 JA983049:JB983094 SW983049:SX983094 ACS983049:ACT983094 AMO983049:AMP983094 AWK983049:AWL983094 BGG983049:BGH983094 BQC983049:BQD983094 BZY983049:BZZ983094 CJU983049:CJV983094 CTQ983049:CTR983094 DDM983049:DDN983094 DNI983049:DNJ983094 DXE983049:DXF983094 EHA983049:EHB983094 EQW983049:EQX983094 FAS983049:FAT983094 FKO983049:FKP983094 FUK983049:FUL983094 GEG983049:GEH983094 GOC983049:GOD983094 GXY983049:GXZ983094 HHU983049:HHV983094 HRQ983049:HRR983094 IBM983049:IBN983094 ILI983049:ILJ983094 IVE983049:IVF983094 JFA983049:JFB983094 JOW983049:JOX983094 JYS983049:JYT983094 KIO983049:KIP983094 KSK983049:KSL983094 LCG983049:LCH983094 LMC983049:LMD983094 LVY983049:LVZ983094 MFU983049:MFV983094 MPQ983049:MPR983094 MZM983049:MZN983094 NJI983049:NJJ983094 NTE983049:NTF983094 ODA983049:ODB983094 OMW983049:OMX983094 OWS983049:OWT983094 PGO983049:PGP983094 PQK983049:PQL983094 QAG983049:QAH983094 QKC983049:QKD983094 QTY983049:QTZ983094 RDU983049:RDV983094 RNQ983049:RNR983094 RXM983049:RXN983094 SHI983049:SHJ983094 SRE983049:SRF983094 TBA983049:TBB983094 TKW983049:TKX983094 TUS983049:TUT983094 UEO983049:UEP983094 UOK983049:UOL983094 UYG983049:UYH983094 VIC983049:VID983094 VRY983049:VRZ983094 WBU983049:WBV983094 WLQ983049:WLR983094 WVM983049:WVN983094" xr:uid="{93365C06-420A-42F5-90F2-28DD5909CAD3}">
      <formula1>$S$11:$S$17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7BD2-CBE6-4BF3-86D6-9000BFCE1282}">
  <dimension ref="A2:W77"/>
  <sheetViews>
    <sheetView tabSelected="1" workbookViewId="0">
      <selection activeCell="P27" sqref="P27"/>
    </sheetView>
  </sheetViews>
  <sheetFormatPr defaultRowHeight="15" x14ac:dyDescent="0.25"/>
  <cols>
    <col min="1" max="1" width="3.42578125" customWidth="1"/>
    <col min="2" max="2" width="11.140625" customWidth="1"/>
    <col min="3" max="3" width="26" customWidth="1"/>
    <col min="4" max="4" width="28.85546875" customWidth="1"/>
    <col min="5" max="5" width="32" customWidth="1"/>
    <col min="6" max="6" width="21" customWidth="1"/>
    <col min="7" max="8" width="11.5703125" bestFit="1" customWidth="1"/>
    <col min="9" max="9" width="12.140625" customWidth="1"/>
    <col min="10" max="10" width="3.42578125" customWidth="1"/>
    <col min="23" max="23" width="26.7109375" style="73" customWidth="1"/>
    <col min="257" max="257" width="3.42578125" customWidth="1"/>
    <col min="258" max="258" width="11.140625" customWidth="1"/>
    <col min="259" max="259" width="26" customWidth="1"/>
    <col min="260" max="260" width="28.85546875" customWidth="1"/>
    <col min="261" max="261" width="32" customWidth="1"/>
    <col min="262" max="262" width="21" customWidth="1"/>
    <col min="263" max="264" width="11.5703125" bestFit="1" customWidth="1"/>
    <col min="265" max="265" width="12.140625" customWidth="1"/>
    <col min="266" max="266" width="3.42578125" customWidth="1"/>
    <col min="279" max="279" width="26.7109375" customWidth="1"/>
    <col min="513" max="513" width="3.42578125" customWidth="1"/>
    <col min="514" max="514" width="11.140625" customWidth="1"/>
    <col min="515" max="515" width="26" customWidth="1"/>
    <col min="516" max="516" width="28.85546875" customWidth="1"/>
    <col min="517" max="517" width="32" customWidth="1"/>
    <col min="518" max="518" width="21" customWidth="1"/>
    <col min="519" max="520" width="11.5703125" bestFit="1" customWidth="1"/>
    <col min="521" max="521" width="12.140625" customWidth="1"/>
    <col min="522" max="522" width="3.42578125" customWidth="1"/>
    <col min="535" max="535" width="26.7109375" customWidth="1"/>
    <col min="769" max="769" width="3.42578125" customWidth="1"/>
    <col min="770" max="770" width="11.140625" customWidth="1"/>
    <col min="771" max="771" width="26" customWidth="1"/>
    <col min="772" max="772" width="28.85546875" customWidth="1"/>
    <col min="773" max="773" width="32" customWidth="1"/>
    <col min="774" max="774" width="21" customWidth="1"/>
    <col min="775" max="776" width="11.5703125" bestFit="1" customWidth="1"/>
    <col min="777" max="777" width="12.140625" customWidth="1"/>
    <col min="778" max="778" width="3.42578125" customWidth="1"/>
    <col min="791" max="791" width="26.7109375" customWidth="1"/>
    <col min="1025" max="1025" width="3.42578125" customWidth="1"/>
    <col min="1026" max="1026" width="11.140625" customWidth="1"/>
    <col min="1027" max="1027" width="26" customWidth="1"/>
    <col min="1028" max="1028" width="28.85546875" customWidth="1"/>
    <col min="1029" max="1029" width="32" customWidth="1"/>
    <col min="1030" max="1030" width="21" customWidth="1"/>
    <col min="1031" max="1032" width="11.5703125" bestFit="1" customWidth="1"/>
    <col min="1033" max="1033" width="12.140625" customWidth="1"/>
    <col min="1034" max="1034" width="3.42578125" customWidth="1"/>
    <col min="1047" max="1047" width="26.7109375" customWidth="1"/>
    <col min="1281" max="1281" width="3.42578125" customWidth="1"/>
    <col min="1282" max="1282" width="11.140625" customWidth="1"/>
    <col min="1283" max="1283" width="26" customWidth="1"/>
    <col min="1284" max="1284" width="28.85546875" customWidth="1"/>
    <col min="1285" max="1285" width="32" customWidth="1"/>
    <col min="1286" max="1286" width="21" customWidth="1"/>
    <col min="1287" max="1288" width="11.5703125" bestFit="1" customWidth="1"/>
    <col min="1289" max="1289" width="12.140625" customWidth="1"/>
    <col min="1290" max="1290" width="3.42578125" customWidth="1"/>
    <col min="1303" max="1303" width="26.7109375" customWidth="1"/>
    <col min="1537" max="1537" width="3.42578125" customWidth="1"/>
    <col min="1538" max="1538" width="11.140625" customWidth="1"/>
    <col min="1539" max="1539" width="26" customWidth="1"/>
    <col min="1540" max="1540" width="28.85546875" customWidth="1"/>
    <col min="1541" max="1541" width="32" customWidth="1"/>
    <col min="1542" max="1542" width="21" customWidth="1"/>
    <col min="1543" max="1544" width="11.5703125" bestFit="1" customWidth="1"/>
    <col min="1545" max="1545" width="12.140625" customWidth="1"/>
    <col min="1546" max="1546" width="3.42578125" customWidth="1"/>
    <col min="1559" max="1559" width="26.7109375" customWidth="1"/>
    <col min="1793" max="1793" width="3.42578125" customWidth="1"/>
    <col min="1794" max="1794" width="11.140625" customWidth="1"/>
    <col min="1795" max="1795" width="26" customWidth="1"/>
    <col min="1796" max="1796" width="28.85546875" customWidth="1"/>
    <col min="1797" max="1797" width="32" customWidth="1"/>
    <col min="1798" max="1798" width="21" customWidth="1"/>
    <col min="1799" max="1800" width="11.5703125" bestFit="1" customWidth="1"/>
    <col min="1801" max="1801" width="12.140625" customWidth="1"/>
    <col min="1802" max="1802" width="3.42578125" customWidth="1"/>
    <col min="1815" max="1815" width="26.7109375" customWidth="1"/>
    <col min="2049" max="2049" width="3.42578125" customWidth="1"/>
    <col min="2050" max="2050" width="11.140625" customWidth="1"/>
    <col min="2051" max="2051" width="26" customWidth="1"/>
    <col min="2052" max="2052" width="28.85546875" customWidth="1"/>
    <col min="2053" max="2053" width="32" customWidth="1"/>
    <col min="2054" max="2054" width="21" customWidth="1"/>
    <col min="2055" max="2056" width="11.5703125" bestFit="1" customWidth="1"/>
    <col min="2057" max="2057" width="12.140625" customWidth="1"/>
    <col min="2058" max="2058" width="3.42578125" customWidth="1"/>
    <col min="2071" max="2071" width="26.7109375" customWidth="1"/>
    <col min="2305" max="2305" width="3.42578125" customWidth="1"/>
    <col min="2306" max="2306" width="11.140625" customWidth="1"/>
    <col min="2307" max="2307" width="26" customWidth="1"/>
    <col min="2308" max="2308" width="28.85546875" customWidth="1"/>
    <col min="2309" max="2309" width="32" customWidth="1"/>
    <col min="2310" max="2310" width="21" customWidth="1"/>
    <col min="2311" max="2312" width="11.5703125" bestFit="1" customWidth="1"/>
    <col min="2313" max="2313" width="12.140625" customWidth="1"/>
    <col min="2314" max="2314" width="3.42578125" customWidth="1"/>
    <col min="2327" max="2327" width="26.7109375" customWidth="1"/>
    <col min="2561" max="2561" width="3.42578125" customWidth="1"/>
    <col min="2562" max="2562" width="11.140625" customWidth="1"/>
    <col min="2563" max="2563" width="26" customWidth="1"/>
    <col min="2564" max="2564" width="28.85546875" customWidth="1"/>
    <col min="2565" max="2565" width="32" customWidth="1"/>
    <col min="2566" max="2566" width="21" customWidth="1"/>
    <col min="2567" max="2568" width="11.5703125" bestFit="1" customWidth="1"/>
    <col min="2569" max="2569" width="12.140625" customWidth="1"/>
    <col min="2570" max="2570" width="3.42578125" customWidth="1"/>
    <col min="2583" max="2583" width="26.7109375" customWidth="1"/>
    <col min="2817" max="2817" width="3.42578125" customWidth="1"/>
    <col min="2818" max="2818" width="11.140625" customWidth="1"/>
    <col min="2819" max="2819" width="26" customWidth="1"/>
    <col min="2820" max="2820" width="28.85546875" customWidth="1"/>
    <col min="2821" max="2821" width="32" customWidth="1"/>
    <col min="2822" max="2822" width="21" customWidth="1"/>
    <col min="2823" max="2824" width="11.5703125" bestFit="1" customWidth="1"/>
    <col min="2825" max="2825" width="12.140625" customWidth="1"/>
    <col min="2826" max="2826" width="3.42578125" customWidth="1"/>
    <col min="2839" max="2839" width="26.7109375" customWidth="1"/>
    <col min="3073" max="3073" width="3.42578125" customWidth="1"/>
    <col min="3074" max="3074" width="11.140625" customWidth="1"/>
    <col min="3075" max="3075" width="26" customWidth="1"/>
    <col min="3076" max="3076" width="28.85546875" customWidth="1"/>
    <col min="3077" max="3077" width="32" customWidth="1"/>
    <col min="3078" max="3078" width="21" customWidth="1"/>
    <col min="3079" max="3080" width="11.5703125" bestFit="1" customWidth="1"/>
    <col min="3081" max="3081" width="12.140625" customWidth="1"/>
    <col min="3082" max="3082" width="3.42578125" customWidth="1"/>
    <col min="3095" max="3095" width="26.7109375" customWidth="1"/>
    <col min="3329" max="3329" width="3.42578125" customWidth="1"/>
    <col min="3330" max="3330" width="11.140625" customWidth="1"/>
    <col min="3331" max="3331" width="26" customWidth="1"/>
    <col min="3332" max="3332" width="28.85546875" customWidth="1"/>
    <col min="3333" max="3333" width="32" customWidth="1"/>
    <col min="3334" max="3334" width="21" customWidth="1"/>
    <col min="3335" max="3336" width="11.5703125" bestFit="1" customWidth="1"/>
    <col min="3337" max="3337" width="12.140625" customWidth="1"/>
    <col min="3338" max="3338" width="3.42578125" customWidth="1"/>
    <col min="3351" max="3351" width="26.7109375" customWidth="1"/>
    <col min="3585" max="3585" width="3.42578125" customWidth="1"/>
    <col min="3586" max="3586" width="11.140625" customWidth="1"/>
    <col min="3587" max="3587" width="26" customWidth="1"/>
    <col min="3588" max="3588" width="28.85546875" customWidth="1"/>
    <col min="3589" max="3589" width="32" customWidth="1"/>
    <col min="3590" max="3590" width="21" customWidth="1"/>
    <col min="3591" max="3592" width="11.5703125" bestFit="1" customWidth="1"/>
    <col min="3593" max="3593" width="12.140625" customWidth="1"/>
    <col min="3594" max="3594" width="3.42578125" customWidth="1"/>
    <col min="3607" max="3607" width="26.7109375" customWidth="1"/>
    <col min="3841" max="3841" width="3.42578125" customWidth="1"/>
    <col min="3842" max="3842" width="11.140625" customWidth="1"/>
    <col min="3843" max="3843" width="26" customWidth="1"/>
    <col min="3844" max="3844" width="28.85546875" customWidth="1"/>
    <col min="3845" max="3845" width="32" customWidth="1"/>
    <col min="3846" max="3846" width="21" customWidth="1"/>
    <col min="3847" max="3848" width="11.5703125" bestFit="1" customWidth="1"/>
    <col min="3849" max="3849" width="12.140625" customWidth="1"/>
    <col min="3850" max="3850" width="3.42578125" customWidth="1"/>
    <col min="3863" max="3863" width="26.7109375" customWidth="1"/>
    <col min="4097" max="4097" width="3.42578125" customWidth="1"/>
    <col min="4098" max="4098" width="11.140625" customWidth="1"/>
    <col min="4099" max="4099" width="26" customWidth="1"/>
    <col min="4100" max="4100" width="28.85546875" customWidth="1"/>
    <col min="4101" max="4101" width="32" customWidth="1"/>
    <col min="4102" max="4102" width="21" customWidth="1"/>
    <col min="4103" max="4104" width="11.5703125" bestFit="1" customWidth="1"/>
    <col min="4105" max="4105" width="12.140625" customWidth="1"/>
    <col min="4106" max="4106" width="3.42578125" customWidth="1"/>
    <col min="4119" max="4119" width="26.7109375" customWidth="1"/>
    <col min="4353" max="4353" width="3.42578125" customWidth="1"/>
    <col min="4354" max="4354" width="11.140625" customWidth="1"/>
    <col min="4355" max="4355" width="26" customWidth="1"/>
    <col min="4356" max="4356" width="28.85546875" customWidth="1"/>
    <col min="4357" max="4357" width="32" customWidth="1"/>
    <col min="4358" max="4358" width="21" customWidth="1"/>
    <col min="4359" max="4360" width="11.5703125" bestFit="1" customWidth="1"/>
    <col min="4361" max="4361" width="12.140625" customWidth="1"/>
    <col min="4362" max="4362" width="3.42578125" customWidth="1"/>
    <col min="4375" max="4375" width="26.7109375" customWidth="1"/>
    <col min="4609" max="4609" width="3.42578125" customWidth="1"/>
    <col min="4610" max="4610" width="11.140625" customWidth="1"/>
    <col min="4611" max="4611" width="26" customWidth="1"/>
    <col min="4612" max="4612" width="28.85546875" customWidth="1"/>
    <col min="4613" max="4613" width="32" customWidth="1"/>
    <col min="4614" max="4614" width="21" customWidth="1"/>
    <col min="4615" max="4616" width="11.5703125" bestFit="1" customWidth="1"/>
    <col min="4617" max="4617" width="12.140625" customWidth="1"/>
    <col min="4618" max="4618" width="3.42578125" customWidth="1"/>
    <col min="4631" max="4631" width="26.7109375" customWidth="1"/>
    <col min="4865" max="4865" width="3.42578125" customWidth="1"/>
    <col min="4866" max="4866" width="11.140625" customWidth="1"/>
    <col min="4867" max="4867" width="26" customWidth="1"/>
    <col min="4868" max="4868" width="28.85546875" customWidth="1"/>
    <col min="4869" max="4869" width="32" customWidth="1"/>
    <col min="4870" max="4870" width="21" customWidth="1"/>
    <col min="4871" max="4872" width="11.5703125" bestFit="1" customWidth="1"/>
    <col min="4873" max="4873" width="12.140625" customWidth="1"/>
    <col min="4874" max="4874" width="3.42578125" customWidth="1"/>
    <col min="4887" max="4887" width="26.7109375" customWidth="1"/>
    <col min="5121" max="5121" width="3.42578125" customWidth="1"/>
    <col min="5122" max="5122" width="11.140625" customWidth="1"/>
    <col min="5123" max="5123" width="26" customWidth="1"/>
    <col min="5124" max="5124" width="28.85546875" customWidth="1"/>
    <col min="5125" max="5125" width="32" customWidth="1"/>
    <col min="5126" max="5126" width="21" customWidth="1"/>
    <col min="5127" max="5128" width="11.5703125" bestFit="1" customWidth="1"/>
    <col min="5129" max="5129" width="12.140625" customWidth="1"/>
    <col min="5130" max="5130" width="3.42578125" customWidth="1"/>
    <col min="5143" max="5143" width="26.7109375" customWidth="1"/>
    <col min="5377" max="5377" width="3.42578125" customWidth="1"/>
    <col min="5378" max="5378" width="11.140625" customWidth="1"/>
    <col min="5379" max="5379" width="26" customWidth="1"/>
    <col min="5380" max="5380" width="28.85546875" customWidth="1"/>
    <col min="5381" max="5381" width="32" customWidth="1"/>
    <col min="5382" max="5382" width="21" customWidth="1"/>
    <col min="5383" max="5384" width="11.5703125" bestFit="1" customWidth="1"/>
    <col min="5385" max="5385" width="12.140625" customWidth="1"/>
    <col min="5386" max="5386" width="3.42578125" customWidth="1"/>
    <col min="5399" max="5399" width="26.7109375" customWidth="1"/>
    <col min="5633" max="5633" width="3.42578125" customWidth="1"/>
    <col min="5634" max="5634" width="11.140625" customWidth="1"/>
    <col min="5635" max="5635" width="26" customWidth="1"/>
    <col min="5636" max="5636" width="28.85546875" customWidth="1"/>
    <col min="5637" max="5637" width="32" customWidth="1"/>
    <col min="5638" max="5638" width="21" customWidth="1"/>
    <col min="5639" max="5640" width="11.5703125" bestFit="1" customWidth="1"/>
    <col min="5641" max="5641" width="12.140625" customWidth="1"/>
    <col min="5642" max="5642" width="3.42578125" customWidth="1"/>
    <col min="5655" max="5655" width="26.7109375" customWidth="1"/>
    <col min="5889" max="5889" width="3.42578125" customWidth="1"/>
    <col min="5890" max="5890" width="11.140625" customWidth="1"/>
    <col min="5891" max="5891" width="26" customWidth="1"/>
    <col min="5892" max="5892" width="28.85546875" customWidth="1"/>
    <col min="5893" max="5893" width="32" customWidth="1"/>
    <col min="5894" max="5894" width="21" customWidth="1"/>
    <col min="5895" max="5896" width="11.5703125" bestFit="1" customWidth="1"/>
    <col min="5897" max="5897" width="12.140625" customWidth="1"/>
    <col min="5898" max="5898" width="3.42578125" customWidth="1"/>
    <col min="5911" max="5911" width="26.7109375" customWidth="1"/>
    <col min="6145" max="6145" width="3.42578125" customWidth="1"/>
    <col min="6146" max="6146" width="11.140625" customWidth="1"/>
    <col min="6147" max="6147" width="26" customWidth="1"/>
    <col min="6148" max="6148" width="28.85546875" customWidth="1"/>
    <col min="6149" max="6149" width="32" customWidth="1"/>
    <col min="6150" max="6150" width="21" customWidth="1"/>
    <col min="6151" max="6152" width="11.5703125" bestFit="1" customWidth="1"/>
    <col min="6153" max="6153" width="12.140625" customWidth="1"/>
    <col min="6154" max="6154" width="3.42578125" customWidth="1"/>
    <col min="6167" max="6167" width="26.7109375" customWidth="1"/>
    <col min="6401" max="6401" width="3.42578125" customWidth="1"/>
    <col min="6402" max="6402" width="11.140625" customWidth="1"/>
    <col min="6403" max="6403" width="26" customWidth="1"/>
    <col min="6404" max="6404" width="28.85546875" customWidth="1"/>
    <col min="6405" max="6405" width="32" customWidth="1"/>
    <col min="6406" max="6406" width="21" customWidth="1"/>
    <col min="6407" max="6408" width="11.5703125" bestFit="1" customWidth="1"/>
    <col min="6409" max="6409" width="12.140625" customWidth="1"/>
    <col min="6410" max="6410" width="3.42578125" customWidth="1"/>
    <col min="6423" max="6423" width="26.7109375" customWidth="1"/>
    <col min="6657" max="6657" width="3.42578125" customWidth="1"/>
    <col min="6658" max="6658" width="11.140625" customWidth="1"/>
    <col min="6659" max="6659" width="26" customWidth="1"/>
    <col min="6660" max="6660" width="28.85546875" customWidth="1"/>
    <col min="6661" max="6661" width="32" customWidth="1"/>
    <col min="6662" max="6662" width="21" customWidth="1"/>
    <col min="6663" max="6664" width="11.5703125" bestFit="1" customWidth="1"/>
    <col min="6665" max="6665" width="12.140625" customWidth="1"/>
    <col min="6666" max="6666" width="3.42578125" customWidth="1"/>
    <col min="6679" max="6679" width="26.7109375" customWidth="1"/>
    <col min="6913" max="6913" width="3.42578125" customWidth="1"/>
    <col min="6914" max="6914" width="11.140625" customWidth="1"/>
    <col min="6915" max="6915" width="26" customWidth="1"/>
    <col min="6916" max="6916" width="28.85546875" customWidth="1"/>
    <col min="6917" max="6917" width="32" customWidth="1"/>
    <col min="6918" max="6918" width="21" customWidth="1"/>
    <col min="6919" max="6920" width="11.5703125" bestFit="1" customWidth="1"/>
    <col min="6921" max="6921" width="12.140625" customWidth="1"/>
    <col min="6922" max="6922" width="3.42578125" customWidth="1"/>
    <col min="6935" max="6935" width="26.7109375" customWidth="1"/>
    <col min="7169" max="7169" width="3.42578125" customWidth="1"/>
    <col min="7170" max="7170" width="11.140625" customWidth="1"/>
    <col min="7171" max="7171" width="26" customWidth="1"/>
    <col min="7172" max="7172" width="28.85546875" customWidth="1"/>
    <col min="7173" max="7173" width="32" customWidth="1"/>
    <col min="7174" max="7174" width="21" customWidth="1"/>
    <col min="7175" max="7176" width="11.5703125" bestFit="1" customWidth="1"/>
    <col min="7177" max="7177" width="12.140625" customWidth="1"/>
    <col min="7178" max="7178" width="3.42578125" customWidth="1"/>
    <col min="7191" max="7191" width="26.7109375" customWidth="1"/>
    <col min="7425" max="7425" width="3.42578125" customWidth="1"/>
    <col min="7426" max="7426" width="11.140625" customWidth="1"/>
    <col min="7427" max="7427" width="26" customWidth="1"/>
    <col min="7428" max="7428" width="28.85546875" customWidth="1"/>
    <col min="7429" max="7429" width="32" customWidth="1"/>
    <col min="7430" max="7430" width="21" customWidth="1"/>
    <col min="7431" max="7432" width="11.5703125" bestFit="1" customWidth="1"/>
    <col min="7433" max="7433" width="12.140625" customWidth="1"/>
    <col min="7434" max="7434" width="3.42578125" customWidth="1"/>
    <col min="7447" max="7447" width="26.7109375" customWidth="1"/>
    <col min="7681" max="7681" width="3.42578125" customWidth="1"/>
    <col min="7682" max="7682" width="11.140625" customWidth="1"/>
    <col min="7683" max="7683" width="26" customWidth="1"/>
    <col min="7684" max="7684" width="28.85546875" customWidth="1"/>
    <col min="7685" max="7685" width="32" customWidth="1"/>
    <col min="7686" max="7686" width="21" customWidth="1"/>
    <col min="7687" max="7688" width="11.5703125" bestFit="1" customWidth="1"/>
    <col min="7689" max="7689" width="12.140625" customWidth="1"/>
    <col min="7690" max="7690" width="3.42578125" customWidth="1"/>
    <col min="7703" max="7703" width="26.7109375" customWidth="1"/>
    <col min="7937" max="7937" width="3.42578125" customWidth="1"/>
    <col min="7938" max="7938" width="11.140625" customWidth="1"/>
    <col min="7939" max="7939" width="26" customWidth="1"/>
    <col min="7940" max="7940" width="28.85546875" customWidth="1"/>
    <col min="7941" max="7941" width="32" customWidth="1"/>
    <col min="7942" max="7942" width="21" customWidth="1"/>
    <col min="7943" max="7944" width="11.5703125" bestFit="1" customWidth="1"/>
    <col min="7945" max="7945" width="12.140625" customWidth="1"/>
    <col min="7946" max="7946" width="3.42578125" customWidth="1"/>
    <col min="7959" max="7959" width="26.7109375" customWidth="1"/>
    <col min="8193" max="8193" width="3.42578125" customWidth="1"/>
    <col min="8194" max="8194" width="11.140625" customWidth="1"/>
    <col min="8195" max="8195" width="26" customWidth="1"/>
    <col min="8196" max="8196" width="28.85546875" customWidth="1"/>
    <col min="8197" max="8197" width="32" customWidth="1"/>
    <col min="8198" max="8198" width="21" customWidth="1"/>
    <col min="8199" max="8200" width="11.5703125" bestFit="1" customWidth="1"/>
    <col min="8201" max="8201" width="12.140625" customWidth="1"/>
    <col min="8202" max="8202" width="3.42578125" customWidth="1"/>
    <col min="8215" max="8215" width="26.7109375" customWidth="1"/>
    <col min="8449" max="8449" width="3.42578125" customWidth="1"/>
    <col min="8450" max="8450" width="11.140625" customWidth="1"/>
    <col min="8451" max="8451" width="26" customWidth="1"/>
    <col min="8452" max="8452" width="28.85546875" customWidth="1"/>
    <col min="8453" max="8453" width="32" customWidth="1"/>
    <col min="8454" max="8454" width="21" customWidth="1"/>
    <col min="8455" max="8456" width="11.5703125" bestFit="1" customWidth="1"/>
    <col min="8457" max="8457" width="12.140625" customWidth="1"/>
    <col min="8458" max="8458" width="3.42578125" customWidth="1"/>
    <col min="8471" max="8471" width="26.7109375" customWidth="1"/>
    <col min="8705" max="8705" width="3.42578125" customWidth="1"/>
    <col min="8706" max="8706" width="11.140625" customWidth="1"/>
    <col min="8707" max="8707" width="26" customWidth="1"/>
    <col min="8708" max="8708" width="28.85546875" customWidth="1"/>
    <col min="8709" max="8709" width="32" customWidth="1"/>
    <col min="8710" max="8710" width="21" customWidth="1"/>
    <col min="8711" max="8712" width="11.5703125" bestFit="1" customWidth="1"/>
    <col min="8713" max="8713" width="12.140625" customWidth="1"/>
    <col min="8714" max="8714" width="3.42578125" customWidth="1"/>
    <col min="8727" max="8727" width="26.7109375" customWidth="1"/>
    <col min="8961" max="8961" width="3.42578125" customWidth="1"/>
    <col min="8962" max="8962" width="11.140625" customWidth="1"/>
    <col min="8963" max="8963" width="26" customWidth="1"/>
    <col min="8964" max="8964" width="28.85546875" customWidth="1"/>
    <col min="8965" max="8965" width="32" customWidth="1"/>
    <col min="8966" max="8966" width="21" customWidth="1"/>
    <col min="8967" max="8968" width="11.5703125" bestFit="1" customWidth="1"/>
    <col min="8969" max="8969" width="12.140625" customWidth="1"/>
    <col min="8970" max="8970" width="3.42578125" customWidth="1"/>
    <col min="8983" max="8983" width="26.7109375" customWidth="1"/>
    <col min="9217" max="9217" width="3.42578125" customWidth="1"/>
    <col min="9218" max="9218" width="11.140625" customWidth="1"/>
    <col min="9219" max="9219" width="26" customWidth="1"/>
    <col min="9220" max="9220" width="28.85546875" customWidth="1"/>
    <col min="9221" max="9221" width="32" customWidth="1"/>
    <col min="9222" max="9222" width="21" customWidth="1"/>
    <col min="9223" max="9224" width="11.5703125" bestFit="1" customWidth="1"/>
    <col min="9225" max="9225" width="12.140625" customWidth="1"/>
    <col min="9226" max="9226" width="3.42578125" customWidth="1"/>
    <col min="9239" max="9239" width="26.7109375" customWidth="1"/>
    <col min="9473" max="9473" width="3.42578125" customWidth="1"/>
    <col min="9474" max="9474" width="11.140625" customWidth="1"/>
    <col min="9475" max="9475" width="26" customWidth="1"/>
    <col min="9476" max="9476" width="28.85546875" customWidth="1"/>
    <col min="9477" max="9477" width="32" customWidth="1"/>
    <col min="9478" max="9478" width="21" customWidth="1"/>
    <col min="9479" max="9480" width="11.5703125" bestFit="1" customWidth="1"/>
    <col min="9481" max="9481" width="12.140625" customWidth="1"/>
    <col min="9482" max="9482" width="3.42578125" customWidth="1"/>
    <col min="9495" max="9495" width="26.7109375" customWidth="1"/>
    <col min="9729" max="9729" width="3.42578125" customWidth="1"/>
    <col min="9730" max="9730" width="11.140625" customWidth="1"/>
    <col min="9731" max="9731" width="26" customWidth="1"/>
    <col min="9732" max="9732" width="28.85546875" customWidth="1"/>
    <col min="9733" max="9733" width="32" customWidth="1"/>
    <col min="9734" max="9734" width="21" customWidth="1"/>
    <col min="9735" max="9736" width="11.5703125" bestFit="1" customWidth="1"/>
    <col min="9737" max="9737" width="12.140625" customWidth="1"/>
    <col min="9738" max="9738" width="3.42578125" customWidth="1"/>
    <col min="9751" max="9751" width="26.7109375" customWidth="1"/>
    <col min="9985" max="9985" width="3.42578125" customWidth="1"/>
    <col min="9986" max="9986" width="11.140625" customWidth="1"/>
    <col min="9987" max="9987" width="26" customWidth="1"/>
    <col min="9988" max="9988" width="28.85546875" customWidth="1"/>
    <col min="9989" max="9989" width="32" customWidth="1"/>
    <col min="9990" max="9990" width="21" customWidth="1"/>
    <col min="9991" max="9992" width="11.5703125" bestFit="1" customWidth="1"/>
    <col min="9993" max="9993" width="12.140625" customWidth="1"/>
    <col min="9994" max="9994" width="3.42578125" customWidth="1"/>
    <col min="10007" max="10007" width="26.7109375" customWidth="1"/>
    <col min="10241" max="10241" width="3.42578125" customWidth="1"/>
    <col min="10242" max="10242" width="11.140625" customWidth="1"/>
    <col min="10243" max="10243" width="26" customWidth="1"/>
    <col min="10244" max="10244" width="28.85546875" customWidth="1"/>
    <col min="10245" max="10245" width="32" customWidth="1"/>
    <col min="10246" max="10246" width="21" customWidth="1"/>
    <col min="10247" max="10248" width="11.5703125" bestFit="1" customWidth="1"/>
    <col min="10249" max="10249" width="12.140625" customWidth="1"/>
    <col min="10250" max="10250" width="3.42578125" customWidth="1"/>
    <col min="10263" max="10263" width="26.7109375" customWidth="1"/>
    <col min="10497" max="10497" width="3.42578125" customWidth="1"/>
    <col min="10498" max="10498" width="11.140625" customWidth="1"/>
    <col min="10499" max="10499" width="26" customWidth="1"/>
    <col min="10500" max="10500" width="28.85546875" customWidth="1"/>
    <col min="10501" max="10501" width="32" customWidth="1"/>
    <col min="10502" max="10502" width="21" customWidth="1"/>
    <col min="10503" max="10504" width="11.5703125" bestFit="1" customWidth="1"/>
    <col min="10505" max="10505" width="12.140625" customWidth="1"/>
    <col min="10506" max="10506" width="3.42578125" customWidth="1"/>
    <col min="10519" max="10519" width="26.7109375" customWidth="1"/>
    <col min="10753" max="10753" width="3.42578125" customWidth="1"/>
    <col min="10754" max="10754" width="11.140625" customWidth="1"/>
    <col min="10755" max="10755" width="26" customWidth="1"/>
    <col min="10756" max="10756" width="28.85546875" customWidth="1"/>
    <col min="10757" max="10757" width="32" customWidth="1"/>
    <col min="10758" max="10758" width="21" customWidth="1"/>
    <col min="10759" max="10760" width="11.5703125" bestFit="1" customWidth="1"/>
    <col min="10761" max="10761" width="12.140625" customWidth="1"/>
    <col min="10762" max="10762" width="3.42578125" customWidth="1"/>
    <col min="10775" max="10775" width="26.7109375" customWidth="1"/>
    <col min="11009" max="11009" width="3.42578125" customWidth="1"/>
    <col min="11010" max="11010" width="11.140625" customWidth="1"/>
    <col min="11011" max="11011" width="26" customWidth="1"/>
    <col min="11012" max="11012" width="28.85546875" customWidth="1"/>
    <col min="11013" max="11013" width="32" customWidth="1"/>
    <col min="11014" max="11014" width="21" customWidth="1"/>
    <col min="11015" max="11016" width="11.5703125" bestFit="1" customWidth="1"/>
    <col min="11017" max="11017" width="12.140625" customWidth="1"/>
    <col min="11018" max="11018" width="3.42578125" customWidth="1"/>
    <col min="11031" max="11031" width="26.7109375" customWidth="1"/>
    <col min="11265" max="11265" width="3.42578125" customWidth="1"/>
    <col min="11266" max="11266" width="11.140625" customWidth="1"/>
    <col min="11267" max="11267" width="26" customWidth="1"/>
    <col min="11268" max="11268" width="28.85546875" customWidth="1"/>
    <col min="11269" max="11269" width="32" customWidth="1"/>
    <col min="11270" max="11270" width="21" customWidth="1"/>
    <col min="11271" max="11272" width="11.5703125" bestFit="1" customWidth="1"/>
    <col min="11273" max="11273" width="12.140625" customWidth="1"/>
    <col min="11274" max="11274" width="3.42578125" customWidth="1"/>
    <col min="11287" max="11287" width="26.7109375" customWidth="1"/>
    <col min="11521" max="11521" width="3.42578125" customWidth="1"/>
    <col min="11522" max="11522" width="11.140625" customWidth="1"/>
    <col min="11523" max="11523" width="26" customWidth="1"/>
    <col min="11524" max="11524" width="28.85546875" customWidth="1"/>
    <col min="11525" max="11525" width="32" customWidth="1"/>
    <col min="11526" max="11526" width="21" customWidth="1"/>
    <col min="11527" max="11528" width="11.5703125" bestFit="1" customWidth="1"/>
    <col min="11529" max="11529" width="12.140625" customWidth="1"/>
    <col min="11530" max="11530" width="3.42578125" customWidth="1"/>
    <col min="11543" max="11543" width="26.7109375" customWidth="1"/>
    <col min="11777" max="11777" width="3.42578125" customWidth="1"/>
    <col min="11778" max="11778" width="11.140625" customWidth="1"/>
    <col min="11779" max="11779" width="26" customWidth="1"/>
    <col min="11780" max="11780" width="28.85546875" customWidth="1"/>
    <col min="11781" max="11781" width="32" customWidth="1"/>
    <col min="11782" max="11782" width="21" customWidth="1"/>
    <col min="11783" max="11784" width="11.5703125" bestFit="1" customWidth="1"/>
    <col min="11785" max="11785" width="12.140625" customWidth="1"/>
    <col min="11786" max="11786" width="3.42578125" customWidth="1"/>
    <col min="11799" max="11799" width="26.7109375" customWidth="1"/>
    <col min="12033" max="12033" width="3.42578125" customWidth="1"/>
    <col min="12034" max="12034" width="11.140625" customWidth="1"/>
    <col min="12035" max="12035" width="26" customWidth="1"/>
    <col min="12036" max="12036" width="28.85546875" customWidth="1"/>
    <col min="12037" max="12037" width="32" customWidth="1"/>
    <col min="12038" max="12038" width="21" customWidth="1"/>
    <col min="12039" max="12040" width="11.5703125" bestFit="1" customWidth="1"/>
    <col min="12041" max="12041" width="12.140625" customWidth="1"/>
    <col min="12042" max="12042" width="3.42578125" customWidth="1"/>
    <col min="12055" max="12055" width="26.7109375" customWidth="1"/>
    <col min="12289" max="12289" width="3.42578125" customWidth="1"/>
    <col min="12290" max="12290" width="11.140625" customWidth="1"/>
    <col min="12291" max="12291" width="26" customWidth="1"/>
    <col min="12292" max="12292" width="28.85546875" customWidth="1"/>
    <col min="12293" max="12293" width="32" customWidth="1"/>
    <col min="12294" max="12294" width="21" customWidth="1"/>
    <col min="12295" max="12296" width="11.5703125" bestFit="1" customWidth="1"/>
    <col min="12297" max="12297" width="12.140625" customWidth="1"/>
    <col min="12298" max="12298" width="3.42578125" customWidth="1"/>
    <col min="12311" max="12311" width="26.7109375" customWidth="1"/>
    <col min="12545" max="12545" width="3.42578125" customWidth="1"/>
    <col min="12546" max="12546" width="11.140625" customWidth="1"/>
    <col min="12547" max="12547" width="26" customWidth="1"/>
    <col min="12548" max="12548" width="28.85546875" customWidth="1"/>
    <col min="12549" max="12549" width="32" customWidth="1"/>
    <col min="12550" max="12550" width="21" customWidth="1"/>
    <col min="12551" max="12552" width="11.5703125" bestFit="1" customWidth="1"/>
    <col min="12553" max="12553" width="12.140625" customWidth="1"/>
    <col min="12554" max="12554" width="3.42578125" customWidth="1"/>
    <col min="12567" max="12567" width="26.7109375" customWidth="1"/>
    <col min="12801" max="12801" width="3.42578125" customWidth="1"/>
    <col min="12802" max="12802" width="11.140625" customWidth="1"/>
    <col min="12803" max="12803" width="26" customWidth="1"/>
    <col min="12804" max="12804" width="28.85546875" customWidth="1"/>
    <col min="12805" max="12805" width="32" customWidth="1"/>
    <col min="12806" max="12806" width="21" customWidth="1"/>
    <col min="12807" max="12808" width="11.5703125" bestFit="1" customWidth="1"/>
    <col min="12809" max="12809" width="12.140625" customWidth="1"/>
    <col min="12810" max="12810" width="3.42578125" customWidth="1"/>
    <col min="12823" max="12823" width="26.7109375" customWidth="1"/>
    <col min="13057" max="13057" width="3.42578125" customWidth="1"/>
    <col min="13058" max="13058" width="11.140625" customWidth="1"/>
    <col min="13059" max="13059" width="26" customWidth="1"/>
    <col min="13060" max="13060" width="28.85546875" customWidth="1"/>
    <col min="13061" max="13061" width="32" customWidth="1"/>
    <col min="13062" max="13062" width="21" customWidth="1"/>
    <col min="13063" max="13064" width="11.5703125" bestFit="1" customWidth="1"/>
    <col min="13065" max="13065" width="12.140625" customWidth="1"/>
    <col min="13066" max="13066" width="3.42578125" customWidth="1"/>
    <col min="13079" max="13079" width="26.7109375" customWidth="1"/>
    <col min="13313" max="13313" width="3.42578125" customWidth="1"/>
    <col min="13314" max="13314" width="11.140625" customWidth="1"/>
    <col min="13315" max="13315" width="26" customWidth="1"/>
    <col min="13316" max="13316" width="28.85546875" customWidth="1"/>
    <col min="13317" max="13317" width="32" customWidth="1"/>
    <col min="13318" max="13318" width="21" customWidth="1"/>
    <col min="13319" max="13320" width="11.5703125" bestFit="1" customWidth="1"/>
    <col min="13321" max="13321" width="12.140625" customWidth="1"/>
    <col min="13322" max="13322" width="3.42578125" customWidth="1"/>
    <col min="13335" max="13335" width="26.7109375" customWidth="1"/>
    <col min="13569" max="13569" width="3.42578125" customWidth="1"/>
    <col min="13570" max="13570" width="11.140625" customWidth="1"/>
    <col min="13571" max="13571" width="26" customWidth="1"/>
    <col min="13572" max="13572" width="28.85546875" customWidth="1"/>
    <col min="13573" max="13573" width="32" customWidth="1"/>
    <col min="13574" max="13574" width="21" customWidth="1"/>
    <col min="13575" max="13576" width="11.5703125" bestFit="1" customWidth="1"/>
    <col min="13577" max="13577" width="12.140625" customWidth="1"/>
    <col min="13578" max="13578" width="3.42578125" customWidth="1"/>
    <col min="13591" max="13591" width="26.7109375" customWidth="1"/>
    <col min="13825" max="13825" width="3.42578125" customWidth="1"/>
    <col min="13826" max="13826" width="11.140625" customWidth="1"/>
    <col min="13827" max="13827" width="26" customWidth="1"/>
    <col min="13828" max="13828" width="28.85546875" customWidth="1"/>
    <col min="13829" max="13829" width="32" customWidth="1"/>
    <col min="13830" max="13830" width="21" customWidth="1"/>
    <col min="13831" max="13832" width="11.5703125" bestFit="1" customWidth="1"/>
    <col min="13833" max="13833" width="12.140625" customWidth="1"/>
    <col min="13834" max="13834" width="3.42578125" customWidth="1"/>
    <col min="13847" max="13847" width="26.7109375" customWidth="1"/>
    <col min="14081" max="14081" width="3.42578125" customWidth="1"/>
    <col min="14082" max="14082" width="11.140625" customWidth="1"/>
    <col min="14083" max="14083" width="26" customWidth="1"/>
    <col min="14084" max="14084" width="28.85546875" customWidth="1"/>
    <col min="14085" max="14085" width="32" customWidth="1"/>
    <col min="14086" max="14086" width="21" customWidth="1"/>
    <col min="14087" max="14088" width="11.5703125" bestFit="1" customWidth="1"/>
    <col min="14089" max="14089" width="12.140625" customWidth="1"/>
    <col min="14090" max="14090" width="3.42578125" customWidth="1"/>
    <col min="14103" max="14103" width="26.7109375" customWidth="1"/>
    <col min="14337" max="14337" width="3.42578125" customWidth="1"/>
    <col min="14338" max="14338" width="11.140625" customWidth="1"/>
    <col min="14339" max="14339" width="26" customWidth="1"/>
    <col min="14340" max="14340" width="28.85546875" customWidth="1"/>
    <col min="14341" max="14341" width="32" customWidth="1"/>
    <col min="14342" max="14342" width="21" customWidth="1"/>
    <col min="14343" max="14344" width="11.5703125" bestFit="1" customWidth="1"/>
    <col min="14345" max="14345" width="12.140625" customWidth="1"/>
    <col min="14346" max="14346" width="3.42578125" customWidth="1"/>
    <col min="14359" max="14359" width="26.7109375" customWidth="1"/>
    <col min="14593" max="14593" width="3.42578125" customWidth="1"/>
    <col min="14594" max="14594" width="11.140625" customWidth="1"/>
    <col min="14595" max="14595" width="26" customWidth="1"/>
    <col min="14596" max="14596" width="28.85546875" customWidth="1"/>
    <col min="14597" max="14597" width="32" customWidth="1"/>
    <col min="14598" max="14598" width="21" customWidth="1"/>
    <col min="14599" max="14600" width="11.5703125" bestFit="1" customWidth="1"/>
    <col min="14601" max="14601" width="12.140625" customWidth="1"/>
    <col min="14602" max="14602" width="3.42578125" customWidth="1"/>
    <col min="14615" max="14615" width="26.7109375" customWidth="1"/>
    <col min="14849" max="14849" width="3.42578125" customWidth="1"/>
    <col min="14850" max="14850" width="11.140625" customWidth="1"/>
    <col min="14851" max="14851" width="26" customWidth="1"/>
    <col min="14852" max="14852" width="28.85546875" customWidth="1"/>
    <col min="14853" max="14853" width="32" customWidth="1"/>
    <col min="14854" max="14854" width="21" customWidth="1"/>
    <col min="14855" max="14856" width="11.5703125" bestFit="1" customWidth="1"/>
    <col min="14857" max="14857" width="12.140625" customWidth="1"/>
    <col min="14858" max="14858" width="3.42578125" customWidth="1"/>
    <col min="14871" max="14871" width="26.7109375" customWidth="1"/>
    <col min="15105" max="15105" width="3.42578125" customWidth="1"/>
    <col min="15106" max="15106" width="11.140625" customWidth="1"/>
    <col min="15107" max="15107" width="26" customWidth="1"/>
    <col min="15108" max="15108" width="28.85546875" customWidth="1"/>
    <col min="15109" max="15109" width="32" customWidth="1"/>
    <col min="15110" max="15110" width="21" customWidth="1"/>
    <col min="15111" max="15112" width="11.5703125" bestFit="1" customWidth="1"/>
    <col min="15113" max="15113" width="12.140625" customWidth="1"/>
    <col min="15114" max="15114" width="3.42578125" customWidth="1"/>
    <col min="15127" max="15127" width="26.7109375" customWidth="1"/>
    <col min="15361" max="15361" width="3.42578125" customWidth="1"/>
    <col min="15362" max="15362" width="11.140625" customWidth="1"/>
    <col min="15363" max="15363" width="26" customWidth="1"/>
    <col min="15364" max="15364" width="28.85546875" customWidth="1"/>
    <col min="15365" max="15365" width="32" customWidth="1"/>
    <col min="15366" max="15366" width="21" customWidth="1"/>
    <col min="15367" max="15368" width="11.5703125" bestFit="1" customWidth="1"/>
    <col min="15369" max="15369" width="12.140625" customWidth="1"/>
    <col min="15370" max="15370" width="3.42578125" customWidth="1"/>
    <col min="15383" max="15383" width="26.7109375" customWidth="1"/>
    <col min="15617" max="15617" width="3.42578125" customWidth="1"/>
    <col min="15618" max="15618" width="11.140625" customWidth="1"/>
    <col min="15619" max="15619" width="26" customWidth="1"/>
    <col min="15620" max="15620" width="28.85546875" customWidth="1"/>
    <col min="15621" max="15621" width="32" customWidth="1"/>
    <col min="15622" max="15622" width="21" customWidth="1"/>
    <col min="15623" max="15624" width="11.5703125" bestFit="1" customWidth="1"/>
    <col min="15625" max="15625" width="12.140625" customWidth="1"/>
    <col min="15626" max="15626" width="3.42578125" customWidth="1"/>
    <col min="15639" max="15639" width="26.7109375" customWidth="1"/>
    <col min="15873" max="15873" width="3.42578125" customWidth="1"/>
    <col min="15874" max="15874" width="11.140625" customWidth="1"/>
    <col min="15875" max="15875" width="26" customWidth="1"/>
    <col min="15876" max="15876" width="28.85546875" customWidth="1"/>
    <col min="15877" max="15877" width="32" customWidth="1"/>
    <col min="15878" max="15878" width="21" customWidth="1"/>
    <col min="15879" max="15880" width="11.5703125" bestFit="1" customWidth="1"/>
    <col min="15881" max="15881" width="12.140625" customWidth="1"/>
    <col min="15882" max="15882" width="3.42578125" customWidth="1"/>
    <col min="15895" max="15895" width="26.7109375" customWidth="1"/>
    <col min="16129" max="16129" width="3.42578125" customWidth="1"/>
    <col min="16130" max="16130" width="11.140625" customWidth="1"/>
    <col min="16131" max="16131" width="26" customWidth="1"/>
    <col min="16132" max="16132" width="28.85546875" customWidth="1"/>
    <col min="16133" max="16133" width="32" customWidth="1"/>
    <col min="16134" max="16134" width="21" customWidth="1"/>
    <col min="16135" max="16136" width="11.5703125" bestFit="1" customWidth="1"/>
    <col min="16137" max="16137" width="12.140625" customWidth="1"/>
    <col min="16138" max="16138" width="3.42578125" customWidth="1"/>
    <col min="16151" max="16151" width="26.7109375" customWidth="1"/>
  </cols>
  <sheetData>
    <row r="2" spans="2:23" ht="27.75" x14ac:dyDescent="0.25">
      <c r="D2" s="92" t="s">
        <v>71</v>
      </c>
    </row>
    <row r="3" spans="2:23" ht="15.75" x14ac:dyDescent="0.3">
      <c r="M3" s="93"/>
      <c r="N3" s="93"/>
    </row>
    <row r="4" spans="2:23" ht="15.75" x14ac:dyDescent="0.3">
      <c r="M4" s="93"/>
      <c r="N4" s="93"/>
    </row>
    <row r="5" spans="2:23" ht="15.75" x14ac:dyDescent="0.3">
      <c r="D5" s="74"/>
      <c r="G5" s="94" t="s">
        <v>25</v>
      </c>
      <c r="H5" s="94"/>
      <c r="I5" s="94"/>
      <c r="M5" s="93"/>
      <c r="N5" s="93"/>
    </row>
    <row r="6" spans="2:23" ht="15.75" x14ac:dyDescent="0.3">
      <c r="D6" s="74"/>
      <c r="E6" s="74"/>
      <c r="G6" s="94" t="s">
        <v>26</v>
      </c>
      <c r="H6" s="94"/>
      <c r="I6" s="94"/>
      <c r="M6" s="95"/>
      <c r="N6" s="93"/>
    </row>
    <row r="7" spans="2:23" x14ac:dyDescent="0.25">
      <c r="K7" s="74"/>
    </row>
    <row r="8" spans="2:23" ht="30" x14ac:dyDescent="0.25">
      <c r="B8" s="75" t="s">
        <v>27</v>
      </c>
      <c r="C8" s="75" t="s">
        <v>28</v>
      </c>
      <c r="D8" s="75" t="s">
        <v>29</v>
      </c>
      <c r="E8" s="75" t="s">
        <v>30</v>
      </c>
      <c r="F8" s="76" t="s">
        <v>31</v>
      </c>
      <c r="G8" s="77" t="s">
        <v>32</v>
      </c>
      <c r="H8" s="77" t="s">
        <v>33</v>
      </c>
      <c r="I8" s="75" t="s">
        <v>34</v>
      </c>
      <c r="J8" s="78"/>
      <c r="K8" s="79"/>
      <c r="L8" s="80"/>
      <c r="W8" s="81" t="s">
        <v>35</v>
      </c>
    </row>
    <row r="9" spans="2:23" x14ac:dyDescent="0.25">
      <c r="B9" s="82"/>
      <c r="C9" s="82"/>
      <c r="D9" s="83"/>
      <c r="E9" s="84" t="s">
        <v>36</v>
      </c>
      <c r="F9" s="83" t="s">
        <v>37</v>
      </c>
      <c r="G9" s="85"/>
      <c r="H9" s="85"/>
      <c r="I9" s="86"/>
      <c r="W9" s="73" t="s">
        <v>38</v>
      </c>
    </row>
    <row r="10" spans="2:23" x14ac:dyDescent="0.25">
      <c r="B10" s="87"/>
      <c r="C10" s="87"/>
      <c r="D10" s="84"/>
      <c r="E10" s="84"/>
      <c r="F10" s="84"/>
      <c r="G10" s="88"/>
      <c r="H10" s="88"/>
      <c r="I10" s="89" t="str">
        <f>IF(OR(I9="",AND(G10="",H10="")),"",I9-G10+H10)</f>
        <v/>
      </c>
      <c r="W10" s="73" t="s">
        <v>39</v>
      </c>
    </row>
    <row r="11" spans="2:23" x14ac:dyDescent="0.25">
      <c r="B11" s="87"/>
      <c r="C11" s="87"/>
      <c r="D11" s="84"/>
      <c r="E11" s="84"/>
      <c r="F11" s="84"/>
      <c r="G11" s="88"/>
      <c r="H11" s="88"/>
      <c r="I11" s="89" t="str">
        <f t="shared" ref="I11:I74" si="0">IF(OR(I10="",AND(G11="",H11="")),"",I10-G11+H11)</f>
        <v/>
      </c>
      <c r="W11" s="73" t="s">
        <v>40</v>
      </c>
    </row>
    <row r="12" spans="2:23" x14ac:dyDescent="0.25">
      <c r="B12" s="87"/>
      <c r="C12" s="87"/>
      <c r="D12" s="84"/>
      <c r="E12" s="84"/>
      <c r="F12" s="84"/>
      <c r="G12" s="88"/>
      <c r="H12" s="88"/>
      <c r="I12" s="89" t="str">
        <f t="shared" si="0"/>
        <v/>
      </c>
      <c r="W12" s="73" t="s">
        <v>41</v>
      </c>
    </row>
    <row r="13" spans="2:23" x14ac:dyDescent="0.25">
      <c r="B13" s="84"/>
      <c r="C13" s="84"/>
      <c r="D13" s="84"/>
      <c r="E13" s="84"/>
      <c r="F13" s="84"/>
      <c r="G13" s="88"/>
      <c r="H13" s="88"/>
      <c r="I13" s="89" t="str">
        <f t="shared" si="0"/>
        <v/>
      </c>
      <c r="W13" s="73" t="s">
        <v>42</v>
      </c>
    </row>
    <row r="14" spans="2:23" x14ac:dyDescent="0.25">
      <c r="B14" s="84"/>
      <c r="C14" s="84"/>
      <c r="D14" s="84"/>
      <c r="E14" s="84"/>
      <c r="F14" s="84"/>
      <c r="G14" s="88"/>
      <c r="H14" s="88"/>
      <c r="I14" s="89" t="str">
        <f t="shared" si="0"/>
        <v/>
      </c>
      <c r="W14" s="73" t="s">
        <v>43</v>
      </c>
    </row>
    <row r="15" spans="2:23" x14ac:dyDescent="0.25">
      <c r="B15" s="84"/>
      <c r="C15" s="84"/>
      <c r="D15" s="84"/>
      <c r="E15" s="84"/>
      <c r="F15" s="84"/>
      <c r="G15" s="88"/>
      <c r="H15" s="88"/>
      <c r="I15" s="89" t="str">
        <f t="shared" si="0"/>
        <v/>
      </c>
      <c r="W15" s="73" t="s">
        <v>44</v>
      </c>
    </row>
    <row r="16" spans="2:23" x14ac:dyDescent="0.25">
      <c r="B16" s="84"/>
      <c r="C16" s="84"/>
      <c r="D16" s="84"/>
      <c r="E16" s="84"/>
      <c r="F16" s="84"/>
      <c r="G16" s="88"/>
      <c r="H16" s="88"/>
      <c r="I16" s="89" t="str">
        <f t="shared" si="0"/>
        <v/>
      </c>
      <c r="W16" s="73" t="s">
        <v>45</v>
      </c>
    </row>
    <row r="17" spans="2:23" x14ac:dyDescent="0.25">
      <c r="B17" s="84"/>
      <c r="C17" s="84"/>
      <c r="D17" s="84"/>
      <c r="E17" s="84"/>
      <c r="F17" s="84"/>
      <c r="G17" s="88"/>
      <c r="H17" s="88"/>
      <c r="I17" s="89" t="str">
        <f t="shared" si="0"/>
        <v/>
      </c>
      <c r="W17" s="73" t="s">
        <v>46</v>
      </c>
    </row>
    <row r="18" spans="2:23" x14ac:dyDescent="0.25">
      <c r="B18" s="84"/>
      <c r="C18" s="84"/>
      <c r="D18" s="84"/>
      <c r="E18" s="84"/>
      <c r="F18" s="84"/>
      <c r="G18" s="88"/>
      <c r="H18" s="88"/>
      <c r="I18" s="89" t="str">
        <f t="shared" si="0"/>
        <v/>
      </c>
      <c r="W18" s="73" t="s">
        <v>47</v>
      </c>
    </row>
    <row r="19" spans="2:23" x14ac:dyDescent="0.25">
      <c r="B19" s="84"/>
      <c r="C19" s="84"/>
      <c r="D19" s="84"/>
      <c r="E19" s="84"/>
      <c r="F19" s="84"/>
      <c r="G19" s="88"/>
      <c r="H19" s="88"/>
      <c r="I19" s="89" t="str">
        <f t="shared" si="0"/>
        <v/>
      </c>
      <c r="W19" s="73" t="s">
        <v>48</v>
      </c>
    </row>
    <row r="20" spans="2:23" x14ac:dyDescent="0.25">
      <c r="B20" s="84"/>
      <c r="C20" s="84"/>
      <c r="D20" s="84"/>
      <c r="E20" s="84"/>
      <c r="F20" s="84"/>
      <c r="G20" s="88"/>
      <c r="H20" s="88"/>
      <c r="I20" s="89" t="str">
        <f t="shared" si="0"/>
        <v/>
      </c>
      <c r="W20" s="73" t="s">
        <v>49</v>
      </c>
    </row>
    <row r="21" spans="2:23" x14ac:dyDescent="0.25">
      <c r="B21" s="84"/>
      <c r="C21" s="84"/>
      <c r="D21" s="84"/>
      <c r="E21" s="84"/>
      <c r="F21" s="84"/>
      <c r="G21" s="88"/>
      <c r="H21" s="88"/>
      <c r="I21" s="89" t="str">
        <f t="shared" si="0"/>
        <v/>
      </c>
      <c r="W21" s="73" t="s">
        <v>50</v>
      </c>
    </row>
    <row r="22" spans="2:23" x14ac:dyDescent="0.25">
      <c r="B22" s="84"/>
      <c r="C22" s="84"/>
      <c r="D22" s="84"/>
      <c r="E22" s="84"/>
      <c r="F22" s="84"/>
      <c r="G22" s="88"/>
      <c r="H22" s="88"/>
      <c r="I22" s="89" t="str">
        <f t="shared" si="0"/>
        <v/>
      </c>
      <c r="W22" s="73" t="s">
        <v>51</v>
      </c>
    </row>
    <row r="23" spans="2:23" x14ac:dyDescent="0.25">
      <c r="B23" s="84"/>
      <c r="C23" s="84"/>
      <c r="D23" s="84"/>
      <c r="E23" s="84"/>
      <c r="F23" s="84"/>
      <c r="G23" s="88"/>
      <c r="H23" s="88"/>
      <c r="I23" s="89" t="str">
        <f t="shared" si="0"/>
        <v/>
      </c>
      <c r="W23" s="73" t="s">
        <v>37</v>
      </c>
    </row>
    <row r="24" spans="2:23" x14ac:dyDescent="0.25">
      <c r="B24" s="84"/>
      <c r="C24" s="84"/>
      <c r="D24" s="84"/>
      <c r="E24" s="84"/>
      <c r="F24" s="84"/>
      <c r="G24" s="88"/>
      <c r="H24" s="88"/>
      <c r="I24" s="89" t="str">
        <f t="shared" si="0"/>
        <v/>
      </c>
      <c r="W24" s="73" t="s">
        <v>52</v>
      </c>
    </row>
    <row r="25" spans="2:23" x14ac:dyDescent="0.25">
      <c r="B25" s="84"/>
      <c r="C25" s="84"/>
      <c r="D25" s="84"/>
      <c r="E25" s="84"/>
      <c r="F25" s="84"/>
      <c r="G25" s="88"/>
      <c r="H25" s="88"/>
      <c r="I25" s="89" t="str">
        <f t="shared" si="0"/>
        <v/>
      </c>
      <c r="W25" s="73" t="s">
        <v>53</v>
      </c>
    </row>
    <row r="26" spans="2:23" x14ac:dyDescent="0.25">
      <c r="B26" s="84"/>
      <c r="C26" s="84"/>
      <c r="D26" s="84"/>
      <c r="E26" s="84"/>
      <c r="F26" s="84"/>
      <c r="G26" s="88"/>
      <c r="H26" s="88"/>
      <c r="I26" s="89" t="str">
        <f t="shared" si="0"/>
        <v/>
      </c>
      <c r="W26" s="73" t="s">
        <v>54</v>
      </c>
    </row>
    <row r="27" spans="2:23" x14ac:dyDescent="0.25">
      <c r="B27" s="84"/>
      <c r="C27" s="84"/>
      <c r="D27" s="84"/>
      <c r="E27" s="84"/>
      <c r="F27" s="84"/>
      <c r="G27" s="88"/>
      <c r="H27" s="88"/>
      <c r="I27" s="89" t="str">
        <f t="shared" si="0"/>
        <v/>
      </c>
      <c r="W27" s="73" t="s">
        <v>55</v>
      </c>
    </row>
    <row r="28" spans="2:23" x14ac:dyDescent="0.25">
      <c r="B28" s="84"/>
      <c r="C28" s="84"/>
      <c r="D28" s="84"/>
      <c r="E28" s="84"/>
      <c r="F28" s="84"/>
      <c r="G28" s="88"/>
      <c r="H28" s="88"/>
      <c r="I28" s="89" t="str">
        <f t="shared" si="0"/>
        <v/>
      </c>
      <c r="W28" s="73" t="s">
        <v>56</v>
      </c>
    </row>
    <row r="29" spans="2:23" x14ac:dyDescent="0.25">
      <c r="B29" s="84"/>
      <c r="C29" s="84"/>
      <c r="D29" s="84"/>
      <c r="E29" s="84"/>
      <c r="F29" s="84"/>
      <c r="G29" s="88"/>
      <c r="H29" s="88"/>
      <c r="I29" s="89" t="str">
        <f t="shared" si="0"/>
        <v/>
      </c>
      <c r="W29" s="73" t="s">
        <v>57</v>
      </c>
    </row>
    <row r="30" spans="2:23" x14ac:dyDescent="0.25">
      <c r="B30" s="84"/>
      <c r="C30" s="84"/>
      <c r="D30" s="84"/>
      <c r="E30" s="84"/>
      <c r="F30" s="84"/>
      <c r="G30" s="88"/>
      <c r="H30" s="88"/>
      <c r="I30" s="89" t="str">
        <f t="shared" si="0"/>
        <v/>
      </c>
      <c r="W30" s="73" t="s">
        <v>58</v>
      </c>
    </row>
    <row r="31" spans="2:23" x14ac:dyDescent="0.25">
      <c r="B31" s="84"/>
      <c r="C31" s="84"/>
      <c r="D31" s="84"/>
      <c r="E31" s="84"/>
      <c r="F31" s="84"/>
      <c r="G31" s="88"/>
      <c r="H31" s="88"/>
      <c r="I31" s="89" t="str">
        <f t="shared" si="0"/>
        <v/>
      </c>
      <c r="W31" s="73" t="s">
        <v>59</v>
      </c>
    </row>
    <row r="32" spans="2:23" x14ac:dyDescent="0.25">
      <c r="B32" s="84"/>
      <c r="C32" s="84"/>
      <c r="D32" s="84"/>
      <c r="E32" s="84"/>
      <c r="F32" s="84"/>
      <c r="G32" s="88"/>
      <c r="H32" s="88"/>
      <c r="I32" s="89" t="str">
        <f t="shared" si="0"/>
        <v/>
      </c>
      <c r="W32" s="73" t="s">
        <v>60</v>
      </c>
    </row>
    <row r="33" spans="2:23" x14ac:dyDescent="0.25">
      <c r="B33" s="84"/>
      <c r="C33" s="84"/>
      <c r="D33" s="84"/>
      <c r="E33" s="84"/>
      <c r="F33" s="84"/>
      <c r="G33" s="88"/>
      <c r="H33" s="88"/>
      <c r="I33" s="89" t="str">
        <f t="shared" si="0"/>
        <v/>
      </c>
      <c r="W33" s="73" t="s">
        <v>61</v>
      </c>
    </row>
    <row r="34" spans="2:23" x14ac:dyDescent="0.25">
      <c r="B34" s="84"/>
      <c r="C34" s="84"/>
      <c r="D34" s="84"/>
      <c r="E34" s="84"/>
      <c r="F34" s="84"/>
      <c r="G34" s="88"/>
      <c r="H34" s="88"/>
      <c r="I34" s="89" t="str">
        <f t="shared" si="0"/>
        <v/>
      </c>
      <c r="W34" s="73" t="s">
        <v>62</v>
      </c>
    </row>
    <row r="35" spans="2:23" x14ac:dyDescent="0.25">
      <c r="B35" s="84"/>
      <c r="C35" s="84"/>
      <c r="D35" s="84"/>
      <c r="E35" s="84"/>
      <c r="F35" s="84"/>
      <c r="G35" s="88"/>
      <c r="H35" s="88"/>
      <c r="I35" s="89" t="str">
        <f t="shared" si="0"/>
        <v/>
      </c>
      <c r="W35" s="73" t="s">
        <v>63</v>
      </c>
    </row>
    <row r="36" spans="2:23" x14ac:dyDescent="0.25">
      <c r="B36" s="84"/>
      <c r="C36" s="84"/>
      <c r="D36" s="84"/>
      <c r="E36" s="84"/>
      <c r="F36" s="84"/>
      <c r="G36" s="88"/>
      <c r="H36" s="88"/>
      <c r="I36" s="89" t="str">
        <f t="shared" si="0"/>
        <v/>
      </c>
      <c r="W36" s="73" t="s">
        <v>64</v>
      </c>
    </row>
    <row r="37" spans="2:23" x14ac:dyDescent="0.25">
      <c r="B37" s="84"/>
      <c r="C37" s="84"/>
      <c r="D37" s="84"/>
      <c r="E37" s="84"/>
      <c r="F37" s="84"/>
      <c r="G37" s="88"/>
      <c r="H37" s="88"/>
      <c r="I37" s="89" t="str">
        <f t="shared" si="0"/>
        <v/>
      </c>
      <c r="W37" s="73" t="s">
        <v>65</v>
      </c>
    </row>
    <row r="38" spans="2:23" x14ac:dyDescent="0.25">
      <c r="B38" s="84"/>
      <c r="C38" s="84"/>
      <c r="D38" s="84"/>
      <c r="E38" s="84"/>
      <c r="F38" s="84"/>
      <c r="G38" s="88"/>
      <c r="H38" s="88"/>
      <c r="I38" s="89" t="str">
        <f t="shared" si="0"/>
        <v/>
      </c>
      <c r="W38" s="73" t="s">
        <v>66</v>
      </c>
    </row>
    <row r="39" spans="2:23" x14ac:dyDescent="0.25">
      <c r="B39" s="84"/>
      <c r="C39" s="84"/>
      <c r="D39" s="84"/>
      <c r="E39" s="84"/>
      <c r="F39" s="84"/>
      <c r="G39" s="88"/>
      <c r="H39" s="88"/>
      <c r="I39" s="89" t="str">
        <f t="shared" si="0"/>
        <v/>
      </c>
      <c r="W39" s="73" t="s">
        <v>67</v>
      </c>
    </row>
    <row r="40" spans="2:23" x14ac:dyDescent="0.25">
      <c r="B40" s="84"/>
      <c r="C40" s="84"/>
      <c r="D40" s="84"/>
      <c r="E40" s="84"/>
      <c r="F40" s="84"/>
      <c r="G40" s="88"/>
      <c r="H40" s="88"/>
      <c r="I40" s="89" t="str">
        <f t="shared" si="0"/>
        <v/>
      </c>
      <c r="W40" s="73" t="s">
        <v>68</v>
      </c>
    </row>
    <row r="41" spans="2:23" x14ac:dyDescent="0.25">
      <c r="B41" s="84"/>
      <c r="C41" s="84"/>
      <c r="D41" s="84"/>
      <c r="E41" s="84"/>
      <c r="F41" s="84"/>
      <c r="G41" s="88"/>
      <c r="H41" s="88"/>
      <c r="I41" s="89" t="str">
        <f t="shared" si="0"/>
        <v/>
      </c>
    </row>
    <row r="42" spans="2:23" x14ac:dyDescent="0.25">
      <c r="B42" s="84"/>
      <c r="C42" s="84"/>
      <c r="D42" s="84"/>
      <c r="E42" s="84"/>
      <c r="F42" s="84"/>
      <c r="G42" s="88"/>
      <c r="H42" s="88"/>
      <c r="I42" s="89" t="str">
        <f t="shared" si="0"/>
        <v/>
      </c>
    </row>
    <row r="43" spans="2:23" x14ac:dyDescent="0.25">
      <c r="B43" s="84"/>
      <c r="C43" s="84"/>
      <c r="D43" s="84"/>
      <c r="E43" s="84"/>
      <c r="F43" s="84"/>
      <c r="G43" s="88"/>
      <c r="H43" s="88"/>
      <c r="I43" s="89" t="str">
        <f t="shared" si="0"/>
        <v/>
      </c>
    </row>
    <row r="44" spans="2:23" x14ac:dyDescent="0.25">
      <c r="B44" s="84"/>
      <c r="C44" s="84"/>
      <c r="D44" s="84"/>
      <c r="E44" s="84"/>
      <c r="F44" s="84"/>
      <c r="G44" s="88"/>
      <c r="H44" s="88"/>
      <c r="I44" s="89" t="str">
        <f t="shared" si="0"/>
        <v/>
      </c>
    </row>
    <row r="45" spans="2:23" x14ac:dyDescent="0.25">
      <c r="B45" s="84"/>
      <c r="C45" s="84"/>
      <c r="D45" s="84"/>
      <c r="E45" s="84"/>
      <c r="F45" s="84"/>
      <c r="G45" s="88"/>
      <c r="H45" s="88"/>
      <c r="I45" s="89" t="str">
        <f t="shared" si="0"/>
        <v/>
      </c>
    </row>
    <row r="46" spans="2:23" x14ac:dyDescent="0.25">
      <c r="B46" s="84"/>
      <c r="C46" s="84"/>
      <c r="D46" s="84"/>
      <c r="E46" s="84"/>
      <c r="F46" s="84"/>
      <c r="G46" s="88"/>
      <c r="H46" s="88"/>
      <c r="I46" s="89" t="str">
        <f t="shared" si="0"/>
        <v/>
      </c>
    </row>
    <row r="47" spans="2:23" x14ac:dyDescent="0.25">
      <c r="B47" s="84"/>
      <c r="C47" s="84"/>
      <c r="D47" s="84"/>
      <c r="E47" s="84"/>
      <c r="F47" s="84"/>
      <c r="G47" s="88"/>
      <c r="H47" s="88"/>
      <c r="I47" s="89" t="str">
        <f t="shared" si="0"/>
        <v/>
      </c>
    </row>
    <row r="48" spans="2:23" x14ac:dyDescent="0.25">
      <c r="B48" s="84"/>
      <c r="C48" s="84"/>
      <c r="D48" s="84"/>
      <c r="E48" s="84"/>
      <c r="F48" s="84"/>
      <c r="G48" s="88"/>
      <c r="H48" s="88"/>
      <c r="I48" s="89" t="str">
        <f t="shared" si="0"/>
        <v/>
      </c>
    </row>
    <row r="49" spans="2:9" x14ac:dyDescent="0.25">
      <c r="B49" s="84"/>
      <c r="C49" s="84"/>
      <c r="D49" s="84"/>
      <c r="E49" s="84"/>
      <c r="F49" s="84"/>
      <c r="G49" s="88"/>
      <c r="H49" s="88"/>
      <c r="I49" s="89" t="str">
        <f t="shared" si="0"/>
        <v/>
      </c>
    </row>
    <row r="50" spans="2:9" x14ac:dyDescent="0.25">
      <c r="B50" s="84"/>
      <c r="C50" s="84"/>
      <c r="D50" s="84"/>
      <c r="E50" s="84"/>
      <c r="F50" s="84"/>
      <c r="G50" s="88"/>
      <c r="H50" s="88"/>
      <c r="I50" s="89" t="str">
        <f t="shared" si="0"/>
        <v/>
      </c>
    </row>
    <row r="51" spans="2:9" x14ac:dyDescent="0.25">
      <c r="B51" s="84"/>
      <c r="C51" s="84"/>
      <c r="D51" s="84"/>
      <c r="E51" s="84"/>
      <c r="F51" s="84"/>
      <c r="G51" s="88"/>
      <c r="H51" s="88"/>
      <c r="I51" s="89" t="str">
        <f t="shared" si="0"/>
        <v/>
      </c>
    </row>
    <row r="52" spans="2:9" x14ac:dyDescent="0.25">
      <c r="B52" s="84"/>
      <c r="C52" s="84"/>
      <c r="D52" s="84"/>
      <c r="E52" s="84"/>
      <c r="F52" s="84"/>
      <c r="G52" s="88"/>
      <c r="H52" s="88"/>
      <c r="I52" s="89" t="str">
        <f t="shared" si="0"/>
        <v/>
      </c>
    </row>
    <row r="53" spans="2:9" x14ac:dyDescent="0.25">
      <c r="B53" s="84"/>
      <c r="C53" s="84"/>
      <c r="D53" s="84"/>
      <c r="E53" s="84"/>
      <c r="F53" s="84"/>
      <c r="G53" s="88"/>
      <c r="H53" s="88"/>
      <c r="I53" s="89" t="str">
        <f t="shared" si="0"/>
        <v/>
      </c>
    </row>
    <row r="54" spans="2:9" x14ac:dyDescent="0.25">
      <c r="B54" s="84"/>
      <c r="C54" s="84"/>
      <c r="D54" s="84"/>
      <c r="E54" s="84"/>
      <c r="F54" s="84"/>
      <c r="G54" s="88"/>
      <c r="H54" s="88"/>
      <c r="I54" s="89" t="str">
        <f t="shared" si="0"/>
        <v/>
      </c>
    </row>
    <row r="55" spans="2:9" x14ac:dyDescent="0.25">
      <c r="B55" s="84"/>
      <c r="C55" s="84"/>
      <c r="D55" s="84"/>
      <c r="E55" s="84"/>
      <c r="F55" s="84"/>
      <c r="G55" s="88"/>
      <c r="H55" s="88"/>
      <c r="I55" s="89" t="str">
        <f t="shared" si="0"/>
        <v/>
      </c>
    </row>
    <row r="56" spans="2:9" x14ac:dyDescent="0.25">
      <c r="B56" s="84"/>
      <c r="C56" s="84"/>
      <c r="D56" s="84"/>
      <c r="E56" s="84"/>
      <c r="F56" s="84"/>
      <c r="G56" s="88"/>
      <c r="H56" s="88"/>
      <c r="I56" s="89" t="str">
        <f t="shared" si="0"/>
        <v/>
      </c>
    </row>
    <row r="57" spans="2:9" x14ac:dyDescent="0.25">
      <c r="B57" s="84"/>
      <c r="C57" s="84"/>
      <c r="D57" s="84"/>
      <c r="E57" s="84"/>
      <c r="F57" s="84"/>
      <c r="G57" s="88"/>
      <c r="H57" s="88"/>
      <c r="I57" s="89" t="str">
        <f t="shared" si="0"/>
        <v/>
      </c>
    </row>
    <row r="58" spans="2:9" x14ac:dyDescent="0.25">
      <c r="B58" s="84"/>
      <c r="C58" s="84"/>
      <c r="D58" s="84"/>
      <c r="E58" s="84"/>
      <c r="F58" s="84"/>
      <c r="G58" s="88"/>
      <c r="H58" s="88"/>
      <c r="I58" s="89" t="str">
        <f t="shared" si="0"/>
        <v/>
      </c>
    </row>
    <row r="59" spans="2:9" x14ac:dyDescent="0.25">
      <c r="B59" s="84"/>
      <c r="C59" s="84"/>
      <c r="D59" s="84"/>
      <c r="E59" s="84"/>
      <c r="F59" s="84"/>
      <c r="G59" s="88"/>
      <c r="H59" s="88"/>
      <c r="I59" s="89" t="str">
        <f t="shared" si="0"/>
        <v/>
      </c>
    </row>
    <row r="60" spans="2:9" x14ac:dyDescent="0.25">
      <c r="B60" s="84"/>
      <c r="C60" s="84"/>
      <c r="D60" s="84"/>
      <c r="E60" s="84"/>
      <c r="F60" s="84"/>
      <c r="G60" s="88"/>
      <c r="H60" s="88"/>
      <c r="I60" s="89" t="str">
        <f t="shared" si="0"/>
        <v/>
      </c>
    </row>
    <row r="61" spans="2:9" x14ac:dyDescent="0.25">
      <c r="B61" s="84"/>
      <c r="C61" s="84"/>
      <c r="D61" s="84"/>
      <c r="E61" s="84"/>
      <c r="F61" s="84"/>
      <c r="G61" s="88"/>
      <c r="H61" s="88"/>
      <c r="I61" s="89" t="str">
        <f t="shared" si="0"/>
        <v/>
      </c>
    </row>
    <row r="62" spans="2:9" x14ac:dyDescent="0.25">
      <c r="B62" s="84"/>
      <c r="C62" s="84"/>
      <c r="D62" s="84"/>
      <c r="E62" s="84"/>
      <c r="F62" s="84"/>
      <c r="G62" s="88"/>
      <c r="H62" s="88"/>
      <c r="I62" s="89" t="str">
        <f t="shared" si="0"/>
        <v/>
      </c>
    </row>
    <row r="63" spans="2:9" x14ac:dyDescent="0.25">
      <c r="B63" s="84"/>
      <c r="C63" s="84"/>
      <c r="D63" s="84"/>
      <c r="E63" s="84"/>
      <c r="F63" s="84"/>
      <c r="G63" s="88"/>
      <c r="H63" s="88"/>
      <c r="I63" s="89" t="str">
        <f t="shared" si="0"/>
        <v/>
      </c>
    </row>
    <row r="64" spans="2:9" x14ac:dyDescent="0.25">
      <c r="B64" s="84"/>
      <c r="C64" s="84"/>
      <c r="D64" s="84"/>
      <c r="E64" s="84"/>
      <c r="F64" s="84"/>
      <c r="G64" s="88"/>
      <c r="H64" s="88"/>
      <c r="I64" s="89" t="str">
        <f t="shared" si="0"/>
        <v/>
      </c>
    </row>
    <row r="65" spans="1:10" x14ac:dyDescent="0.25">
      <c r="B65" s="84"/>
      <c r="C65" s="84"/>
      <c r="D65" s="84"/>
      <c r="E65" s="84"/>
      <c r="F65" s="84"/>
      <c r="G65" s="88"/>
      <c r="H65" s="88"/>
      <c r="I65" s="89" t="str">
        <f t="shared" si="0"/>
        <v/>
      </c>
    </row>
    <row r="66" spans="1:10" x14ac:dyDescent="0.25">
      <c r="B66" s="84"/>
      <c r="C66" s="84"/>
      <c r="D66" s="84"/>
      <c r="E66" s="84"/>
      <c r="F66" s="84"/>
      <c r="G66" s="88"/>
      <c r="H66" s="88"/>
      <c r="I66" s="89" t="str">
        <f t="shared" si="0"/>
        <v/>
      </c>
    </row>
    <row r="67" spans="1:10" x14ac:dyDescent="0.25">
      <c r="B67" s="84"/>
      <c r="C67" s="84"/>
      <c r="D67" s="84"/>
      <c r="E67" s="84"/>
      <c r="F67" s="84"/>
      <c r="G67" s="88"/>
      <c r="H67" s="88"/>
      <c r="I67" s="89" t="str">
        <f t="shared" si="0"/>
        <v/>
      </c>
    </row>
    <row r="68" spans="1:10" x14ac:dyDescent="0.25">
      <c r="B68" s="84"/>
      <c r="C68" s="84"/>
      <c r="D68" s="84"/>
      <c r="E68" s="84"/>
      <c r="F68" s="84"/>
      <c r="G68" s="88"/>
      <c r="H68" s="88"/>
      <c r="I68" s="89" t="str">
        <f t="shared" si="0"/>
        <v/>
      </c>
    </row>
    <row r="69" spans="1:10" x14ac:dyDescent="0.25">
      <c r="B69" s="84"/>
      <c r="C69" s="84"/>
      <c r="D69" s="84"/>
      <c r="E69" s="84"/>
      <c r="F69" s="84"/>
      <c r="G69" s="88"/>
      <c r="H69" s="88"/>
      <c r="I69" s="89" t="str">
        <f t="shared" si="0"/>
        <v/>
      </c>
    </row>
    <row r="70" spans="1:10" x14ac:dyDescent="0.25">
      <c r="B70" s="84"/>
      <c r="C70" s="84"/>
      <c r="D70" s="84"/>
      <c r="E70" s="84"/>
      <c r="F70" s="84"/>
      <c r="G70" s="88"/>
      <c r="H70" s="88"/>
      <c r="I70" s="89" t="str">
        <f t="shared" si="0"/>
        <v/>
      </c>
    </row>
    <row r="71" spans="1:10" x14ac:dyDescent="0.25">
      <c r="B71" s="84"/>
      <c r="C71" s="84"/>
      <c r="D71" s="84"/>
      <c r="E71" s="84"/>
      <c r="F71" s="84"/>
      <c r="G71" s="88"/>
      <c r="H71" s="88"/>
      <c r="I71" s="89" t="str">
        <f t="shared" si="0"/>
        <v/>
      </c>
    </row>
    <row r="72" spans="1:10" x14ac:dyDescent="0.25">
      <c r="B72" s="84"/>
      <c r="C72" s="84"/>
      <c r="D72" s="84"/>
      <c r="E72" s="84"/>
      <c r="F72" s="84"/>
      <c r="G72" s="88"/>
      <c r="H72" s="88"/>
      <c r="I72" s="89" t="str">
        <f t="shared" si="0"/>
        <v/>
      </c>
    </row>
    <row r="73" spans="1:10" x14ac:dyDescent="0.25">
      <c r="B73" s="84"/>
      <c r="C73" s="84"/>
      <c r="D73" s="84"/>
      <c r="E73" s="84"/>
      <c r="F73" s="84"/>
      <c r="G73" s="88"/>
      <c r="H73" s="88"/>
      <c r="I73" s="89" t="str">
        <f t="shared" si="0"/>
        <v/>
      </c>
    </row>
    <row r="74" spans="1:10" x14ac:dyDescent="0.25">
      <c r="B74" s="84"/>
      <c r="C74" s="84"/>
      <c r="D74" s="84"/>
      <c r="E74" s="84"/>
      <c r="F74" s="84"/>
      <c r="G74" s="88"/>
      <c r="H74" s="88"/>
      <c r="I74" s="89" t="str">
        <f t="shared" si="0"/>
        <v/>
      </c>
    </row>
    <row r="75" spans="1:10" x14ac:dyDescent="0.25">
      <c r="B75" s="84"/>
      <c r="C75" s="84"/>
      <c r="D75" s="84"/>
      <c r="E75" s="84"/>
      <c r="F75" s="84"/>
      <c r="G75" s="88"/>
      <c r="H75" s="88"/>
      <c r="I75" s="89" t="str">
        <f>IF(OR(I74="",AND(G75="",H75="")),"",I74-G75+H75)</f>
        <v/>
      </c>
    </row>
    <row r="76" spans="1:10" x14ac:dyDescent="0.25">
      <c r="B76" s="84"/>
      <c r="C76" s="84"/>
      <c r="D76" s="84"/>
      <c r="E76" s="84"/>
      <c r="F76" s="84"/>
      <c r="G76" s="88"/>
      <c r="H76" s="88"/>
      <c r="I76" s="89" t="str">
        <f>IF(OR(I75="",AND(G76="",H76="")),"",I75-G76+H76)</f>
        <v/>
      </c>
      <c r="J76" t="s">
        <v>69</v>
      </c>
    </row>
    <row r="77" spans="1:10" x14ac:dyDescent="0.25">
      <c r="A77" s="90"/>
      <c r="B77" s="91" t="s">
        <v>70</v>
      </c>
      <c r="C77" s="91"/>
      <c r="D77" s="90"/>
      <c r="E77" s="90"/>
      <c r="F77" s="90"/>
      <c r="G77" s="90"/>
      <c r="H77" s="90"/>
      <c r="I77" s="90"/>
    </row>
  </sheetData>
  <mergeCells count="6">
    <mergeCell ref="M3:N3"/>
    <mergeCell ref="M4:N4"/>
    <mergeCell ref="G5:I5"/>
    <mergeCell ref="M5:N5"/>
    <mergeCell ref="G6:I6"/>
    <mergeCell ref="M6:N6"/>
  </mergeCells>
  <dataValidations count="1">
    <dataValidation type="list" allowBlank="1" showInputMessage="1" showErrorMessage="1" sqref="F9:F76 JB9:JB76 SX9:SX76 ACT9:ACT76 AMP9:AMP76 AWL9:AWL76 BGH9:BGH76 BQD9:BQD76 BZZ9:BZZ76 CJV9:CJV76 CTR9:CTR76 DDN9:DDN76 DNJ9:DNJ76 DXF9:DXF76 EHB9:EHB76 EQX9:EQX76 FAT9:FAT76 FKP9:FKP76 FUL9:FUL76 GEH9:GEH76 GOD9:GOD76 GXZ9:GXZ76 HHV9:HHV76 HRR9:HRR76 IBN9:IBN76 ILJ9:ILJ76 IVF9:IVF76 JFB9:JFB76 JOX9:JOX76 JYT9:JYT76 KIP9:KIP76 KSL9:KSL76 LCH9:LCH76 LMD9:LMD76 LVZ9:LVZ76 MFV9:MFV76 MPR9:MPR76 MZN9:MZN76 NJJ9:NJJ76 NTF9:NTF76 ODB9:ODB76 OMX9:OMX76 OWT9:OWT76 PGP9:PGP76 PQL9:PQL76 QAH9:QAH76 QKD9:QKD76 QTZ9:QTZ76 RDV9:RDV76 RNR9:RNR76 RXN9:RXN76 SHJ9:SHJ76 SRF9:SRF76 TBB9:TBB76 TKX9:TKX76 TUT9:TUT76 UEP9:UEP76 UOL9:UOL76 UYH9:UYH76 VID9:VID76 VRZ9:VRZ76 WBV9:WBV76 WLR9:WLR76 WVN9:WVN76 F65545:F65612 JB65545:JB65612 SX65545:SX65612 ACT65545:ACT65612 AMP65545:AMP65612 AWL65545:AWL65612 BGH65545:BGH65612 BQD65545:BQD65612 BZZ65545:BZZ65612 CJV65545:CJV65612 CTR65545:CTR65612 DDN65545:DDN65612 DNJ65545:DNJ65612 DXF65545:DXF65612 EHB65545:EHB65612 EQX65545:EQX65612 FAT65545:FAT65612 FKP65545:FKP65612 FUL65545:FUL65612 GEH65545:GEH65612 GOD65545:GOD65612 GXZ65545:GXZ65612 HHV65545:HHV65612 HRR65545:HRR65612 IBN65545:IBN65612 ILJ65545:ILJ65612 IVF65545:IVF65612 JFB65545:JFB65612 JOX65545:JOX65612 JYT65545:JYT65612 KIP65545:KIP65612 KSL65545:KSL65612 LCH65545:LCH65612 LMD65545:LMD65612 LVZ65545:LVZ65612 MFV65545:MFV65612 MPR65545:MPR65612 MZN65545:MZN65612 NJJ65545:NJJ65612 NTF65545:NTF65612 ODB65545:ODB65612 OMX65545:OMX65612 OWT65545:OWT65612 PGP65545:PGP65612 PQL65545:PQL65612 QAH65545:QAH65612 QKD65545:QKD65612 QTZ65545:QTZ65612 RDV65545:RDV65612 RNR65545:RNR65612 RXN65545:RXN65612 SHJ65545:SHJ65612 SRF65545:SRF65612 TBB65545:TBB65612 TKX65545:TKX65612 TUT65545:TUT65612 UEP65545:UEP65612 UOL65545:UOL65612 UYH65545:UYH65612 VID65545:VID65612 VRZ65545:VRZ65612 WBV65545:WBV65612 WLR65545:WLR65612 WVN65545:WVN65612 F131081:F131148 JB131081:JB131148 SX131081:SX131148 ACT131081:ACT131148 AMP131081:AMP131148 AWL131081:AWL131148 BGH131081:BGH131148 BQD131081:BQD131148 BZZ131081:BZZ131148 CJV131081:CJV131148 CTR131081:CTR131148 DDN131081:DDN131148 DNJ131081:DNJ131148 DXF131081:DXF131148 EHB131081:EHB131148 EQX131081:EQX131148 FAT131081:FAT131148 FKP131081:FKP131148 FUL131081:FUL131148 GEH131081:GEH131148 GOD131081:GOD131148 GXZ131081:GXZ131148 HHV131081:HHV131148 HRR131081:HRR131148 IBN131081:IBN131148 ILJ131081:ILJ131148 IVF131081:IVF131148 JFB131081:JFB131148 JOX131081:JOX131148 JYT131081:JYT131148 KIP131081:KIP131148 KSL131081:KSL131148 LCH131081:LCH131148 LMD131081:LMD131148 LVZ131081:LVZ131148 MFV131081:MFV131148 MPR131081:MPR131148 MZN131081:MZN131148 NJJ131081:NJJ131148 NTF131081:NTF131148 ODB131081:ODB131148 OMX131081:OMX131148 OWT131081:OWT131148 PGP131081:PGP131148 PQL131081:PQL131148 QAH131081:QAH131148 QKD131081:QKD131148 QTZ131081:QTZ131148 RDV131081:RDV131148 RNR131081:RNR131148 RXN131081:RXN131148 SHJ131081:SHJ131148 SRF131081:SRF131148 TBB131081:TBB131148 TKX131081:TKX131148 TUT131081:TUT131148 UEP131081:UEP131148 UOL131081:UOL131148 UYH131081:UYH131148 VID131081:VID131148 VRZ131081:VRZ131148 WBV131081:WBV131148 WLR131081:WLR131148 WVN131081:WVN131148 F196617:F196684 JB196617:JB196684 SX196617:SX196684 ACT196617:ACT196684 AMP196617:AMP196684 AWL196617:AWL196684 BGH196617:BGH196684 BQD196617:BQD196684 BZZ196617:BZZ196684 CJV196617:CJV196684 CTR196617:CTR196684 DDN196617:DDN196684 DNJ196617:DNJ196684 DXF196617:DXF196684 EHB196617:EHB196684 EQX196617:EQX196684 FAT196617:FAT196684 FKP196617:FKP196684 FUL196617:FUL196684 GEH196617:GEH196684 GOD196617:GOD196684 GXZ196617:GXZ196684 HHV196617:HHV196684 HRR196617:HRR196684 IBN196617:IBN196684 ILJ196617:ILJ196684 IVF196617:IVF196684 JFB196617:JFB196684 JOX196617:JOX196684 JYT196617:JYT196684 KIP196617:KIP196684 KSL196617:KSL196684 LCH196617:LCH196684 LMD196617:LMD196684 LVZ196617:LVZ196684 MFV196617:MFV196684 MPR196617:MPR196684 MZN196617:MZN196684 NJJ196617:NJJ196684 NTF196617:NTF196684 ODB196617:ODB196684 OMX196617:OMX196684 OWT196617:OWT196684 PGP196617:PGP196684 PQL196617:PQL196684 QAH196617:QAH196684 QKD196617:QKD196684 QTZ196617:QTZ196684 RDV196617:RDV196684 RNR196617:RNR196684 RXN196617:RXN196684 SHJ196617:SHJ196684 SRF196617:SRF196684 TBB196617:TBB196684 TKX196617:TKX196684 TUT196617:TUT196684 UEP196617:UEP196684 UOL196617:UOL196684 UYH196617:UYH196684 VID196617:VID196684 VRZ196617:VRZ196684 WBV196617:WBV196684 WLR196617:WLR196684 WVN196617:WVN196684 F262153:F262220 JB262153:JB262220 SX262153:SX262220 ACT262153:ACT262220 AMP262153:AMP262220 AWL262153:AWL262220 BGH262153:BGH262220 BQD262153:BQD262220 BZZ262153:BZZ262220 CJV262153:CJV262220 CTR262153:CTR262220 DDN262153:DDN262220 DNJ262153:DNJ262220 DXF262153:DXF262220 EHB262153:EHB262220 EQX262153:EQX262220 FAT262153:FAT262220 FKP262153:FKP262220 FUL262153:FUL262220 GEH262153:GEH262220 GOD262153:GOD262220 GXZ262153:GXZ262220 HHV262153:HHV262220 HRR262153:HRR262220 IBN262153:IBN262220 ILJ262153:ILJ262220 IVF262153:IVF262220 JFB262153:JFB262220 JOX262153:JOX262220 JYT262153:JYT262220 KIP262153:KIP262220 KSL262153:KSL262220 LCH262153:LCH262220 LMD262153:LMD262220 LVZ262153:LVZ262220 MFV262153:MFV262220 MPR262153:MPR262220 MZN262153:MZN262220 NJJ262153:NJJ262220 NTF262153:NTF262220 ODB262153:ODB262220 OMX262153:OMX262220 OWT262153:OWT262220 PGP262153:PGP262220 PQL262153:PQL262220 QAH262153:QAH262220 QKD262153:QKD262220 QTZ262153:QTZ262220 RDV262153:RDV262220 RNR262153:RNR262220 RXN262153:RXN262220 SHJ262153:SHJ262220 SRF262153:SRF262220 TBB262153:TBB262220 TKX262153:TKX262220 TUT262153:TUT262220 UEP262153:UEP262220 UOL262153:UOL262220 UYH262153:UYH262220 VID262153:VID262220 VRZ262153:VRZ262220 WBV262153:WBV262220 WLR262153:WLR262220 WVN262153:WVN262220 F327689:F327756 JB327689:JB327756 SX327689:SX327756 ACT327689:ACT327756 AMP327689:AMP327756 AWL327689:AWL327756 BGH327689:BGH327756 BQD327689:BQD327756 BZZ327689:BZZ327756 CJV327689:CJV327756 CTR327689:CTR327756 DDN327689:DDN327756 DNJ327689:DNJ327756 DXF327689:DXF327756 EHB327689:EHB327756 EQX327689:EQX327756 FAT327689:FAT327756 FKP327689:FKP327756 FUL327689:FUL327756 GEH327689:GEH327756 GOD327689:GOD327756 GXZ327689:GXZ327756 HHV327689:HHV327756 HRR327689:HRR327756 IBN327689:IBN327756 ILJ327689:ILJ327756 IVF327689:IVF327756 JFB327689:JFB327756 JOX327689:JOX327756 JYT327689:JYT327756 KIP327689:KIP327756 KSL327689:KSL327756 LCH327689:LCH327756 LMD327689:LMD327756 LVZ327689:LVZ327756 MFV327689:MFV327756 MPR327689:MPR327756 MZN327689:MZN327756 NJJ327689:NJJ327756 NTF327689:NTF327756 ODB327689:ODB327756 OMX327689:OMX327756 OWT327689:OWT327756 PGP327689:PGP327756 PQL327689:PQL327756 QAH327689:QAH327756 QKD327689:QKD327756 QTZ327689:QTZ327756 RDV327689:RDV327756 RNR327689:RNR327756 RXN327689:RXN327756 SHJ327689:SHJ327756 SRF327689:SRF327756 TBB327689:TBB327756 TKX327689:TKX327756 TUT327689:TUT327756 UEP327689:UEP327756 UOL327689:UOL327756 UYH327689:UYH327756 VID327689:VID327756 VRZ327689:VRZ327756 WBV327689:WBV327756 WLR327689:WLR327756 WVN327689:WVN327756 F393225:F393292 JB393225:JB393292 SX393225:SX393292 ACT393225:ACT393292 AMP393225:AMP393292 AWL393225:AWL393292 BGH393225:BGH393292 BQD393225:BQD393292 BZZ393225:BZZ393292 CJV393225:CJV393292 CTR393225:CTR393292 DDN393225:DDN393292 DNJ393225:DNJ393292 DXF393225:DXF393292 EHB393225:EHB393292 EQX393225:EQX393292 FAT393225:FAT393292 FKP393225:FKP393292 FUL393225:FUL393292 GEH393225:GEH393292 GOD393225:GOD393292 GXZ393225:GXZ393292 HHV393225:HHV393292 HRR393225:HRR393292 IBN393225:IBN393292 ILJ393225:ILJ393292 IVF393225:IVF393292 JFB393225:JFB393292 JOX393225:JOX393292 JYT393225:JYT393292 KIP393225:KIP393292 KSL393225:KSL393292 LCH393225:LCH393292 LMD393225:LMD393292 LVZ393225:LVZ393292 MFV393225:MFV393292 MPR393225:MPR393292 MZN393225:MZN393292 NJJ393225:NJJ393292 NTF393225:NTF393292 ODB393225:ODB393292 OMX393225:OMX393292 OWT393225:OWT393292 PGP393225:PGP393292 PQL393225:PQL393292 QAH393225:QAH393292 QKD393225:QKD393292 QTZ393225:QTZ393292 RDV393225:RDV393292 RNR393225:RNR393292 RXN393225:RXN393292 SHJ393225:SHJ393292 SRF393225:SRF393292 TBB393225:TBB393292 TKX393225:TKX393292 TUT393225:TUT393292 UEP393225:UEP393292 UOL393225:UOL393292 UYH393225:UYH393292 VID393225:VID393292 VRZ393225:VRZ393292 WBV393225:WBV393292 WLR393225:WLR393292 WVN393225:WVN393292 F458761:F458828 JB458761:JB458828 SX458761:SX458828 ACT458761:ACT458828 AMP458761:AMP458828 AWL458761:AWL458828 BGH458761:BGH458828 BQD458761:BQD458828 BZZ458761:BZZ458828 CJV458761:CJV458828 CTR458761:CTR458828 DDN458761:DDN458828 DNJ458761:DNJ458828 DXF458761:DXF458828 EHB458761:EHB458828 EQX458761:EQX458828 FAT458761:FAT458828 FKP458761:FKP458828 FUL458761:FUL458828 GEH458761:GEH458828 GOD458761:GOD458828 GXZ458761:GXZ458828 HHV458761:HHV458828 HRR458761:HRR458828 IBN458761:IBN458828 ILJ458761:ILJ458828 IVF458761:IVF458828 JFB458761:JFB458828 JOX458761:JOX458828 JYT458761:JYT458828 KIP458761:KIP458828 KSL458761:KSL458828 LCH458761:LCH458828 LMD458761:LMD458828 LVZ458761:LVZ458828 MFV458761:MFV458828 MPR458761:MPR458828 MZN458761:MZN458828 NJJ458761:NJJ458828 NTF458761:NTF458828 ODB458761:ODB458828 OMX458761:OMX458828 OWT458761:OWT458828 PGP458761:PGP458828 PQL458761:PQL458828 QAH458761:QAH458828 QKD458761:QKD458828 QTZ458761:QTZ458828 RDV458761:RDV458828 RNR458761:RNR458828 RXN458761:RXN458828 SHJ458761:SHJ458828 SRF458761:SRF458828 TBB458761:TBB458828 TKX458761:TKX458828 TUT458761:TUT458828 UEP458761:UEP458828 UOL458761:UOL458828 UYH458761:UYH458828 VID458761:VID458828 VRZ458761:VRZ458828 WBV458761:WBV458828 WLR458761:WLR458828 WVN458761:WVN458828 F524297:F524364 JB524297:JB524364 SX524297:SX524364 ACT524297:ACT524364 AMP524297:AMP524364 AWL524297:AWL524364 BGH524297:BGH524364 BQD524297:BQD524364 BZZ524297:BZZ524364 CJV524297:CJV524364 CTR524297:CTR524364 DDN524297:DDN524364 DNJ524297:DNJ524364 DXF524297:DXF524364 EHB524297:EHB524364 EQX524297:EQX524364 FAT524297:FAT524364 FKP524297:FKP524364 FUL524297:FUL524364 GEH524297:GEH524364 GOD524297:GOD524364 GXZ524297:GXZ524364 HHV524297:HHV524364 HRR524297:HRR524364 IBN524297:IBN524364 ILJ524297:ILJ524364 IVF524297:IVF524364 JFB524297:JFB524364 JOX524297:JOX524364 JYT524297:JYT524364 KIP524297:KIP524364 KSL524297:KSL524364 LCH524297:LCH524364 LMD524297:LMD524364 LVZ524297:LVZ524364 MFV524297:MFV524364 MPR524297:MPR524364 MZN524297:MZN524364 NJJ524297:NJJ524364 NTF524297:NTF524364 ODB524297:ODB524364 OMX524297:OMX524364 OWT524297:OWT524364 PGP524297:PGP524364 PQL524297:PQL524364 QAH524297:QAH524364 QKD524297:QKD524364 QTZ524297:QTZ524364 RDV524297:RDV524364 RNR524297:RNR524364 RXN524297:RXN524364 SHJ524297:SHJ524364 SRF524297:SRF524364 TBB524297:TBB524364 TKX524297:TKX524364 TUT524297:TUT524364 UEP524297:UEP524364 UOL524297:UOL524364 UYH524297:UYH524364 VID524297:VID524364 VRZ524297:VRZ524364 WBV524297:WBV524364 WLR524297:WLR524364 WVN524297:WVN524364 F589833:F589900 JB589833:JB589900 SX589833:SX589900 ACT589833:ACT589900 AMP589833:AMP589900 AWL589833:AWL589900 BGH589833:BGH589900 BQD589833:BQD589900 BZZ589833:BZZ589900 CJV589833:CJV589900 CTR589833:CTR589900 DDN589833:DDN589900 DNJ589833:DNJ589900 DXF589833:DXF589900 EHB589833:EHB589900 EQX589833:EQX589900 FAT589833:FAT589900 FKP589833:FKP589900 FUL589833:FUL589900 GEH589833:GEH589900 GOD589833:GOD589900 GXZ589833:GXZ589900 HHV589833:HHV589900 HRR589833:HRR589900 IBN589833:IBN589900 ILJ589833:ILJ589900 IVF589833:IVF589900 JFB589833:JFB589900 JOX589833:JOX589900 JYT589833:JYT589900 KIP589833:KIP589900 KSL589833:KSL589900 LCH589833:LCH589900 LMD589833:LMD589900 LVZ589833:LVZ589900 MFV589833:MFV589900 MPR589833:MPR589900 MZN589833:MZN589900 NJJ589833:NJJ589900 NTF589833:NTF589900 ODB589833:ODB589900 OMX589833:OMX589900 OWT589833:OWT589900 PGP589833:PGP589900 PQL589833:PQL589900 QAH589833:QAH589900 QKD589833:QKD589900 QTZ589833:QTZ589900 RDV589833:RDV589900 RNR589833:RNR589900 RXN589833:RXN589900 SHJ589833:SHJ589900 SRF589833:SRF589900 TBB589833:TBB589900 TKX589833:TKX589900 TUT589833:TUT589900 UEP589833:UEP589900 UOL589833:UOL589900 UYH589833:UYH589900 VID589833:VID589900 VRZ589833:VRZ589900 WBV589833:WBV589900 WLR589833:WLR589900 WVN589833:WVN589900 F655369:F655436 JB655369:JB655436 SX655369:SX655436 ACT655369:ACT655436 AMP655369:AMP655436 AWL655369:AWL655436 BGH655369:BGH655436 BQD655369:BQD655436 BZZ655369:BZZ655436 CJV655369:CJV655436 CTR655369:CTR655436 DDN655369:DDN655436 DNJ655369:DNJ655436 DXF655369:DXF655436 EHB655369:EHB655436 EQX655369:EQX655436 FAT655369:FAT655436 FKP655369:FKP655436 FUL655369:FUL655436 GEH655369:GEH655436 GOD655369:GOD655436 GXZ655369:GXZ655436 HHV655369:HHV655436 HRR655369:HRR655436 IBN655369:IBN655436 ILJ655369:ILJ655436 IVF655369:IVF655436 JFB655369:JFB655436 JOX655369:JOX655436 JYT655369:JYT655436 KIP655369:KIP655436 KSL655369:KSL655436 LCH655369:LCH655436 LMD655369:LMD655436 LVZ655369:LVZ655436 MFV655369:MFV655436 MPR655369:MPR655436 MZN655369:MZN655436 NJJ655369:NJJ655436 NTF655369:NTF655436 ODB655369:ODB655436 OMX655369:OMX655436 OWT655369:OWT655436 PGP655369:PGP655436 PQL655369:PQL655436 QAH655369:QAH655436 QKD655369:QKD655436 QTZ655369:QTZ655436 RDV655369:RDV655436 RNR655369:RNR655436 RXN655369:RXN655436 SHJ655369:SHJ655436 SRF655369:SRF655436 TBB655369:TBB655436 TKX655369:TKX655436 TUT655369:TUT655436 UEP655369:UEP655436 UOL655369:UOL655436 UYH655369:UYH655436 VID655369:VID655436 VRZ655369:VRZ655436 WBV655369:WBV655436 WLR655369:WLR655436 WVN655369:WVN655436 F720905:F720972 JB720905:JB720972 SX720905:SX720972 ACT720905:ACT720972 AMP720905:AMP720972 AWL720905:AWL720972 BGH720905:BGH720972 BQD720905:BQD720972 BZZ720905:BZZ720972 CJV720905:CJV720972 CTR720905:CTR720972 DDN720905:DDN720972 DNJ720905:DNJ720972 DXF720905:DXF720972 EHB720905:EHB720972 EQX720905:EQX720972 FAT720905:FAT720972 FKP720905:FKP720972 FUL720905:FUL720972 GEH720905:GEH720972 GOD720905:GOD720972 GXZ720905:GXZ720972 HHV720905:HHV720972 HRR720905:HRR720972 IBN720905:IBN720972 ILJ720905:ILJ720972 IVF720905:IVF720972 JFB720905:JFB720972 JOX720905:JOX720972 JYT720905:JYT720972 KIP720905:KIP720972 KSL720905:KSL720972 LCH720905:LCH720972 LMD720905:LMD720972 LVZ720905:LVZ720972 MFV720905:MFV720972 MPR720905:MPR720972 MZN720905:MZN720972 NJJ720905:NJJ720972 NTF720905:NTF720972 ODB720905:ODB720972 OMX720905:OMX720972 OWT720905:OWT720972 PGP720905:PGP720972 PQL720905:PQL720972 QAH720905:QAH720972 QKD720905:QKD720972 QTZ720905:QTZ720972 RDV720905:RDV720972 RNR720905:RNR720972 RXN720905:RXN720972 SHJ720905:SHJ720972 SRF720905:SRF720972 TBB720905:TBB720972 TKX720905:TKX720972 TUT720905:TUT720972 UEP720905:UEP720972 UOL720905:UOL720972 UYH720905:UYH720972 VID720905:VID720972 VRZ720905:VRZ720972 WBV720905:WBV720972 WLR720905:WLR720972 WVN720905:WVN720972 F786441:F786508 JB786441:JB786508 SX786441:SX786508 ACT786441:ACT786508 AMP786441:AMP786508 AWL786441:AWL786508 BGH786441:BGH786508 BQD786441:BQD786508 BZZ786441:BZZ786508 CJV786441:CJV786508 CTR786441:CTR786508 DDN786441:DDN786508 DNJ786441:DNJ786508 DXF786441:DXF786508 EHB786441:EHB786508 EQX786441:EQX786508 FAT786441:FAT786508 FKP786441:FKP786508 FUL786441:FUL786508 GEH786441:GEH786508 GOD786441:GOD786508 GXZ786441:GXZ786508 HHV786441:HHV786508 HRR786441:HRR786508 IBN786441:IBN786508 ILJ786441:ILJ786508 IVF786441:IVF786508 JFB786441:JFB786508 JOX786441:JOX786508 JYT786441:JYT786508 KIP786441:KIP786508 KSL786441:KSL786508 LCH786441:LCH786508 LMD786441:LMD786508 LVZ786441:LVZ786508 MFV786441:MFV786508 MPR786441:MPR786508 MZN786441:MZN786508 NJJ786441:NJJ786508 NTF786441:NTF786508 ODB786441:ODB786508 OMX786441:OMX786508 OWT786441:OWT786508 PGP786441:PGP786508 PQL786441:PQL786508 QAH786441:QAH786508 QKD786441:QKD786508 QTZ786441:QTZ786508 RDV786441:RDV786508 RNR786441:RNR786508 RXN786441:RXN786508 SHJ786441:SHJ786508 SRF786441:SRF786508 TBB786441:TBB786508 TKX786441:TKX786508 TUT786441:TUT786508 UEP786441:UEP786508 UOL786441:UOL786508 UYH786441:UYH786508 VID786441:VID786508 VRZ786441:VRZ786508 WBV786441:WBV786508 WLR786441:WLR786508 WVN786441:WVN786508 F851977:F852044 JB851977:JB852044 SX851977:SX852044 ACT851977:ACT852044 AMP851977:AMP852044 AWL851977:AWL852044 BGH851977:BGH852044 BQD851977:BQD852044 BZZ851977:BZZ852044 CJV851977:CJV852044 CTR851977:CTR852044 DDN851977:DDN852044 DNJ851977:DNJ852044 DXF851977:DXF852044 EHB851977:EHB852044 EQX851977:EQX852044 FAT851977:FAT852044 FKP851977:FKP852044 FUL851977:FUL852044 GEH851977:GEH852044 GOD851977:GOD852044 GXZ851977:GXZ852044 HHV851977:HHV852044 HRR851977:HRR852044 IBN851977:IBN852044 ILJ851977:ILJ852044 IVF851977:IVF852044 JFB851977:JFB852044 JOX851977:JOX852044 JYT851977:JYT852044 KIP851977:KIP852044 KSL851977:KSL852044 LCH851977:LCH852044 LMD851977:LMD852044 LVZ851977:LVZ852044 MFV851977:MFV852044 MPR851977:MPR852044 MZN851977:MZN852044 NJJ851977:NJJ852044 NTF851977:NTF852044 ODB851977:ODB852044 OMX851977:OMX852044 OWT851977:OWT852044 PGP851977:PGP852044 PQL851977:PQL852044 QAH851977:QAH852044 QKD851977:QKD852044 QTZ851977:QTZ852044 RDV851977:RDV852044 RNR851977:RNR852044 RXN851977:RXN852044 SHJ851977:SHJ852044 SRF851977:SRF852044 TBB851977:TBB852044 TKX851977:TKX852044 TUT851977:TUT852044 UEP851977:UEP852044 UOL851977:UOL852044 UYH851977:UYH852044 VID851977:VID852044 VRZ851977:VRZ852044 WBV851977:WBV852044 WLR851977:WLR852044 WVN851977:WVN852044 F917513:F917580 JB917513:JB917580 SX917513:SX917580 ACT917513:ACT917580 AMP917513:AMP917580 AWL917513:AWL917580 BGH917513:BGH917580 BQD917513:BQD917580 BZZ917513:BZZ917580 CJV917513:CJV917580 CTR917513:CTR917580 DDN917513:DDN917580 DNJ917513:DNJ917580 DXF917513:DXF917580 EHB917513:EHB917580 EQX917513:EQX917580 FAT917513:FAT917580 FKP917513:FKP917580 FUL917513:FUL917580 GEH917513:GEH917580 GOD917513:GOD917580 GXZ917513:GXZ917580 HHV917513:HHV917580 HRR917513:HRR917580 IBN917513:IBN917580 ILJ917513:ILJ917580 IVF917513:IVF917580 JFB917513:JFB917580 JOX917513:JOX917580 JYT917513:JYT917580 KIP917513:KIP917580 KSL917513:KSL917580 LCH917513:LCH917580 LMD917513:LMD917580 LVZ917513:LVZ917580 MFV917513:MFV917580 MPR917513:MPR917580 MZN917513:MZN917580 NJJ917513:NJJ917580 NTF917513:NTF917580 ODB917513:ODB917580 OMX917513:OMX917580 OWT917513:OWT917580 PGP917513:PGP917580 PQL917513:PQL917580 QAH917513:QAH917580 QKD917513:QKD917580 QTZ917513:QTZ917580 RDV917513:RDV917580 RNR917513:RNR917580 RXN917513:RXN917580 SHJ917513:SHJ917580 SRF917513:SRF917580 TBB917513:TBB917580 TKX917513:TKX917580 TUT917513:TUT917580 UEP917513:UEP917580 UOL917513:UOL917580 UYH917513:UYH917580 VID917513:VID917580 VRZ917513:VRZ917580 WBV917513:WBV917580 WLR917513:WLR917580 WVN917513:WVN917580 F983049:F983116 JB983049:JB983116 SX983049:SX983116 ACT983049:ACT983116 AMP983049:AMP983116 AWL983049:AWL983116 BGH983049:BGH983116 BQD983049:BQD983116 BZZ983049:BZZ983116 CJV983049:CJV983116 CTR983049:CTR983116 DDN983049:DDN983116 DNJ983049:DNJ983116 DXF983049:DXF983116 EHB983049:EHB983116 EQX983049:EQX983116 FAT983049:FAT983116 FKP983049:FKP983116 FUL983049:FUL983116 GEH983049:GEH983116 GOD983049:GOD983116 GXZ983049:GXZ983116 HHV983049:HHV983116 HRR983049:HRR983116 IBN983049:IBN983116 ILJ983049:ILJ983116 IVF983049:IVF983116 JFB983049:JFB983116 JOX983049:JOX983116 JYT983049:JYT983116 KIP983049:KIP983116 KSL983049:KSL983116 LCH983049:LCH983116 LMD983049:LMD983116 LVZ983049:LVZ983116 MFV983049:MFV983116 MPR983049:MPR983116 MZN983049:MZN983116 NJJ983049:NJJ983116 NTF983049:NTF983116 ODB983049:ODB983116 OMX983049:OMX983116 OWT983049:OWT983116 PGP983049:PGP983116 PQL983049:PQL983116 QAH983049:QAH983116 QKD983049:QKD983116 QTZ983049:QTZ983116 RDV983049:RDV983116 RNR983049:RNR983116 RXN983049:RXN983116 SHJ983049:SHJ983116 SRF983049:SRF983116 TBB983049:TBB983116 TKX983049:TKX983116 TUT983049:TUT983116 UEP983049:UEP983116 UOL983049:UOL983116 UYH983049:UYH983116 VID983049:VID983116 VRZ983049:VRZ983116 WBV983049:WBV983116 WLR983049:WLR983116 WVN983049:WVN983116" xr:uid="{D08671DA-AC89-4C00-B9DE-F35785FF8079}">
      <formula1>$W$9:$W$40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 Expense Report</vt:lpstr>
      <vt:lpstr>2017 Mileage log </vt:lpstr>
      <vt:lpstr>2016 Mileage log</vt:lpstr>
      <vt:lpstr>Business 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Knight</dc:creator>
  <cp:lastModifiedBy>Gail Knight</cp:lastModifiedBy>
  <dcterms:created xsi:type="dcterms:W3CDTF">2017-11-06T21:37:40Z</dcterms:created>
  <dcterms:modified xsi:type="dcterms:W3CDTF">2018-01-16T19:44:55Z</dcterms:modified>
</cp:coreProperties>
</file>