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IMSD\IMSD Website\Data\"/>
    </mc:Choice>
  </mc:AlternateContent>
  <bookViews>
    <workbookView xWindow="0" yWindow="0" windowWidth="19200" windowHeight="7350"/>
  </bookViews>
  <sheets>
    <sheet name="Plate 1" sheetId="1" r:id="rId1"/>
    <sheet name="Plate 2" sheetId="2" r:id="rId2"/>
    <sheet name="Plate 3" sheetId="3" r:id="rId3"/>
    <sheet name="Plate 4" sheetId="4" r:id="rId4"/>
    <sheet name="Plate 5" sheetId="5" r:id="rId5"/>
    <sheet name="Plate 6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4" l="1"/>
  <c r="E92" i="2"/>
  <c r="M92" i="2"/>
  <c r="O105" i="6" l="1"/>
  <c r="F105" i="6"/>
  <c r="O102" i="6"/>
  <c r="F102" i="6"/>
  <c r="R99" i="6"/>
  <c r="I99" i="6"/>
  <c r="R96" i="6"/>
  <c r="I96" i="6"/>
  <c r="R93" i="6"/>
  <c r="I93" i="6"/>
  <c r="R90" i="6"/>
  <c r="I90" i="6"/>
  <c r="R87" i="6"/>
  <c r="I87" i="6"/>
  <c r="R84" i="6"/>
  <c r="I84" i="6"/>
  <c r="M72" i="6"/>
  <c r="E72" i="6"/>
  <c r="O105" i="5"/>
  <c r="F105" i="5"/>
  <c r="O102" i="5"/>
  <c r="F102" i="5"/>
  <c r="R99" i="5"/>
  <c r="I99" i="5"/>
  <c r="R96" i="5"/>
  <c r="I96" i="5"/>
  <c r="R93" i="5"/>
  <c r="I93" i="5"/>
  <c r="R90" i="5"/>
  <c r="I90" i="5"/>
  <c r="R87" i="5"/>
  <c r="I87" i="5"/>
  <c r="R84" i="5"/>
  <c r="I84" i="5"/>
  <c r="M72" i="5"/>
  <c r="E72" i="5"/>
  <c r="O105" i="4"/>
  <c r="F105" i="4"/>
  <c r="O102" i="4"/>
  <c r="F102" i="4"/>
  <c r="R99" i="4"/>
  <c r="I99" i="4"/>
  <c r="R96" i="4"/>
  <c r="I96" i="4"/>
  <c r="R93" i="4"/>
  <c r="I93" i="4"/>
  <c r="R90" i="4"/>
  <c r="I90" i="4"/>
  <c r="R87" i="4"/>
  <c r="I87" i="4"/>
  <c r="R84" i="4"/>
  <c r="I84" i="4"/>
  <c r="M72" i="4"/>
  <c r="O105" i="3"/>
  <c r="F105" i="3"/>
  <c r="O102" i="3"/>
  <c r="F102" i="3"/>
  <c r="R99" i="3"/>
  <c r="I99" i="3"/>
  <c r="R96" i="3"/>
  <c r="I96" i="3"/>
  <c r="R93" i="3"/>
  <c r="I93" i="3"/>
  <c r="R90" i="3"/>
  <c r="I90" i="3"/>
  <c r="R87" i="3"/>
  <c r="I87" i="3"/>
  <c r="R84" i="3"/>
  <c r="I84" i="3"/>
  <c r="M72" i="3"/>
  <c r="E72" i="3"/>
  <c r="O125" i="2"/>
  <c r="F125" i="2"/>
  <c r="O122" i="2"/>
  <c r="F122" i="2"/>
  <c r="R119" i="2"/>
  <c r="I119" i="2"/>
  <c r="R116" i="2"/>
  <c r="I116" i="2"/>
  <c r="R113" i="2"/>
  <c r="I113" i="2"/>
  <c r="R110" i="2"/>
  <c r="I110" i="2"/>
  <c r="R107" i="2"/>
  <c r="I107" i="2"/>
  <c r="R104" i="2"/>
  <c r="I104" i="2"/>
  <c r="F102" i="1" l="1"/>
  <c r="F105" i="1"/>
  <c r="O105" i="1"/>
  <c r="O102" i="1"/>
  <c r="R99" i="1"/>
  <c r="R96" i="1"/>
  <c r="R93" i="1"/>
  <c r="R90" i="1"/>
  <c r="R87" i="1"/>
  <c r="R84" i="1"/>
  <c r="I99" i="1"/>
  <c r="I96" i="1"/>
  <c r="I90" i="1"/>
  <c r="I87" i="1"/>
  <c r="I84" i="1"/>
  <c r="I93" i="1"/>
  <c r="M72" i="1"/>
  <c r="E72" i="1" l="1"/>
</calcChain>
</file>

<file path=xl/sharedStrings.xml><?xml version="1.0" encoding="utf-8"?>
<sst xmlns="http://schemas.openxmlformats.org/spreadsheetml/2006/main" count="536" uniqueCount="45">
  <si>
    <t>Topside</t>
  </si>
  <si>
    <t>Underside</t>
  </si>
  <si>
    <t>Bivalve Mollusc abundance</t>
  </si>
  <si>
    <t>Calcareous Tubeworm abundance</t>
  </si>
  <si>
    <t>Barnacle abundance &amp; size range (mm)</t>
  </si>
  <si>
    <t>Average bivalve mollusc size (cm)</t>
  </si>
  <si>
    <t>1-5mm</t>
  </si>
  <si>
    <t>6-10mm</t>
  </si>
  <si>
    <t>11-15mm</t>
  </si>
  <si>
    <t>16-20mm</t>
  </si>
  <si>
    <t>Solitary Tunicate (abundance)</t>
  </si>
  <si>
    <r>
      <t>Surface area coverage(cm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</si>
  <si>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Total number of Zooids</t>
  </si>
  <si>
    <r>
      <t>Zooid count/cm</t>
    </r>
    <r>
      <rPr>
        <vertAlign val="superscript"/>
        <sz val="11"/>
        <color theme="1"/>
        <rFont val="Calibri"/>
        <family val="2"/>
        <scheme val="minor"/>
      </rPr>
      <t>2</t>
    </r>
  </si>
  <si>
    <t>Colonising Tunicate 1</t>
  </si>
  <si>
    <t>Colonising Tunicate 2</t>
  </si>
  <si>
    <t>Colonising Tunicate 3</t>
  </si>
  <si>
    <t>Encrusting Bryozoan 1</t>
  </si>
  <si>
    <t>Encrusting Bryozoan 2</t>
  </si>
  <si>
    <t>Encrusting Bryozoan 3</t>
  </si>
  <si>
    <t>Branching Bryozoan 1</t>
  </si>
  <si>
    <t>Length of Colony (cm)</t>
  </si>
  <si>
    <t>Estimated Zooid count</t>
  </si>
  <si>
    <t>Branching Bryozoan 2</t>
  </si>
  <si>
    <t>Jingle Clam</t>
  </si>
  <si>
    <t>Oyster *</t>
  </si>
  <si>
    <t>e.g.</t>
  </si>
  <si>
    <t>Hard Coral (Polyp number)</t>
  </si>
  <si>
    <t>Soft Coral (Polyp number)</t>
  </si>
  <si>
    <r>
      <t>Sponge surface area (cm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</si>
  <si>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Colour:</t>
  </si>
  <si>
    <t>Bivalve Mollusc size (mm)</t>
  </si>
  <si>
    <t>Plate #6</t>
  </si>
  <si>
    <t>Plate #5</t>
  </si>
  <si>
    <t>Plate #4</t>
  </si>
  <si>
    <t>Plate #3</t>
  </si>
  <si>
    <t>Plate #2</t>
  </si>
  <si>
    <t>Plate #1</t>
  </si>
  <si>
    <t>Site name:</t>
  </si>
  <si>
    <t>Research Team:</t>
  </si>
  <si>
    <t>Other:</t>
  </si>
  <si>
    <t>Hillcrest Christian College February 2020</t>
  </si>
  <si>
    <t>Wavebreak Island</t>
  </si>
  <si>
    <t xml:space="preserve">Gastropod mollusc egg mass </t>
  </si>
  <si>
    <t>Evidence of dead encrusting bryozoan colony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</si>
</sst>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1">
    <xf numFmtId="0" fontId="0" fillId="0" borderId="0" xfId="0"/>
    <xf numFmtId="0" fontId="1" fillId="2" borderId="1" xfId="1"/>
    <xf numFmtId="0" fontId="0" fillId="3" borderId="2" xfId="0" applyFill="1" applyBorder="1"/>
    <xf numFmtId="0" fontId="1" fillId="2" borderId="3" xfId="1" applyBorder="1" applyAlignment="1">
      <alignment horizontal="center"/>
    </xf>
    <xf numFmtId="0" fontId="1" fillId="2" borderId="4" xfId="1" applyBorder="1" applyAlignment="1">
      <alignment horizontal="center"/>
    </xf>
    <xf numFmtId="0" fontId="0" fillId="3" borderId="6" xfId="0" applyFill="1" applyBorder="1"/>
    <xf numFmtId="0" fontId="0" fillId="0" borderId="5" xfId="0" applyBorder="1"/>
    <xf numFmtId="0" fontId="2" fillId="0" borderId="0" xfId="0" applyFont="1"/>
    <xf numFmtId="0" fontId="0" fillId="4" borderId="0" xfId="0" applyFill="1"/>
    <xf numFmtId="0" fontId="2" fillId="4" borderId="0" xfId="0" applyFont="1" applyFill="1"/>
    <xf numFmtId="0" fontId="0" fillId="4" borderId="5" xfId="0" applyFill="1" applyBorder="1"/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tabSelected="1" workbookViewId="0">
      <selection activeCell="O110" sqref="O110"/>
    </sheetView>
  </sheetViews>
  <sheetFormatPr defaultRowHeight="14.5" x14ac:dyDescent="0.35"/>
  <cols>
    <col min="1" max="1" width="9.1796875" customWidth="1"/>
    <col min="2" max="2" width="10.1796875" customWidth="1"/>
    <col min="11" max="11" width="8.7265625" style="6"/>
  </cols>
  <sheetData>
    <row r="1" spans="1:19" x14ac:dyDescent="0.35">
      <c r="A1" s="7" t="s">
        <v>39</v>
      </c>
      <c r="C1" t="s">
        <v>41</v>
      </c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38</v>
      </c>
      <c r="B3" t="s">
        <v>42</v>
      </c>
    </row>
    <row r="4" spans="1:19" x14ac:dyDescent="0.35">
      <c r="A4" s="7" t="s">
        <v>37</v>
      </c>
    </row>
    <row r="5" spans="1:19" x14ac:dyDescent="0.35">
      <c r="A5" s="7"/>
    </row>
    <row r="6" spans="1:19" x14ac:dyDescent="0.35">
      <c r="A6" s="7" t="s">
        <v>2</v>
      </c>
      <c r="E6" s="1">
        <v>1</v>
      </c>
      <c r="M6" s="1">
        <v>13</v>
      </c>
    </row>
    <row r="7" spans="1:19" x14ac:dyDescent="0.35">
      <c r="A7" s="7"/>
    </row>
    <row r="8" spans="1:19" x14ac:dyDescent="0.35">
      <c r="A8" s="7" t="s">
        <v>31</v>
      </c>
      <c r="D8">
        <v>1</v>
      </c>
      <c r="E8" s="2">
        <v>10</v>
      </c>
      <c r="L8">
        <v>1</v>
      </c>
      <c r="M8" s="2">
        <v>25</v>
      </c>
    </row>
    <row r="9" spans="1:19" x14ac:dyDescent="0.35">
      <c r="A9" t="s">
        <v>26</v>
      </c>
      <c r="D9">
        <v>2</v>
      </c>
      <c r="E9" s="2"/>
      <c r="L9">
        <v>2</v>
      </c>
      <c r="M9" s="2">
        <v>6</v>
      </c>
    </row>
    <row r="10" spans="1:19" x14ac:dyDescent="0.35">
      <c r="A10" t="s">
        <v>24</v>
      </c>
      <c r="D10">
        <v>3</v>
      </c>
      <c r="E10" s="2"/>
      <c r="L10">
        <v>3</v>
      </c>
      <c r="M10" s="2">
        <v>16</v>
      </c>
    </row>
    <row r="11" spans="1:19" x14ac:dyDescent="0.35">
      <c r="A11" t="s">
        <v>25</v>
      </c>
      <c r="D11">
        <v>4</v>
      </c>
      <c r="E11" s="2"/>
      <c r="L11">
        <v>4</v>
      </c>
      <c r="M11" s="2">
        <v>15</v>
      </c>
    </row>
    <row r="12" spans="1:19" x14ac:dyDescent="0.35">
      <c r="D12">
        <v>5</v>
      </c>
      <c r="E12" s="2"/>
      <c r="L12">
        <v>5</v>
      </c>
      <c r="M12" s="2">
        <v>14</v>
      </c>
    </row>
    <row r="13" spans="1:19" x14ac:dyDescent="0.35">
      <c r="D13">
        <v>6</v>
      </c>
      <c r="E13" s="2"/>
      <c r="L13">
        <v>6</v>
      </c>
      <c r="M13" s="2">
        <v>5</v>
      </c>
    </row>
    <row r="14" spans="1:19" x14ac:dyDescent="0.35">
      <c r="D14">
        <v>7</v>
      </c>
      <c r="E14" s="2"/>
      <c r="L14">
        <v>7</v>
      </c>
      <c r="M14" s="2">
        <v>29</v>
      </c>
    </row>
    <row r="15" spans="1:19" x14ac:dyDescent="0.35">
      <c r="D15">
        <v>8</v>
      </c>
      <c r="E15" s="2"/>
      <c r="L15">
        <v>8</v>
      </c>
      <c r="M15" s="2">
        <v>28</v>
      </c>
    </row>
    <row r="16" spans="1:19" x14ac:dyDescent="0.35">
      <c r="D16">
        <v>9</v>
      </c>
      <c r="E16" s="2"/>
      <c r="L16">
        <v>9</v>
      </c>
      <c r="M16" s="2">
        <v>19</v>
      </c>
    </row>
    <row r="17" spans="4:13" x14ac:dyDescent="0.35">
      <c r="D17">
        <v>10</v>
      </c>
      <c r="E17" s="2"/>
      <c r="L17">
        <v>10</v>
      </c>
      <c r="M17" s="2">
        <v>18</v>
      </c>
    </row>
    <row r="18" spans="4:13" x14ac:dyDescent="0.35">
      <c r="D18">
        <v>11</v>
      </c>
      <c r="E18" s="2"/>
      <c r="L18">
        <v>11</v>
      </c>
      <c r="M18" s="2">
        <v>25</v>
      </c>
    </row>
    <row r="19" spans="4:13" x14ac:dyDescent="0.35">
      <c r="D19">
        <v>12</v>
      </c>
      <c r="E19" s="2"/>
      <c r="L19">
        <v>12</v>
      </c>
      <c r="M19" s="2">
        <v>33</v>
      </c>
    </row>
    <row r="20" spans="4:13" x14ac:dyDescent="0.35">
      <c r="D20">
        <v>13</v>
      </c>
      <c r="E20" s="2"/>
      <c r="L20">
        <v>13</v>
      </c>
      <c r="M20" s="2">
        <v>19</v>
      </c>
    </row>
    <row r="21" spans="4:13" x14ac:dyDescent="0.35">
      <c r="D21">
        <v>14</v>
      </c>
      <c r="E21" s="2"/>
      <c r="L21">
        <v>14</v>
      </c>
      <c r="M21" s="2"/>
    </row>
    <row r="22" spans="4:13" x14ac:dyDescent="0.35">
      <c r="D22">
        <v>15</v>
      </c>
      <c r="E22" s="2"/>
      <c r="L22">
        <v>15</v>
      </c>
      <c r="M22" s="2"/>
    </row>
    <row r="23" spans="4:13" x14ac:dyDescent="0.35">
      <c r="D23">
        <v>16</v>
      </c>
      <c r="E23" s="2"/>
      <c r="L23">
        <v>16</v>
      </c>
      <c r="M23" s="2"/>
    </row>
    <row r="24" spans="4:13" x14ac:dyDescent="0.35">
      <c r="D24">
        <v>17</v>
      </c>
      <c r="E24" s="2"/>
      <c r="L24">
        <v>17</v>
      </c>
      <c r="M24" s="2"/>
    </row>
    <row r="25" spans="4:13" x14ac:dyDescent="0.35">
      <c r="D25">
        <v>18</v>
      </c>
      <c r="E25" s="2"/>
      <c r="L25">
        <v>18</v>
      </c>
      <c r="M25" s="2"/>
    </row>
    <row r="26" spans="4:13" x14ac:dyDescent="0.35">
      <c r="D26">
        <v>19</v>
      </c>
      <c r="E26" s="2"/>
      <c r="L26">
        <v>19</v>
      </c>
      <c r="M26" s="2"/>
    </row>
    <row r="27" spans="4:13" x14ac:dyDescent="0.35">
      <c r="D27">
        <v>20</v>
      </c>
      <c r="E27" s="2"/>
      <c r="L27">
        <v>20</v>
      </c>
      <c r="M27" s="2"/>
    </row>
    <row r="28" spans="4:13" x14ac:dyDescent="0.35">
      <c r="D28">
        <v>21</v>
      </c>
      <c r="E28" s="2"/>
      <c r="L28">
        <v>21</v>
      </c>
      <c r="M28" s="2"/>
    </row>
    <row r="29" spans="4:13" x14ac:dyDescent="0.35">
      <c r="D29">
        <v>22</v>
      </c>
      <c r="E29" s="2"/>
      <c r="L29">
        <v>22</v>
      </c>
      <c r="M29" s="2"/>
    </row>
    <row r="30" spans="4:13" x14ac:dyDescent="0.35">
      <c r="D30">
        <v>23</v>
      </c>
      <c r="E30" s="2"/>
      <c r="L30">
        <v>23</v>
      </c>
      <c r="M30" s="2"/>
    </row>
    <row r="31" spans="4:13" x14ac:dyDescent="0.35">
      <c r="D31">
        <v>24</v>
      </c>
      <c r="E31" s="2"/>
      <c r="L31">
        <v>24</v>
      </c>
      <c r="M31" s="2"/>
    </row>
    <row r="32" spans="4:13" x14ac:dyDescent="0.35">
      <c r="D32">
        <v>25</v>
      </c>
      <c r="E32" s="2"/>
      <c r="L32">
        <v>25</v>
      </c>
      <c r="M32" s="2"/>
    </row>
    <row r="33" spans="4:13" x14ac:dyDescent="0.35">
      <c r="D33">
        <v>26</v>
      </c>
      <c r="E33" s="2"/>
      <c r="L33">
        <v>26</v>
      </c>
      <c r="M33" s="2"/>
    </row>
    <row r="34" spans="4:13" x14ac:dyDescent="0.35">
      <c r="D34">
        <v>27</v>
      </c>
      <c r="E34" s="2"/>
      <c r="L34">
        <v>27</v>
      </c>
      <c r="M34" s="2"/>
    </row>
    <row r="35" spans="4:13" x14ac:dyDescent="0.35">
      <c r="D35">
        <v>28</v>
      </c>
      <c r="E35" s="2"/>
      <c r="L35">
        <v>28</v>
      </c>
      <c r="M35" s="2"/>
    </row>
    <row r="36" spans="4:13" x14ac:dyDescent="0.35">
      <c r="D36">
        <v>29</v>
      </c>
      <c r="E36" s="2"/>
      <c r="L36">
        <v>29</v>
      </c>
      <c r="M36" s="2"/>
    </row>
    <row r="37" spans="4:13" x14ac:dyDescent="0.35">
      <c r="D37">
        <v>30</v>
      </c>
      <c r="E37" s="2"/>
      <c r="L37">
        <v>30</v>
      </c>
      <c r="M37" s="2"/>
    </row>
    <row r="38" spans="4:13" x14ac:dyDescent="0.35">
      <c r="D38">
        <v>31</v>
      </c>
      <c r="E38" s="2"/>
      <c r="L38">
        <v>31</v>
      </c>
      <c r="M38" s="2"/>
    </row>
    <row r="39" spans="4:13" x14ac:dyDescent="0.35">
      <c r="D39">
        <v>32</v>
      </c>
      <c r="E39" s="2"/>
      <c r="L39">
        <v>32</v>
      </c>
      <c r="M39" s="2"/>
    </row>
    <row r="40" spans="4:13" x14ac:dyDescent="0.35">
      <c r="D40">
        <v>33</v>
      </c>
      <c r="E40" s="2"/>
      <c r="L40">
        <v>33</v>
      </c>
      <c r="M40" s="2"/>
    </row>
    <row r="41" spans="4:13" x14ac:dyDescent="0.35">
      <c r="D41">
        <v>34</v>
      </c>
      <c r="E41" s="2"/>
      <c r="L41">
        <v>34</v>
      </c>
      <c r="M41" s="2"/>
    </row>
    <row r="42" spans="4:13" x14ac:dyDescent="0.35">
      <c r="D42">
        <v>35</v>
      </c>
      <c r="E42" s="2"/>
      <c r="L42">
        <v>35</v>
      </c>
      <c r="M42" s="2"/>
    </row>
    <row r="43" spans="4:13" x14ac:dyDescent="0.35">
      <c r="D43">
        <v>36</v>
      </c>
      <c r="E43" s="2"/>
      <c r="L43">
        <v>36</v>
      </c>
      <c r="M43" s="2"/>
    </row>
    <row r="44" spans="4:13" x14ac:dyDescent="0.35">
      <c r="D44">
        <v>37</v>
      </c>
      <c r="E44" s="2"/>
      <c r="L44">
        <v>37</v>
      </c>
      <c r="M44" s="2"/>
    </row>
    <row r="45" spans="4:13" x14ac:dyDescent="0.35">
      <c r="D45">
        <v>38</v>
      </c>
      <c r="E45" s="2"/>
      <c r="L45">
        <v>38</v>
      </c>
      <c r="M45" s="2"/>
    </row>
    <row r="46" spans="4:13" x14ac:dyDescent="0.35">
      <c r="D46">
        <v>39</v>
      </c>
      <c r="E46" s="2"/>
      <c r="L46">
        <v>39</v>
      </c>
      <c r="M46" s="2"/>
    </row>
    <row r="47" spans="4:13" x14ac:dyDescent="0.35">
      <c r="D47">
        <v>40</v>
      </c>
      <c r="E47" s="2"/>
      <c r="L47">
        <v>40</v>
      </c>
      <c r="M47" s="2"/>
    </row>
    <row r="48" spans="4:13" x14ac:dyDescent="0.35">
      <c r="D48">
        <v>41</v>
      </c>
      <c r="E48" s="2"/>
      <c r="L48">
        <v>41</v>
      </c>
      <c r="M48" s="2"/>
    </row>
    <row r="49" spans="4:13" x14ac:dyDescent="0.35">
      <c r="D49">
        <v>42</v>
      </c>
      <c r="E49" s="2"/>
      <c r="L49">
        <v>42</v>
      </c>
      <c r="M49" s="2"/>
    </row>
    <row r="50" spans="4:13" x14ac:dyDescent="0.35">
      <c r="D50">
        <v>43</v>
      </c>
      <c r="E50" s="2"/>
      <c r="L50">
        <v>43</v>
      </c>
      <c r="M50" s="2"/>
    </row>
    <row r="51" spans="4:13" x14ac:dyDescent="0.35">
      <c r="D51">
        <v>44</v>
      </c>
      <c r="E51" s="2"/>
      <c r="L51">
        <v>44</v>
      </c>
      <c r="M51" s="2"/>
    </row>
    <row r="52" spans="4:13" x14ac:dyDescent="0.35">
      <c r="D52">
        <v>45</v>
      </c>
      <c r="E52" s="2"/>
      <c r="L52">
        <v>45</v>
      </c>
      <c r="M52" s="2"/>
    </row>
    <row r="53" spans="4:13" x14ac:dyDescent="0.35">
      <c r="D53">
        <v>46</v>
      </c>
      <c r="E53" s="2"/>
      <c r="L53">
        <v>46</v>
      </c>
      <c r="M53" s="2"/>
    </row>
    <row r="54" spans="4:13" x14ac:dyDescent="0.35">
      <c r="D54">
        <v>47</v>
      </c>
      <c r="E54" s="2"/>
      <c r="L54">
        <v>47</v>
      </c>
      <c r="M54" s="2"/>
    </row>
    <row r="55" spans="4:13" x14ac:dyDescent="0.35">
      <c r="D55">
        <v>48</v>
      </c>
      <c r="E55" s="2"/>
      <c r="L55">
        <v>48</v>
      </c>
      <c r="M55" s="2"/>
    </row>
    <row r="56" spans="4:13" x14ac:dyDescent="0.35">
      <c r="D56">
        <v>49</v>
      </c>
      <c r="E56" s="2"/>
      <c r="L56">
        <v>49</v>
      </c>
      <c r="M56" s="2"/>
    </row>
    <row r="57" spans="4:13" x14ac:dyDescent="0.35">
      <c r="D57">
        <v>50</v>
      </c>
      <c r="E57" s="2"/>
      <c r="L57">
        <v>50</v>
      </c>
      <c r="M57" s="2"/>
    </row>
    <row r="58" spans="4:13" x14ac:dyDescent="0.35">
      <c r="D58">
        <v>51</v>
      </c>
      <c r="E58" s="2"/>
      <c r="L58">
        <v>51</v>
      </c>
      <c r="M58" s="2"/>
    </row>
    <row r="59" spans="4:13" x14ac:dyDescent="0.35">
      <c r="D59">
        <v>52</v>
      </c>
      <c r="E59" s="2"/>
      <c r="L59">
        <v>52</v>
      </c>
      <c r="M59" s="2"/>
    </row>
    <row r="60" spans="4:13" x14ac:dyDescent="0.35">
      <c r="D60">
        <v>53</v>
      </c>
      <c r="E60" s="2"/>
      <c r="L60">
        <v>53</v>
      </c>
      <c r="M60" s="2"/>
    </row>
    <row r="61" spans="4:13" x14ac:dyDescent="0.35">
      <c r="D61">
        <v>54</v>
      </c>
      <c r="E61" s="2"/>
      <c r="L61">
        <v>54</v>
      </c>
      <c r="M61" s="2"/>
    </row>
    <row r="62" spans="4:13" x14ac:dyDescent="0.35">
      <c r="D62">
        <v>55</v>
      </c>
      <c r="E62" s="2"/>
      <c r="L62">
        <v>55</v>
      </c>
      <c r="M62" s="2"/>
    </row>
    <row r="63" spans="4:13" x14ac:dyDescent="0.35">
      <c r="D63">
        <v>56</v>
      </c>
      <c r="E63" s="2"/>
      <c r="L63">
        <v>56</v>
      </c>
      <c r="M63" s="2"/>
    </row>
    <row r="64" spans="4:13" x14ac:dyDescent="0.35">
      <c r="D64">
        <v>57</v>
      </c>
      <c r="E64" s="2"/>
      <c r="L64">
        <v>57</v>
      </c>
      <c r="M64" s="2"/>
    </row>
    <row r="65" spans="1:15" x14ac:dyDescent="0.35">
      <c r="D65">
        <v>58</v>
      </c>
      <c r="E65" s="2"/>
      <c r="L65">
        <v>58</v>
      </c>
      <c r="M65" s="2"/>
    </row>
    <row r="66" spans="1:15" x14ac:dyDescent="0.35">
      <c r="D66">
        <v>59</v>
      </c>
      <c r="E66" s="2"/>
      <c r="L66">
        <v>59</v>
      </c>
      <c r="M66" s="2"/>
    </row>
    <row r="67" spans="1:15" x14ac:dyDescent="0.35">
      <c r="D67">
        <v>60</v>
      </c>
      <c r="E67" s="2"/>
      <c r="L67">
        <v>60</v>
      </c>
      <c r="M67" s="2"/>
    </row>
    <row r="72" spans="1:15" x14ac:dyDescent="0.35">
      <c r="A72" s="7" t="s">
        <v>5</v>
      </c>
      <c r="E72" s="1">
        <f>AVERAGE(E8:E42)</f>
        <v>10</v>
      </c>
      <c r="M72" s="1">
        <f>AVERAGE(M8:M42)</f>
        <v>19.384615384615383</v>
      </c>
    </row>
    <row r="73" spans="1:15" x14ac:dyDescent="0.35">
      <c r="A73" s="7"/>
    </row>
    <row r="74" spans="1:15" x14ac:dyDescent="0.35">
      <c r="A74" s="7" t="s">
        <v>3</v>
      </c>
      <c r="E74" s="1">
        <v>7</v>
      </c>
      <c r="M74" s="1">
        <v>31</v>
      </c>
    </row>
    <row r="75" spans="1:15" x14ac:dyDescent="0.35">
      <c r="A75" s="7"/>
    </row>
    <row r="76" spans="1:15" x14ac:dyDescent="0.35">
      <c r="A76" s="7" t="s">
        <v>4</v>
      </c>
    </row>
    <row r="77" spans="1:15" x14ac:dyDescent="0.35">
      <c r="A77" s="7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8</v>
      </c>
      <c r="D79" s="2">
        <v>2</v>
      </c>
      <c r="E79" s="2">
        <v>0</v>
      </c>
      <c r="F79" s="2">
        <v>0</v>
      </c>
      <c r="L79" s="5">
        <v>6</v>
      </c>
      <c r="M79" s="2">
        <v>8</v>
      </c>
      <c r="N79" s="2">
        <v>0</v>
      </c>
      <c r="O79" s="2">
        <v>0</v>
      </c>
    </row>
    <row r="80" spans="1:15" x14ac:dyDescent="0.35">
      <c r="A80" s="7"/>
    </row>
    <row r="81" spans="1:19" x14ac:dyDescent="0.35">
      <c r="A81" s="7" t="s">
        <v>10</v>
      </c>
      <c r="E81" s="1">
        <v>0</v>
      </c>
      <c r="M81" s="1">
        <v>0</v>
      </c>
    </row>
    <row r="82" spans="1:19" x14ac:dyDescent="0.35">
      <c r="A82" s="7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>
        <v>0</v>
      </c>
      <c r="D84" s="4"/>
      <c r="F84" s="3"/>
      <c r="G84" s="4"/>
      <c r="I84" s="3">
        <f>PRODUCT(C84,F84)</f>
        <v>0</v>
      </c>
      <c r="J84" s="4"/>
      <c r="L84" s="3">
        <v>0</v>
      </c>
      <c r="M84" s="4"/>
      <c r="O84" s="3"/>
      <c r="P84" s="4"/>
      <c r="R84" s="3">
        <f>PRODUCT(L84,O84)</f>
        <v>0</v>
      </c>
      <c r="S84" s="4"/>
    </row>
    <row r="85" spans="1:19" x14ac:dyDescent="0.35">
      <c r="A85" s="7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>
        <v>0</v>
      </c>
      <c r="D87" s="4"/>
      <c r="F87" s="3"/>
      <c r="G87" s="4"/>
      <c r="I87" s="3">
        <f>PRODUCT(C87,F87)</f>
        <v>0</v>
      </c>
      <c r="J87" s="4"/>
      <c r="L87" s="3">
        <v>0</v>
      </c>
      <c r="M87" s="4"/>
      <c r="O87" s="3"/>
      <c r="P87" s="4"/>
      <c r="R87" s="3">
        <f>PRODUCT(L87,O87)</f>
        <v>0</v>
      </c>
      <c r="S87" s="4"/>
    </row>
    <row r="88" spans="1:19" x14ac:dyDescent="0.35">
      <c r="A88" s="7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>
        <v>0</v>
      </c>
      <c r="D90" s="4"/>
      <c r="F90" s="3"/>
      <c r="G90" s="4"/>
      <c r="I90" s="3">
        <f>PRODUCT(C90,F90)</f>
        <v>0</v>
      </c>
      <c r="J90" s="4"/>
      <c r="L90" s="3">
        <v>0</v>
      </c>
      <c r="M90" s="4"/>
      <c r="O90" s="3"/>
      <c r="P90" s="4"/>
      <c r="R90" s="3">
        <f>PRODUCT(L90,O90)</f>
        <v>0</v>
      </c>
      <c r="S90" s="4"/>
    </row>
    <row r="91" spans="1:19" x14ac:dyDescent="0.35">
      <c r="A91" s="7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L92" t="s">
        <v>13</v>
      </c>
      <c r="O92" t="s">
        <v>11</v>
      </c>
      <c r="R92" t="s">
        <v>12</v>
      </c>
    </row>
    <row r="93" spans="1:19" x14ac:dyDescent="0.35">
      <c r="A93" s="7" t="s">
        <v>30</v>
      </c>
      <c r="C93" s="3">
        <v>0</v>
      </c>
      <c r="D93" s="4"/>
      <c r="F93" s="3"/>
      <c r="G93" s="4"/>
      <c r="I93" s="3">
        <f>PRODUCT(C93,F93)</f>
        <v>0</v>
      </c>
      <c r="J93" s="4"/>
      <c r="L93" s="3">
        <v>0</v>
      </c>
      <c r="M93" s="4"/>
      <c r="O93" s="3"/>
      <c r="P93" s="4"/>
      <c r="R93" s="3">
        <f>PRODUCT(L93,O93)</f>
        <v>0</v>
      </c>
      <c r="S93" s="4"/>
    </row>
    <row r="94" spans="1:19" x14ac:dyDescent="0.35">
      <c r="A94" s="7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>
        <v>0</v>
      </c>
      <c r="D96" s="4"/>
      <c r="F96" s="3"/>
      <c r="G96" s="4"/>
      <c r="I96" s="3">
        <f>PRODUCT(C96,F96)</f>
        <v>0</v>
      </c>
      <c r="J96" s="4"/>
      <c r="L96" s="3">
        <v>0</v>
      </c>
      <c r="M96" s="4"/>
      <c r="O96" s="3"/>
      <c r="P96" s="4"/>
      <c r="R96" s="3">
        <f>PRODUCT(L96,O96)</f>
        <v>0</v>
      </c>
      <c r="S96" s="4"/>
    </row>
    <row r="97" spans="1:19" x14ac:dyDescent="0.35">
      <c r="A97" s="7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>
        <v>0</v>
      </c>
      <c r="D99" s="4"/>
      <c r="F99" s="3"/>
      <c r="G99" s="4"/>
      <c r="I99" s="3">
        <f>PRODUCT(C99)+PRODUCT(C99,F99)</f>
        <v>0</v>
      </c>
      <c r="J99" s="4"/>
      <c r="L99" s="3">
        <v>0</v>
      </c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</row>
    <row r="101" spans="1:19" x14ac:dyDescent="0.35">
      <c r="A101" s="7" t="s">
        <v>20</v>
      </c>
      <c r="C101" t="s">
        <v>21</v>
      </c>
      <c r="F101" t="s">
        <v>22</v>
      </c>
      <c r="L101" t="s">
        <v>21</v>
      </c>
      <c r="O101" t="s">
        <v>22</v>
      </c>
    </row>
    <row r="102" spans="1:19" x14ac:dyDescent="0.35">
      <c r="A102" s="7" t="s">
        <v>30</v>
      </c>
      <c r="C102" s="3">
        <v>0</v>
      </c>
      <c r="D102" s="4"/>
      <c r="F102" s="3">
        <f>C102*46</f>
        <v>0</v>
      </c>
      <c r="G102" s="4"/>
      <c r="L102" s="3">
        <v>1</v>
      </c>
      <c r="M102" s="4"/>
      <c r="O102" s="3">
        <f>L102*46</f>
        <v>46</v>
      </c>
      <c r="P102" s="4"/>
    </row>
    <row r="103" spans="1:19" x14ac:dyDescent="0.35">
      <c r="A103" s="7"/>
    </row>
    <row r="104" spans="1:19" x14ac:dyDescent="0.35">
      <c r="A104" s="7" t="s">
        <v>23</v>
      </c>
      <c r="C104" t="s">
        <v>21</v>
      </c>
      <c r="F104" t="s">
        <v>22</v>
      </c>
      <c r="L104" t="s">
        <v>21</v>
      </c>
      <c r="O104" t="s">
        <v>22</v>
      </c>
    </row>
    <row r="105" spans="1:19" x14ac:dyDescent="0.35">
      <c r="A105" s="7" t="s">
        <v>30</v>
      </c>
      <c r="C105" s="3">
        <v>0</v>
      </c>
      <c r="D105" s="4"/>
      <c r="F105" s="3">
        <f>C105*46</f>
        <v>0</v>
      </c>
      <c r="G105" s="4"/>
      <c r="L105" s="3">
        <v>1</v>
      </c>
      <c r="M105" s="4"/>
      <c r="O105" s="3">
        <f>L105*46</f>
        <v>46</v>
      </c>
      <c r="P105" s="4"/>
    </row>
    <row r="106" spans="1:19" x14ac:dyDescent="0.35">
      <c r="A106" s="7"/>
    </row>
    <row r="107" spans="1:19" x14ac:dyDescent="0.35">
      <c r="A107" s="7" t="s">
        <v>28</v>
      </c>
      <c r="E107" s="1">
        <v>0</v>
      </c>
      <c r="M107" s="1">
        <v>0</v>
      </c>
    </row>
    <row r="108" spans="1:19" x14ac:dyDescent="0.35">
      <c r="A108" s="7"/>
    </row>
    <row r="109" spans="1:19" x14ac:dyDescent="0.35">
      <c r="A109" s="7" t="s">
        <v>27</v>
      </c>
      <c r="E109" s="1">
        <v>0</v>
      </c>
      <c r="M109" s="1">
        <v>0</v>
      </c>
    </row>
    <row r="110" spans="1:19" x14ac:dyDescent="0.35">
      <c r="A110" s="7"/>
    </row>
    <row r="111" spans="1:19" ht="16.5" x14ac:dyDescent="0.35">
      <c r="A111" s="7" t="s">
        <v>29</v>
      </c>
      <c r="E111" s="1">
        <v>0</v>
      </c>
      <c r="M111" s="1">
        <v>0</v>
      </c>
    </row>
    <row r="113" spans="1:13" x14ac:dyDescent="0.35">
      <c r="A113" s="7" t="s">
        <v>40</v>
      </c>
      <c r="L113" s="7" t="s">
        <v>40</v>
      </c>
      <c r="M113" t="s">
        <v>43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3"/>
  <sheetViews>
    <sheetView workbookViewId="0">
      <selection activeCell="G137" sqref="G137"/>
    </sheetView>
  </sheetViews>
  <sheetFormatPr defaultRowHeight="14.5" x14ac:dyDescent="0.35"/>
  <cols>
    <col min="1" max="1" width="9.08984375" customWidth="1"/>
    <col min="2" max="2" width="9.54296875" customWidth="1"/>
  </cols>
  <sheetData>
    <row r="1" spans="1:19" x14ac:dyDescent="0.35">
      <c r="A1" s="7" t="s">
        <v>39</v>
      </c>
      <c r="C1" t="s">
        <v>41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38</v>
      </c>
      <c r="B3" t="s">
        <v>42</v>
      </c>
      <c r="K3" s="6"/>
    </row>
    <row r="4" spans="1:19" x14ac:dyDescent="0.35">
      <c r="A4" s="7" t="s">
        <v>36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78</v>
      </c>
      <c r="K6" s="6"/>
      <c r="M6" s="1">
        <v>34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31</v>
      </c>
      <c r="K8" s="6"/>
      <c r="L8">
        <v>1</v>
      </c>
      <c r="M8" s="2">
        <v>35</v>
      </c>
    </row>
    <row r="9" spans="1:19" x14ac:dyDescent="0.35">
      <c r="A9" t="s">
        <v>26</v>
      </c>
      <c r="D9">
        <v>2</v>
      </c>
      <c r="E9" s="2">
        <v>20</v>
      </c>
      <c r="K9" s="6"/>
      <c r="L9">
        <v>2</v>
      </c>
      <c r="M9" s="2">
        <v>14</v>
      </c>
    </row>
    <row r="10" spans="1:19" x14ac:dyDescent="0.35">
      <c r="A10" t="s">
        <v>24</v>
      </c>
      <c r="D10">
        <v>3</v>
      </c>
      <c r="E10" s="2">
        <v>9</v>
      </c>
      <c r="K10" s="6"/>
      <c r="L10">
        <v>3</v>
      </c>
      <c r="M10" s="2">
        <v>36</v>
      </c>
    </row>
    <row r="11" spans="1:19" x14ac:dyDescent="0.35">
      <c r="A11" t="s">
        <v>25</v>
      </c>
      <c r="D11">
        <v>4</v>
      </c>
      <c r="E11" s="2">
        <v>31</v>
      </c>
      <c r="K11" s="6"/>
      <c r="L11">
        <v>4</v>
      </c>
      <c r="M11" s="2">
        <v>27</v>
      </c>
    </row>
    <row r="12" spans="1:19" x14ac:dyDescent="0.35">
      <c r="D12">
        <v>5</v>
      </c>
      <c r="E12" s="2">
        <v>15</v>
      </c>
      <c r="K12" s="6"/>
      <c r="L12">
        <v>5</v>
      </c>
      <c r="M12" s="2">
        <v>4</v>
      </c>
    </row>
    <row r="13" spans="1:19" x14ac:dyDescent="0.35">
      <c r="D13">
        <v>6</v>
      </c>
      <c r="E13" s="2">
        <v>18</v>
      </c>
      <c r="K13" s="6"/>
      <c r="L13">
        <v>6</v>
      </c>
      <c r="M13" s="2">
        <v>10</v>
      </c>
    </row>
    <row r="14" spans="1:19" x14ac:dyDescent="0.35">
      <c r="D14">
        <v>7</v>
      </c>
      <c r="E14" s="2">
        <v>13</v>
      </c>
      <c r="K14" s="6"/>
      <c r="L14">
        <v>7</v>
      </c>
      <c r="M14" s="2">
        <v>12</v>
      </c>
    </row>
    <row r="15" spans="1:19" x14ac:dyDescent="0.35">
      <c r="D15">
        <v>8</v>
      </c>
      <c r="E15" s="2">
        <v>13</v>
      </c>
      <c r="K15" s="6"/>
      <c r="L15">
        <v>8</v>
      </c>
      <c r="M15" s="2">
        <v>1</v>
      </c>
    </row>
    <row r="16" spans="1:19" x14ac:dyDescent="0.35">
      <c r="D16">
        <v>9</v>
      </c>
      <c r="E16" s="2">
        <v>28</v>
      </c>
      <c r="K16" s="6"/>
      <c r="L16">
        <v>9</v>
      </c>
      <c r="M16" s="2">
        <v>18</v>
      </c>
    </row>
    <row r="17" spans="4:13" x14ac:dyDescent="0.35">
      <c r="D17">
        <v>10</v>
      </c>
      <c r="E17" s="2">
        <v>21</v>
      </c>
      <c r="K17" s="6"/>
      <c r="L17">
        <v>10</v>
      </c>
      <c r="M17" s="2">
        <v>2</v>
      </c>
    </row>
    <row r="18" spans="4:13" x14ac:dyDescent="0.35">
      <c r="D18">
        <v>11</v>
      </c>
      <c r="E18" s="2">
        <v>21</v>
      </c>
      <c r="K18" s="6"/>
      <c r="L18">
        <v>11</v>
      </c>
      <c r="M18" s="2">
        <v>14</v>
      </c>
    </row>
    <row r="19" spans="4:13" x14ac:dyDescent="0.35">
      <c r="D19">
        <v>12</v>
      </c>
      <c r="E19" s="2">
        <v>29</v>
      </c>
      <c r="K19" s="6"/>
      <c r="L19">
        <v>12</v>
      </c>
      <c r="M19" s="2">
        <v>12</v>
      </c>
    </row>
    <row r="20" spans="4:13" x14ac:dyDescent="0.35">
      <c r="D20">
        <v>13</v>
      </c>
      <c r="E20" s="2">
        <v>31</v>
      </c>
      <c r="K20" s="6"/>
      <c r="L20">
        <v>13</v>
      </c>
      <c r="M20" s="2">
        <v>6</v>
      </c>
    </row>
    <row r="21" spans="4:13" x14ac:dyDescent="0.35">
      <c r="D21">
        <v>14</v>
      </c>
      <c r="E21" s="2">
        <v>23</v>
      </c>
      <c r="K21" s="6"/>
      <c r="L21">
        <v>14</v>
      </c>
      <c r="M21" s="2">
        <v>22</v>
      </c>
    </row>
    <row r="22" spans="4:13" x14ac:dyDescent="0.35">
      <c r="D22">
        <v>15</v>
      </c>
      <c r="E22" s="2">
        <v>23</v>
      </c>
      <c r="K22" s="6"/>
      <c r="L22">
        <v>15</v>
      </c>
      <c r="M22" s="2">
        <v>14</v>
      </c>
    </row>
    <row r="23" spans="4:13" x14ac:dyDescent="0.35">
      <c r="D23">
        <v>16</v>
      </c>
      <c r="E23" s="2">
        <v>24</v>
      </c>
      <c r="K23" s="6"/>
      <c r="L23">
        <v>16</v>
      </c>
      <c r="M23" s="2">
        <v>32</v>
      </c>
    </row>
    <row r="24" spans="4:13" x14ac:dyDescent="0.35">
      <c r="D24">
        <v>17</v>
      </c>
      <c r="E24" s="2">
        <v>19</v>
      </c>
      <c r="K24" s="6"/>
      <c r="L24">
        <v>17</v>
      </c>
      <c r="M24" s="2">
        <v>21</v>
      </c>
    </row>
    <row r="25" spans="4:13" x14ac:dyDescent="0.35">
      <c r="D25">
        <v>18</v>
      </c>
      <c r="E25" s="2">
        <v>18</v>
      </c>
      <c r="K25" s="6"/>
      <c r="L25">
        <v>18</v>
      </c>
      <c r="M25" s="2">
        <v>9</v>
      </c>
    </row>
    <row r="26" spans="4:13" x14ac:dyDescent="0.35">
      <c r="D26">
        <v>19</v>
      </c>
      <c r="E26" s="2">
        <v>20</v>
      </c>
      <c r="K26" s="6"/>
      <c r="L26">
        <v>19</v>
      </c>
      <c r="M26" s="2">
        <v>23</v>
      </c>
    </row>
    <row r="27" spans="4:13" x14ac:dyDescent="0.35">
      <c r="D27">
        <v>20</v>
      </c>
      <c r="E27" s="2">
        <v>29</v>
      </c>
      <c r="K27" s="6"/>
      <c r="L27">
        <v>20</v>
      </c>
      <c r="M27" s="2">
        <v>14</v>
      </c>
    </row>
    <row r="28" spans="4:13" x14ac:dyDescent="0.35">
      <c r="D28">
        <v>21</v>
      </c>
      <c r="E28" s="2">
        <v>15</v>
      </c>
      <c r="K28" s="6"/>
      <c r="L28">
        <v>21</v>
      </c>
      <c r="M28" s="2">
        <v>19</v>
      </c>
    </row>
    <row r="29" spans="4:13" x14ac:dyDescent="0.35">
      <c r="D29">
        <v>22</v>
      </c>
      <c r="E29" s="2">
        <v>38</v>
      </c>
      <c r="K29" s="6"/>
      <c r="L29">
        <v>22</v>
      </c>
      <c r="M29" s="2">
        <v>36</v>
      </c>
    </row>
    <row r="30" spans="4:13" x14ac:dyDescent="0.35">
      <c r="D30">
        <v>23</v>
      </c>
      <c r="E30" s="2">
        <v>6</v>
      </c>
      <c r="K30" s="6"/>
      <c r="L30">
        <v>23</v>
      </c>
      <c r="M30" s="2">
        <v>4</v>
      </c>
    </row>
    <row r="31" spans="4:13" x14ac:dyDescent="0.35">
      <c r="D31">
        <v>24</v>
      </c>
      <c r="E31" s="2">
        <v>20</v>
      </c>
      <c r="K31" s="6"/>
      <c r="L31">
        <v>24</v>
      </c>
      <c r="M31" s="2">
        <v>24</v>
      </c>
    </row>
    <row r="32" spans="4:13" x14ac:dyDescent="0.35">
      <c r="D32">
        <v>25</v>
      </c>
      <c r="E32" s="2">
        <v>21</v>
      </c>
      <c r="K32" s="6"/>
      <c r="L32">
        <v>25</v>
      </c>
      <c r="M32" s="2">
        <v>7</v>
      </c>
    </row>
    <row r="33" spans="4:13" x14ac:dyDescent="0.35">
      <c r="D33">
        <v>26</v>
      </c>
      <c r="E33" s="2">
        <v>9</v>
      </c>
      <c r="K33" s="6"/>
      <c r="L33">
        <v>26</v>
      </c>
      <c r="M33" s="2">
        <v>13</v>
      </c>
    </row>
    <row r="34" spans="4:13" x14ac:dyDescent="0.35">
      <c r="D34">
        <v>27</v>
      </c>
      <c r="E34" s="2">
        <v>11</v>
      </c>
      <c r="K34" s="6"/>
      <c r="L34">
        <v>27</v>
      </c>
      <c r="M34" s="2">
        <v>5</v>
      </c>
    </row>
    <row r="35" spans="4:13" x14ac:dyDescent="0.35">
      <c r="D35">
        <v>28</v>
      </c>
      <c r="E35" s="2">
        <v>6</v>
      </c>
      <c r="K35" s="6"/>
      <c r="L35">
        <v>28</v>
      </c>
      <c r="M35" s="2">
        <v>2</v>
      </c>
    </row>
    <row r="36" spans="4:13" x14ac:dyDescent="0.35">
      <c r="D36">
        <v>29</v>
      </c>
      <c r="E36" s="2">
        <v>25</v>
      </c>
      <c r="K36" s="6"/>
      <c r="L36">
        <v>29</v>
      </c>
      <c r="M36" s="2">
        <v>42</v>
      </c>
    </row>
    <row r="37" spans="4:13" x14ac:dyDescent="0.35">
      <c r="D37">
        <v>30</v>
      </c>
      <c r="E37" s="2">
        <v>8</v>
      </c>
      <c r="K37" s="6"/>
      <c r="L37">
        <v>30</v>
      </c>
      <c r="M37" s="2">
        <v>12</v>
      </c>
    </row>
    <row r="38" spans="4:13" x14ac:dyDescent="0.35">
      <c r="D38">
        <v>31</v>
      </c>
      <c r="E38" s="2">
        <v>14</v>
      </c>
      <c r="K38" s="6"/>
      <c r="L38">
        <v>31</v>
      </c>
      <c r="M38" s="2">
        <v>13</v>
      </c>
    </row>
    <row r="39" spans="4:13" x14ac:dyDescent="0.35">
      <c r="D39">
        <v>32</v>
      </c>
      <c r="E39" s="2">
        <v>11</v>
      </c>
      <c r="K39" s="6"/>
      <c r="L39">
        <v>32</v>
      </c>
      <c r="M39" s="2">
        <v>24</v>
      </c>
    </row>
    <row r="40" spans="4:13" x14ac:dyDescent="0.35">
      <c r="D40">
        <v>33</v>
      </c>
      <c r="E40" s="2">
        <v>28</v>
      </c>
      <c r="K40" s="6"/>
      <c r="L40">
        <v>33</v>
      </c>
      <c r="M40" s="2">
        <v>7</v>
      </c>
    </row>
    <row r="41" spans="4:13" x14ac:dyDescent="0.35">
      <c r="D41">
        <v>34</v>
      </c>
      <c r="E41" s="2">
        <v>31</v>
      </c>
      <c r="K41" s="6"/>
      <c r="L41">
        <v>34</v>
      </c>
      <c r="M41" s="2"/>
    </row>
    <row r="42" spans="4:13" x14ac:dyDescent="0.35">
      <c r="D42">
        <v>35</v>
      </c>
      <c r="E42" s="2">
        <v>21</v>
      </c>
      <c r="K42" s="6"/>
      <c r="L42">
        <v>35</v>
      </c>
      <c r="M42" s="2"/>
    </row>
    <row r="43" spans="4:13" x14ac:dyDescent="0.35">
      <c r="D43">
        <v>36</v>
      </c>
      <c r="E43" s="2">
        <v>8</v>
      </c>
      <c r="K43" s="6"/>
      <c r="L43">
        <v>36</v>
      </c>
      <c r="M43" s="2"/>
    </row>
    <row r="44" spans="4:13" x14ac:dyDescent="0.35">
      <c r="D44">
        <v>37</v>
      </c>
      <c r="E44" s="2">
        <v>19</v>
      </c>
      <c r="K44" s="6"/>
      <c r="L44">
        <v>37</v>
      </c>
      <c r="M44" s="2"/>
    </row>
    <row r="45" spans="4:13" x14ac:dyDescent="0.35">
      <c r="D45">
        <v>38</v>
      </c>
      <c r="E45" s="2">
        <v>25</v>
      </c>
      <c r="K45" s="6"/>
      <c r="L45">
        <v>38</v>
      </c>
      <c r="M45" s="2"/>
    </row>
    <row r="46" spans="4:13" x14ac:dyDescent="0.35">
      <c r="D46">
        <v>39</v>
      </c>
      <c r="E46" s="2">
        <v>25</v>
      </c>
      <c r="K46" s="6"/>
      <c r="L46">
        <v>39</v>
      </c>
      <c r="M46" s="2"/>
    </row>
    <row r="47" spans="4:13" x14ac:dyDescent="0.35">
      <c r="D47">
        <v>40</v>
      </c>
      <c r="E47" s="2">
        <v>16</v>
      </c>
      <c r="K47" s="6"/>
      <c r="L47">
        <v>40</v>
      </c>
      <c r="M47" s="2"/>
    </row>
    <row r="48" spans="4:13" x14ac:dyDescent="0.35">
      <c r="D48">
        <v>41</v>
      </c>
      <c r="E48" s="2">
        <v>31</v>
      </c>
      <c r="K48" s="6"/>
      <c r="L48">
        <v>41</v>
      </c>
      <c r="M48" s="2"/>
    </row>
    <row r="49" spans="4:13" x14ac:dyDescent="0.35">
      <c r="D49">
        <v>42</v>
      </c>
      <c r="E49" s="2">
        <v>20</v>
      </c>
      <c r="K49" s="6"/>
      <c r="L49">
        <v>42</v>
      </c>
      <c r="M49" s="2"/>
    </row>
    <row r="50" spans="4:13" x14ac:dyDescent="0.35">
      <c r="D50">
        <v>43</v>
      </c>
      <c r="E50" s="2">
        <v>31</v>
      </c>
      <c r="K50" s="6"/>
      <c r="L50">
        <v>43</v>
      </c>
      <c r="M50" s="2"/>
    </row>
    <row r="51" spans="4:13" x14ac:dyDescent="0.35">
      <c r="D51">
        <v>44</v>
      </c>
      <c r="E51" s="2">
        <v>30</v>
      </c>
      <c r="K51" s="6"/>
      <c r="L51">
        <v>44</v>
      </c>
      <c r="M51" s="2"/>
    </row>
    <row r="52" spans="4:13" x14ac:dyDescent="0.35">
      <c r="D52">
        <v>45</v>
      </c>
      <c r="E52" s="2">
        <v>28</v>
      </c>
      <c r="K52" s="6"/>
      <c r="L52">
        <v>45</v>
      </c>
      <c r="M52" s="2"/>
    </row>
    <row r="53" spans="4:13" x14ac:dyDescent="0.35">
      <c r="D53">
        <v>46</v>
      </c>
      <c r="E53" s="2">
        <v>24</v>
      </c>
      <c r="K53" s="6"/>
      <c r="L53">
        <v>46</v>
      </c>
      <c r="M53" s="2"/>
    </row>
    <row r="54" spans="4:13" x14ac:dyDescent="0.35">
      <c r="D54">
        <v>47</v>
      </c>
      <c r="E54" s="2">
        <v>23</v>
      </c>
      <c r="K54" s="6"/>
      <c r="L54">
        <v>47</v>
      </c>
      <c r="M54" s="2"/>
    </row>
    <row r="55" spans="4:13" x14ac:dyDescent="0.35">
      <c r="D55">
        <v>48</v>
      </c>
      <c r="E55" s="2">
        <v>18</v>
      </c>
      <c r="K55" s="6"/>
      <c r="L55">
        <v>48</v>
      </c>
      <c r="M55" s="2"/>
    </row>
    <row r="56" spans="4:13" x14ac:dyDescent="0.35">
      <c r="D56">
        <v>49</v>
      </c>
      <c r="E56" s="2">
        <v>18</v>
      </c>
      <c r="K56" s="6"/>
      <c r="L56">
        <v>49</v>
      </c>
      <c r="M56" s="2"/>
    </row>
    <row r="57" spans="4:13" x14ac:dyDescent="0.35">
      <c r="D57">
        <v>50</v>
      </c>
      <c r="E57" s="2">
        <v>10</v>
      </c>
      <c r="K57" s="6"/>
      <c r="L57">
        <v>50</v>
      </c>
      <c r="M57" s="2"/>
    </row>
    <row r="58" spans="4:13" x14ac:dyDescent="0.35">
      <c r="D58">
        <v>51</v>
      </c>
      <c r="E58" s="2">
        <v>21</v>
      </c>
      <c r="K58" s="6"/>
      <c r="L58">
        <v>51</v>
      </c>
      <c r="M58" s="2"/>
    </row>
    <row r="59" spans="4:13" x14ac:dyDescent="0.35">
      <c r="D59">
        <v>52</v>
      </c>
      <c r="E59" s="2">
        <v>10</v>
      </c>
      <c r="K59" s="6"/>
      <c r="L59">
        <v>52</v>
      </c>
      <c r="M59" s="2"/>
    </row>
    <row r="60" spans="4:13" x14ac:dyDescent="0.35">
      <c r="D60">
        <v>53</v>
      </c>
      <c r="E60" s="2">
        <v>10</v>
      </c>
      <c r="K60" s="6"/>
      <c r="L60">
        <v>53</v>
      </c>
      <c r="M60" s="2"/>
    </row>
    <row r="61" spans="4:13" x14ac:dyDescent="0.35">
      <c r="D61">
        <v>54</v>
      </c>
      <c r="E61" s="2">
        <v>9</v>
      </c>
      <c r="K61" s="6"/>
      <c r="L61">
        <v>54</v>
      </c>
      <c r="M61" s="2"/>
    </row>
    <row r="62" spans="4:13" x14ac:dyDescent="0.35">
      <c r="D62">
        <v>55</v>
      </c>
      <c r="E62" s="2">
        <v>25</v>
      </c>
      <c r="K62" s="6"/>
      <c r="L62">
        <v>55</v>
      </c>
      <c r="M62" s="2"/>
    </row>
    <row r="63" spans="4:13" x14ac:dyDescent="0.35">
      <c r="D63">
        <v>56</v>
      </c>
      <c r="E63" s="2">
        <v>33</v>
      </c>
      <c r="K63" s="6"/>
      <c r="L63">
        <v>56</v>
      </c>
      <c r="M63" s="2"/>
    </row>
    <row r="64" spans="4:13" x14ac:dyDescent="0.35">
      <c r="D64">
        <v>57</v>
      </c>
      <c r="E64" s="2">
        <v>28</v>
      </c>
      <c r="K64" s="6"/>
      <c r="L64">
        <v>57</v>
      </c>
      <c r="M64" s="2"/>
    </row>
    <row r="65" spans="4:13" x14ac:dyDescent="0.35">
      <c r="D65">
        <v>58</v>
      </c>
      <c r="E65" s="2">
        <v>9</v>
      </c>
      <c r="K65" s="6"/>
      <c r="L65">
        <v>58</v>
      </c>
      <c r="M65" s="2"/>
    </row>
    <row r="66" spans="4:13" x14ac:dyDescent="0.35">
      <c r="D66">
        <v>59</v>
      </c>
      <c r="E66" s="2">
        <v>6</v>
      </c>
      <c r="K66" s="6"/>
      <c r="L66">
        <v>59</v>
      </c>
      <c r="M66" s="2"/>
    </row>
    <row r="67" spans="4:13" x14ac:dyDescent="0.35">
      <c r="D67">
        <v>60</v>
      </c>
      <c r="E67" s="2">
        <v>9</v>
      </c>
      <c r="K67" s="6"/>
      <c r="L67">
        <v>60</v>
      </c>
      <c r="M67" s="2"/>
    </row>
    <row r="68" spans="4:13" x14ac:dyDescent="0.35">
      <c r="D68">
        <v>61</v>
      </c>
      <c r="E68" s="2">
        <v>25</v>
      </c>
      <c r="K68" s="6"/>
      <c r="L68">
        <v>61</v>
      </c>
      <c r="M68" s="2"/>
    </row>
    <row r="69" spans="4:13" x14ac:dyDescent="0.35">
      <c r="D69">
        <v>62</v>
      </c>
      <c r="E69" s="2">
        <v>13</v>
      </c>
      <c r="K69" s="6"/>
      <c r="L69">
        <v>62</v>
      </c>
      <c r="M69" s="2"/>
    </row>
    <row r="70" spans="4:13" x14ac:dyDescent="0.35">
      <c r="D70">
        <v>63</v>
      </c>
      <c r="E70" s="2">
        <v>6</v>
      </c>
      <c r="K70" s="6"/>
      <c r="L70">
        <v>63</v>
      </c>
      <c r="M70" s="2"/>
    </row>
    <row r="71" spans="4:13" x14ac:dyDescent="0.35">
      <c r="D71">
        <v>64</v>
      </c>
      <c r="E71" s="2">
        <v>10</v>
      </c>
      <c r="K71" s="6"/>
      <c r="L71">
        <v>64</v>
      </c>
      <c r="M71" s="2"/>
    </row>
    <row r="72" spans="4:13" x14ac:dyDescent="0.35">
      <c r="D72">
        <v>65</v>
      </c>
      <c r="E72" s="2">
        <v>9</v>
      </c>
      <c r="L72">
        <v>65</v>
      </c>
      <c r="M72" s="2"/>
    </row>
    <row r="73" spans="4:13" x14ac:dyDescent="0.35">
      <c r="D73">
        <v>66</v>
      </c>
      <c r="E73" s="2">
        <v>9</v>
      </c>
      <c r="L73">
        <v>66</v>
      </c>
      <c r="M73" s="2"/>
    </row>
    <row r="74" spans="4:13" x14ac:dyDescent="0.35">
      <c r="D74">
        <v>67</v>
      </c>
      <c r="E74" s="2">
        <v>9</v>
      </c>
      <c r="L74">
        <v>67</v>
      </c>
      <c r="M74" s="2"/>
    </row>
    <row r="75" spans="4:13" x14ac:dyDescent="0.35">
      <c r="D75">
        <v>68</v>
      </c>
      <c r="E75" s="2">
        <v>35</v>
      </c>
      <c r="L75">
        <v>68</v>
      </c>
      <c r="M75" s="2"/>
    </row>
    <row r="76" spans="4:13" x14ac:dyDescent="0.35">
      <c r="D76">
        <v>69</v>
      </c>
      <c r="E76" s="2">
        <v>31</v>
      </c>
      <c r="L76">
        <v>69</v>
      </c>
      <c r="M76" s="2"/>
    </row>
    <row r="77" spans="4:13" x14ac:dyDescent="0.35">
      <c r="D77">
        <v>70</v>
      </c>
      <c r="E77" s="2">
        <v>30</v>
      </c>
      <c r="L77">
        <v>70</v>
      </c>
      <c r="M77" s="2"/>
    </row>
    <row r="78" spans="4:13" x14ac:dyDescent="0.35">
      <c r="D78">
        <v>71</v>
      </c>
      <c r="E78" s="2">
        <v>8</v>
      </c>
      <c r="L78">
        <v>71</v>
      </c>
      <c r="M78" s="2"/>
    </row>
    <row r="79" spans="4:13" x14ac:dyDescent="0.35">
      <c r="D79">
        <v>72</v>
      </c>
      <c r="E79" s="2">
        <v>21</v>
      </c>
      <c r="L79">
        <v>72</v>
      </c>
      <c r="M79" s="2"/>
    </row>
    <row r="80" spans="4:13" x14ac:dyDescent="0.35">
      <c r="D80">
        <v>73</v>
      </c>
      <c r="E80" s="2">
        <v>11</v>
      </c>
      <c r="L80">
        <v>73</v>
      </c>
      <c r="M80" s="2"/>
    </row>
    <row r="81" spans="1:13" x14ac:dyDescent="0.35">
      <c r="D81">
        <v>74</v>
      </c>
      <c r="E81" s="2">
        <v>31</v>
      </c>
      <c r="L81">
        <v>74</v>
      </c>
      <c r="M81" s="2"/>
    </row>
    <row r="82" spans="1:13" x14ac:dyDescent="0.35">
      <c r="D82">
        <v>75</v>
      </c>
      <c r="E82" s="2">
        <v>30</v>
      </c>
      <c r="L82">
        <v>75</v>
      </c>
      <c r="M82" s="2"/>
    </row>
    <row r="83" spans="1:13" x14ac:dyDescent="0.35">
      <c r="D83">
        <v>76</v>
      </c>
      <c r="E83" s="2">
        <v>21</v>
      </c>
      <c r="L83">
        <v>76</v>
      </c>
      <c r="M83" s="2"/>
    </row>
    <row r="84" spans="1:13" x14ac:dyDescent="0.35">
      <c r="D84">
        <v>77</v>
      </c>
      <c r="E84" s="2">
        <v>10</v>
      </c>
      <c r="L84">
        <v>77</v>
      </c>
      <c r="M84" s="2"/>
    </row>
    <row r="85" spans="1:13" x14ac:dyDescent="0.35">
      <c r="D85">
        <v>78</v>
      </c>
      <c r="E85" s="2">
        <v>9</v>
      </c>
      <c r="L85">
        <v>78</v>
      </c>
      <c r="M85" s="2"/>
    </row>
    <row r="86" spans="1:13" x14ac:dyDescent="0.35">
      <c r="D86">
        <v>79</v>
      </c>
      <c r="E86" s="2"/>
      <c r="L86">
        <v>79</v>
      </c>
      <c r="M86" s="2"/>
    </row>
    <row r="87" spans="1:13" x14ac:dyDescent="0.35">
      <c r="D87">
        <v>80</v>
      </c>
      <c r="E87" s="2"/>
      <c r="L87">
        <v>80</v>
      </c>
      <c r="M87" s="2"/>
    </row>
    <row r="88" spans="1:13" x14ac:dyDescent="0.35">
      <c r="D88">
        <v>81</v>
      </c>
      <c r="E88" s="2"/>
      <c r="L88">
        <v>81</v>
      </c>
      <c r="M88" s="2"/>
    </row>
    <row r="89" spans="1:13" x14ac:dyDescent="0.35">
      <c r="D89">
        <v>82</v>
      </c>
      <c r="E89" s="2"/>
      <c r="L89">
        <v>82</v>
      </c>
      <c r="M89" s="2"/>
    </row>
    <row r="92" spans="1:13" x14ac:dyDescent="0.35">
      <c r="A92" s="7" t="s">
        <v>5</v>
      </c>
      <c r="E92" s="1">
        <f>AVERAGE(E8:E89)</f>
        <v>19.282051282051281</v>
      </c>
      <c r="K92" s="6"/>
      <c r="M92" s="1">
        <f>AVERAGE(M8:M89)</f>
        <v>16.181818181818183</v>
      </c>
    </row>
    <row r="93" spans="1:13" x14ac:dyDescent="0.35">
      <c r="A93" s="7"/>
      <c r="K93" s="6"/>
    </row>
    <row r="94" spans="1:13" x14ac:dyDescent="0.35">
      <c r="A94" s="7" t="s">
        <v>3</v>
      </c>
      <c r="E94" s="1">
        <v>7</v>
      </c>
      <c r="K94" s="6"/>
      <c r="M94" s="1">
        <v>56</v>
      </c>
    </row>
    <row r="95" spans="1:13" x14ac:dyDescent="0.35">
      <c r="A95" s="7"/>
      <c r="K95" s="6"/>
    </row>
    <row r="96" spans="1:13" x14ac:dyDescent="0.35">
      <c r="A96" s="7" t="s">
        <v>4</v>
      </c>
      <c r="K96" s="6"/>
    </row>
    <row r="97" spans="1:19" x14ac:dyDescent="0.35">
      <c r="A97" s="7"/>
      <c r="K97" s="6"/>
    </row>
    <row r="98" spans="1:19" x14ac:dyDescent="0.35">
      <c r="A98" s="7"/>
      <c r="C98" t="s">
        <v>6</v>
      </c>
      <c r="D98" t="s">
        <v>7</v>
      </c>
      <c r="E98" t="s">
        <v>8</v>
      </c>
      <c r="F98" t="s">
        <v>9</v>
      </c>
      <c r="K98" s="6"/>
      <c r="L98" t="s">
        <v>6</v>
      </c>
      <c r="M98" t="s">
        <v>7</v>
      </c>
      <c r="N98" t="s">
        <v>8</v>
      </c>
      <c r="O98" t="s">
        <v>9</v>
      </c>
    </row>
    <row r="99" spans="1:19" x14ac:dyDescent="0.35">
      <c r="A99" s="7"/>
      <c r="C99" s="2">
        <v>0</v>
      </c>
      <c r="D99" s="2">
        <v>2</v>
      </c>
      <c r="E99" s="2">
        <v>0</v>
      </c>
      <c r="F99" s="2">
        <v>0</v>
      </c>
      <c r="K99" s="6"/>
      <c r="L99" s="5">
        <v>2</v>
      </c>
      <c r="M99" s="2">
        <v>4</v>
      </c>
      <c r="N99" s="2">
        <v>0</v>
      </c>
      <c r="O99" s="2">
        <v>0</v>
      </c>
    </row>
    <row r="100" spans="1:19" x14ac:dyDescent="0.35">
      <c r="A100" s="7"/>
      <c r="K100" s="6"/>
    </row>
    <row r="101" spans="1:19" x14ac:dyDescent="0.35">
      <c r="A101" s="7" t="s">
        <v>10</v>
      </c>
      <c r="E101" s="1">
        <v>9</v>
      </c>
      <c r="K101" s="6"/>
      <c r="M101" s="1">
        <v>0</v>
      </c>
    </row>
    <row r="102" spans="1:19" x14ac:dyDescent="0.35">
      <c r="A102" s="7"/>
      <c r="K102" s="6"/>
    </row>
    <row r="103" spans="1:19" ht="16.5" x14ac:dyDescent="0.35">
      <c r="A103" s="7" t="s">
        <v>14</v>
      </c>
      <c r="C103" t="s">
        <v>13</v>
      </c>
      <c r="F103" t="s">
        <v>11</v>
      </c>
      <c r="I103" t="s">
        <v>12</v>
      </c>
      <c r="K103" s="6"/>
      <c r="L103" t="s">
        <v>13</v>
      </c>
      <c r="O103" t="s">
        <v>11</v>
      </c>
      <c r="R103" t="s">
        <v>12</v>
      </c>
    </row>
    <row r="104" spans="1:19" x14ac:dyDescent="0.35">
      <c r="A104" s="7" t="s">
        <v>30</v>
      </c>
      <c r="C104" s="3">
        <v>0</v>
      </c>
      <c r="D104" s="4"/>
      <c r="F104" s="3"/>
      <c r="G104" s="4"/>
      <c r="I104" s="3">
        <f>PRODUCT(C104,F104)</f>
        <v>0</v>
      </c>
      <c r="J104" s="4"/>
      <c r="K104" s="6"/>
      <c r="L104" s="3">
        <v>0</v>
      </c>
      <c r="M104" s="4"/>
      <c r="O104" s="3"/>
      <c r="P104" s="4"/>
      <c r="R104" s="3">
        <f>PRODUCT(L104,O104)</f>
        <v>0</v>
      </c>
      <c r="S104" s="4"/>
    </row>
    <row r="105" spans="1:19" x14ac:dyDescent="0.35">
      <c r="A105" s="7"/>
      <c r="K105" s="6"/>
    </row>
    <row r="106" spans="1:19" ht="16.5" x14ac:dyDescent="0.35">
      <c r="A106" s="7" t="s">
        <v>15</v>
      </c>
      <c r="C106" t="s">
        <v>13</v>
      </c>
      <c r="F106" t="s">
        <v>11</v>
      </c>
      <c r="I106" t="s">
        <v>12</v>
      </c>
      <c r="K106" s="6"/>
      <c r="L106" t="s">
        <v>13</v>
      </c>
      <c r="O106" t="s">
        <v>11</v>
      </c>
      <c r="R106" t="s">
        <v>12</v>
      </c>
    </row>
    <row r="107" spans="1:19" x14ac:dyDescent="0.35">
      <c r="A107" s="7" t="s">
        <v>30</v>
      </c>
      <c r="C107" s="3">
        <v>0</v>
      </c>
      <c r="D107" s="4"/>
      <c r="F107" s="3"/>
      <c r="G107" s="4"/>
      <c r="I107" s="3">
        <f>PRODUCT(C107,F107)</f>
        <v>0</v>
      </c>
      <c r="J107" s="4"/>
      <c r="K107" s="6"/>
      <c r="L107" s="3">
        <v>0</v>
      </c>
      <c r="M107" s="4"/>
      <c r="O107" s="3"/>
      <c r="P107" s="4"/>
      <c r="R107" s="3">
        <f>PRODUCT(L107,O107)</f>
        <v>0</v>
      </c>
      <c r="S107" s="4"/>
    </row>
    <row r="108" spans="1:19" x14ac:dyDescent="0.35">
      <c r="A108" s="7"/>
      <c r="K108" s="6"/>
    </row>
    <row r="109" spans="1:19" ht="16.5" x14ac:dyDescent="0.35">
      <c r="A109" s="7" t="s">
        <v>16</v>
      </c>
      <c r="C109" t="s">
        <v>13</v>
      </c>
      <c r="F109" t="s">
        <v>11</v>
      </c>
      <c r="I109" t="s">
        <v>12</v>
      </c>
      <c r="K109" s="6"/>
      <c r="L109" t="s">
        <v>13</v>
      </c>
      <c r="O109" t="s">
        <v>11</v>
      </c>
      <c r="R109" t="s">
        <v>12</v>
      </c>
    </row>
    <row r="110" spans="1:19" x14ac:dyDescent="0.35">
      <c r="A110" s="7" t="s">
        <v>30</v>
      </c>
      <c r="C110" s="3">
        <v>0</v>
      </c>
      <c r="D110" s="4"/>
      <c r="F110" s="3"/>
      <c r="G110" s="4"/>
      <c r="I110" s="3">
        <f>PRODUCT(C110,F110)</f>
        <v>0</v>
      </c>
      <c r="J110" s="4"/>
      <c r="K110" s="6"/>
      <c r="L110" s="3">
        <v>0</v>
      </c>
      <c r="M110" s="4"/>
      <c r="O110" s="3"/>
      <c r="P110" s="4"/>
      <c r="R110" s="3">
        <f>PRODUCT(L110,O110)</f>
        <v>0</v>
      </c>
      <c r="S110" s="4"/>
    </row>
    <row r="111" spans="1:19" x14ac:dyDescent="0.35">
      <c r="A111" s="7"/>
      <c r="K111" s="6"/>
    </row>
    <row r="112" spans="1:19" ht="16.5" x14ac:dyDescent="0.35">
      <c r="A112" s="7" t="s">
        <v>17</v>
      </c>
      <c r="C112" t="s">
        <v>13</v>
      </c>
      <c r="F112" t="s">
        <v>11</v>
      </c>
      <c r="I112" t="s">
        <v>12</v>
      </c>
      <c r="K112" s="6"/>
      <c r="L112" t="s">
        <v>13</v>
      </c>
      <c r="O112" t="s">
        <v>11</v>
      </c>
      <c r="R112" t="s">
        <v>12</v>
      </c>
    </row>
    <row r="113" spans="1:19" x14ac:dyDescent="0.35">
      <c r="A113" s="7" t="s">
        <v>30</v>
      </c>
      <c r="C113" s="3">
        <v>0</v>
      </c>
      <c r="D113" s="4"/>
      <c r="F113" s="3"/>
      <c r="G113" s="4"/>
      <c r="I113" s="3">
        <f>PRODUCT(C113,F113)</f>
        <v>0</v>
      </c>
      <c r="J113" s="4"/>
      <c r="K113" s="6"/>
      <c r="L113" s="3">
        <v>0</v>
      </c>
      <c r="M113" s="4"/>
      <c r="O113" s="3"/>
      <c r="P113" s="4"/>
      <c r="R113" s="3">
        <f>PRODUCT(L113,O113)</f>
        <v>0</v>
      </c>
      <c r="S113" s="4"/>
    </row>
    <row r="114" spans="1:19" x14ac:dyDescent="0.35">
      <c r="A114" s="7"/>
      <c r="K114" s="6"/>
    </row>
    <row r="115" spans="1:19" ht="16.5" x14ac:dyDescent="0.35">
      <c r="A115" s="7" t="s">
        <v>18</v>
      </c>
      <c r="C115" t="s">
        <v>13</v>
      </c>
      <c r="F115" t="s">
        <v>11</v>
      </c>
      <c r="I115" t="s">
        <v>12</v>
      </c>
      <c r="K115" s="6"/>
      <c r="L115" t="s">
        <v>13</v>
      </c>
      <c r="O115" t="s">
        <v>11</v>
      </c>
      <c r="R115" t="s">
        <v>12</v>
      </c>
    </row>
    <row r="116" spans="1:19" x14ac:dyDescent="0.35">
      <c r="A116" s="7" t="s">
        <v>30</v>
      </c>
      <c r="C116" s="3">
        <v>0</v>
      </c>
      <c r="D116" s="4"/>
      <c r="F116" s="3"/>
      <c r="G116" s="4"/>
      <c r="I116" s="3">
        <f>PRODUCT(C116,F116)</f>
        <v>0</v>
      </c>
      <c r="J116" s="4"/>
      <c r="K116" s="6"/>
      <c r="L116" s="3">
        <v>0</v>
      </c>
      <c r="M116" s="4"/>
      <c r="O116" s="3"/>
      <c r="P116" s="4"/>
      <c r="R116" s="3">
        <f>PRODUCT(L116,O116)</f>
        <v>0</v>
      </c>
      <c r="S116" s="4"/>
    </row>
    <row r="117" spans="1:19" x14ac:dyDescent="0.35">
      <c r="A117" s="7"/>
      <c r="K117" s="6"/>
    </row>
    <row r="118" spans="1:19" ht="16.5" x14ac:dyDescent="0.35">
      <c r="A118" s="7" t="s">
        <v>19</v>
      </c>
      <c r="C118" t="s">
        <v>13</v>
      </c>
      <c r="F118" t="s">
        <v>11</v>
      </c>
      <c r="I118" t="s">
        <v>12</v>
      </c>
      <c r="K118" s="6"/>
      <c r="L118" t="s">
        <v>13</v>
      </c>
      <c r="O118" t="s">
        <v>11</v>
      </c>
      <c r="R118" t="s">
        <v>12</v>
      </c>
    </row>
    <row r="119" spans="1:19" x14ac:dyDescent="0.35">
      <c r="A119" s="7" t="s">
        <v>30</v>
      </c>
      <c r="C119" s="3">
        <v>0</v>
      </c>
      <c r="D119" s="4"/>
      <c r="F119" s="3"/>
      <c r="G119" s="4"/>
      <c r="I119" s="3">
        <f>PRODUCT(C119)+PRODUCT(C119,F119)</f>
        <v>0</v>
      </c>
      <c r="J119" s="4"/>
      <c r="K119" s="6"/>
      <c r="L119" s="3">
        <v>0</v>
      </c>
      <c r="M119" s="4"/>
      <c r="O119" s="3"/>
      <c r="P119" s="4"/>
      <c r="R119" s="3">
        <f>PRODUCT(L119,O119)</f>
        <v>0</v>
      </c>
      <c r="S119" s="4"/>
    </row>
    <row r="120" spans="1:19" x14ac:dyDescent="0.35">
      <c r="A120" s="7"/>
      <c r="K120" s="6"/>
    </row>
    <row r="121" spans="1:19" x14ac:dyDescent="0.35">
      <c r="A121" s="7" t="s">
        <v>20</v>
      </c>
      <c r="C121" t="s">
        <v>21</v>
      </c>
      <c r="F121" t="s">
        <v>22</v>
      </c>
      <c r="K121" s="6"/>
      <c r="L121" t="s">
        <v>21</v>
      </c>
      <c r="O121" t="s">
        <v>22</v>
      </c>
    </row>
    <row r="122" spans="1:19" x14ac:dyDescent="0.35">
      <c r="A122" s="7" t="s">
        <v>30</v>
      </c>
      <c r="C122" s="3">
        <v>0</v>
      </c>
      <c r="D122" s="4"/>
      <c r="F122" s="3">
        <f>C122*46</f>
        <v>0</v>
      </c>
      <c r="G122" s="4"/>
      <c r="K122" s="6"/>
      <c r="L122" s="3">
        <v>0</v>
      </c>
      <c r="M122" s="4"/>
      <c r="O122" s="3">
        <f>L122*46</f>
        <v>0</v>
      </c>
      <c r="P122" s="4"/>
    </row>
    <row r="123" spans="1:19" x14ac:dyDescent="0.35">
      <c r="A123" s="7"/>
      <c r="K123" s="6"/>
    </row>
    <row r="124" spans="1:19" x14ac:dyDescent="0.35">
      <c r="A124" s="7" t="s">
        <v>23</v>
      </c>
      <c r="C124" t="s">
        <v>21</v>
      </c>
      <c r="F124" t="s">
        <v>22</v>
      </c>
      <c r="K124" s="6"/>
      <c r="L124" t="s">
        <v>21</v>
      </c>
      <c r="O124" t="s">
        <v>22</v>
      </c>
    </row>
    <row r="125" spans="1:19" x14ac:dyDescent="0.35">
      <c r="A125" s="7" t="s">
        <v>30</v>
      </c>
      <c r="C125" s="3">
        <v>0</v>
      </c>
      <c r="D125" s="4"/>
      <c r="F125" s="3">
        <f>C125*46</f>
        <v>0</v>
      </c>
      <c r="G125" s="4"/>
      <c r="K125" s="6"/>
      <c r="L125" s="3">
        <v>0</v>
      </c>
      <c r="M125" s="4"/>
      <c r="O125" s="3">
        <f>L125*46</f>
        <v>0</v>
      </c>
      <c r="P125" s="4"/>
    </row>
    <row r="126" spans="1:19" x14ac:dyDescent="0.35">
      <c r="A126" s="7"/>
      <c r="K126" s="6"/>
    </row>
    <row r="127" spans="1:19" x14ac:dyDescent="0.35">
      <c r="A127" s="7" t="s">
        <v>28</v>
      </c>
      <c r="E127" s="1">
        <v>0</v>
      </c>
      <c r="K127" s="6"/>
      <c r="M127" s="1">
        <v>0</v>
      </c>
    </row>
    <row r="128" spans="1:19" x14ac:dyDescent="0.35">
      <c r="A128" s="7"/>
      <c r="K128" s="6"/>
    </row>
    <row r="129" spans="1:13" x14ac:dyDescent="0.35">
      <c r="A129" s="7" t="s">
        <v>27</v>
      </c>
      <c r="E129" s="1">
        <v>0</v>
      </c>
      <c r="K129" s="6"/>
      <c r="M129" s="1">
        <v>0</v>
      </c>
    </row>
    <row r="130" spans="1:13" x14ac:dyDescent="0.35">
      <c r="A130" s="7"/>
      <c r="K130" s="6"/>
    </row>
    <row r="131" spans="1:13" ht="16.5" x14ac:dyDescent="0.35">
      <c r="A131" s="7" t="s">
        <v>29</v>
      </c>
      <c r="E131" s="1">
        <v>0</v>
      </c>
      <c r="K131" s="6"/>
      <c r="M131" s="1">
        <v>0</v>
      </c>
    </row>
    <row r="133" spans="1:13" x14ac:dyDescent="0.35">
      <c r="A133" s="7" t="s">
        <v>40</v>
      </c>
      <c r="L133" s="7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workbookViewId="0">
      <selection activeCell="L102" sqref="L102"/>
    </sheetView>
  </sheetViews>
  <sheetFormatPr defaultRowHeight="14.5" x14ac:dyDescent="0.35"/>
  <cols>
    <col min="1" max="1" width="9.1796875" customWidth="1"/>
    <col min="2" max="2" width="9.7265625" customWidth="1"/>
  </cols>
  <sheetData>
    <row r="1" spans="1:19" x14ac:dyDescent="0.35">
      <c r="A1" s="7" t="s">
        <v>39</v>
      </c>
      <c r="C1" t="s">
        <v>41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38</v>
      </c>
      <c r="B3" t="s">
        <v>42</v>
      </c>
      <c r="K3" s="6"/>
    </row>
    <row r="4" spans="1:19" x14ac:dyDescent="0.35">
      <c r="A4" s="7" t="s">
        <v>35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49</v>
      </c>
      <c r="K6" s="6"/>
      <c r="M6" s="1">
        <v>20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17.600000000000001</v>
      </c>
      <c r="K8" s="6"/>
      <c r="L8">
        <v>1</v>
      </c>
      <c r="M8" s="2">
        <v>10.6</v>
      </c>
    </row>
    <row r="9" spans="1:19" x14ac:dyDescent="0.35">
      <c r="A9" t="s">
        <v>26</v>
      </c>
      <c r="D9">
        <v>2</v>
      </c>
      <c r="E9" s="2">
        <v>13.2</v>
      </c>
      <c r="K9" s="6"/>
      <c r="L9">
        <v>2</v>
      </c>
      <c r="M9" s="2">
        <v>19.100000000000001</v>
      </c>
    </row>
    <row r="10" spans="1:19" x14ac:dyDescent="0.35">
      <c r="A10" t="s">
        <v>24</v>
      </c>
      <c r="D10">
        <v>3</v>
      </c>
      <c r="E10" s="2">
        <v>30.9</v>
      </c>
      <c r="K10" s="6"/>
      <c r="L10">
        <v>3</v>
      </c>
      <c r="M10" s="2">
        <v>14</v>
      </c>
    </row>
    <row r="11" spans="1:19" x14ac:dyDescent="0.35">
      <c r="A11" t="s">
        <v>25</v>
      </c>
      <c r="D11">
        <v>4</v>
      </c>
      <c r="E11" s="2">
        <v>26.2</v>
      </c>
      <c r="K11" s="6"/>
      <c r="L11">
        <v>4</v>
      </c>
      <c r="M11" s="2">
        <v>18.600000000000001</v>
      </c>
    </row>
    <row r="12" spans="1:19" x14ac:dyDescent="0.35">
      <c r="D12">
        <v>5</v>
      </c>
      <c r="E12" s="2">
        <v>12.5</v>
      </c>
      <c r="K12" s="6"/>
      <c r="L12">
        <v>5</v>
      </c>
      <c r="M12" s="2">
        <v>18.5</v>
      </c>
    </row>
    <row r="13" spans="1:19" x14ac:dyDescent="0.35">
      <c r="D13">
        <v>6</v>
      </c>
      <c r="E13" s="2">
        <v>12.6</v>
      </c>
      <c r="K13" s="6"/>
      <c r="L13">
        <v>6</v>
      </c>
      <c r="M13" s="2">
        <v>21.3</v>
      </c>
    </row>
    <row r="14" spans="1:19" x14ac:dyDescent="0.35">
      <c r="D14">
        <v>7</v>
      </c>
      <c r="E14" s="2">
        <v>18.3</v>
      </c>
      <c r="K14" s="6"/>
      <c r="L14">
        <v>7</v>
      </c>
      <c r="M14" s="2">
        <v>16.3</v>
      </c>
    </row>
    <row r="15" spans="1:19" x14ac:dyDescent="0.35">
      <c r="D15">
        <v>8</v>
      </c>
      <c r="E15" s="2">
        <v>31.5</v>
      </c>
      <c r="K15" s="6"/>
      <c r="L15">
        <v>8</v>
      </c>
      <c r="M15" s="2">
        <v>25</v>
      </c>
    </row>
    <row r="16" spans="1:19" x14ac:dyDescent="0.35">
      <c r="D16">
        <v>9</v>
      </c>
      <c r="E16" s="2">
        <v>21.1</v>
      </c>
      <c r="K16" s="6"/>
      <c r="L16">
        <v>9</v>
      </c>
      <c r="M16" s="2">
        <v>20.2</v>
      </c>
    </row>
    <row r="17" spans="4:13" x14ac:dyDescent="0.35">
      <c r="D17">
        <v>10</v>
      </c>
      <c r="E17" s="2">
        <v>25.4</v>
      </c>
      <c r="K17" s="6"/>
      <c r="L17">
        <v>10</v>
      </c>
      <c r="M17" s="2">
        <v>10.7</v>
      </c>
    </row>
    <row r="18" spans="4:13" x14ac:dyDescent="0.35">
      <c r="D18">
        <v>11</v>
      </c>
      <c r="E18" s="2">
        <v>22.1</v>
      </c>
      <c r="K18" s="6"/>
      <c r="L18">
        <v>11</v>
      </c>
      <c r="M18" s="2">
        <v>7.6</v>
      </c>
    </row>
    <row r="19" spans="4:13" x14ac:dyDescent="0.35">
      <c r="D19">
        <v>12</v>
      </c>
      <c r="E19" s="2">
        <v>23</v>
      </c>
      <c r="K19" s="6"/>
      <c r="L19">
        <v>12</v>
      </c>
      <c r="M19" s="2">
        <v>26.4</v>
      </c>
    </row>
    <row r="20" spans="4:13" x14ac:dyDescent="0.35">
      <c r="D20">
        <v>13</v>
      </c>
      <c r="E20" s="2">
        <v>26.9</v>
      </c>
      <c r="K20" s="6"/>
      <c r="L20">
        <v>13</v>
      </c>
      <c r="M20" s="2">
        <v>17.399999999999999</v>
      </c>
    </row>
    <row r="21" spans="4:13" x14ac:dyDescent="0.35">
      <c r="D21">
        <v>14</v>
      </c>
      <c r="E21" s="2">
        <v>22.7</v>
      </c>
      <c r="K21" s="6"/>
      <c r="L21">
        <v>14</v>
      </c>
      <c r="M21" s="2">
        <v>19.3</v>
      </c>
    </row>
    <row r="22" spans="4:13" x14ac:dyDescent="0.35">
      <c r="D22">
        <v>15</v>
      </c>
      <c r="E22" s="2">
        <v>24.4</v>
      </c>
      <c r="K22" s="6"/>
      <c r="L22">
        <v>15</v>
      </c>
      <c r="M22" s="2">
        <v>7.8</v>
      </c>
    </row>
    <row r="23" spans="4:13" x14ac:dyDescent="0.35">
      <c r="D23">
        <v>16</v>
      </c>
      <c r="E23" s="2">
        <v>21.7</v>
      </c>
      <c r="K23" s="6"/>
      <c r="L23">
        <v>16</v>
      </c>
      <c r="M23" s="2">
        <v>26.4</v>
      </c>
    </row>
    <row r="24" spans="4:13" x14ac:dyDescent="0.35">
      <c r="D24">
        <v>17</v>
      </c>
      <c r="E24" s="2">
        <v>29.8</v>
      </c>
      <c r="K24" s="6"/>
      <c r="L24">
        <v>17</v>
      </c>
      <c r="M24" s="2">
        <v>23.4</v>
      </c>
    </row>
    <row r="25" spans="4:13" x14ac:dyDescent="0.35">
      <c r="D25">
        <v>18</v>
      </c>
      <c r="E25" s="2">
        <v>16.5</v>
      </c>
      <c r="K25" s="6"/>
      <c r="L25">
        <v>18</v>
      </c>
      <c r="M25" s="2">
        <v>15.1</v>
      </c>
    </row>
    <row r="26" spans="4:13" x14ac:dyDescent="0.35">
      <c r="D26">
        <v>19</v>
      </c>
      <c r="E26" s="2">
        <v>20.9</v>
      </c>
      <c r="K26" s="6"/>
      <c r="L26">
        <v>19</v>
      </c>
      <c r="M26" s="2">
        <v>20</v>
      </c>
    </row>
    <row r="27" spans="4:13" x14ac:dyDescent="0.35">
      <c r="D27">
        <v>20</v>
      </c>
      <c r="E27" s="2">
        <v>11.1</v>
      </c>
      <c r="K27" s="6"/>
      <c r="L27">
        <v>20</v>
      </c>
      <c r="M27" s="2">
        <v>12.9</v>
      </c>
    </row>
    <row r="28" spans="4:13" x14ac:dyDescent="0.35">
      <c r="D28">
        <v>21</v>
      </c>
      <c r="E28" s="2">
        <v>22.8</v>
      </c>
      <c r="K28" s="6"/>
      <c r="L28">
        <v>21</v>
      </c>
      <c r="M28" s="2"/>
    </row>
    <row r="29" spans="4:13" x14ac:dyDescent="0.35">
      <c r="D29">
        <v>22</v>
      </c>
      <c r="E29" s="2">
        <v>16.7</v>
      </c>
      <c r="K29" s="6"/>
      <c r="L29">
        <v>22</v>
      </c>
      <c r="M29" s="2"/>
    </row>
    <row r="30" spans="4:13" x14ac:dyDescent="0.35">
      <c r="D30">
        <v>23</v>
      </c>
      <c r="E30" s="2">
        <v>22.3</v>
      </c>
      <c r="K30" s="6"/>
      <c r="L30">
        <v>23</v>
      </c>
      <c r="M30" s="2"/>
    </row>
    <row r="31" spans="4:13" x14ac:dyDescent="0.35">
      <c r="D31">
        <v>24</v>
      </c>
      <c r="E31" s="2">
        <v>16.2</v>
      </c>
      <c r="K31" s="6"/>
      <c r="L31">
        <v>24</v>
      </c>
      <c r="M31" s="2"/>
    </row>
    <row r="32" spans="4:13" x14ac:dyDescent="0.35">
      <c r="D32">
        <v>25</v>
      </c>
      <c r="E32" s="2">
        <v>10.9</v>
      </c>
      <c r="K32" s="6"/>
      <c r="L32">
        <v>25</v>
      </c>
      <c r="M32" s="2"/>
    </row>
    <row r="33" spans="4:13" x14ac:dyDescent="0.35">
      <c r="D33">
        <v>26</v>
      </c>
      <c r="E33" s="2">
        <v>20.399999999999999</v>
      </c>
      <c r="K33" s="6"/>
      <c r="L33">
        <v>26</v>
      </c>
      <c r="M33" s="2"/>
    </row>
    <row r="34" spans="4:13" x14ac:dyDescent="0.35">
      <c r="D34">
        <v>27</v>
      </c>
      <c r="E34" s="2">
        <v>26.8</v>
      </c>
      <c r="K34" s="6"/>
      <c r="L34">
        <v>27</v>
      </c>
      <c r="M34" s="2"/>
    </row>
    <row r="35" spans="4:13" x14ac:dyDescent="0.35">
      <c r="D35">
        <v>28</v>
      </c>
      <c r="E35" s="2">
        <v>23.7</v>
      </c>
      <c r="K35" s="6"/>
      <c r="L35">
        <v>28</v>
      </c>
      <c r="M35" s="2"/>
    </row>
    <row r="36" spans="4:13" x14ac:dyDescent="0.35">
      <c r="D36">
        <v>29</v>
      </c>
      <c r="E36" s="2">
        <v>9.8000000000000007</v>
      </c>
      <c r="K36" s="6"/>
      <c r="L36">
        <v>29</v>
      </c>
      <c r="M36" s="2"/>
    </row>
    <row r="37" spans="4:13" x14ac:dyDescent="0.35">
      <c r="D37">
        <v>30</v>
      </c>
      <c r="E37" s="2">
        <v>12.1</v>
      </c>
      <c r="K37" s="6"/>
      <c r="L37">
        <v>30</v>
      </c>
      <c r="M37" s="2"/>
    </row>
    <row r="38" spans="4:13" x14ac:dyDescent="0.35">
      <c r="D38">
        <v>31</v>
      </c>
      <c r="E38" s="2">
        <v>21.5</v>
      </c>
      <c r="K38" s="6"/>
      <c r="L38">
        <v>31</v>
      </c>
      <c r="M38" s="2"/>
    </row>
    <row r="39" spans="4:13" x14ac:dyDescent="0.35">
      <c r="D39">
        <v>32</v>
      </c>
      <c r="E39" s="2">
        <v>17.899999999999999</v>
      </c>
      <c r="K39" s="6"/>
      <c r="L39">
        <v>32</v>
      </c>
      <c r="M39" s="2"/>
    </row>
    <row r="40" spans="4:13" x14ac:dyDescent="0.35">
      <c r="D40">
        <v>33</v>
      </c>
      <c r="E40" s="2">
        <v>20.100000000000001</v>
      </c>
      <c r="K40" s="6"/>
      <c r="L40">
        <v>33</v>
      </c>
      <c r="M40" s="2"/>
    </row>
    <row r="41" spans="4:13" x14ac:dyDescent="0.35">
      <c r="D41">
        <v>34</v>
      </c>
      <c r="E41" s="2">
        <v>24.4</v>
      </c>
      <c r="K41" s="6"/>
      <c r="L41">
        <v>34</v>
      </c>
      <c r="M41" s="2"/>
    </row>
    <row r="42" spans="4:13" x14ac:dyDescent="0.35">
      <c r="D42">
        <v>35</v>
      </c>
      <c r="E42" s="2">
        <v>13.9</v>
      </c>
      <c r="K42" s="6"/>
      <c r="L42">
        <v>35</v>
      </c>
      <c r="M42" s="2"/>
    </row>
    <row r="43" spans="4:13" x14ac:dyDescent="0.35">
      <c r="D43">
        <v>36</v>
      </c>
      <c r="E43" s="2">
        <v>18.5</v>
      </c>
      <c r="K43" s="6"/>
      <c r="L43">
        <v>36</v>
      </c>
      <c r="M43" s="2"/>
    </row>
    <row r="44" spans="4:13" x14ac:dyDescent="0.35">
      <c r="D44">
        <v>37</v>
      </c>
      <c r="E44" s="2">
        <v>22.5</v>
      </c>
      <c r="K44" s="6"/>
      <c r="L44">
        <v>37</v>
      </c>
      <c r="M44" s="2"/>
    </row>
    <row r="45" spans="4:13" x14ac:dyDescent="0.35">
      <c r="D45">
        <v>38</v>
      </c>
      <c r="E45" s="2">
        <v>18.100000000000001</v>
      </c>
      <c r="K45" s="6"/>
      <c r="L45">
        <v>38</v>
      </c>
      <c r="M45" s="2"/>
    </row>
    <row r="46" spans="4:13" x14ac:dyDescent="0.35">
      <c r="D46">
        <v>39</v>
      </c>
      <c r="E46" s="2">
        <v>22.8</v>
      </c>
      <c r="K46" s="6"/>
      <c r="L46">
        <v>39</v>
      </c>
      <c r="M46" s="2"/>
    </row>
    <row r="47" spans="4:13" x14ac:dyDescent="0.35">
      <c r="D47">
        <v>40</v>
      </c>
      <c r="E47" s="2">
        <v>25.9</v>
      </c>
      <c r="K47" s="6"/>
      <c r="L47">
        <v>40</v>
      </c>
      <c r="M47" s="2"/>
    </row>
    <row r="48" spans="4:13" x14ac:dyDescent="0.35">
      <c r="D48">
        <v>41</v>
      </c>
      <c r="E48" s="2">
        <v>19.100000000000001</v>
      </c>
      <c r="K48" s="6"/>
      <c r="L48">
        <v>41</v>
      </c>
      <c r="M48" s="2"/>
    </row>
    <row r="49" spans="4:13" x14ac:dyDescent="0.35">
      <c r="D49">
        <v>42</v>
      </c>
      <c r="E49" s="2">
        <v>19</v>
      </c>
      <c r="K49" s="6"/>
      <c r="L49">
        <v>42</v>
      </c>
      <c r="M49" s="2"/>
    </row>
    <row r="50" spans="4:13" x14ac:dyDescent="0.35">
      <c r="D50">
        <v>43</v>
      </c>
      <c r="E50" s="2">
        <v>23.1</v>
      </c>
      <c r="K50" s="6"/>
      <c r="L50">
        <v>43</v>
      </c>
      <c r="M50" s="2"/>
    </row>
    <row r="51" spans="4:13" x14ac:dyDescent="0.35">
      <c r="D51">
        <v>44</v>
      </c>
      <c r="E51" s="2">
        <v>19.2</v>
      </c>
      <c r="K51" s="6"/>
      <c r="L51">
        <v>44</v>
      </c>
      <c r="M51" s="2"/>
    </row>
    <row r="52" spans="4:13" x14ac:dyDescent="0.35">
      <c r="D52">
        <v>45</v>
      </c>
      <c r="E52" s="2">
        <v>16</v>
      </c>
      <c r="K52" s="6"/>
      <c r="L52">
        <v>45</v>
      </c>
      <c r="M52" s="2"/>
    </row>
    <row r="53" spans="4:13" x14ac:dyDescent="0.35">
      <c r="D53">
        <v>46</v>
      </c>
      <c r="E53" s="2">
        <v>30.3</v>
      </c>
      <c r="K53" s="6"/>
      <c r="L53">
        <v>46</v>
      </c>
      <c r="M53" s="2"/>
    </row>
    <row r="54" spans="4:13" x14ac:dyDescent="0.35">
      <c r="D54">
        <v>47</v>
      </c>
      <c r="E54" s="2">
        <v>10.1</v>
      </c>
      <c r="K54" s="6"/>
      <c r="L54">
        <v>47</v>
      </c>
      <c r="M54" s="2"/>
    </row>
    <row r="55" spans="4:13" x14ac:dyDescent="0.35">
      <c r="D55">
        <v>48</v>
      </c>
      <c r="E55" s="2">
        <v>8.4</v>
      </c>
      <c r="K55" s="6"/>
      <c r="L55">
        <v>48</v>
      </c>
      <c r="M55" s="2"/>
    </row>
    <row r="56" spans="4:13" x14ac:dyDescent="0.35">
      <c r="D56">
        <v>49</v>
      </c>
      <c r="E56" s="2">
        <v>11</v>
      </c>
      <c r="K56" s="6"/>
      <c r="L56">
        <v>49</v>
      </c>
      <c r="M56" s="2"/>
    </row>
    <row r="57" spans="4:13" x14ac:dyDescent="0.35">
      <c r="D57">
        <v>50</v>
      </c>
      <c r="E57" s="2"/>
      <c r="K57" s="6"/>
      <c r="L57">
        <v>50</v>
      </c>
      <c r="M57" s="2"/>
    </row>
    <row r="58" spans="4:13" x14ac:dyDescent="0.35">
      <c r="D58">
        <v>51</v>
      </c>
      <c r="E58" s="2"/>
      <c r="K58" s="6"/>
      <c r="L58">
        <v>51</v>
      </c>
      <c r="M58" s="2"/>
    </row>
    <row r="59" spans="4:13" x14ac:dyDescent="0.35">
      <c r="D59">
        <v>52</v>
      </c>
      <c r="E59" s="2"/>
      <c r="K59" s="6"/>
      <c r="L59">
        <v>52</v>
      </c>
      <c r="M59" s="2"/>
    </row>
    <row r="60" spans="4:13" x14ac:dyDescent="0.35">
      <c r="D60">
        <v>53</v>
      </c>
      <c r="E60" s="2"/>
      <c r="K60" s="6"/>
      <c r="L60">
        <v>53</v>
      </c>
      <c r="M60" s="2"/>
    </row>
    <row r="61" spans="4:13" x14ac:dyDescent="0.35">
      <c r="D61">
        <v>54</v>
      </c>
      <c r="E61" s="2"/>
      <c r="K61" s="6"/>
      <c r="L61">
        <v>54</v>
      </c>
      <c r="M61" s="2"/>
    </row>
    <row r="62" spans="4:13" x14ac:dyDescent="0.35">
      <c r="D62">
        <v>55</v>
      </c>
      <c r="E62" s="2"/>
      <c r="K62" s="6"/>
      <c r="L62">
        <v>55</v>
      </c>
      <c r="M62" s="2"/>
    </row>
    <row r="63" spans="4:13" x14ac:dyDescent="0.35">
      <c r="D63">
        <v>56</v>
      </c>
      <c r="E63" s="2"/>
      <c r="K63" s="6"/>
      <c r="L63">
        <v>56</v>
      </c>
      <c r="M63" s="2"/>
    </row>
    <row r="64" spans="4:13" x14ac:dyDescent="0.35">
      <c r="D64">
        <v>57</v>
      </c>
      <c r="E64" s="2"/>
      <c r="K64" s="6"/>
      <c r="L64">
        <v>57</v>
      </c>
      <c r="M64" s="2"/>
    </row>
    <row r="65" spans="1:15" x14ac:dyDescent="0.35">
      <c r="D65">
        <v>58</v>
      </c>
      <c r="E65" s="2"/>
      <c r="K65" s="6"/>
      <c r="L65">
        <v>58</v>
      </c>
      <c r="M65" s="2"/>
    </row>
    <row r="66" spans="1:15" x14ac:dyDescent="0.35">
      <c r="D66">
        <v>59</v>
      </c>
      <c r="E66" s="2"/>
      <c r="K66" s="6"/>
      <c r="L66">
        <v>59</v>
      </c>
      <c r="M66" s="2"/>
    </row>
    <row r="67" spans="1:15" x14ac:dyDescent="0.35">
      <c r="D67">
        <v>60</v>
      </c>
      <c r="E67" s="2"/>
      <c r="K67" s="6"/>
      <c r="L67">
        <v>60</v>
      </c>
      <c r="M67" s="2"/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AVERAGE(E8:E42)</f>
        <v>20.225714285714282</v>
      </c>
      <c r="K72" s="6"/>
      <c r="M72" s="1">
        <f>AVERAGE(M8:M42)</f>
        <v>17.529999999999998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9</v>
      </c>
      <c r="K74" s="6"/>
      <c r="M74" s="1">
        <v>47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0</v>
      </c>
      <c r="M79" s="2">
        <v>4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>
        <v>0</v>
      </c>
      <c r="D84" s="4"/>
      <c r="F84" s="3"/>
      <c r="G84" s="4"/>
      <c r="I84" s="3">
        <f>PRODUCT(C84,F84)</f>
        <v>0</v>
      </c>
      <c r="J84" s="4"/>
      <c r="K84" s="6"/>
      <c r="L84" s="3">
        <v>0</v>
      </c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>
        <v>0</v>
      </c>
      <c r="D87" s="4"/>
      <c r="F87" s="3"/>
      <c r="G87" s="4"/>
      <c r="I87" s="3">
        <f>PRODUCT(C87,F87)</f>
        <v>0</v>
      </c>
      <c r="J87" s="4"/>
      <c r="K87" s="6"/>
      <c r="L87" s="3">
        <v>0</v>
      </c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>
        <v>0</v>
      </c>
      <c r="D90" s="4"/>
      <c r="F90" s="3"/>
      <c r="G90" s="4"/>
      <c r="I90" s="3">
        <f>PRODUCT(C90,F90)</f>
        <v>0</v>
      </c>
      <c r="J90" s="4"/>
      <c r="K90" s="6"/>
      <c r="L90" s="3">
        <v>0</v>
      </c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30</v>
      </c>
      <c r="C93" s="3">
        <v>0</v>
      </c>
      <c r="D93" s="4"/>
      <c r="F93" s="3"/>
      <c r="G93" s="4"/>
      <c r="I93" s="3">
        <f>PRODUCT(C93,F93)</f>
        <v>0</v>
      </c>
      <c r="J93" s="4"/>
      <c r="K93" s="6"/>
      <c r="L93" s="3">
        <v>0</v>
      </c>
      <c r="M93" s="4"/>
      <c r="O93" s="3"/>
      <c r="P93" s="4"/>
      <c r="R93" s="3">
        <f>PRODUCT(L93,O93)</f>
        <v>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>
        <v>0</v>
      </c>
      <c r="D96" s="4"/>
      <c r="F96" s="3"/>
      <c r="G96" s="4"/>
      <c r="I96" s="3">
        <f>PRODUCT(C96,F96)</f>
        <v>0</v>
      </c>
      <c r="J96" s="4"/>
      <c r="K96" s="6"/>
      <c r="L96" s="3">
        <v>0</v>
      </c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>
        <v>0</v>
      </c>
      <c r="D99" s="4"/>
      <c r="F99" s="3"/>
      <c r="G99" s="4"/>
      <c r="I99" s="3">
        <f>PRODUCT(C99)+PRODUCT(C99,F99)</f>
        <v>0</v>
      </c>
      <c r="J99" s="4"/>
      <c r="K99" s="6"/>
      <c r="L99" s="3">
        <v>0</v>
      </c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>
        <v>0</v>
      </c>
      <c r="D102" s="4"/>
      <c r="F102" s="3">
        <f>C102*46</f>
        <v>0</v>
      </c>
      <c r="G102" s="4"/>
      <c r="K102" s="6"/>
      <c r="L102" s="3">
        <v>0</v>
      </c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>
        <v>0</v>
      </c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/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/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/>
    </row>
    <row r="113" spans="1:13" x14ac:dyDescent="0.35">
      <c r="A113" s="7" t="s">
        <v>40</v>
      </c>
      <c r="L113" s="7" t="s">
        <v>40</v>
      </c>
      <c r="M113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workbookViewId="0">
      <selection activeCell="M81" sqref="M81"/>
    </sheetView>
  </sheetViews>
  <sheetFormatPr defaultRowHeight="14.5" x14ac:dyDescent="0.35"/>
  <cols>
    <col min="1" max="1" width="9.08984375" customWidth="1"/>
    <col min="2" max="2" width="9.90625" customWidth="1"/>
  </cols>
  <sheetData>
    <row r="1" spans="1:19" x14ac:dyDescent="0.35">
      <c r="A1" s="7" t="s">
        <v>39</v>
      </c>
      <c r="C1" t="s">
        <v>41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38</v>
      </c>
      <c r="B3" t="s">
        <v>42</v>
      </c>
      <c r="K3" s="6"/>
    </row>
    <row r="4" spans="1:19" x14ac:dyDescent="0.35">
      <c r="A4" s="7" t="s">
        <v>34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55</v>
      </c>
      <c r="K6" s="6"/>
      <c r="M6" s="1">
        <v>16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24</v>
      </c>
      <c r="K8" s="6"/>
      <c r="L8">
        <v>1</v>
      </c>
      <c r="M8" s="2">
        <v>21</v>
      </c>
    </row>
    <row r="9" spans="1:19" x14ac:dyDescent="0.35">
      <c r="A9" t="s">
        <v>26</v>
      </c>
      <c r="D9">
        <v>2</v>
      </c>
      <c r="E9" s="2">
        <v>30</v>
      </c>
      <c r="K9" s="6"/>
      <c r="L9">
        <v>2</v>
      </c>
      <c r="M9" s="2">
        <v>25</v>
      </c>
    </row>
    <row r="10" spans="1:19" x14ac:dyDescent="0.35">
      <c r="A10" t="s">
        <v>24</v>
      </c>
      <c r="D10">
        <v>3</v>
      </c>
      <c r="E10" s="2">
        <v>33</v>
      </c>
      <c r="K10" s="6"/>
      <c r="L10">
        <v>3</v>
      </c>
      <c r="M10" s="2">
        <v>41</v>
      </c>
    </row>
    <row r="11" spans="1:19" x14ac:dyDescent="0.35">
      <c r="A11" t="s">
        <v>25</v>
      </c>
      <c r="D11">
        <v>4</v>
      </c>
      <c r="E11" s="2">
        <v>32</v>
      </c>
      <c r="K11" s="6"/>
      <c r="L11">
        <v>4</v>
      </c>
      <c r="M11" s="2">
        <v>30</v>
      </c>
    </row>
    <row r="12" spans="1:19" x14ac:dyDescent="0.35">
      <c r="D12">
        <v>5</v>
      </c>
      <c r="E12" s="2">
        <v>20</v>
      </c>
      <c r="K12" s="6"/>
      <c r="L12">
        <v>5</v>
      </c>
      <c r="M12" s="2">
        <v>29</v>
      </c>
    </row>
    <row r="13" spans="1:19" x14ac:dyDescent="0.35">
      <c r="D13">
        <v>6</v>
      </c>
      <c r="E13" s="2">
        <v>20</v>
      </c>
      <c r="K13" s="6"/>
      <c r="L13">
        <v>6</v>
      </c>
      <c r="M13" s="2">
        <v>15</v>
      </c>
    </row>
    <row r="14" spans="1:19" x14ac:dyDescent="0.35">
      <c r="D14">
        <v>7</v>
      </c>
      <c r="E14" s="2">
        <v>20</v>
      </c>
      <c r="K14" s="6"/>
      <c r="L14">
        <v>7</v>
      </c>
      <c r="M14" s="2">
        <v>12</v>
      </c>
    </row>
    <row r="15" spans="1:19" x14ac:dyDescent="0.35">
      <c r="D15">
        <v>8</v>
      </c>
      <c r="E15" s="2">
        <v>20</v>
      </c>
      <c r="K15" s="6"/>
      <c r="L15">
        <v>8</v>
      </c>
      <c r="M15" s="2">
        <v>11</v>
      </c>
    </row>
    <row r="16" spans="1:19" x14ac:dyDescent="0.35">
      <c r="D16">
        <v>9</v>
      </c>
      <c r="E16" s="2">
        <v>20</v>
      </c>
      <c r="K16" s="6"/>
      <c r="L16">
        <v>9</v>
      </c>
      <c r="M16" s="2">
        <v>13</v>
      </c>
    </row>
    <row r="17" spans="4:13" x14ac:dyDescent="0.35">
      <c r="D17">
        <v>10</v>
      </c>
      <c r="E17" s="2">
        <v>20</v>
      </c>
      <c r="K17" s="6"/>
      <c r="L17">
        <v>10</v>
      </c>
      <c r="M17" s="2">
        <v>24</v>
      </c>
    </row>
    <row r="18" spans="4:13" x14ac:dyDescent="0.35">
      <c r="D18">
        <v>11</v>
      </c>
      <c r="E18" s="2">
        <v>20</v>
      </c>
      <c r="K18" s="6"/>
      <c r="L18">
        <v>11</v>
      </c>
      <c r="M18" s="2">
        <v>13</v>
      </c>
    </row>
    <row r="19" spans="4:13" x14ac:dyDescent="0.35">
      <c r="D19">
        <v>12</v>
      </c>
      <c r="E19" s="2">
        <v>20</v>
      </c>
      <c r="K19" s="6"/>
      <c r="L19">
        <v>12</v>
      </c>
      <c r="M19" s="2">
        <v>22</v>
      </c>
    </row>
    <row r="20" spans="4:13" x14ac:dyDescent="0.35">
      <c r="D20">
        <v>13</v>
      </c>
      <c r="E20" s="2">
        <v>20</v>
      </c>
      <c r="K20" s="6"/>
      <c r="L20">
        <v>13</v>
      </c>
      <c r="M20" s="2">
        <v>14</v>
      </c>
    </row>
    <row r="21" spans="4:13" x14ac:dyDescent="0.35">
      <c r="D21">
        <v>14</v>
      </c>
      <c r="E21" s="2">
        <v>20</v>
      </c>
      <c r="K21" s="6"/>
      <c r="L21">
        <v>14</v>
      </c>
      <c r="M21" s="2">
        <v>22</v>
      </c>
    </row>
    <row r="22" spans="4:13" x14ac:dyDescent="0.35">
      <c r="D22">
        <v>15</v>
      </c>
      <c r="E22" s="2">
        <v>20</v>
      </c>
      <c r="K22" s="6"/>
      <c r="L22">
        <v>15</v>
      </c>
      <c r="M22" s="2">
        <v>21</v>
      </c>
    </row>
    <row r="23" spans="4:13" x14ac:dyDescent="0.35">
      <c r="D23">
        <v>16</v>
      </c>
      <c r="E23" s="2">
        <v>20</v>
      </c>
      <c r="K23" s="6"/>
      <c r="L23">
        <v>16</v>
      </c>
      <c r="M23" s="2">
        <v>23</v>
      </c>
    </row>
    <row r="24" spans="4:13" x14ac:dyDescent="0.35">
      <c r="D24">
        <v>17</v>
      </c>
      <c r="E24" s="2">
        <v>20</v>
      </c>
      <c r="K24" s="6"/>
      <c r="L24">
        <v>17</v>
      </c>
      <c r="M24" s="2"/>
    </row>
    <row r="25" spans="4:13" x14ac:dyDescent="0.35">
      <c r="D25">
        <v>18</v>
      </c>
      <c r="E25" s="2">
        <v>20</v>
      </c>
      <c r="K25" s="6"/>
      <c r="L25">
        <v>18</v>
      </c>
      <c r="M25" s="2"/>
    </row>
    <row r="26" spans="4:13" x14ac:dyDescent="0.35">
      <c r="D26">
        <v>19</v>
      </c>
      <c r="E26" s="2">
        <v>20</v>
      </c>
      <c r="K26" s="6"/>
      <c r="L26">
        <v>19</v>
      </c>
      <c r="M26" s="2"/>
    </row>
    <row r="27" spans="4:13" x14ac:dyDescent="0.35">
      <c r="D27">
        <v>20</v>
      </c>
      <c r="E27" s="2">
        <v>20</v>
      </c>
      <c r="K27" s="6"/>
      <c r="L27">
        <v>20</v>
      </c>
      <c r="M27" s="2"/>
    </row>
    <row r="28" spans="4:13" x14ac:dyDescent="0.35">
      <c r="D28">
        <v>21</v>
      </c>
      <c r="E28" s="2">
        <v>20</v>
      </c>
      <c r="K28" s="6"/>
      <c r="L28">
        <v>21</v>
      </c>
      <c r="M28" s="2"/>
    </row>
    <row r="29" spans="4:13" x14ac:dyDescent="0.35">
      <c r="D29">
        <v>22</v>
      </c>
      <c r="E29" s="2">
        <v>14</v>
      </c>
      <c r="K29" s="6"/>
      <c r="L29">
        <v>22</v>
      </c>
      <c r="M29" s="2"/>
    </row>
    <row r="30" spans="4:13" x14ac:dyDescent="0.35">
      <c r="D30">
        <v>23</v>
      </c>
      <c r="E30" s="2">
        <v>12</v>
      </c>
      <c r="K30" s="6"/>
      <c r="L30">
        <v>23</v>
      </c>
      <c r="M30" s="2"/>
    </row>
    <row r="31" spans="4:13" x14ac:dyDescent="0.35">
      <c r="D31">
        <v>24</v>
      </c>
      <c r="E31" s="2">
        <v>13</v>
      </c>
      <c r="K31" s="6"/>
      <c r="L31">
        <v>24</v>
      </c>
      <c r="M31" s="2"/>
    </row>
    <row r="32" spans="4:13" x14ac:dyDescent="0.35">
      <c r="D32">
        <v>25</v>
      </c>
      <c r="E32" s="2">
        <v>12</v>
      </c>
      <c r="K32" s="6"/>
      <c r="L32">
        <v>25</v>
      </c>
      <c r="M32" s="2"/>
    </row>
    <row r="33" spans="4:13" x14ac:dyDescent="0.35">
      <c r="D33">
        <v>26</v>
      </c>
      <c r="E33" s="2">
        <v>20</v>
      </c>
      <c r="K33" s="6"/>
      <c r="L33">
        <v>26</v>
      </c>
      <c r="M33" s="2"/>
    </row>
    <row r="34" spans="4:13" x14ac:dyDescent="0.35">
      <c r="D34">
        <v>27</v>
      </c>
      <c r="E34" s="2">
        <v>21</v>
      </c>
      <c r="K34" s="6"/>
      <c r="L34">
        <v>27</v>
      </c>
      <c r="M34" s="2"/>
    </row>
    <row r="35" spans="4:13" x14ac:dyDescent="0.35">
      <c r="D35">
        <v>28</v>
      </c>
      <c r="E35" s="2">
        <v>22</v>
      </c>
      <c r="K35" s="6"/>
      <c r="L35">
        <v>28</v>
      </c>
      <c r="M35" s="2"/>
    </row>
    <row r="36" spans="4:13" x14ac:dyDescent="0.35">
      <c r="D36">
        <v>29</v>
      </c>
      <c r="E36" s="2">
        <v>24</v>
      </c>
      <c r="K36" s="6"/>
      <c r="L36">
        <v>29</v>
      </c>
      <c r="M36" s="2"/>
    </row>
    <row r="37" spans="4:13" x14ac:dyDescent="0.35">
      <c r="D37">
        <v>30</v>
      </c>
      <c r="E37" s="2">
        <v>28</v>
      </c>
      <c r="K37" s="6"/>
      <c r="L37">
        <v>30</v>
      </c>
      <c r="M37" s="2"/>
    </row>
    <row r="38" spans="4:13" x14ac:dyDescent="0.35">
      <c r="D38">
        <v>31</v>
      </c>
      <c r="E38" s="2">
        <v>32</v>
      </c>
      <c r="K38" s="6"/>
      <c r="L38">
        <v>31</v>
      </c>
      <c r="M38" s="2"/>
    </row>
    <row r="39" spans="4:13" x14ac:dyDescent="0.35">
      <c r="D39">
        <v>32</v>
      </c>
      <c r="E39" s="2">
        <v>35</v>
      </c>
      <c r="K39" s="6"/>
      <c r="L39">
        <v>32</v>
      </c>
      <c r="M39" s="2"/>
    </row>
    <row r="40" spans="4:13" x14ac:dyDescent="0.35">
      <c r="D40">
        <v>33</v>
      </c>
      <c r="E40" s="2">
        <v>27</v>
      </c>
      <c r="K40" s="6"/>
      <c r="L40">
        <v>33</v>
      </c>
      <c r="M40" s="2"/>
    </row>
    <row r="41" spans="4:13" x14ac:dyDescent="0.35">
      <c r="D41">
        <v>34</v>
      </c>
      <c r="E41" s="2">
        <v>24</v>
      </c>
      <c r="K41" s="6"/>
      <c r="L41">
        <v>34</v>
      </c>
      <c r="M41" s="2"/>
    </row>
    <row r="42" spans="4:13" x14ac:dyDescent="0.35">
      <c r="D42">
        <v>35</v>
      </c>
      <c r="E42" s="2">
        <v>24</v>
      </c>
      <c r="K42" s="6"/>
      <c r="L42">
        <v>35</v>
      </c>
      <c r="M42" s="2"/>
    </row>
    <row r="43" spans="4:13" x14ac:dyDescent="0.35">
      <c r="D43">
        <v>36</v>
      </c>
      <c r="E43" s="2">
        <v>24</v>
      </c>
      <c r="K43" s="6"/>
      <c r="L43">
        <v>36</v>
      </c>
      <c r="M43" s="2"/>
    </row>
    <row r="44" spans="4:13" x14ac:dyDescent="0.35">
      <c r="D44">
        <v>37</v>
      </c>
      <c r="E44" s="2">
        <v>20</v>
      </c>
      <c r="K44" s="6"/>
      <c r="L44">
        <v>37</v>
      </c>
      <c r="M44" s="2"/>
    </row>
    <row r="45" spans="4:13" x14ac:dyDescent="0.35">
      <c r="D45">
        <v>38</v>
      </c>
      <c r="E45" s="2">
        <v>29</v>
      </c>
      <c r="K45" s="6"/>
      <c r="L45">
        <v>38</v>
      </c>
      <c r="M45" s="2"/>
    </row>
    <row r="46" spans="4:13" x14ac:dyDescent="0.35">
      <c r="D46">
        <v>39</v>
      </c>
      <c r="E46" s="2">
        <v>22</v>
      </c>
      <c r="K46" s="6"/>
      <c r="L46">
        <v>39</v>
      </c>
      <c r="M46" s="2"/>
    </row>
    <row r="47" spans="4:13" x14ac:dyDescent="0.35">
      <c r="D47">
        <v>40</v>
      </c>
      <c r="E47" s="2">
        <v>21</v>
      </c>
      <c r="K47" s="6"/>
      <c r="L47">
        <v>40</v>
      </c>
      <c r="M47" s="2"/>
    </row>
    <row r="48" spans="4:13" x14ac:dyDescent="0.35">
      <c r="D48">
        <v>41</v>
      </c>
      <c r="E48" s="2">
        <v>20</v>
      </c>
      <c r="K48" s="6"/>
      <c r="L48">
        <v>41</v>
      </c>
      <c r="M48" s="2"/>
    </row>
    <row r="49" spans="4:13" x14ac:dyDescent="0.35">
      <c r="D49">
        <v>42</v>
      </c>
      <c r="E49" s="2">
        <v>20</v>
      </c>
      <c r="K49" s="6"/>
      <c r="L49">
        <v>42</v>
      </c>
      <c r="M49" s="2"/>
    </row>
    <row r="50" spans="4:13" x14ac:dyDescent="0.35">
      <c r="D50">
        <v>43</v>
      </c>
      <c r="E50" s="2">
        <v>27</v>
      </c>
      <c r="K50" s="6"/>
      <c r="L50">
        <v>43</v>
      </c>
      <c r="M50" s="2"/>
    </row>
    <row r="51" spans="4:13" x14ac:dyDescent="0.35">
      <c r="D51">
        <v>44</v>
      </c>
      <c r="E51" s="2">
        <v>21</v>
      </c>
      <c r="K51" s="6"/>
      <c r="L51">
        <v>44</v>
      </c>
      <c r="M51" s="2"/>
    </row>
    <row r="52" spans="4:13" x14ac:dyDescent="0.35">
      <c r="D52">
        <v>45</v>
      </c>
      <c r="E52" s="2">
        <v>23</v>
      </c>
      <c r="K52" s="6"/>
      <c r="L52">
        <v>45</v>
      </c>
      <c r="M52" s="2"/>
    </row>
    <row r="53" spans="4:13" x14ac:dyDescent="0.35">
      <c r="D53">
        <v>46</v>
      </c>
      <c r="E53" s="2">
        <v>20</v>
      </c>
      <c r="K53" s="6"/>
      <c r="L53">
        <v>46</v>
      </c>
      <c r="M53" s="2"/>
    </row>
    <row r="54" spans="4:13" x14ac:dyDescent="0.35">
      <c r="D54">
        <v>47</v>
      </c>
      <c r="E54" s="2">
        <v>31</v>
      </c>
      <c r="K54" s="6"/>
      <c r="L54">
        <v>47</v>
      </c>
      <c r="M54" s="2"/>
    </row>
    <row r="55" spans="4:13" x14ac:dyDescent="0.35">
      <c r="D55">
        <v>48</v>
      </c>
      <c r="E55" s="2">
        <v>28</v>
      </c>
      <c r="K55" s="6"/>
      <c r="L55">
        <v>48</v>
      </c>
      <c r="M55" s="2"/>
    </row>
    <row r="56" spans="4:13" x14ac:dyDescent="0.35">
      <c r="D56">
        <v>49</v>
      </c>
      <c r="E56" s="2">
        <v>28</v>
      </c>
      <c r="K56" s="6"/>
      <c r="L56">
        <v>49</v>
      </c>
      <c r="M56" s="2"/>
    </row>
    <row r="57" spans="4:13" x14ac:dyDescent="0.35">
      <c r="D57">
        <v>50</v>
      </c>
      <c r="E57" s="2">
        <v>20</v>
      </c>
      <c r="K57" s="6"/>
      <c r="L57">
        <v>50</v>
      </c>
      <c r="M57" s="2"/>
    </row>
    <row r="58" spans="4:13" x14ac:dyDescent="0.35">
      <c r="D58">
        <v>51</v>
      </c>
      <c r="E58" s="2">
        <v>20</v>
      </c>
      <c r="K58" s="6"/>
      <c r="L58">
        <v>51</v>
      </c>
      <c r="M58" s="2"/>
    </row>
    <row r="59" spans="4:13" x14ac:dyDescent="0.35">
      <c r="D59">
        <v>52</v>
      </c>
      <c r="E59" s="2">
        <v>20</v>
      </c>
      <c r="K59" s="6"/>
      <c r="L59">
        <v>52</v>
      </c>
      <c r="M59" s="2"/>
    </row>
    <row r="60" spans="4:13" x14ac:dyDescent="0.35">
      <c r="D60">
        <v>53</v>
      </c>
      <c r="E60" s="2">
        <v>20</v>
      </c>
      <c r="K60" s="6"/>
      <c r="L60">
        <v>53</v>
      </c>
      <c r="M60" s="2"/>
    </row>
    <row r="61" spans="4:13" x14ac:dyDescent="0.35">
      <c r="D61">
        <v>54</v>
      </c>
      <c r="E61" s="2">
        <v>20</v>
      </c>
      <c r="K61" s="6"/>
      <c r="L61">
        <v>54</v>
      </c>
      <c r="M61" s="2"/>
    </row>
    <row r="62" spans="4:13" x14ac:dyDescent="0.35">
      <c r="D62">
        <v>55</v>
      </c>
      <c r="E62" s="2">
        <v>20</v>
      </c>
      <c r="K62" s="6"/>
      <c r="L62">
        <v>55</v>
      </c>
      <c r="M62" s="2"/>
    </row>
    <row r="63" spans="4:13" x14ac:dyDescent="0.35">
      <c r="D63">
        <v>56</v>
      </c>
      <c r="E63" s="2"/>
      <c r="K63" s="6"/>
      <c r="L63">
        <v>56</v>
      </c>
      <c r="M63" s="2"/>
    </row>
    <row r="64" spans="4:13" x14ac:dyDescent="0.35">
      <c r="D64">
        <v>57</v>
      </c>
      <c r="E64" s="2"/>
      <c r="K64" s="6"/>
      <c r="L64">
        <v>57</v>
      </c>
      <c r="M64" s="2"/>
    </row>
    <row r="65" spans="1:15" x14ac:dyDescent="0.35">
      <c r="D65">
        <v>58</v>
      </c>
      <c r="E65" s="2"/>
      <c r="K65" s="6"/>
      <c r="L65">
        <v>58</v>
      </c>
      <c r="M65" s="2"/>
    </row>
    <row r="66" spans="1:15" x14ac:dyDescent="0.35">
      <c r="D66">
        <v>59</v>
      </c>
      <c r="E66" s="2"/>
      <c r="K66" s="6"/>
      <c r="L66">
        <v>59</v>
      </c>
      <c r="M66" s="2"/>
    </row>
    <row r="67" spans="1:15" x14ac:dyDescent="0.35">
      <c r="D67">
        <v>60</v>
      </c>
      <c r="E67" s="2"/>
      <c r="K67" s="6"/>
      <c r="L67">
        <v>60</v>
      </c>
      <c r="M67" s="2"/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AVERAGE(E8:E67)</f>
        <v>22.2</v>
      </c>
      <c r="K72" s="6"/>
      <c r="M72" s="1">
        <f>AVERAGE(M8:M42)</f>
        <v>21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54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3</v>
      </c>
      <c r="E79" s="2">
        <v>0</v>
      </c>
      <c r="F79" s="2">
        <v>0</v>
      </c>
      <c r="K79" s="6"/>
      <c r="L79" s="5">
        <v>1</v>
      </c>
      <c r="M79" s="2">
        <v>2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>
        <v>0</v>
      </c>
      <c r="D84" s="4"/>
      <c r="F84" s="3"/>
      <c r="G84" s="4"/>
      <c r="I84" s="3">
        <f>PRODUCT(C84,F84)</f>
        <v>0</v>
      </c>
      <c r="J84" s="4"/>
      <c r="K84" s="6"/>
      <c r="L84" s="3">
        <v>0</v>
      </c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>
        <v>0</v>
      </c>
      <c r="D87" s="4"/>
      <c r="F87" s="3"/>
      <c r="G87" s="4"/>
      <c r="I87" s="3">
        <f>PRODUCT(C87,F87)</f>
        <v>0</v>
      </c>
      <c r="J87" s="4"/>
      <c r="K87" s="6"/>
      <c r="L87" s="3">
        <v>0</v>
      </c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>
        <v>0</v>
      </c>
      <c r="D90" s="4"/>
      <c r="F90" s="3"/>
      <c r="G90" s="4"/>
      <c r="I90" s="3">
        <f>PRODUCT(C90,F90)</f>
        <v>0</v>
      </c>
      <c r="J90" s="4"/>
      <c r="K90" s="6"/>
      <c r="L90" s="3">
        <v>0</v>
      </c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30</v>
      </c>
      <c r="C93" s="3">
        <v>0</v>
      </c>
      <c r="D93" s="4"/>
      <c r="F93" s="3"/>
      <c r="G93" s="4"/>
      <c r="I93" s="3">
        <f>PRODUCT(C93,F93)</f>
        <v>0</v>
      </c>
      <c r="J93" s="4"/>
      <c r="K93" s="6"/>
      <c r="L93" s="3">
        <v>0</v>
      </c>
      <c r="M93" s="4"/>
      <c r="O93" s="3"/>
      <c r="P93" s="4"/>
      <c r="R93" s="3">
        <f>PRODUCT(L93,O93)</f>
        <v>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>
        <v>0</v>
      </c>
      <c r="D96" s="4"/>
      <c r="F96" s="3"/>
      <c r="G96" s="4"/>
      <c r="I96" s="3">
        <f>PRODUCT(C96,F96)</f>
        <v>0</v>
      </c>
      <c r="J96" s="4"/>
      <c r="K96" s="6"/>
      <c r="L96" s="3">
        <v>0</v>
      </c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>
        <v>0</v>
      </c>
      <c r="D99" s="4"/>
      <c r="F99" s="3"/>
      <c r="G99" s="4"/>
      <c r="I99" s="3">
        <f>PRODUCT(C99)+PRODUCT(C99,F99)</f>
        <v>0</v>
      </c>
      <c r="J99" s="4"/>
      <c r="K99" s="6"/>
      <c r="L99" s="3">
        <v>0</v>
      </c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>
        <v>0</v>
      </c>
      <c r="D102" s="4"/>
      <c r="F102" s="3">
        <f>C102*46</f>
        <v>0</v>
      </c>
      <c r="G102" s="4"/>
      <c r="K102" s="6"/>
      <c r="L102" s="3">
        <v>2.2000000000000002</v>
      </c>
      <c r="M102" s="4"/>
      <c r="O102" s="3">
        <f>L102*46</f>
        <v>101.2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>
        <v>0</v>
      </c>
      <c r="D105" s="4"/>
      <c r="F105" s="3">
        <f>C105*46</f>
        <v>0</v>
      </c>
      <c r="G105" s="4"/>
      <c r="K105" s="6"/>
      <c r="L105" s="3">
        <v>0</v>
      </c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40</v>
      </c>
      <c r="L113" s="7" t="s">
        <v>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workbookViewId="0">
      <selection activeCell="M81" sqref="M81"/>
    </sheetView>
  </sheetViews>
  <sheetFormatPr defaultRowHeight="14.5" x14ac:dyDescent="0.35"/>
  <cols>
    <col min="1" max="1" width="9.1796875" customWidth="1"/>
    <col min="2" max="2" width="10" customWidth="1"/>
  </cols>
  <sheetData>
    <row r="1" spans="1:19" x14ac:dyDescent="0.35">
      <c r="A1" s="7" t="s">
        <v>39</v>
      </c>
      <c r="C1" t="s">
        <v>41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38</v>
      </c>
      <c r="B3" t="s">
        <v>42</v>
      </c>
      <c r="K3" s="6"/>
    </row>
    <row r="4" spans="1:19" x14ac:dyDescent="0.35">
      <c r="A4" s="7" t="s">
        <v>33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31</v>
      </c>
      <c r="K6" s="6"/>
      <c r="M6" s="1">
        <v>15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34</v>
      </c>
      <c r="K8" s="6"/>
      <c r="L8">
        <v>1</v>
      </c>
      <c r="M8" s="2">
        <v>23</v>
      </c>
    </row>
    <row r="9" spans="1:19" x14ac:dyDescent="0.35">
      <c r="A9" t="s">
        <v>26</v>
      </c>
      <c r="D9">
        <v>2</v>
      </c>
      <c r="E9" s="2">
        <v>26</v>
      </c>
      <c r="K9" s="6"/>
      <c r="L9">
        <v>2</v>
      </c>
      <c r="M9" s="2">
        <v>16</v>
      </c>
    </row>
    <row r="10" spans="1:19" x14ac:dyDescent="0.35">
      <c r="A10" t="s">
        <v>24</v>
      </c>
      <c r="D10">
        <v>3</v>
      </c>
      <c r="E10" s="2">
        <v>20</v>
      </c>
      <c r="K10" s="6"/>
      <c r="L10">
        <v>3</v>
      </c>
      <c r="M10" s="2">
        <v>14</v>
      </c>
    </row>
    <row r="11" spans="1:19" x14ac:dyDescent="0.35">
      <c r="A11" t="s">
        <v>25</v>
      </c>
      <c r="D11">
        <v>4</v>
      </c>
      <c r="E11" s="2">
        <v>17</v>
      </c>
      <c r="K11" s="6"/>
      <c r="L11">
        <v>4</v>
      </c>
      <c r="M11" s="2">
        <v>25</v>
      </c>
    </row>
    <row r="12" spans="1:19" x14ac:dyDescent="0.35">
      <c r="D12">
        <v>5</v>
      </c>
      <c r="E12" s="2">
        <v>27</v>
      </c>
      <c r="K12" s="6"/>
      <c r="L12">
        <v>5</v>
      </c>
      <c r="M12" s="2">
        <v>5</v>
      </c>
    </row>
    <row r="13" spans="1:19" x14ac:dyDescent="0.35">
      <c r="D13">
        <v>6</v>
      </c>
      <c r="E13" s="2">
        <v>37</v>
      </c>
      <c r="K13" s="6"/>
      <c r="L13">
        <v>6</v>
      </c>
      <c r="M13" s="2">
        <v>7</v>
      </c>
    </row>
    <row r="14" spans="1:19" x14ac:dyDescent="0.35">
      <c r="D14">
        <v>7</v>
      </c>
      <c r="E14" s="2">
        <v>20</v>
      </c>
      <c r="K14" s="6"/>
      <c r="L14">
        <v>7</v>
      </c>
      <c r="M14" s="2">
        <v>7</v>
      </c>
    </row>
    <row r="15" spans="1:19" x14ac:dyDescent="0.35">
      <c r="D15">
        <v>8</v>
      </c>
      <c r="E15" s="2">
        <v>22</v>
      </c>
      <c r="K15" s="6"/>
      <c r="L15">
        <v>8</v>
      </c>
      <c r="M15" s="2">
        <v>35</v>
      </c>
    </row>
    <row r="16" spans="1:19" x14ac:dyDescent="0.35">
      <c r="D16">
        <v>9</v>
      </c>
      <c r="E16" s="2">
        <v>35</v>
      </c>
      <c r="K16" s="6"/>
      <c r="L16">
        <v>9</v>
      </c>
      <c r="M16" s="2">
        <v>17</v>
      </c>
    </row>
    <row r="17" spans="4:13" x14ac:dyDescent="0.35">
      <c r="D17">
        <v>10</v>
      </c>
      <c r="E17" s="2">
        <v>25</v>
      </c>
      <c r="K17" s="6"/>
      <c r="L17">
        <v>10</v>
      </c>
      <c r="M17" s="2">
        <v>12</v>
      </c>
    </row>
    <row r="18" spans="4:13" x14ac:dyDescent="0.35">
      <c r="D18">
        <v>11</v>
      </c>
      <c r="E18" s="2">
        <v>22</v>
      </c>
      <c r="K18" s="6"/>
      <c r="L18">
        <v>11</v>
      </c>
      <c r="M18" s="2">
        <v>14</v>
      </c>
    </row>
    <row r="19" spans="4:13" x14ac:dyDescent="0.35">
      <c r="D19">
        <v>12</v>
      </c>
      <c r="E19" s="2">
        <v>25</v>
      </c>
      <c r="K19" s="6"/>
      <c r="L19">
        <v>12</v>
      </c>
      <c r="M19" s="2">
        <v>8</v>
      </c>
    </row>
    <row r="20" spans="4:13" x14ac:dyDescent="0.35">
      <c r="D20">
        <v>13</v>
      </c>
      <c r="E20" s="2">
        <v>24</v>
      </c>
      <c r="K20" s="6"/>
      <c r="L20">
        <v>13</v>
      </c>
      <c r="M20" s="2">
        <v>12</v>
      </c>
    </row>
    <row r="21" spans="4:13" x14ac:dyDescent="0.35">
      <c r="D21">
        <v>14</v>
      </c>
      <c r="E21" s="2">
        <v>35</v>
      </c>
      <c r="K21" s="6"/>
      <c r="L21">
        <v>14</v>
      </c>
      <c r="M21" s="2">
        <v>11</v>
      </c>
    </row>
    <row r="22" spans="4:13" x14ac:dyDescent="0.35">
      <c r="D22">
        <v>15</v>
      </c>
      <c r="E22" s="2">
        <v>10</v>
      </c>
      <c r="K22" s="6"/>
      <c r="L22">
        <v>15</v>
      </c>
      <c r="M22" s="2">
        <v>14</v>
      </c>
    </row>
    <row r="23" spans="4:13" x14ac:dyDescent="0.35">
      <c r="D23">
        <v>16</v>
      </c>
      <c r="E23" s="2">
        <v>38</v>
      </c>
      <c r="K23" s="6"/>
      <c r="L23">
        <v>16</v>
      </c>
      <c r="M23" s="2"/>
    </row>
    <row r="24" spans="4:13" x14ac:dyDescent="0.35">
      <c r="D24">
        <v>17</v>
      </c>
      <c r="E24" s="2">
        <v>33</v>
      </c>
      <c r="K24" s="6"/>
      <c r="L24">
        <v>17</v>
      </c>
      <c r="M24" s="2"/>
    </row>
    <row r="25" spans="4:13" x14ac:dyDescent="0.35">
      <c r="D25">
        <v>18</v>
      </c>
      <c r="E25" s="2">
        <v>17</v>
      </c>
      <c r="K25" s="6"/>
      <c r="L25">
        <v>18</v>
      </c>
      <c r="M25" s="2"/>
    </row>
    <row r="26" spans="4:13" x14ac:dyDescent="0.35">
      <c r="D26">
        <v>19</v>
      </c>
      <c r="E26" s="2">
        <v>18</v>
      </c>
      <c r="K26" s="6"/>
      <c r="L26">
        <v>19</v>
      </c>
      <c r="M26" s="2"/>
    </row>
    <row r="27" spans="4:13" x14ac:dyDescent="0.35">
      <c r="D27">
        <v>20</v>
      </c>
      <c r="E27" s="2">
        <v>35</v>
      </c>
      <c r="K27" s="6"/>
      <c r="L27">
        <v>20</v>
      </c>
      <c r="M27" s="2"/>
    </row>
    <row r="28" spans="4:13" x14ac:dyDescent="0.35">
      <c r="D28">
        <v>21</v>
      </c>
      <c r="E28" s="2">
        <v>22</v>
      </c>
      <c r="K28" s="6"/>
      <c r="L28">
        <v>21</v>
      </c>
      <c r="M28" s="2"/>
    </row>
    <row r="29" spans="4:13" x14ac:dyDescent="0.35">
      <c r="D29">
        <v>22</v>
      </c>
      <c r="E29" s="2">
        <v>10</v>
      </c>
      <c r="K29" s="6"/>
      <c r="L29">
        <v>22</v>
      </c>
      <c r="M29" s="2"/>
    </row>
    <row r="30" spans="4:13" x14ac:dyDescent="0.35">
      <c r="D30">
        <v>23</v>
      </c>
      <c r="E30" s="2">
        <v>10</v>
      </c>
      <c r="K30" s="6"/>
      <c r="L30">
        <v>23</v>
      </c>
      <c r="M30" s="2"/>
    </row>
    <row r="31" spans="4:13" x14ac:dyDescent="0.35">
      <c r="D31">
        <v>24</v>
      </c>
      <c r="E31" s="2">
        <v>30</v>
      </c>
      <c r="K31" s="6"/>
      <c r="L31">
        <v>24</v>
      </c>
      <c r="M31" s="2"/>
    </row>
    <row r="32" spans="4:13" x14ac:dyDescent="0.35">
      <c r="D32">
        <v>25</v>
      </c>
      <c r="E32" s="2">
        <v>26</v>
      </c>
      <c r="K32" s="6"/>
      <c r="L32">
        <v>25</v>
      </c>
      <c r="M32" s="2"/>
    </row>
    <row r="33" spans="4:13" x14ac:dyDescent="0.35">
      <c r="D33">
        <v>26</v>
      </c>
      <c r="E33" s="2">
        <v>40</v>
      </c>
      <c r="K33" s="6"/>
      <c r="L33">
        <v>26</v>
      </c>
      <c r="M33" s="2"/>
    </row>
    <row r="34" spans="4:13" x14ac:dyDescent="0.35">
      <c r="D34">
        <v>27</v>
      </c>
      <c r="E34" s="2">
        <v>23</v>
      </c>
      <c r="K34" s="6"/>
      <c r="L34">
        <v>27</v>
      </c>
      <c r="M34" s="2"/>
    </row>
    <row r="35" spans="4:13" x14ac:dyDescent="0.35">
      <c r="D35">
        <v>28</v>
      </c>
      <c r="E35" s="2">
        <v>10</v>
      </c>
      <c r="K35" s="6"/>
      <c r="L35">
        <v>28</v>
      </c>
      <c r="M35" s="2"/>
    </row>
    <row r="36" spans="4:13" x14ac:dyDescent="0.35">
      <c r="D36">
        <v>29</v>
      </c>
      <c r="E36" s="2">
        <v>29</v>
      </c>
      <c r="K36" s="6"/>
      <c r="L36">
        <v>29</v>
      </c>
      <c r="M36" s="2"/>
    </row>
    <row r="37" spans="4:13" x14ac:dyDescent="0.35">
      <c r="D37">
        <v>30</v>
      </c>
      <c r="E37" s="2">
        <v>28</v>
      </c>
      <c r="K37" s="6"/>
      <c r="L37">
        <v>30</v>
      </c>
      <c r="M37" s="2"/>
    </row>
    <row r="38" spans="4:13" x14ac:dyDescent="0.35">
      <c r="D38">
        <v>31</v>
      </c>
      <c r="E38" s="2">
        <v>9</v>
      </c>
      <c r="K38" s="6"/>
      <c r="L38">
        <v>31</v>
      </c>
      <c r="M38" s="2"/>
    </row>
    <row r="39" spans="4:13" x14ac:dyDescent="0.35">
      <c r="D39">
        <v>32</v>
      </c>
      <c r="E39" s="2"/>
      <c r="K39" s="6"/>
      <c r="L39">
        <v>32</v>
      </c>
      <c r="M39" s="2"/>
    </row>
    <row r="40" spans="4:13" x14ac:dyDescent="0.35">
      <c r="D40">
        <v>33</v>
      </c>
      <c r="E40" s="2"/>
      <c r="K40" s="6"/>
      <c r="L40">
        <v>33</v>
      </c>
      <c r="M40" s="2"/>
    </row>
    <row r="41" spans="4:13" x14ac:dyDescent="0.35">
      <c r="D41">
        <v>34</v>
      </c>
      <c r="E41" s="2"/>
      <c r="K41" s="6"/>
      <c r="L41">
        <v>34</v>
      </c>
      <c r="M41" s="2"/>
    </row>
    <row r="42" spans="4:13" x14ac:dyDescent="0.35">
      <c r="D42">
        <v>35</v>
      </c>
      <c r="E42" s="2"/>
      <c r="K42" s="6"/>
      <c r="L42">
        <v>35</v>
      </c>
      <c r="M42" s="2"/>
    </row>
    <row r="43" spans="4:13" x14ac:dyDescent="0.35">
      <c r="D43">
        <v>36</v>
      </c>
      <c r="E43" s="2"/>
      <c r="K43" s="6"/>
      <c r="L43">
        <v>36</v>
      </c>
      <c r="M43" s="2"/>
    </row>
    <row r="44" spans="4:13" x14ac:dyDescent="0.35">
      <c r="D44">
        <v>37</v>
      </c>
      <c r="E44" s="2"/>
      <c r="K44" s="6"/>
      <c r="L44">
        <v>37</v>
      </c>
      <c r="M44" s="2"/>
    </row>
    <row r="45" spans="4:13" x14ac:dyDescent="0.35">
      <c r="D45">
        <v>38</v>
      </c>
      <c r="E45" s="2"/>
      <c r="K45" s="6"/>
      <c r="L45">
        <v>38</v>
      </c>
      <c r="M45" s="2"/>
    </row>
    <row r="46" spans="4:13" x14ac:dyDescent="0.35">
      <c r="D46">
        <v>39</v>
      </c>
      <c r="E46" s="2"/>
      <c r="K46" s="6"/>
      <c r="L46">
        <v>39</v>
      </c>
      <c r="M46" s="2"/>
    </row>
    <row r="47" spans="4:13" x14ac:dyDescent="0.35">
      <c r="D47">
        <v>40</v>
      </c>
      <c r="E47" s="2"/>
      <c r="K47" s="6"/>
      <c r="L47">
        <v>40</v>
      </c>
      <c r="M47" s="2"/>
    </row>
    <row r="48" spans="4:13" x14ac:dyDescent="0.35">
      <c r="D48">
        <v>41</v>
      </c>
      <c r="E48" s="2"/>
      <c r="K48" s="6"/>
      <c r="L48">
        <v>41</v>
      </c>
      <c r="M48" s="2"/>
    </row>
    <row r="49" spans="4:13" x14ac:dyDescent="0.35">
      <c r="D49">
        <v>42</v>
      </c>
      <c r="E49" s="2"/>
      <c r="K49" s="6"/>
      <c r="L49">
        <v>42</v>
      </c>
      <c r="M49" s="2"/>
    </row>
    <row r="50" spans="4:13" x14ac:dyDescent="0.35">
      <c r="D50">
        <v>43</v>
      </c>
      <c r="E50" s="2"/>
      <c r="K50" s="6"/>
      <c r="L50">
        <v>43</v>
      </c>
      <c r="M50" s="2"/>
    </row>
    <row r="51" spans="4:13" x14ac:dyDescent="0.35">
      <c r="D51">
        <v>44</v>
      </c>
      <c r="E51" s="2"/>
      <c r="K51" s="6"/>
      <c r="L51">
        <v>44</v>
      </c>
      <c r="M51" s="2"/>
    </row>
    <row r="52" spans="4:13" x14ac:dyDescent="0.35">
      <c r="D52">
        <v>45</v>
      </c>
      <c r="E52" s="2"/>
      <c r="K52" s="6"/>
      <c r="L52">
        <v>45</v>
      </c>
      <c r="M52" s="2"/>
    </row>
    <row r="53" spans="4:13" x14ac:dyDescent="0.35">
      <c r="D53">
        <v>46</v>
      </c>
      <c r="E53" s="2"/>
      <c r="K53" s="6"/>
      <c r="L53">
        <v>46</v>
      </c>
      <c r="M53" s="2"/>
    </row>
    <row r="54" spans="4:13" x14ac:dyDescent="0.35">
      <c r="D54">
        <v>47</v>
      </c>
      <c r="E54" s="2"/>
      <c r="K54" s="6"/>
      <c r="L54">
        <v>47</v>
      </c>
      <c r="M54" s="2"/>
    </row>
    <row r="55" spans="4:13" x14ac:dyDescent="0.35">
      <c r="D55">
        <v>48</v>
      </c>
      <c r="E55" s="2"/>
      <c r="K55" s="6"/>
      <c r="L55">
        <v>48</v>
      </c>
      <c r="M55" s="2"/>
    </row>
    <row r="56" spans="4:13" x14ac:dyDescent="0.35">
      <c r="D56">
        <v>49</v>
      </c>
      <c r="E56" s="2"/>
      <c r="K56" s="6"/>
      <c r="L56">
        <v>49</v>
      </c>
      <c r="M56" s="2"/>
    </row>
    <row r="57" spans="4:13" x14ac:dyDescent="0.35">
      <c r="D57">
        <v>50</v>
      </c>
      <c r="E57" s="2"/>
      <c r="K57" s="6"/>
      <c r="L57">
        <v>50</v>
      </c>
      <c r="M57" s="2"/>
    </row>
    <row r="58" spans="4:13" x14ac:dyDescent="0.35">
      <c r="D58">
        <v>51</v>
      </c>
      <c r="E58" s="2"/>
      <c r="K58" s="6"/>
      <c r="L58">
        <v>51</v>
      </c>
      <c r="M58" s="2"/>
    </row>
    <row r="59" spans="4:13" x14ac:dyDescent="0.35">
      <c r="D59">
        <v>52</v>
      </c>
      <c r="E59" s="2"/>
      <c r="K59" s="6"/>
      <c r="L59">
        <v>52</v>
      </c>
      <c r="M59" s="2"/>
    </row>
    <row r="60" spans="4:13" x14ac:dyDescent="0.35">
      <c r="D60">
        <v>53</v>
      </c>
      <c r="E60" s="2"/>
      <c r="K60" s="6"/>
      <c r="L60">
        <v>53</v>
      </c>
      <c r="M60" s="2"/>
    </row>
    <row r="61" spans="4:13" x14ac:dyDescent="0.35">
      <c r="D61">
        <v>54</v>
      </c>
      <c r="E61" s="2"/>
      <c r="K61" s="6"/>
      <c r="L61">
        <v>54</v>
      </c>
      <c r="M61" s="2"/>
    </row>
    <row r="62" spans="4:13" x14ac:dyDescent="0.35">
      <c r="D62">
        <v>55</v>
      </c>
      <c r="E62" s="2"/>
      <c r="K62" s="6"/>
      <c r="L62">
        <v>55</v>
      </c>
      <c r="M62" s="2"/>
    </row>
    <row r="63" spans="4:13" x14ac:dyDescent="0.35">
      <c r="D63">
        <v>56</v>
      </c>
      <c r="E63" s="2"/>
      <c r="K63" s="6"/>
      <c r="L63">
        <v>56</v>
      </c>
      <c r="M63" s="2"/>
    </row>
    <row r="64" spans="4:13" x14ac:dyDescent="0.35">
      <c r="D64">
        <v>57</v>
      </c>
      <c r="E64" s="2"/>
      <c r="K64" s="6"/>
      <c r="L64">
        <v>57</v>
      </c>
      <c r="M64" s="2"/>
    </row>
    <row r="65" spans="1:15" x14ac:dyDescent="0.35">
      <c r="D65">
        <v>58</v>
      </c>
      <c r="E65" s="2"/>
      <c r="K65" s="6"/>
      <c r="L65">
        <v>58</v>
      </c>
      <c r="M65" s="2"/>
    </row>
    <row r="66" spans="1:15" x14ac:dyDescent="0.35">
      <c r="D66">
        <v>59</v>
      </c>
      <c r="E66" s="2"/>
      <c r="K66" s="6"/>
      <c r="L66">
        <v>59</v>
      </c>
      <c r="M66" s="2"/>
    </row>
    <row r="67" spans="1:15" x14ac:dyDescent="0.35">
      <c r="D67">
        <v>60</v>
      </c>
      <c r="E67" s="2"/>
      <c r="K67" s="6"/>
      <c r="L67">
        <v>60</v>
      </c>
      <c r="M67" s="2"/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AVERAGE(E8:E42)</f>
        <v>24.419354838709676</v>
      </c>
      <c r="K72" s="6"/>
      <c r="M72" s="1">
        <f>AVERAGE(M8:M42)</f>
        <v>14.666666666666666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6</v>
      </c>
      <c r="K74" s="6"/>
      <c r="M74" s="1">
        <v>30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0</v>
      </c>
      <c r="M79" s="2">
        <v>2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>
        <v>0</v>
      </c>
      <c r="D84" s="4"/>
      <c r="F84" s="3"/>
      <c r="G84" s="4"/>
      <c r="I84" s="3">
        <f>PRODUCT(C84,F84)</f>
        <v>0</v>
      </c>
      <c r="J84" s="4"/>
      <c r="K84" s="6"/>
      <c r="L84" s="3">
        <v>0</v>
      </c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>
        <v>0</v>
      </c>
      <c r="D87" s="4"/>
      <c r="F87" s="3"/>
      <c r="G87" s="4"/>
      <c r="I87" s="3">
        <f>PRODUCT(C87,F87)</f>
        <v>0</v>
      </c>
      <c r="J87" s="4"/>
      <c r="K87" s="6"/>
      <c r="L87" s="3">
        <v>0</v>
      </c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>
        <v>0</v>
      </c>
      <c r="D90" s="4"/>
      <c r="F90" s="3"/>
      <c r="G90" s="4"/>
      <c r="I90" s="3">
        <f>PRODUCT(C90,F90)</f>
        <v>0</v>
      </c>
      <c r="J90" s="4"/>
      <c r="K90" s="6"/>
      <c r="L90" s="3">
        <v>0</v>
      </c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30</v>
      </c>
      <c r="C93" s="3">
        <v>0</v>
      </c>
      <c r="D93" s="4"/>
      <c r="F93" s="3"/>
      <c r="G93" s="4"/>
      <c r="I93" s="3">
        <f>PRODUCT(C93,F93)</f>
        <v>0</v>
      </c>
      <c r="J93" s="4"/>
      <c r="K93" s="6"/>
      <c r="L93" s="3">
        <v>0</v>
      </c>
      <c r="M93" s="4"/>
      <c r="O93" s="3"/>
      <c r="P93" s="4"/>
      <c r="R93" s="3">
        <f>PRODUCT(L93,O93)</f>
        <v>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>
        <v>0</v>
      </c>
      <c r="D96" s="4"/>
      <c r="F96" s="3"/>
      <c r="G96" s="4"/>
      <c r="I96" s="3">
        <f>PRODUCT(C96,F96)</f>
        <v>0</v>
      </c>
      <c r="J96" s="4"/>
      <c r="K96" s="6"/>
      <c r="L96" s="3">
        <v>0</v>
      </c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>
        <v>0</v>
      </c>
      <c r="D99" s="4"/>
      <c r="F99" s="3"/>
      <c r="G99" s="4"/>
      <c r="I99" s="3">
        <f>PRODUCT(C99)+PRODUCT(C99,F99)</f>
        <v>0</v>
      </c>
      <c r="J99" s="4"/>
      <c r="K99" s="6"/>
      <c r="L99" s="3">
        <v>0</v>
      </c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>
        <v>0</v>
      </c>
      <c r="D102" s="4"/>
      <c r="F102" s="3">
        <f>C102*46</f>
        <v>0</v>
      </c>
      <c r="G102" s="4"/>
      <c r="K102" s="6"/>
      <c r="L102" s="3">
        <v>0</v>
      </c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>
        <v>0</v>
      </c>
      <c r="D105" s="4"/>
      <c r="F105" s="3">
        <f>C105*46</f>
        <v>0</v>
      </c>
      <c r="G105" s="4"/>
      <c r="K105" s="6"/>
      <c r="L105" s="3">
        <v>0</v>
      </c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40</v>
      </c>
      <c r="L113" s="7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workbookViewId="0">
      <selection activeCell="S78" sqref="S78"/>
    </sheetView>
  </sheetViews>
  <sheetFormatPr defaultRowHeight="14.5" x14ac:dyDescent="0.35"/>
  <cols>
    <col min="1" max="1" width="9.1796875" customWidth="1"/>
    <col min="2" max="2" width="10.08984375" customWidth="1"/>
  </cols>
  <sheetData>
    <row r="1" spans="1:19" x14ac:dyDescent="0.35">
      <c r="A1" s="7" t="s">
        <v>39</v>
      </c>
      <c r="C1" t="s">
        <v>41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38</v>
      </c>
      <c r="B3" t="s">
        <v>42</v>
      </c>
      <c r="K3" s="6"/>
    </row>
    <row r="4" spans="1:19" x14ac:dyDescent="0.35">
      <c r="A4" s="7" t="s">
        <v>32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21</v>
      </c>
      <c r="K6" s="6"/>
      <c r="M6" s="1">
        <v>4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2</v>
      </c>
      <c r="K8" s="6"/>
      <c r="L8">
        <v>1</v>
      </c>
      <c r="M8" s="2">
        <v>15</v>
      </c>
    </row>
    <row r="9" spans="1:19" x14ac:dyDescent="0.35">
      <c r="A9" t="s">
        <v>26</v>
      </c>
      <c r="D9">
        <v>2</v>
      </c>
      <c r="E9" s="2">
        <v>4</v>
      </c>
      <c r="K9" s="6"/>
      <c r="L9">
        <v>2</v>
      </c>
      <c r="M9" s="2">
        <v>9</v>
      </c>
    </row>
    <row r="10" spans="1:19" x14ac:dyDescent="0.35">
      <c r="A10" t="s">
        <v>24</v>
      </c>
      <c r="D10">
        <v>3</v>
      </c>
      <c r="E10" s="2">
        <v>25</v>
      </c>
      <c r="K10" s="6"/>
      <c r="L10">
        <v>3</v>
      </c>
      <c r="M10" s="2">
        <v>13</v>
      </c>
    </row>
    <row r="11" spans="1:19" x14ac:dyDescent="0.35">
      <c r="A11" t="s">
        <v>25</v>
      </c>
      <c r="D11">
        <v>4</v>
      </c>
      <c r="E11" s="2">
        <v>29</v>
      </c>
      <c r="K11" s="6"/>
      <c r="L11">
        <v>4</v>
      </c>
      <c r="M11" s="2">
        <v>14</v>
      </c>
    </row>
    <row r="12" spans="1:19" x14ac:dyDescent="0.35">
      <c r="D12">
        <v>5</v>
      </c>
      <c r="E12" s="2">
        <v>20</v>
      </c>
      <c r="K12" s="6"/>
      <c r="L12">
        <v>5</v>
      </c>
      <c r="M12" s="2"/>
    </row>
    <row r="13" spans="1:19" x14ac:dyDescent="0.35">
      <c r="D13">
        <v>6</v>
      </c>
      <c r="E13" s="2">
        <v>29</v>
      </c>
      <c r="K13" s="6"/>
      <c r="L13">
        <v>6</v>
      </c>
      <c r="M13" s="2"/>
    </row>
    <row r="14" spans="1:19" x14ac:dyDescent="0.35">
      <c r="D14">
        <v>7</v>
      </c>
      <c r="E14" s="2">
        <v>32</v>
      </c>
      <c r="K14" s="6"/>
      <c r="L14">
        <v>7</v>
      </c>
      <c r="M14" s="2"/>
    </row>
    <row r="15" spans="1:19" x14ac:dyDescent="0.35">
      <c r="D15">
        <v>8</v>
      </c>
      <c r="E15" s="2">
        <v>33</v>
      </c>
      <c r="K15" s="6"/>
      <c r="L15">
        <v>8</v>
      </c>
      <c r="M15" s="2"/>
    </row>
    <row r="16" spans="1:19" x14ac:dyDescent="0.35">
      <c r="D16">
        <v>9</v>
      </c>
      <c r="E16" s="2">
        <v>21</v>
      </c>
      <c r="K16" s="6"/>
      <c r="L16">
        <v>9</v>
      </c>
      <c r="M16" s="2"/>
    </row>
    <row r="17" spans="4:13" x14ac:dyDescent="0.35">
      <c r="D17">
        <v>10</v>
      </c>
      <c r="E17" s="2">
        <v>24</v>
      </c>
      <c r="K17" s="6"/>
      <c r="L17">
        <v>10</v>
      </c>
      <c r="M17" s="2"/>
    </row>
    <row r="18" spans="4:13" x14ac:dyDescent="0.35">
      <c r="D18">
        <v>11</v>
      </c>
      <c r="E18" s="2">
        <v>25</v>
      </c>
      <c r="K18" s="6"/>
      <c r="L18">
        <v>11</v>
      </c>
      <c r="M18" s="2"/>
    </row>
    <row r="19" spans="4:13" x14ac:dyDescent="0.35">
      <c r="D19">
        <v>12</v>
      </c>
      <c r="E19" s="2">
        <v>30</v>
      </c>
      <c r="K19" s="6"/>
      <c r="L19">
        <v>12</v>
      </c>
      <c r="M19" s="2"/>
    </row>
    <row r="20" spans="4:13" x14ac:dyDescent="0.35">
      <c r="D20">
        <v>13</v>
      </c>
      <c r="E20" s="2">
        <v>20</v>
      </c>
      <c r="K20" s="6"/>
      <c r="L20">
        <v>13</v>
      </c>
      <c r="M20" s="2"/>
    </row>
    <row r="21" spans="4:13" x14ac:dyDescent="0.35">
      <c r="D21">
        <v>14</v>
      </c>
      <c r="E21" s="2">
        <v>28</v>
      </c>
      <c r="K21" s="6"/>
      <c r="L21">
        <v>14</v>
      </c>
      <c r="M21" s="2"/>
    </row>
    <row r="22" spans="4:13" x14ac:dyDescent="0.35">
      <c r="D22">
        <v>15</v>
      </c>
      <c r="E22" s="2">
        <v>24</v>
      </c>
      <c r="K22" s="6"/>
      <c r="L22">
        <v>15</v>
      </c>
      <c r="M22" s="2"/>
    </row>
    <row r="23" spans="4:13" x14ac:dyDescent="0.35">
      <c r="D23">
        <v>16</v>
      </c>
      <c r="E23" s="2">
        <v>31</v>
      </c>
      <c r="K23" s="6"/>
      <c r="L23">
        <v>16</v>
      </c>
      <c r="M23" s="2"/>
    </row>
    <row r="24" spans="4:13" x14ac:dyDescent="0.35">
      <c r="D24">
        <v>17</v>
      </c>
      <c r="E24" s="2">
        <v>30</v>
      </c>
      <c r="K24" s="6"/>
      <c r="L24">
        <v>17</v>
      </c>
      <c r="M24" s="2"/>
    </row>
    <row r="25" spans="4:13" x14ac:dyDescent="0.35">
      <c r="D25">
        <v>18</v>
      </c>
      <c r="E25" s="2">
        <v>20</v>
      </c>
      <c r="K25" s="6"/>
      <c r="L25">
        <v>18</v>
      </c>
      <c r="M25" s="2"/>
    </row>
    <row r="26" spans="4:13" x14ac:dyDescent="0.35">
      <c r="D26">
        <v>19</v>
      </c>
      <c r="E26" s="2">
        <v>24</v>
      </c>
      <c r="K26" s="6"/>
      <c r="L26">
        <v>19</v>
      </c>
      <c r="M26" s="2"/>
    </row>
    <row r="27" spans="4:13" x14ac:dyDescent="0.35">
      <c r="D27">
        <v>20</v>
      </c>
      <c r="E27" s="2">
        <v>23</v>
      </c>
      <c r="K27" s="6"/>
      <c r="L27">
        <v>20</v>
      </c>
      <c r="M27" s="2"/>
    </row>
    <row r="28" spans="4:13" x14ac:dyDescent="0.35">
      <c r="D28">
        <v>21</v>
      </c>
      <c r="E28" s="2">
        <v>14</v>
      </c>
      <c r="K28" s="6"/>
      <c r="L28">
        <v>21</v>
      </c>
      <c r="M28" s="2"/>
    </row>
    <row r="29" spans="4:13" x14ac:dyDescent="0.35">
      <c r="D29">
        <v>22</v>
      </c>
      <c r="E29" s="2"/>
      <c r="K29" s="6"/>
      <c r="L29">
        <v>22</v>
      </c>
      <c r="M29" s="2"/>
    </row>
    <row r="30" spans="4:13" x14ac:dyDescent="0.35">
      <c r="D30">
        <v>23</v>
      </c>
      <c r="E30" s="2"/>
      <c r="K30" s="6"/>
      <c r="L30">
        <v>23</v>
      </c>
      <c r="M30" s="2"/>
    </row>
    <row r="31" spans="4:13" x14ac:dyDescent="0.35">
      <c r="D31">
        <v>24</v>
      </c>
      <c r="E31" s="2"/>
      <c r="K31" s="6"/>
      <c r="L31">
        <v>24</v>
      </c>
      <c r="M31" s="2"/>
    </row>
    <row r="32" spans="4:13" x14ac:dyDescent="0.35">
      <c r="D32">
        <v>25</v>
      </c>
      <c r="E32" s="2"/>
      <c r="K32" s="6"/>
      <c r="L32">
        <v>25</v>
      </c>
      <c r="M32" s="2"/>
    </row>
    <row r="33" spans="4:13" x14ac:dyDescent="0.35">
      <c r="D33">
        <v>26</v>
      </c>
      <c r="E33" s="2"/>
      <c r="K33" s="6"/>
      <c r="L33">
        <v>26</v>
      </c>
      <c r="M33" s="2"/>
    </row>
    <row r="34" spans="4:13" x14ac:dyDescent="0.35">
      <c r="D34">
        <v>27</v>
      </c>
      <c r="E34" s="2"/>
      <c r="K34" s="6"/>
      <c r="L34">
        <v>27</v>
      </c>
      <c r="M34" s="2"/>
    </row>
    <row r="35" spans="4:13" x14ac:dyDescent="0.35">
      <c r="D35">
        <v>28</v>
      </c>
      <c r="E35" s="2"/>
      <c r="K35" s="6"/>
      <c r="L35">
        <v>28</v>
      </c>
      <c r="M35" s="2"/>
    </row>
    <row r="36" spans="4:13" x14ac:dyDescent="0.35">
      <c r="D36">
        <v>29</v>
      </c>
      <c r="E36" s="2"/>
      <c r="K36" s="6"/>
      <c r="L36">
        <v>29</v>
      </c>
      <c r="M36" s="2"/>
    </row>
    <row r="37" spans="4:13" x14ac:dyDescent="0.35">
      <c r="D37">
        <v>30</v>
      </c>
      <c r="E37" s="2"/>
      <c r="K37" s="6"/>
      <c r="L37">
        <v>30</v>
      </c>
      <c r="M37" s="2"/>
    </row>
    <row r="38" spans="4:13" x14ac:dyDescent="0.35">
      <c r="D38">
        <v>31</v>
      </c>
      <c r="E38" s="2"/>
      <c r="K38" s="6"/>
      <c r="L38">
        <v>31</v>
      </c>
      <c r="M38" s="2"/>
    </row>
    <row r="39" spans="4:13" x14ac:dyDescent="0.35">
      <c r="D39">
        <v>32</v>
      </c>
      <c r="E39" s="2"/>
      <c r="K39" s="6"/>
      <c r="L39">
        <v>32</v>
      </c>
      <c r="M39" s="2"/>
    </row>
    <row r="40" spans="4:13" x14ac:dyDescent="0.35">
      <c r="D40">
        <v>33</v>
      </c>
      <c r="E40" s="2"/>
      <c r="K40" s="6"/>
      <c r="L40">
        <v>33</v>
      </c>
      <c r="M40" s="2"/>
    </row>
    <row r="41" spans="4:13" x14ac:dyDescent="0.35">
      <c r="D41">
        <v>34</v>
      </c>
      <c r="E41" s="2"/>
      <c r="K41" s="6"/>
      <c r="L41">
        <v>34</v>
      </c>
      <c r="M41" s="2"/>
    </row>
    <row r="42" spans="4:13" x14ac:dyDescent="0.35">
      <c r="D42">
        <v>35</v>
      </c>
      <c r="E42" s="2"/>
      <c r="K42" s="6"/>
      <c r="L42">
        <v>35</v>
      </c>
      <c r="M42" s="2"/>
    </row>
    <row r="43" spans="4:13" x14ac:dyDescent="0.35">
      <c r="D43">
        <v>36</v>
      </c>
      <c r="E43" s="2"/>
      <c r="K43" s="6"/>
      <c r="L43">
        <v>36</v>
      </c>
      <c r="M43" s="2"/>
    </row>
    <row r="44" spans="4:13" x14ac:dyDescent="0.35">
      <c r="D44">
        <v>37</v>
      </c>
      <c r="E44" s="2"/>
      <c r="K44" s="6"/>
      <c r="L44">
        <v>37</v>
      </c>
      <c r="M44" s="2"/>
    </row>
    <row r="45" spans="4:13" x14ac:dyDescent="0.35">
      <c r="D45">
        <v>38</v>
      </c>
      <c r="E45" s="2"/>
      <c r="K45" s="6"/>
      <c r="L45">
        <v>38</v>
      </c>
      <c r="M45" s="2"/>
    </row>
    <row r="46" spans="4:13" x14ac:dyDescent="0.35">
      <c r="D46">
        <v>39</v>
      </c>
      <c r="E46" s="2"/>
      <c r="K46" s="6"/>
      <c r="L46">
        <v>39</v>
      </c>
      <c r="M46" s="2"/>
    </row>
    <row r="47" spans="4:13" x14ac:dyDescent="0.35">
      <c r="D47">
        <v>40</v>
      </c>
      <c r="E47" s="2"/>
      <c r="K47" s="6"/>
      <c r="L47">
        <v>40</v>
      </c>
      <c r="M47" s="2"/>
    </row>
    <row r="48" spans="4:13" x14ac:dyDescent="0.35">
      <c r="D48">
        <v>41</v>
      </c>
      <c r="E48" s="2"/>
      <c r="K48" s="6"/>
      <c r="L48">
        <v>41</v>
      </c>
      <c r="M48" s="2"/>
    </row>
    <row r="49" spans="4:13" x14ac:dyDescent="0.35">
      <c r="D49">
        <v>42</v>
      </c>
      <c r="E49" s="2"/>
      <c r="K49" s="6"/>
      <c r="L49">
        <v>42</v>
      </c>
      <c r="M49" s="2"/>
    </row>
    <row r="50" spans="4:13" x14ac:dyDescent="0.35">
      <c r="D50">
        <v>43</v>
      </c>
      <c r="E50" s="2"/>
      <c r="K50" s="6"/>
      <c r="L50">
        <v>43</v>
      </c>
      <c r="M50" s="2"/>
    </row>
    <row r="51" spans="4:13" x14ac:dyDescent="0.35">
      <c r="D51">
        <v>44</v>
      </c>
      <c r="E51" s="2"/>
      <c r="K51" s="6"/>
      <c r="L51">
        <v>44</v>
      </c>
      <c r="M51" s="2"/>
    </row>
    <row r="52" spans="4:13" x14ac:dyDescent="0.35">
      <c r="D52">
        <v>45</v>
      </c>
      <c r="E52" s="2"/>
      <c r="K52" s="6"/>
      <c r="L52">
        <v>45</v>
      </c>
      <c r="M52" s="2"/>
    </row>
    <row r="53" spans="4:13" x14ac:dyDescent="0.35">
      <c r="D53">
        <v>46</v>
      </c>
      <c r="E53" s="2"/>
      <c r="K53" s="6"/>
      <c r="L53">
        <v>46</v>
      </c>
      <c r="M53" s="2"/>
    </row>
    <row r="54" spans="4:13" x14ac:dyDescent="0.35">
      <c r="D54">
        <v>47</v>
      </c>
      <c r="E54" s="2"/>
      <c r="K54" s="6"/>
      <c r="L54">
        <v>47</v>
      </c>
      <c r="M54" s="2"/>
    </row>
    <row r="55" spans="4:13" x14ac:dyDescent="0.35">
      <c r="D55">
        <v>48</v>
      </c>
      <c r="E55" s="2"/>
      <c r="K55" s="6"/>
      <c r="L55">
        <v>48</v>
      </c>
      <c r="M55" s="2"/>
    </row>
    <row r="56" spans="4:13" x14ac:dyDescent="0.35">
      <c r="D56">
        <v>49</v>
      </c>
      <c r="E56" s="2"/>
      <c r="K56" s="6"/>
      <c r="L56">
        <v>49</v>
      </c>
      <c r="M56" s="2"/>
    </row>
    <row r="57" spans="4:13" x14ac:dyDescent="0.35">
      <c r="D57">
        <v>50</v>
      </c>
      <c r="E57" s="2"/>
      <c r="K57" s="6"/>
      <c r="L57">
        <v>50</v>
      </c>
      <c r="M57" s="2"/>
    </row>
    <row r="58" spans="4:13" x14ac:dyDescent="0.35">
      <c r="D58">
        <v>51</v>
      </c>
      <c r="E58" s="2"/>
      <c r="K58" s="6"/>
      <c r="L58">
        <v>51</v>
      </c>
      <c r="M58" s="2"/>
    </row>
    <row r="59" spans="4:13" x14ac:dyDescent="0.35">
      <c r="D59">
        <v>52</v>
      </c>
      <c r="E59" s="2"/>
      <c r="K59" s="6"/>
      <c r="L59">
        <v>52</v>
      </c>
      <c r="M59" s="2"/>
    </row>
    <row r="60" spans="4:13" x14ac:dyDescent="0.35">
      <c r="D60">
        <v>53</v>
      </c>
      <c r="E60" s="2"/>
      <c r="K60" s="6"/>
      <c r="L60">
        <v>53</v>
      </c>
      <c r="M60" s="2"/>
    </row>
    <row r="61" spans="4:13" x14ac:dyDescent="0.35">
      <c r="D61">
        <v>54</v>
      </c>
      <c r="E61" s="2"/>
      <c r="K61" s="6"/>
      <c r="L61">
        <v>54</v>
      </c>
      <c r="M61" s="2"/>
    </row>
    <row r="62" spans="4:13" x14ac:dyDescent="0.35">
      <c r="D62">
        <v>55</v>
      </c>
      <c r="E62" s="2"/>
      <c r="K62" s="6"/>
      <c r="L62">
        <v>55</v>
      </c>
      <c r="M62" s="2"/>
    </row>
    <row r="63" spans="4:13" x14ac:dyDescent="0.35">
      <c r="D63">
        <v>56</v>
      </c>
      <c r="E63" s="2"/>
      <c r="K63" s="6"/>
      <c r="L63">
        <v>56</v>
      </c>
      <c r="M63" s="2"/>
    </row>
    <row r="64" spans="4:13" x14ac:dyDescent="0.35">
      <c r="D64">
        <v>57</v>
      </c>
      <c r="E64" s="2"/>
      <c r="K64" s="6"/>
      <c r="L64">
        <v>57</v>
      </c>
      <c r="M64" s="2"/>
    </row>
    <row r="65" spans="1:15" x14ac:dyDescent="0.35">
      <c r="D65">
        <v>58</v>
      </c>
      <c r="E65" s="2"/>
      <c r="K65" s="6"/>
      <c r="L65">
        <v>58</v>
      </c>
      <c r="M65" s="2"/>
    </row>
    <row r="66" spans="1:15" x14ac:dyDescent="0.35">
      <c r="D66">
        <v>59</v>
      </c>
      <c r="E66" s="2"/>
      <c r="K66" s="6"/>
      <c r="L66">
        <v>59</v>
      </c>
      <c r="M66" s="2"/>
    </row>
    <row r="67" spans="1:15" x14ac:dyDescent="0.35">
      <c r="D67">
        <v>60</v>
      </c>
      <c r="E67" s="2"/>
      <c r="K67" s="6"/>
      <c r="L67">
        <v>60</v>
      </c>
      <c r="M67" s="2"/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AVERAGE(E8:E42)</f>
        <v>23.238095238095237</v>
      </c>
      <c r="K72" s="6"/>
      <c r="M72" s="1">
        <f>AVERAGE(M8:M42)</f>
        <v>12.75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24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1</v>
      </c>
      <c r="D79" s="2">
        <v>0</v>
      </c>
      <c r="E79" s="2">
        <v>0</v>
      </c>
      <c r="F79" s="2">
        <v>0</v>
      </c>
      <c r="K79" s="6"/>
      <c r="L79" s="5">
        <v>0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11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>
        <v>0</v>
      </c>
      <c r="D84" s="4"/>
      <c r="F84" s="3">
        <v>0</v>
      </c>
      <c r="G84" s="4"/>
      <c r="I84" s="3">
        <f>PRODUCT(C84,F84)</f>
        <v>0</v>
      </c>
      <c r="J84" s="4"/>
      <c r="K84" s="6"/>
      <c r="L84" s="3">
        <v>0</v>
      </c>
      <c r="M84" s="4"/>
      <c r="O84" s="3">
        <v>0</v>
      </c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>
        <v>0</v>
      </c>
      <c r="D87" s="4"/>
      <c r="F87" s="3">
        <v>0</v>
      </c>
      <c r="G87" s="4"/>
      <c r="I87" s="3">
        <f>PRODUCT(C87,F87)</f>
        <v>0</v>
      </c>
      <c r="J87" s="4"/>
      <c r="K87" s="6"/>
      <c r="L87" s="3">
        <v>0</v>
      </c>
      <c r="M87" s="4"/>
      <c r="O87" s="3">
        <v>0</v>
      </c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>
        <v>0</v>
      </c>
      <c r="D90" s="4"/>
      <c r="F90" s="3">
        <v>0</v>
      </c>
      <c r="G90" s="4"/>
      <c r="I90" s="3">
        <f>PRODUCT(C90,F90)</f>
        <v>0</v>
      </c>
      <c r="J90" s="4"/>
      <c r="K90" s="6"/>
      <c r="L90" s="3">
        <v>0</v>
      </c>
      <c r="M90" s="4"/>
      <c r="O90" s="3">
        <v>0</v>
      </c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30</v>
      </c>
      <c r="C93" s="3">
        <v>15</v>
      </c>
      <c r="D93" s="4"/>
      <c r="F93" s="3">
        <v>2</v>
      </c>
      <c r="G93" s="4"/>
      <c r="I93" s="3">
        <f>PRODUCT(C93,F93)</f>
        <v>30</v>
      </c>
      <c r="J93" s="4"/>
      <c r="K93" s="6"/>
      <c r="L93" s="3">
        <v>0</v>
      </c>
      <c r="M93" s="4"/>
      <c r="O93" s="3">
        <v>0</v>
      </c>
      <c r="P93" s="4"/>
      <c r="R93" s="3">
        <f>PRODUCT(L93,O93)</f>
        <v>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>
        <v>0</v>
      </c>
      <c r="D96" s="4"/>
      <c r="F96" s="3">
        <v>0</v>
      </c>
      <c r="G96" s="4"/>
      <c r="I96" s="3">
        <f>PRODUCT(C96,F96)</f>
        <v>0</v>
      </c>
      <c r="J96" s="4"/>
      <c r="K96" s="6"/>
      <c r="L96" s="3">
        <v>0</v>
      </c>
      <c r="M96" s="4"/>
      <c r="O96" s="3">
        <v>0</v>
      </c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>
        <v>0</v>
      </c>
      <c r="D99" s="4"/>
      <c r="F99" s="3">
        <v>0</v>
      </c>
      <c r="G99" s="4"/>
      <c r="I99" s="3">
        <f>PRODUCT(C99)+PRODUCT(C99,F99)</f>
        <v>0</v>
      </c>
      <c r="J99" s="4"/>
      <c r="K99" s="6"/>
      <c r="L99" s="3">
        <v>0</v>
      </c>
      <c r="M99" s="4"/>
      <c r="O99" s="3">
        <v>0</v>
      </c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>
        <v>0</v>
      </c>
      <c r="D102" s="4"/>
      <c r="F102" s="3">
        <f>C102*46</f>
        <v>0</v>
      </c>
      <c r="G102" s="4"/>
      <c r="K102" s="6"/>
      <c r="L102" s="3">
        <v>0</v>
      </c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>
        <v>0</v>
      </c>
      <c r="D105" s="4"/>
      <c r="F105" s="3">
        <f>C105*46</f>
        <v>0</v>
      </c>
      <c r="G105" s="4"/>
      <c r="K105" s="6"/>
      <c r="L105" s="3">
        <v>0</v>
      </c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40</v>
      </c>
      <c r="L113" s="7" t="s">
        <v>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Plate 1</vt:lpstr>
      <vt:lpstr>Plate 2</vt:lpstr>
      <vt:lpstr>Plate 3</vt:lpstr>
      <vt:lpstr>Plate 4</vt:lpstr>
      <vt:lpstr>Plate 5</vt:lpstr>
      <vt:lpstr>Plate 6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HARRISON, Iain</dc:creator>
  <cp:lastModifiedBy>HARRISON, Iain</cp:lastModifiedBy>
  <dcterms:created xsi:type="dcterms:W3CDTF">2020-01-31T06:10:31Z</dcterms:created>
  <dcterms:modified xsi:type="dcterms:W3CDTF">2020-07-18T00:59:03Z</dcterms:modified>
</cp:coreProperties>
</file>