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iharr28\Desktop\Chisholm CC 28.10.2022\Couran\"/>
    </mc:Choice>
  </mc:AlternateContent>
  <xr:revisionPtr revIDLastSave="0" documentId="13_ncr:1_{8EC5EA34-54F2-4A82-9837-C9A2F2F6F11C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<sst xmlns="http://schemas.openxmlformats.org/spreadsheetml/2006/main" count="531" uniqueCount="49">
  <si>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</si>
  <si>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</si>
  <si>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</si>
  <si>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</si>
  <si>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</si>
  <si>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</si>
  <si>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</si>
  <si>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</si>
  <si>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</si>
  <si>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</si>
  <si>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</si>
  <si>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</si>
  <si>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</si>
  <si>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</si>
  <si>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</si>
  <si>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</si>
  <si>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</si>
  <si>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</si>
  <si>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</si>
  <si>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</si>
  <si>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</si>
  <si>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</si>
  <si>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</si>
  <si>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</si>
  <si>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</si>
  <si>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</si>
  <si>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</si>
  <si>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</si>
  <si>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</si>
  <si>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</si>
  <si>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</si>
  <si>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</si>
  <si>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</si>
  <si>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</si>
  <si>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</si>
  <si>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</si>
  <si>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</si>
  <si>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</si>
  <si>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</si>
  <si>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</si>
  <si>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Team:Chisholm CC 28.10.2023</t>
  </si>
  <si>
    <t>Site name:Couran Cove</t>
  </si>
  <si>
    <t>Colour:Purple/Pink</t>
  </si>
  <si>
    <t>Hydroid colony x 1</t>
  </si>
  <si>
    <t>Colour:Orange/Brown</t>
  </si>
  <si>
    <t>Colour:Pink/Purple</t>
  </si>
  <si>
    <t xml:space="preserve">Hydroid colony x 1 </t>
  </si>
  <si>
    <t>Colour:Brown/Yellow</t>
  </si>
  <si>
    <t>Colour:Salmon/Pink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</si>
</sst>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0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 t="e">
        <f>AVERAGE(E8:F67)</f>
        <v>#DIV/0!</v>
      </c>
      <c r="M72" s="1" t="e">
        <f>AVERAGE(M8:N67)</f>
        <v>#DIV/0!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47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3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42</v>
      </c>
      <c r="C93" s="3"/>
      <c r="D93" s="4"/>
      <c r="F93" s="3"/>
      <c r="G93" s="4"/>
      <c r="I93" s="3">
        <f>PRODUCT(C93,F93)</f>
        <v>0</v>
      </c>
      <c r="J93" s="4"/>
      <c r="L93" s="3">
        <v>375</v>
      </c>
      <c r="M93" s="4"/>
      <c r="O93" s="3">
        <v>12</v>
      </c>
      <c r="P93" s="4"/>
      <c r="R93" s="3">
        <f>PRODUCT(L93,O93)</f>
        <v>4500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2" x14ac:dyDescent="0.35">
      <c r="A113" s="7" t="s">
        <v>38</v>
      </c>
      <c r="B113" t="s">
        <v>43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5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525</v>
      </c>
      <c r="M93" s="4"/>
      <c r="O93" s="3">
        <v>3.5</v>
      </c>
      <c r="P93" s="4"/>
      <c r="R93" s="3">
        <f>PRODUCT(L93,O93)</f>
        <v>1837.5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45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375</v>
      </c>
      <c r="M96" s="4"/>
      <c r="O96" s="3">
        <v>1.7</v>
      </c>
      <c r="P96" s="4"/>
      <c r="R96" s="3">
        <f>PRODUCT(L96,O96)</f>
        <v>637.5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9.9</v>
      </c>
      <c r="M102" s="4"/>
      <c r="O102" s="3">
        <f>L102*46</f>
        <v>455.40000000000003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43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>
      <selection activeCell="C116" sqref="C116"/>
    </sheetView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46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>
      <selection activeCell="B113" sqref="B113"/>
    </sheetView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47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0.8</v>
      </c>
      <c r="P93" s="4"/>
      <c r="R93" s="3">
        <f>PRODUCT(L93,O93)</f>
        <v>560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48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750</v>
      </c>
      <c r="M96" s="4"/>
      <c r="O96" s="3">
        <v>0.5</v>
      </c>
      <c r="P96" s="4"/>
      <c r="R96" s="3">
        <f>PRODUCT(L96,O96)</f>
        <v>375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42</v>
      </c>
      <c r="C93" s="3">
        <v>375</v>
      </c>
      <c r="D93" s="4"/>
      <c r="F93" s="3">
        <v>0.16</v>
      </c>
      <c r="G93" s="4"/>
      <c r="I93" s="3">
        <f>PRODUCT(C93,F93)</f>
        <v>60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2023-02-07T03:40:37Z</dcterms:modified>
</cp:coreProperties>
</file>