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harr28\Desktop\Calamvale COP 2021\"/>
    </mc:Choice>
  </mc:AlternateContent>
  <bookViews>
    <workbookView xWindow="0" yWindow="0" windowWidth="19200" windowHeight="7350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<sst xmlns="http://schemas.openxmlformats.org/spreadsheetml/2006/main" count="538" uniqueCount="57">
  <si>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</si>
  <si>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</si>
  <si>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</si>
  <si>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</si>
  <si>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</si>
  <si>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</si>
  <si>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</si>
  <si>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</si>
  <si>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</si>
  <si>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</si>
  <si>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</si>
  <si>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</si>
  <si>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</si>
  <si>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</si>
  <si>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</si>
  <si>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</si>
  <si>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</si>
  <si>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</si>
  <si>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</si>
  <si>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</si>
  <si>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</si>
  <si>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</si>
  <si>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</si>
  <si>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</si>
  <si>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</si>
  <si>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</si>
  <si>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</si>
  <si>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</si>
  <si>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</si>
  <si>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</si>
  <si>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</si>
  <si>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</si>
  <si>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</si>
  <si>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</si>
  <si>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</si>
  <si>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</si>
  <si>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</si>
  <si>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</si>
  <si>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</si>
  <si>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t>Research Team:Calamvale Community College 2021</t>
  </si>
  <si>
    <t>Site name:Wavebreak Island</t>
  </si>
  <si>
    <t>Colour:Brown/Green</t>
  </si>
  <si>
    <t>Colour:Orange/Peach</t>
  </si>
  <si>
    <t>Hydroid Colonies</t>
  </si>
  <si>
    <t>Red Banded Shrimp x 5</t>
  </si>
  <si>
    <t>Colour:Pink/Red</t>
  </si>
  <si>
    <t>Colour:Yellow</t>
  </si>
  <si>
    <t>Colour:Red</t>
  </si>
  <si>
    <t>Brittle star x 1</t>
  </si>
  <si>
    <t>Paddleworm x 1</t>
  </si>
  <si>
    <t>*</t>
  </si>
  <si>
    <t>2 x Red Banded Shrimp</t>
  </si>
  <si>
    <t>2 x Flatworm</t>
  </si>
  <si>
    <t>Colour:White</t>
  </si>
  <si>
    <t>Didemnum</t>
  </si>
  <si>
    <t>Colour:Peach/Orange</t>
  </si>
  <si>
    <t>Red banded Shrimp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</si>
</sst>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abSelected="1" workbookViewId="0">
      <selection activeCell="P10" sqref="P10"/>
    </sheetView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39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3</v>
      </c>
      <c r="M6" s="1">
        <v>17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>
        <v>27</v>
      </c>
      <c r="L8">
        <v>1</v>
      </c>
      <c r="M8" s="2">
        <v>25</v>
      </c>
    </row>
    <row r="9" spans="1:19" x14ac:dyDescent="0.35">
      <c r="A9" t="s">
        <v>26</v>
      </c>
      <c r="D9">
        <v>2</v>
      </c>
      <c r="E9" s="2">
        <v>13</v>
      </c>
      <c r="L9">
        <v>2</v>
      </c>
      <c r="M9" s="2">
        <v>20</v>
      </c>
    </row>
    <row r="10" spans="1:19" x14ac:dyDescent="0.35">
      <c r="A10" t="s">
        <v>24</v>
      </c>
      <c r="D10">
        <v>3</v>
      </c>
      <c r="E10" s="2">
        <v>13</v>
      </c>
      <c r="L10">
        <v>3</v>
      </c>
      <c r="M10" s="2">
        <v>15</v>
      </c>
    </row>
    <row r="11" spans="1:19" x14ac:dyDescent="0.35">
      <c r="A11" t="s">
        <v>25</v>
      </c>
      <c r="D11">
        <v>4</v>
      </c>
      <c r="E11" s="2"/>
      <c r="L11">
        <v>4</v>
      </c>
      <c r="M11" s="2">
        <v>18</v>
      </c>
    </row>
    <row r="12" spans="1:19" x14ac:dyDescent="0.35">
      <c r="D12">
        <v>5</v>
      </c>
      <c r="E12" s="2"/>
      <c r="L12">
        <v>5</v>
      </c>
      <c r="M12" s="2">
        <v>19</v>
      </c>
    </row>
    <row r="13" spans="1:19" x14ac:dyDescent="0.35">
      <c r="D13">
        <v>6</v>
      </c>
      <c r="E13" s="2"/>
      <c r="L13">
        <v>6</v>
      </c>
      <c r="M13" s="2">
        <v>29</v>
      </c>
    </row>
    <row r="14" spans="1:19" x14ac:dyDescent="0.35">
      <c r="D14">
        <v>7</v>
      </c>
      <c r="E14" s="2"/>
      <c r="L14">
        <v>7</v>
      </c>
      <c r="M14" s="2">
        <v>19</v>
      </c>
    </row>
    <row r="15" spans="1:19" x14ac:dyDescent="0.35">
      <c r="D15">
        <v>8</v>
      </c>
      <c r="E15" s="2"/>
      <c r="L15">
        <v>8</v>
      </c>
      <c r="M15" s="2">
        <v>12</v>
      </c>
    </row>
    <row r="16" spans="1:19" x14ac:dyDescent="0.35">
      <c r="D16">
        <v>9</v>
      </c>
      <c r="E16" s="2"/>
      <c r="L16">
        <v>9</v>
      </c>
      <c r="M16" s="2">
        <v>17</v>
      </c>
    </row>
    <row r="17" spans="4:13" x14ac:dyDescent="0.35">
      <c r="D17">
        <v>10</v>
      </c>
      <c r="E17" s="2"/>
      <c r="L17">
        <v>10</v>
      </c>
      <c r="M17" s="2">
        <v>17</v>
      </c>
    </row>
    <row r="18" spans="4:13" x14ac:dyDescent="0.35">
      <c r="D18">
        <v>11</v>
      </c>
      <c r="E18" s="2"/>
      <c r="L18">
        <v>11</v>
      </c>
      <c r="M18" s="2">
        <v>16</v>
      </c>
    </row>
    <row r="19" spans="4:13" x14ac:dyDescent="0.35">
      <c r="D19">
        <v>12</v>
      </c>
      <c r="E19" s="2"/>
      <c r="L19">
        <v>12</v>
      </c>
      <c r="M19" s="2">
        <v>17</v>
      </c>
    </row>
    <row r="20" spans="4:13" x14ac:dyDescent="0.35">
      <c r="D20">
        <v>13</v>
      </c>
      <c r="E20" s="2"/>
      <c r="L20">
        <v>13</v>
      </c>
      <c r="M20" s="2">
        <v>13</v>
      </c>
    </row>
    <row r="21" spans="4:13" x14ac:dyDescent="0.35">
      <c r="D21">
        <v>14</v>
      </c>
      <c r="E21" s="2"/>
      <c r="L21">
        <v>14</v>
      </c>
      <c r="M21" s="2">
        <v>19</v>
      </c>
    </row>
    <row r="22" spans="4:13" x14ac:dyDescent="0.35">
      <c r="D22">
        <v>15</v>
      </c>
      <c r="E22" s="2"/>
      <c r="L22">
        <v>15</v>
      </c>
      <c r="M22" s="2">
        <v>17</v>
      </c>
    </row>
    <row r="23" spans="4:13" x14ac:dyDescent="0.35">
      <c r="D23">
        <v>16</v>
      </c>
      <c r="E23" s="2"/>
      <c r="L23">
        <v>16</v>
      </c>
      <c r="M23" s="2">
        <v>21</v>
      </c>
    </row>
    <row r="24" spans="4:13" x14ac:dyDescent="0.35">
      <c r="D24">
        <v>17</v>
      </c>
      <c r="E24" s="2"/>
      <c r="L24">
        <v>17</v>
      </c>
      <c r="M24" s="2">
        <v>11</v>
      </c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>
        <f>AVERAGE(E8:E42)</f>
        <v>17.666666666666668</v>
      </c>
      <c r="M72" s="1">
        <f>AVERAGE(M8:M42)</f>
        <v>17.941176470588236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21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54</v>
      </c>
      <c r="D79" s="2">
        <v>9</v>
      </c>
      <c r="E79" s="2">
        <v>0</v>
      </c>
      <c r="F79" s="2">
        <v>0</v>
      </c>
      <c r="L79" s="5">
        <v>145</v>
      </c>
      <c r="M79" s="2">
        <v>80</v>
      </c>
      <c r="N79" s="2">
        <v>2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5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41</v>
      </c>
      <c r="C84" s="3"/>
      <c r="D84" s="4"/>
      <c r="F84" s="3"/>
      <c r="G84" s="4"/>
      <c r="I84" s="3">
        <f>PRODUCT(C84,F84)</f>
        <v>0</v>
      </c>
      <c r="J84" s="4"/>
      <c r="L84" s="3">
        <v>100</v>
      </c>
      <c r="M84" s="4"/>
      <c r="O84" s="3">
        <v>73</v>
      </c>
      <c r="P84" s="4"/>
      <c r="R84" s="3">
        <f>PRODUCT(L84,O84)</f>
        <v>7300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/>
      <c r="D93" s="4"/>
      <c r="F93" s="3"/>
      <c r="G93" s="4"/>
      <c r="I93" s="3">
        <f>PRODUCT(C93,F93)</f>
        <v>0</v>
      </c>
      <c r="J93" s="4"/>
      <c r="L93" s="3">
        <v>425</v>
      </c>
      <c r="M93" s="4"/>
      <c r="O93" s="3">
        <v>3</v>
      </c>
      <c r="P93" s="4"/>
      <c r="R93" s="3">
        <f>PRODUCT(L93,O93)</f>
        <v>1275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L102" s="3"/>
      <c r="M102" s="4"/>
      <c r="O102" s="3">
        <f>L102*46</f>
        <v>0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B113" t="s">
        <v>43</v>
      </c>
      <c r="L113" s="7" t="s">
        <v>38</v>
      </c>
      <c r="M113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workbookViewId="0">
      <selection activeCell="M114" sqref="M114"/>
    </sheetView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49</v>
      </c>
      <c r="K6" s="6"/>
      <c r="M6" s="1">
        <v>17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20</v>
      </c>
      <c r="K8" s="6"/>
      <c r="L8">
        <v>1</v>
      </c>
      <c r="M8" s="2">
        <v>30</v>
      </c>
    </row>
    <row r="9" spans="1:19" x14ac:dyDescent="0.35">
      <c r="A9" t="s">
        <v>26</v>
      </c>
      <c r="D9">
        <v>2</v>
      </c>
      <c r="E9" s="2">
        <v>20</v>
      </c>
      <c r="K9" s="6"/>
      <c r="L9">
        <v>2</v>
      </c>
      <c r="M9" s="2">
        <v>37</v>
      </c>
    </row>
    <row r="10" spans="1:19" x14ac:dyDescent="0.35">
      <c r="A10" t="s">
        <v>24</v>
      </c>
      <c r="D10">
        <v>3</v>
      </c>
      <c r="E10" s="2">
        <v>12</v>
      </c>
      <c r="K10" s="6"/>
      <c r="L10">
        <v>3</v>
      </c>
      <c r="M10" s="2">
        <v>30</v>
      </c>
    </row>
    <row r="11" spans="1:19" x14ac:dyDescent="0.35">
      <c r="A11" t="s">
        <v>25</v>
      </c>
      <c r="D11">
        <v>4</v>
      </c>
      <c r="E11" s="2">
        <v>8</v>
      </c>
      <c r="K11" s="6"/>
      <c r="L11">
        <v>4</v>
      </c>
      <c r="M11" s="2">
        <v>22</v>
      </c>
    </row>
    <row r="12" spans="1:19" x14ac:dyDescent="0.35">
      <c r="D12">
        <v>5</v>
      </c>
      <c r="E12" s="2">
        <v>18</v>
      </c>
      <c r="K12" s="6"/>
      <c r="L12">
        <v>5</v>
      </c>
      <c r="M12" s="2">
        <v>22</v>
      </c>
    </row>
    <row r="13" spans="1:19" x14ac:dyDescent="0.35">
      <c r="D13">
        <v>6</v>
      </c>
      <c r="E13" s="2">
        <v>6</v>
      </c>
      <c r="K13" s="6"/>
      <c r="L13">
        <v>6</v>
      </c>
      <c r="M13" s="2">
        <v>19</v>
      </c>
    </row>
    <row r="14" spans="1:19" x14ac:dyDescent="0.35">
      <c r="D14">
        <v>7</v>
      </c>
      <c r="E14" s="2">
        <v>9</v>
      </c>
      <c r="K14" s="6"/>
      <c r="L14">
        <v>7</v>
      </c>
      <c r="M14" s="2">
        <v>18</v>
      </c>
    </row>
    <row r="15" spans="1:19" x14ac:dyDescent="0.35">
      <c r="D15">
        <v>8</v>
      </c>
      <c r="E15" s="2">
        <v>18</v>
      </c>
      <c r="K15" s="6"/>
      <c r="L15">
        <v>8</v>
      </c>
      <c r="M15" s="2">
        <v>25</v>
      </c>
    </row>
    <row r="16" spans="1:19" x14ac:dyDescent="0.35">
      <c r="D16">
        <v>9</v>
      </c>
      <c r="E16" s="2">
        <v>17</v>
      </c>
      <c r="K16" s="6"/>
      <c r="L16">
        <v>9</v>
      </c>
      <c r="M16" s="2">
        <v>12</v>
      </c>
    </row>
    <row r="17" spans="4:13" x14ac:dyDescent="0.35">
      <c r="D17">
        <v>10</v>
      </c>
      <c r="E17" s="2">
        <v>10</v>
      </c>
      <c r="K17" s="6"/>
      <c r="L17">
        <v>10</v>
      </c>
      <c r="M17" s="2">
        <v>11</v>
      </c>
    </row>
    <row r="18" spans="4:13" x14ac:dyDescent="0.35">
      <c r="D18">
        <v>11</v>
      </c>
      <c r="E18" s="2">
        <v>15</v>
      </c>
      <c r="K18" s="6"/>
      <c r="L18">
        <v>11</v>
      </c>
      <c r="M18" s="2">
        <v>15</v>
      </c>
    </row>
    <row r="19" spans="4:13" x14ac:dyDescent="0.35">
      <c r="D19">
        <v>12</v>
      </c>
      <c r="E19" s="2">
        <v>14</v>
      </c>
      <c r="K19" s="6"/>
      <c r="L19">
        <v>12</v>
      </c>
      <c r="M19" s="2">
        <v>16</v>
      </c>
    </row>
    <row r="20" spans="4:13" x14ac:dyDescent="0.35">
      <c r="D20">
        <v>13</v>
      </c>
      <c r="E20" s="2">
        <v>20</v>
      </c>
      <c r="K20" s="6"/>
      <c r="L20">
        <v>13</v>
      </c>
      <c r="M20" s="2">
        <v>15</v>
      </c>
    </row>
    <row r="21" spans="4:13" x14ac:dyDescent="0.35">
      <c r="D21">
        <v>14</v>
      </c>
      <c r="E21" s="2">
        <v>22</v>
      </c>
      <c r="K21" s="6"/>
      <c r="L21">
        <v>14</v>
      </c>
      <c r="M21" s="2">
        <v>19</v>
      </c>
    </row>
    <row r="22" spans="4:13" x14ac:dyDescent="0.35">
      <c r="D22">
        <v>15</v>
      </c>
      <c r="E22" s="2">
        <v>14</v>
      </c>
      <c r="K22" s="6"/>
      <c r="L22">
        <v>15</v>
      </c>
      <c r="M22" s="2">
        <v>10</v>
      </c>
    </row>
    <row r="23" spans="4:13" x14ac:dyDescent="0.35">
      <c r="D23">
        <v>16</v>
      </c>
      <c r="E23" s="2">
        <v>6</v>
      </c>
      <c r="K23" s="6"/>
      <c r="L23">
        <v>16</v>
      </c>
      <c r="M23" s="2">
        <v>15</v>
      </c>
    </row>
    <row r="24" spans="4:13" x14ac:dyDescent="0.35">
      <c r="D24">
        <v>17</v>
      </c>
      <c r="E24" s="2">
        <v>6</v>
      </c>
      <c r="K24" s="6"/>
      <c r="L24">
        <v>17</v>
      </c>
      <c r="M24" s="2">
        <v>24</v>
      </c>
    </row>
    <row r="25" spans="4:13" x14ac:dyDescent="0.35">
      <c r="D25">
        <v>18</v>
      </c>
      <c r="E25" s="2">
        <v>5</v>
      </c>
      <c r="K25" s="6"/>
      <c r="L25">
        <v>18</v>
      </c>
      <c r="M25" s="2"/>
    </row>
    <row r="26" spans="4:13" x14ac:dyDescent="0.35">
      <c r="D26">
        <v>19</v>
      </c>
      <c r="E26" s="2">
        <v>5</v>
      </c>
      <c r="K26" s="6"/>
      <c r="L26">
        <v>19</v>
      </c>
      <c r="M26" s="2"/>
    </row>
    <row r="27" spans="4:13" x14ac:dyDescent="0.35">
      <c r="D27">
        <v>20</v>
      </c>
      <c r="E27" s="2">
        <v>20</v>
      </c>
      <c r="K27" s="6"/>
      <c r="L27">
        <v>20</v>
      </c>
      <c r="M27" s="2"/>
    </row>
    <row r="28" spans="4:13" x14ac:dyDescent="0.35">
      <c r="D28">
        <v>21</v>
      </c>
      <c r="E28" s="2">
        <v>23</v>
      </c>
      <c r="K28" s="6"/>
      <c r="L28">
        <v>21</v>
      </c>
      <c r="M28" s="2"/>
    </row>
    <row r="29" spans="4:13" x14ac:dyDescent="0.35">
      <c r="D29">
        <v>22</v>
      </c>
      <c r="E29" s="2">
        <v>12</v>
      </c>
      <c r="K29" s="6"/>
      <c r="L29">
        <v>22</v>
      </c>
      <c r="M29" s="2"/>
    </row>
    <row r="30" spans="4:13" x14ac:dyDescent="0.35">
      <c r="D30">
        <v>23</v>
      </c>
      <c r="E30" s="2">
        <v>10</v>
      </c>
      <c r="K30" s="6"/>
      <c r="L30">
        <v>23</v>
      </c>
      <c r="M30" s="2"/>
    </row>
    <row r="31" spans="4:13" x14ac:dyDescent="0.35">
      <c r="D31">
        <v>24</v>
      </c>
      <c r="E31" s="2">
        <v>19</v>
      </c>
      <c r="K31" s="6"/>
      <c r="L31">
        <v>24</v>
      </c>
      <c r="M31" s="2"/>
    </row>
    <row r="32" spans="4:13" x14ac:dyDescent="0.35">
      <c r="D32">
        <v>25</v>
      </c>
      <c r="E32" s="2">
        <v>22</v>
      </c>
      <c r="K32" s="6"/>
      <c r="L32">
        <v>25</v>
      </c>
      <c r="M32" s="2"/>
    </row>
    <row r="33" spans="4:13" x14ac:dyDescent="0.35">
      <c r="D33">
        <v>26</v>
      </c>
      <c r="E33" s="2">
        <v>12</v>
      </c>
      <c r="K33" s="6"/>
      <c r="L33">
        <v>26</v>
      </c>
      <c r="M33" s="2"/>
    </row>
    <row r="34" spans="4:13" x14ac:dyDescent="0.35">
      <c r="D34">
        <v>27</v>
      </c>
      <c r="E34" s="2">
        <v>16</v>
      </c>
      <c r="K34" s="6"/>
      <c r="L34">
        <v>27</v>
      </c>
      <c r="M34" s="2"/>
    </row>
    <row r="35" spans="4:13" x14ac:dyDescent="0.35">
      <c r="D35">
        <v>28</v>
      </c>
      <c r="E35" s="2">
        <v>16</v>
      </c>
      <c r="K35" s="6"/>
      <c r="L35">
        <v>28</v>
      </c>
      <c r="M35" s="2"/>
    </row>
    <row r="36" spans="4:13" x14ac:dyDescent="0.35">
      <c r="D36">
        <v>29</v>
      </c>
      <c r="E36" s="2">
        <v>20</v>
      </c>
      <c r="K36" s="6"/>
      <c r="L36">
        <v>29</v>
      </c>
      <c r="M36" s="2"/>
    </row>
    <row r="37" spans="4:13" x14ac:dyDescent="0.35">
      <c r="D37">
        <v>30</v>
      </c>
      <c r="E37" s="2">
        <v>23</v>
      </c>
      <c r="K37" s="6"/>
      <c r="L37">
        <v>30</v>
      </c>
      <c r="M37" s="2"/>
    </row>
    <row r="38" spans="4:13" x14ac:dyDescent="0.35">
      <c r="D38">
        <v>31</v>
      </c>
      <c r="E38" s="2">
        <v>21</v>
      </c>
      <c r="K38" s="6"/>
      <c r="L38">
        <v>31</v>
      </c>
      <c r="M38" s="2"/>
    </row>
    <row r="39" spans="4:13" x14ac:dyDescent="0.35">
      <c r="D39">
        <v>32</v>
      </c>
      <c r="E39" s="2">
        <v>37</v>
      </c>
      <c r="K39" s="6"/>
      <c r="L39">
        <v>32</v>
      </c>
      <c r="M39" s="2"/>
    </row>
    <row r="40" spans="4:13" x14ac:dyDescent="0.35">
      <c r="D40">
        <v>33</v>
      </c>
      <c r="E40" s="2">
        <v>14</v>
      </c>
      <c r="K40" s="6"/>
      <c r="L40">
        <v>33</v>
      </c>
      <c r="M40" s="2"/>
    </row>
    <row r="41" spans="4:13" x14ac:dyDescent="0.35">
      <c r="D41">
        <v>34</v>
      </c>
      <c r="E41" s="2">
        <v>19</v>
      </c>
      <c r="K41" s="6"/>
      <c r="L41">
        <v>34</v>
      </c>
      <c r="M41" s="2"/>
    </row>
    <row r="42" spans="4:13" x14ac:dyDescent="0.35">
      <c r="D42">
        <v>35</v>
      </c>
      <c r="E42" s="2">
        <v>10</v>
      </c>
      <c r="K42" s="6"/>
      <c r="L42">
        <v>35</v>
      </c>
      <c r="M42" s="2"/>
    </row>
    <row r="43" spans="4:13" x14ac:dyDescent="0.35">
      <c r="D43">
        <v>36</v>
      </c>
      <c r="E43" s="2">
        <v>12</v>
      </c>
      <c r="K43" s="6"/>
      <c r="L43">
        <v>36</v>
      </c>
      <c r="M43" s="2"/>
    </row>
    <row r="44" spans="4:13" x14ac:dyDescent="0.35">
      <c r="D44">
        <v>37</v>
      </c>
      <c r="E44" s="2">
        <v>23</v>
      </c>
      <c r="K44" s="6"/>
      <c r="L44">
        <v>37</v>
      </c>
      <c r="M44" s="2"/>
    </row>
    <row r="45" spans="4:13" x14ac:dyDescent="0.35">
      <c r="D45">
        <v>38</v>
      </c>
      <c r="E45" s="2">
        <v>17</v>
      </c>
      <c r="K45" s="6"/>
      <c r="L45">
        <v>38</v>
      </c>
      <c r="M45" s="2"/>
    </row>
    <row r="46" spans="4:13" x14ac:dyDescent="0.35">
      <c r="D46">
        <v>39</v>
      </c>
      <c r="E46" s="2">
        <v>23</v>
      </c>
      <c r="K46" s="6"/>
      <c r="L46">
        <v>39</v>
      </c>
      <c r="M46" s="2"/>
    </row>
    <row r="47" spans="4:13" x14ac:dyDescent="0.35">
      <c r="D47">
        <v>40</v>
      </c>
      <c r="E47" s="2">
        <v>27</v>
      </c>
      <c r="K47" s="6"/>
      <c r="L47">
        <v>40</v>
      </c>
      <c r="M47" s="2"/>
    </row>
    <row r="48" spans="4:13" x14ac:dyDescent="0.35">
      <c r="D48">
        <v>41</v>
      </c>
      <c r="E48" s="2">
        <v>8</v>
      </c>
      <c r="K48" s="6"/>
      <c r="L48">
        <v>41</v>
      </c>
      <c r="M48" s="2"/>
    </row>
    <row r="49" spans="4:13" x14ac:dyDescent="0.35">
      <c r="D49">
        <v>42</v>
      </c>
      <c r="E49" s="2">
        <v>7</v>
      </c>
      <c r="K49" s="6"/>
      <c r="L49">
        <v>42</v>
      </c>
      <c r="M49" s="2"/>
    </row>
    <row r="50" spans="4:13" x14ac:dyDescent="0.35">
      <c r="D50">
        <v>43</v>
      </c>
      <c r="E50" s="2">
        <v>11</v>
      </c>
      <c r="K50" s="6"/>
      <c r="L50">
        <v>43</v>
      </c>
      <c r="M50" s="2"/>
    </row>
    <row r="51" spans="4:13" x14ac:dyDescent="0.35">
      <c r="D51">
        <v>44</v>
      </c>
      <c r="E51" s="2">
        <v>6</v>
      </c>
      <c r="K51" s="6"/>
      <c r="L51">
        <v>44</v>
      </c>
      <c r="M51" s="2"/>
    </row>
    <row r="52" spans="4:13" x14ac:dyDescent="0.35">
      <c r="D52">
        <v>45</v>
      </c>
      <c r="E52" s="2">
        <v>5</v>
      </c>
      <c r="K52" s="6"/>
      <c r="L52">
        <v>45</v>
      </c>
      <c r="M52" s="2"/>
    </row>
    <row r="53" spans="4:13" x14ac:dyDescent="0.35">
      <c r="D53">
        <v>46</v>
      </c>
      <c r="E53" s="2">
        <v>12</v>
      </c>
      <c r="K53" s="6"/>
      <c r="L53">
        <v>46</v>
      </c>
      <c r="M53" s="2"/>
    </row>
    <row r="54" spans="4:13" x14ac:dyDescent="0.35">
      <c r="D54">
        <v>47</v>
      </c>
      <c r="E54" s="2">
        <v>11</v>
      </c>
      <c r="K54" s="6"/>
      <c r="L54">
        <v>47</v>
      </c>
      <c r="M54" s="2"/>
    </row>
    <row r="55" spans="4:13" x14ac:dyDescent="0.35">
      <c r="D55">
        <v>48</v>
      </c>
      <c r="E55" s="2">
        <v>11</v>
      </c>
      <c r="K55" s="6"/>
      <c r="L55">
        <v>48</v>
      </c>
      <c r="M55" s="2"/>
    </row>
    <row r="56" spans="4:13" x14ac:dyDescent="0.35">
      <c r="D56">
        <v>49</v>
      </c>
      <c r="E56" s="2">
        <v>14</v>
      </c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15.4</v>
      </c>
      <c r="K72" s="6"/>
      <c r="M72" s="1">
        <f>AVERAGE(M8:M42)</f>
        <v>20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10</v>
      </c>
      <c r="K74" s="6"/>
      <c r="M74" s="1">
        <v>8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17</v>
      </c>
      <c r="D79" s="2">
        <v>5</v>
      </c>
      <c r="E79" s="2">
        <v>0</v>
      </c>
      <c r="F79" s="2">
        <v>0</v>
      </c>
      <c r="K79" s="6"/>
      <c r="L79" s="5">
        <v>231</v>
      </c>
      <c r="M79" s="2">
        <v>11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3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45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25</v>
      </c>
      <c r="M84" s="4"/>
      <c r="O84" s="3">
        <v>96</v>
      </c>
      <c r="P84" s="4"/>
      <c r="R84" s="3">
        <f>PRODUCT(L84,O84)</f>
        <v>2400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46</v>
      </c>
      <c r="C87" s="3"/>
      <c r="D87" s="4"/>
      <c r="F87" s="3"/>
      <c r="G87" s="4"/>
      <c r="I87" s="3">
        <f>PRODUCT(C87,F87)</f>
        <v>0</v>
      </c>
      <c r="J87" s="4"/>
      <c r="K87" s="6"/>
      <c r="L87" s="3">
        <v>100</v>
      </c>
      <c r="M87" s="4"/>
      <c r="O87" s="3">
        <v>38</v>
      </c>
      <c r="P87" s="4"/>
      <c r="R87" s="3">
        <f>PRODUCT(L87,O87)</f>
        <v>3800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42</v>
      </c>
      <c r="C93" s="3">
        <v>425</v>
      </c>
      <c r="D93" s="4"/>
      <c r="F93" s="3">
        <v>6.2</v>
      </c>
      <c r="G93" s="4"/>
      <c r="I93" s="3">
        <f>PRODUCT(C93,F93)</f>
        <v>2635</v>
      </c>
      <c r="J93" s="4"/>
      <c r="K93" s="6"/>
      <c r="L93" s="3">
        <v>425</v>
      </c>
      <c r="M93" s="4"/>
      <c r="O93" s="3">
        <v>14</v>
      </c>
      <c r="P93" s="4"/>
      <c r="R93" s="3">
        <f>PRODUCT(L93,O93)</f>
        <v>5950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47</v>
      </c>
      <c r="C102" s="3">
        <v>16.2</v>
      </c>
      <c r="D102" s="4"/>
      <c r="F102" s="3">
        <f>C102*46</f>
        <v>745.19999999999993</v>
      </c>
      <c r="G102" s="4"/>
      <c r="K102" s="6"/>
      <c r="L102" s="3">
        <v>16</v>
      </c>
      <c r="M102" s="4"/>
      <c r="O102" s="3">
        <f>L102*46</f>
        <v>736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48</v>
      </c>
      <c r="L113" s="7" t="s">
        <v>38</v>
      </c>
    </row>
    <row r="114" spans="1:12" x14ac:dyDescent="0.35">
      <c r="B11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N113" sqref="N113"/>
    </sheetView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60</v>
      </c>
      <c r="K6" s="6"/>
      <c r="M6" s="1">
        <v>22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15</v>
      </c>
      <c r="K8" s="6"/>
      <c r="L8">
        <v>1</v>
      </c>
      <c r="M8" s="2">
        <v>5</v>
      </c>
    </row>
    <row r="9" spans="1:19" x14ac:dyDescent="0.35">
      <c r="A9" t="s">
        <v>26</v>
      </c>
      <c r="D9">
        <v>2</v>
      </c>
      <c r="E9" s="2">
        <v>12</v>
      </c>
      <c r="F9" t="s">
        <v>50</v>
      </c>
      <c r="K9" s="6"/>
      <c r="L9">
        <v>2</v>
      </c>
      <c r="M9" s="2">
        <v>17</v>
      </c>
    </row>
    <row r="10" spans="1:19" x14ac:dyDescent="0.35">
      <c r="A10" t="s">
        <v>24</v>
      </c>
      <c r="D10">
        <v>3</v>
      </c>
      <c r="E10" s="2">
        <v>11</v>
      </c>
      <c r="K10" s="6"/>
      <c r="L10">
        <v>3</v>
      </c>
      <c r="M10" s="2">
        <v>29</v>
      </c>
    </row>
    <row r="11" spans="1:19" x14ac:dyDescent="0.35">
      <c r="A11" t="s">
        <v>25</v>
      </c>
      <c r="D11">
        <v>4</v>
      </c>
      <c r="E11" s="2">
        <v>13</v>
      </c>
      <c r="K11" s="6"/>
      <c r="L11">
        <v>4</v>
      </c>
      <c r="M11" s="2">
        <v>10</v>
      </c>
    </row>
    <row r="12" spans="1:19" x14ac:dyDescent="0.35">
      <c r="D12">
        <v>5</v>
      </c>
      <c r="E12" s="2">
        <v>6</v>
      </c>
      <c r="K12" s="6"/>
      <c r="L12">
        <v>5</v>
      </c>
      <c r="M12" s="2">
        <v>12</v>
      </c>
    </row>
    <row r="13" spans="1:19" x14ac:dyDescent="0.35">
      <c r="D13">
        <v>6</v>
      </c>
      <c r="E13" s="2">
        <v>25</v>
      </c>
      <c r="K13" s="6"/>
      <c r="L13">
        <v>6</v>
      </c>
      <c r="M13" s="2">
        <v>27</v>
      </c>
    </row>
    <row r="14" spans="1:19" x14ac:dyDescent="0.35">
      <c r="D14">
        <v>7</v>
      </c>
      <c r="E14" s="2">
        <v>15</v>
      </c>
      <c r="K14" s="6"/>
      <c r="L14">
        <v>7</v>
      </c>
      <c r="M14" s="2">
        <v>26</v>
      </c>
    </row>
    <row r="15" spans="1:19" x14ac:dyDescent="0.35">
      <c r="D15">
        <v>8</v>
      </c>
      <c r="E15" s="2">
        <v>15</v>
      </c>
      <c r="K15" s="6"/>
      <c r="L15">
        <v>8</v>
      </c>
      <c r="M15" s="2">
        <v>5</v>
      </c>
    </row>
    <row r="16" spans="1:19" x14ac:dyDescent="0.35">
      <c r="D16">
        <v>9</v>
      </c>
      <c r="E16" s="2">
        <v>21</v>
      </c>
      <c r="K16" s="6"/>
      <c r="L16">
        <v>9</v>
      </c>
      <c r="M16" s="2">
        <v>22</v>
      </c>
    </row>
    <row r="17" spans="4:13" x14ac:dyDescent="0.35">
      <c r="D17">
        <v>10</v>
      </c>
      <c r="E17" s="2">
        <v>24</v>
      </c>
      <c r="K17" s="6"/>
      <c r="L17">
        <v>10</v>
      </c>
      <c r="M17" s="2">
        <v>37</v>
      </c>
    </row>
    <row r="18" spans="4:13" x14ac:dyDescent="0.35">
      <c r="D18">
        <v>11</v>
      </c>
      <c r="E18" s="2">
        <v>15</v>
      </c>
      <c r="K18" s="6"/>
      <c r="L18">
        <v>11</v>
      </c>
      <c r="M18" s="2">
        <v>20</v>
      </c>
    </row>
    <row r="19" spans="4:13" x14ac:dyDescent="0.35">
      <c r="D19">
        <v>12</v>
      </c>
      <c r="E19" s="2">
        <v>10</v>
      </c>
      <c r="K19" s="6"/>
      <c r="L19">
        <v>12</v>
      </c>
      <c r="M19" s="2">
        <v>18</v>
      </c>
    </row>
    <row r="20" spans="4:13" x14ac:dyDescent="0.35">
      <c r="D20">
        <v>13</v>
      </c>
      <c r="E20" s="2">
        <v>19</v>
      </c>
      <c r="F20" t="s">
        <v>50</v>
      </c>
      <c r="K20" s="6"/>
      <c r="L20">
        <v>13</v>
      </c>
      <c r="M20" s="2">
        <v>20</v>
      </c>
    </row>
    <row r="21" spans="4:13" x14ac:dyDescent="0.35">
      <c r="D21">
        <v>14</v>
      </c>
      <c r="E21" s="2">
        <v>24</v>
      </c>
      <c r="K21" s="6"/>
      <c r="L21">
        <v>14</v>
      </c>
      <c r="M21" s="2">
        <v>10</v>
      </c>
    </row>
    <row r="22" spans="4:13" x14ac:dyDescent="0.35">
      <c r="D22">
        <v>15</v>
      </c>
      <c r="E22" s="2">
        <v>23</v>
      </c>
      <c r="F22" t="s">
        <v>50</v>
      </c>
      <c r="K22" s="6"/>
      <c r="L22">
        <v>15</v>
      </c>
      <c r="M22" s="2">
        <v>6</v>
      </c>
    </row>
    <row r="23" spans="4:13" x14ac:dyDescent="0.35">
      <c r="D23">
        <v>16</v>
      </c>
      <c r="E23" s="2">
        <v>9</v>
      </c>
      <c r="K23" s="6"/>
      <c r="L23">
        <v>16</v>
      </c>
      <c r="M23" s="2">
        <v>24</v>
      </c>
    </row>
    <row r="24" spans="4:13" x14ac:dyDescent="0.35">
      <c r="D24">
        <v>17</v>
      </c>
      <c r="E24" s="2">
        <v>12</v>
      </c>
      <c r="K24" s="6"/>
      <c r="L24">
        <v>17</v>
      </c>
      <c r="M24" s="2">
        <v>15</v>
      </c>
    </row>
    <row r="25" spans="4:13" x14ac:dyDescent="0.35">
      <c r="D25">
        <v>18</v>
      </c>
      <c r="E25" s="2">
        <v>15</v>
      </c>
      <c r="K25" s="6"/>
      <c r="L25">
        <v>18</v>
      </c>
      <c r="M25" s="2">
        <v>12</v>
      </c>
    </row>
    <row r="26" spans="4:13" x14ac:dyDescent="0.35">
      <c r="D26">
        <v>19</v>
      </c>
      <c r="E26" s="2">
        <v>19</v>
      </c>
      <c r="K26" s="6"/>
      <c r="L26">
        <v>19</v>
      </c>
      <c r="M26" s="2">
        <v>24</v>
      </c>
    </row>
    <row r="27" spans="4:13" x14ac:dyDescent="0.35">
      <c r="D27">
        <v>20</v>
      </c>
      <c r="E27" s="2">
        <v>17</v>
      </c>
      <c r="K27" s="6"/>
      <c r="L27">
        <v>20</v>
      </c>
      <c r="M27" s="2">
        <v>15</v>
      </c>
    </row>
    <row r="28" spans="4:13" x14ac:dyDescent="0.35">
      <c r="D28">
        <v>21</v>
      </c>
      <c r="E28" s="2">
        <v>12</v>
      </c>
      <c r="K28" s="6"/>
      <c r="L28">
        <v>21</v>
      </c>
      <c r="M28" s="2">
        <v>6</v>
      </c>
    </row>
    <row r="29" spans="4:13" x14ac:dyDescent="0.35">
      <c r="D29">
        <v>22</v>
      </c>
      <c r="E29" s="2">
        <v>14</v>
      </c>
      <c r="F29" t="s">
        <v>50</v>
      </c>
      <c r="K29" s="6"/>
      <c r="L29">
        <v>22</v>
      </c>
      <c r="M29" s="2">
        <v>5</v>
      </c>
    </row>
    <row r="30" spans="4:13" x14ac:dyDescent="0.35">
      <c r="D30">
        <v>23</v>
      </c>
      <c r="E30" s="2">
        <v>12</v>
      </c>
      <c r="K30" s="6"/>
      <c r="L30">
        <v>23</v>
      </c>
      <c r="M30" s="2"/>
    </row>
    <row r="31" spans="4:13" x14ac:dyDescent="0.35">
      <c r="D31">
        <v>24</v>
      </c>
      <c r="E31" s="2">
        <v>10</v>
      </c>
      <c r="K31" s="6"/>
      <c r="L31">
        <v>24</v>
      </c>
      <c r="M31" s="2"/>
    </row>
    <row r="32" spans="4:13" x14ac:dyDescent="0.35">
      <c r="D32">
        <v>25</v>
      </c>
      <c r="E32" s="2">
        <v>7</v>
      </c>
      <c r="K32" s="6"/>
      <c r="L32">
        <v>25</v>
      </c>
      <c r="M32" s="2"/>
    </row>
    <row r="33" spans="4:13" x14ac:dyDescent="0.35">
      <c r="D33">
        <v>26</v>
      </c>
      <c r="E33" s="2">
        <v>11</v>
      </c>
      <c r="K33" s="6"/>
      <c r="L33">
        <v>26</v>
      </c>
      <c r="M33" s="2"/>
    </row>
    <row r="34" spans="4:13" x14ac:dyDescent="0.35">
      <c r="D34">
        <v>27</v>
      </c>
      <c r="E34" s="2">
        <v>11</v>
      </c>
      <c r="K34" s="6"/>
      <c r="L34">
        <v>27</v>
      </c>
      <c r="M34" s="2"/>
    </row>
    <row r="35" spans="4:13" x14ac:dyDescent="0.35">
      <c r="D35">
        <v>28</v>
      </c>
      <c r="E35" s="2">
        <v>7</v>
      </c>
      <c r="K35" s="6"/>
      <c r="L35">
        <v>28</v>
      </c>
      <c r="M35" s="2"/>
    </row>
    <row r="36" spans="4:13" x14ac:dyDescent="0.35">
      <c r="D36">
        <v>29</v>
      </c>
      <c r="E36" s="2">
        <v>8</v>
      </c>
      <c r="K36" s="6"/>
      <c r="L36">
        <v>29</v>
      </c>
      <c r="M36" s="2"/>
    </row>
    <row r="37" spans="4:13" x14ac:dyDescent="0.35">
      <c r="D37">
        <v>30</v>
      </c>
      <c r="E37" s="2">
        <v>4</v>
      </c>
      <c r="K37" s="6"/>
      <c r="L37">
        <v>30</v>
      </c>
      <c r="M37" s="2"/>
    </row>
    <row r="38" spans="4:13" x14ac:dyDescent="0.35">
      <c r="D38">
        <v>31</v>
      </c>
      <c r="E38" s="2">
        <v>20</v>
      </c>
      <c r="K38" s="6"/>
      <c r="L38">
        <v>31</v>
      </c>
      <c r="M38" s="2"/>
    </row>
    <row r="39" spans="4:13" x14ac:dyDescent="0.35">
      <c r="D39">
        <v>32</v>
      </c>
      <c r="E39" s="2">
        <v>14</v>
      </c>
      <c r="K39" s="6"/>
      <c r="L39">
        <v>32</v>
      </c>
      <c r="M39" s="2"/>
    </row>
    <row r="40" spans="4:13" x14ac:dyDescent="0.35">
      <c r="D40">
        <v>33</v>
      </c>
      <c r="E40" s="2">
        <v>17</v>
      </c>
      <c r="K40" s="6"/>
      <c r="L40">
        <v>33</v>
      </c>
      <c r="M40" s="2"/>
    </row>
    <row r="41" spans="4:13" x14ac:dyDescent="0.35">
      <c r="D41">
        <v>34</v>
      </c>
      <c r="E41" s="2">
        <v>19</v>
      </c>
      <c r="K41" s="6"/>
      <c r="L41">
        <v>34</v>
      </c>
      <c r="M41" s="2"/>
    </row>
    <row r="42" spans="4:13" x14ac:dyDescent="0.35">
      <c r="D42">
        <v>35</v>
      </c>
      <c r="E42" s="2">
        <v>35</v>
      </c>
      <c r="K42" s="6"/>
      <c r="L42">
        <v>35</v>
      </c>
      <c r="M42" s="2"/>
    </row>
    <row r="43" spans="4:13" x14ac:dyDescent="0.35">
      <c r="D43">
        <v>36</v>
      </c>
      <c r="E43" s="2">
        <v>23</v>
      </c>
      <c r="K43" s="6"/>
      <c r="L43">
        <v>36</v>
      </c>
      <c r="M43" s="2"/>
    </row>
    <row r="44" spans="4:13" x14ac:dyDescent="0.35">
      <c r="D44">
        <v>37</v>
      </c>
      <c r="E44" s="2">
        <v>24</v>
      </c>
      <c r="K44" s="6"/>
      <c r="L44">
        <v>37</v>
      </c>
      <c r="M44" s="2"/>
    </row>
    <row r="45" spans="4:13" x14ac:dyDescent="0.35">
      <c r="D45">
        <v>38</v>
      </c>
      <c r="E45" s="2">
        <v>11</v>
      </c>
      <c r="K45" s="6"/>
      <c r="L45">
        <v>38</v>
      </c>
      <c r="M45" s="2"/>
    </row>
    <row r="46" spans="4:13" x14ac:dyDescent="0.35">
      <c r="D46">
        <v>39</v>
      </c>
      <c r="E46" s="2">
        <v>15</v>
      </c>
      <c r="K46" s="6"/>
      <c r="L46">
        <v>39</v>
      </c>
      <c r="M46" s="2"/>
    </row>
    <row r="47" spans="4:13" x14ac:dyDescent="0.35">
      <c r="D47">
        <v>40</v>
      </c>
      <c r="E47" s="2">
        <v>13</v>
      </c>
      <c r="K47" s="6"/>
      <c r="L47">
        <v>40</v>
      </c>
      <c r="M47" s="2"/>
    </row>
    <row r="48" spans="4:13" x14ac:dyDescent="0.35">
      <c r="D48">
        <v>41</v>
      </c>
      <c r="E48" s="2">
        <v>13</v>
      </c>
      <c r="K48" s="6"/>
      <c r="L48">
        <v>41</v>
      </c>
      <c r="M48" s="2"/>
    </row>
    <row r="49" spans="4:13" x14ac:dyDescent="0.35">
      <c r="D49">
        <v>42</v>
      </c>
      <c r="E49" s="2">
        <v>10</v>
      </c>
      <c r="K49" s="6"/>
      <c r="L49">
        <v>42</v>
      </c>
      <c r="M49" s="2"/>
    </row>
    <row r="50" spans="4:13" x14ac:dyDescent="0.35">
      <c r="D50">
        <v>43</v>
      </c>
      <c r="E50" s="2">
        <v>10</v>
      </c>
      <c r="K50" s="6"/>
      <c r="L50">
        <v>43</v>
      </c>
      <c r="M50" s="2"/>
    </row>
    <row r="51" spans="4:13" x14ac:dyDescent="0.35">
      <c r="D51">
        <v>44</v>
      </c>
      <c r="E51" s="2">
        <v>17</v>
      </c>
      <c r="K51" s="6"/>
      <c r="L51">
        <v>44</v>
      </c>
      <c r="M51" s="2"/>
    </row>
    <row r="52" spans="4:13" x14ac:dyDescent="0.35">
      <c r="D52">
        <v>45</v>
      </c>
      <c r="E52" s="2">
        <v>12</v>
      </c>
      <c r="K52" s="6"/>
      <c r="L52">
        <v>45</v>
      </c>
      <c r="M52" s="2"/>
    </row>
    <row r="53" spans="4:13" x14ac:dyDescent="0.35">
      <c r="D53">
        <v>46</v>
      </c>
      <c r="E53" s="2">
        <v>13</v>
      </c>
      <c r="K53" s="6"/>
      <c r="L53">
        <v>46</v>
      </c>
      <c r="M53" s="2"/>
    </row>
    <row r="54" spans="4:13" x14ac:dyDescent="0.35">
      <c r="D54">
        <v>47</v>
      </c>
      <c r="E54" s="2">
        <v>5</v>
      </c>
      <c r="K54" s="6"/>
      <c r="L54">
        <v>47</v>
      </c>
      <c r="M54" s="2"/>
    </row>
    <row r="55" spans="4:13" x14ac:dyDescent="0.35">
      <c r="D55">
        <v>48</v>
      </c>
      <c r="E55" s="2">
        <v>7</v>
      </c>
      <c r="K55" s="6"/>
      <c r="L55">
        <v>48</v>
      </c>
      <c r="M55" s="2"/>
    </row>
    <row r="56" spans="4:13" x14ac:dyDescent="0.35">
      <c r="D56">
        <v>49</v>
      </c>
      <c r="E56" s="2">
        <v>5</v>
      </c>
      <c r="K56" s="6"/>
      <c r="L56">
        <v>49</v>
      </c>
      <c r="M56" s="2"/>
    </row>
    <row r="57" spans="4:13" x14ac:dyDescent="0.35">
      <c r="D57">
        <v>50</v>
      </c>
      <c r="E57" s="2">
        <v>21</v>
      </c>
      <c r="K57" s="6"/>
      <c r="L57">
        <v>50</v>
      </c>
      <c r="M57" s="2"/>
    </row>
    <row r="58" spans="4:13" x14ac:dyDescent="0.35">
      <c r="D58">
        <v>51</v>
      </c>
      <c r="E58" s="2">
        <v>10</v>
      </c>
      <c r="K58" s="6"/>
      <c r="L58">
        <v>51</v>
      </c>
      <c r="M58" s="2"/>
    </row>
    <row r="59" spans="4:13" x14ac:dyDescent="0.35">
      <c r="D59">
        <v>52</v>
      </c>
      <c r="E59" s="2">
        <v>15</v>
      </c>
      <c r="K59" s="6"/>
      <c r="L59">
        <v>52</v>
      </c>
      <c r="M59" s="2"/>
    </row>
    <row r="60" spans="4:13" x14ac:dyDescent="0.35">
      <c r="D60">
        <v>53</v>
      </c>
      <c r="E60" s="2">
        <v>13</v>
      </c>
      <c r="K60" s="6"/>
      <c r="L60">
        <v>53</v>
      </c>
      <c r="M60" s="2"/>
    </row>
    <row r="61" spans="4:13" x14ac:dyDescent="0.35">
      <c r="D61">
        <v>54</v>
      </c>
      <c r="E61" s="2">
        <v>13</v>
      </c>
      <c r="K61" s="6"/>
      <c r="L61">
        <v>54</v>
      </c>
      <c r="M61" s="2"/>
    </row>
    <row r="62" spans="4:13" x14ac:dyDescent="0.35">
      <c r="D62">
        <v>55</v>
      </c>
      <c r="E62" s="2">
        <v>14</v>
      </c>
      <c r="K62" s="6"/>
      <c r="L62">
        <v>55</v>
      </c>
      <c r="M62" s="2"/>
    </row>
    <row r="63" spans="4:13" x14ac:dyDescent="0.35">
      <c r="D63">
        <v>56</v>
      </c>
      <c r="E63" s="2">
        <v>16</v>
      </c>
      <c r="K63" s="6"/>
      <c r="L63">
        <v>56</v>
      </c>
      <c r="M63" s="2"/>
    </row>
    <row r="64" spans="4:13" x14ac:dyDescent="0.35">
      <c r="D64">
        <v>57</v>
      </c>
      <c r="E64" s="2">
        <v>20</v>
      </c>
      <c r="K64" s="6"/>
      <c r="L64">
        <v>57</v>
      </c>
      <c r="M64" s="2"/>
    </row>
    <row r="65" spans="1:15" x14ac:dyDescent="0.35">
      <c r="D65">
        <v>58</v>
      </c>
      <c r="E65" s="2">
        <v>11</v>
      </c>
      <c r="K65" s="6"/>
      <c r="L65">
        <v>58</v>
      </c>
      <c r="M65" s="2"/>
    </row>
    <row r="66" spans="1:15" x14ac:dyDescent="0.35">
      <c r="D66">
        <v>59</v>
      </c>
      <c r="E66" s="2">
        <v>17</v>
      </c>
      <c r="K66" s="6"/>
      <c r="L66">
        <v>59</v>
      </c>
      <c r="M66" s="2"/>
    </row>
    <row r="67" spans="1:15" x14ac:dyDescent="0.35">
      <c r="D67">
        <v>60</v>
      </c>
      <c r="E67" s="2">
        <v>19</v>
      </c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14.885714285714286</v>
      </c>
      <c r="K72" s="6"/>
      <c r="M72" s="1">
        <f>AVERAGE(M8:M42)</f>
        <v>16.59090909090909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3</v>
      </c>
      <c r="K74" s="6"/>
      <c r="M74" s="1">
        <v>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23</v>
      </c>
      <c r="D79" s="2">
        <v>11</v>
      </c>
      <c r="E79" s="2">
        <v>0</v>
      </c>
      <c r="F79" s="2">
        <v>0</v>
      </c>
      <c r="K79" s="6"/>
      <c r="L79" s="5">
        <v>85</v>
      </c>
      <c r="M79" s="2">
        <v>24</v>
      </c>
      <c r="N79" s="2">
        <v>1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100</v>
      </c>
      <c r="M84" s="4"/>
      <c r="O84" s="3">
        <v>7</v>
      </c>
      <c r="P84" s="4"/>
      <c r="R84" s="3">
        <f>PRODUCT(L84,O84)</f>
        <v>700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47</v>
      </c>
      <c r="C102" s="3">
        <v>42</v>
      </c>
      <c r="D102" s="4"/>
      <c r="F102" s="3">
        <f>C102*46</f>
        <v>1932</v>
      </c>
      <c r="G102" s="4"/>
      <c r="K102" s="6"/>
      <c r="L102" s="3">
        <v>6</v>
      </c>
      <c r="M102" s="4"/>
      <c r="O102" s="3">
        <f>L102*46</f>
        <v>276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L115" sqref="L115"/>
    </sheetView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70</v>
      </c>
      <c r="K6" s="6"/>
      <c r="M6" s="1">
        <v>3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24</v>
      </c>
      <c r="K8" s="6"/>
      <c r="L8">
        <v>1</v>
      </c>
      <c r="M8" s="2">
        <v>26</v>
      </c>
    </row>
    <row r="9" spans="1:19" x14ac:dyDescent="0.35">
      <c r="A9" t="s">
        <v>26</v>
      </c>
      <c r="D9">
        <v>2</v>
      </c>
      <c r="E9" s="2">
        <v>7</v>
      </c>
      <c r="K9" s="6"/>
      <c r="L9">
        <v>2</v>
      </c>
      <c r="M9" s="2">
        <v>33</v>
      </c>
    </row>
    <row r="10" spans="1:19" x14ac:dyDescent="0.35">
      <c r="A10" t="s">
        <v>24</v>
      </c>
      <c r="D10">
        <v>3</v>
      </c>
      <c r="E10" s="2">
        <v>13</v>
      </c>
      <c r="K10" s="6"/>
      <c r="L10">
        <v>3</v>
      </c>
      <c r="M10" s="2">
        <v>15</v>
      </c>
      <c r="N10" t="s">
        <v>50</v>
      </c>
    </row>
    <row r="11" spans="1:19" x14ac:dyDescent="0.35">
      <c r="A11" t="s">
        <v>25</v>
      </c>
      <c r="D11">
        <v>4</v>
      </c>
      <c r="E11" s="2">
        <v>18</v>
      </c>
      <c r="K11" s="6"/>
      <c r="L11">
        <v>4</v>
      </c>
      <c r="M11" s="2"/>
    </row>
    <row r="12" spans="1:19" x14ac:dyDescent="0.35">
      <c r="D12">
        <v>5</v>
      </c>
      <c r="E12" s="2">
        <v>18</v>
      </c>
      <c r="K12" s="6"/>
      <c r="L12">
        <v>5</v>
      </c>
      <c r="M12" s="2"/>
    </row>
    <row r="13" spans="1:19" x14ac:dyDescent="0.35">
      <c r="D13">
        <v>6</v>
      </c>
      <c r="E13" s="2">
        <v>18</v>
      </c>
      <c r="K13" s="6"/>
      <c r="L13">
        <v>6</v>
      </c>
      <c r="M13" s="2"/>
    </row>
    <row r="14" spans="1:19" x14ac:dyDescent="0.35">
      <c r="D14">
        <v>7</v>
      </c>
      <c r="E14" s="2">
        <v>16</v>
      </c>
      <c r="K14" s="6"/>
      <c r="L14">
        <v>7</v>
      </c>
      <c r="M14" s="2"/>
    </row>
    <row r="15" spans="1:19" x14ac:dyDescent="0.35">
      <c r="D15">
        <v>8</v>
      </c>
      <c r="E15" s="2">
        <v>15</v>
      </c>
      <c r="K15" s="6"/>
      <c r="L15">
        <v>8</v>
      </c>
      <c r="M15" s="2"/>
    </row>
    <row r="16" spans="1:19" x14ac:dyDescent="0.35">
      <c r="D16">
        <v>9</v>
      </c>
      <c r="E16" s="2">
        <v>19</v>
      </c>
      <c r="K16" s="6"/>
      <c r="L16">
        <v>9</v>
      </c>
      <c r="M16" s="2"/>
    </row>
    <row r="17" spans="4:13" x14ac:dyDescent="0.35">
      <c r="D17">
        <v>10</v>
      </c>
      <c r="E17" s="2">
        <v>13</v>
      </c>
      <c r="K17" s="6"/>
      <c r="L17">
        <v>10</v>
      </c>
      <c r="M17" s="2"/>
    </row>
    <row r="18" spans="4:13" x14ac:dyDescent="0.35">
      <c r="D18">
        <v>11</v>
      </c>
      <c r="E18" s="2">
        <v>20</v>
      </c>
      <c r="K18" s="6"/>
      <c r="L18">
        <v>11</v>
      </c>
      <c r="M18" s="2"/>
    </row>
    <row r="19" spans="4:13" x14ac:dyDescent="0.35">
      <c r="D19">
        <v>12</v>
      </c>
      <c r="E19" s="2">
        <v>20</v>
      </c>
      <c r="K19" s="6"/>
      <c r="L19">
        <v>12</v>
      </c>
      <c r="M19" s="2"/>
    </row>
    <row r="20" spans="4:13" x14ac:dyDescent="0.35">
      <c r="D20">
        <v>13</v>
      </c>
      <c r="E20" s="2">
        <v>30</v>
      </c>
      <c r="K20" s="6"/>
      <c r="L20">
        <v>13</v>
      </c>
      <c r="M20" s="2"/>
    </row>
    <row r="21" spans="4:13" x14ac:dyDescent="0.35">
      <c r="D21">
        <v>14</v>
      </c>
      <c r="E21" s="2">
        <v>26</v>
      </c>
      <c r="K21" s="6"/>
      <c r="L21">
        <v>14</v>
      </c>
      <c r="M21" s="2"/>
    </row>
    <row r="22" spans="4:13" x14ac:dyDescent="0.35">
      <c r="D22">
        <v>15</v>
      </c>
      <c r="E22" s="2">
        <v>10</v>
      </c>
      <c r="K22" s="6"/>
      <c r="L22">
        <v>15</v>
      </c>
      <c r="M22" s="2"/>
    </row>
    <row r="23" spans="4:13" x14ac:dyDescent="0.35">
      <c r="D23">
        <v>16</v>
      </c>
      <c r="E23" s="2">
        <v>10</v>
      </c>
      <c r="K23" s="6"/>
      <c r="L23">
        <v>16</v>
      </c>
      <c r="M23" s="2"/>
    </row>
    <row r="24" spans="4:13" x14ac:dyDescent="0.35">
      <c r="D24">
        <v>17</v>
      </c>
      <c r="E24" s="2">
        <v>18</v>
      </c>
      <c r="K24" s="6"/>
      <c r="L24">
        <v>17</v>
      </c>
      <c r="M24" s="2"/>
    </row>
    <row r="25" spans="4:13" x14ac:dyDescent="0.35">
      <c r="D25">
        <v>18</v>
      </c>
      <c r="E25" s="2">
        <v>26</v>
      </c>
      <c r="K25" s="6"/>
      <c r="L25">
        <v>18</v>
      </c>
      <c r="M25" s="2"/>
    </row>
    <row r="26" spans="4:13" x14ac:dyDescent="0.35">
      <c r="D26">
        <v>19</v>
      </c>
      <c r="E26" s="2">
        <v>27</v>
      </c>
      <c r="K26" s="6"/>
      <c r="L26">
        <v>19</v>
      </c>
      <c r="M26" s="2"/>
    </row>
    <row r="27" spans="4:13" x14ac:dyDescent="0.35">
      <c r="D27">
        <v>20</v>
      </c>
      <c r="E27" s="2">
        <v>5</v>
      </c>
      <c r="K27" s="6"/>
      <c r="L27">
        <v>20</v>
      </c>
      <c r="M27" s="2"/>
    </row>
    <row r="28" spans="4:13" x14ac:dyDescent="0.35">
      <c r="D28">
        <v>21</v>
      </c>
      <c r="E28" s="2">
        <v>10</v>
      </c>
      <c r="K28" s="6"/>
      <c r="L28">
        <v>21</v>
      </c>
      <c r="M28" s="2"/>
    </row>
    <row r="29" spans="4:13" x14ac:dyDescent="0.35">
      <c r="D29">
        <v>22</v>
      </c>
      <c r="E29" s="2">
        <v>23</v>
      </c>
      <c r="K29" s="6"/>
      <c r="L29">
        <v>22</v>
      </c>
      <c r="M29" s="2"/>
    </row>
    <row r="30" spans="4:13" x14ac:dyDescent="0.35">
      <c r="D30">
        <v>23</v>
      </c>
      <c r="E30" s="2">
        <v>16</v>
      </c>
      <c r="K30" s="6"/>
      <c r="L30">
        <v>23</v>
      </c>
      <c r="M30" s="2"/>
    </row>
    <row r="31" spans="4:13" x14ac:dyDescent="0.35">
      <c r="D31">
        <v>24</v>
      </c>
      <c r="E31" s="2">
        <v>10</v>
      </c>
      <c r="K31" s="6"/>
      <c r="L31">
        <v>24</v>
      </c>
      <c r="M31" s="2"/>
    </row>
    <row r="32" spans="4:13" x14ac:dyDescent="0.35">
      <c r="D32">
        <v>25</v>
      </c>
      <c r="E32" s="2">
        <v>9</v>
      </c>
      <c r="K32" s="6"/>
      <c r="L32">
        <v>25</v>
      </c>
      <c r="M32" s="2"/>
    </row>
    <row r="33" spans="4:13" x14ac:dyDescent="0.35">
      <c r="D33">
        <v>26</v>
      </c>
      <c r="E33" s="2">
        <v>14</v>
      </c>
      <c r="K33" s="6"/>
      <c r="L33">
        <v>26</v>
      </c>
      <c r="M33" s="2"/>
    </row>
    <row r="34" spans="4:13" x14ac:dyDescent="0.35">
      <c r="D34">
        <v>27</v>
      </c>
      <c r="E34" s="2">
        <v>22</v>
      </c>
      <c r="K34" s="6"/>
      <c r="L34">
        <v>27</v>
      </c>
      <c r="M34" s="2"/>
    </row>
    <row r="35" spans="4:13" x14ac:dyDescent="0.35">
      <c r="D35">
        <v>28</v>
      </c>
      <c r="E35" s="2">
        <v>14</v>
      </c>
      <c r="K35" s="6"/>
      <c r="L35">
        <v>28</v>
      </c>
      <c r="M35" s="2"/>
    </row>
    <row r="36" spans="4:13" x14ac:dyDescent="0.35">
      <c r="D36">
        <v>29</v>
      </c>
      <c r="E36" s="2">
        <v>13</v>
      </c>
      <c r="K36" s="6"/>
      <c r="L36">
        <v>29</v>
      </c>
      <c r="M36" s="2"/>
    </row>
    <row r="37" spans="4:13" x14ac:dyDescent="0.35">
      <c r="D37">
        <v>30</v>
      </c>
      <c r="E37" s="2">
        <v>8</v>
      </c>
      <c r="K37" s="6"/>
      <c r="L37">
        <v>30</v>
      </c>
      <c r="M37" s="2"/>
    </row>
    <row r="38" spans="4:13" x14ac:dyDescent="0.35">
      <c r="D38">
        <v>31</v>
      </c>
      <c r="E38" s="2">
        <v>18</v>
      </c>
      <c r="K38" s="6"/>
      <c r="L38">
        <v>31</v>
      </c>
      <c r="M38" s="2"/>
    </row>
    <row r="39" spans="4:13" x14ac:dyDescent="0.35">
      <c r="D39">
        <v>32</v>
      </c>
      <c r="E39" s="2">
        <v>33</v>
      </c>
      <c r="K39" s="6"/>
      <c r="L39">
        <v>32</v>
      </c>
      <c r="M39" s="2"/>
    </row>
    <row r="40" spans="4:13" x14ac:dyDescent="0.35">
      <c r="D40">
        <v>33</v>
      </c>
      <c r="E40" s="2">
        <v>6</v>
      </c>
      <c r="K40" s="6"/>
      <c r="L40">
        <v>33</v>
      </c>
      <c r="M40" s="2"/>
    </row>
    <row r="41" spans="4:13" x14ac:dyDescent="0.35">
      <c r="D41">
        <v>34</v>
      </c>
      <c r="E41" s="2">
        <v>5</v>
      </c>
      <c r="K41" s="6"/>
      <c r="L41">
        <v>34</v>
      </c>
      <c r="M41" s="2"/>
    </row>
    <row r="42" spans="4:13" x14ac:dyDescent="0.35">
      <c r="D42">
        <v>35</v>
      </c>
      <c r="E42" s="2">
        <v>21</v>
      </c>
      <c r="K42" s="6"/>
      <c r="L42">
        <v>35</v>
      </c>
      <c r="M42" s="2"/>
    </row>
    <row r="43" spans="4:13" x14ac:dyDescent="0.35">
      <c r="D43">
        <v>36</v>
      </c>
      <c r="E43" s="2">
        <v>26</v>
      </c>
      <c r="K43" s="6"/>
      <c r="L43">
        <v>36</v>
      </c>
      <c r="M43" s="2"/>
    </row>
    <row r="44" spans="4:13" x14ac:dyDescent="0.35">
      <c r="D44">
        <v>37</v>
      </c>
      <c r="E44" s="2">
        <v>20</v>
      </c>
      <c r="K44" s="6"/>
      <c r="L44">
        <v>37</v>
      </c>
      <c r="M44" s="2"/>
    </row>
    <row r="45" spans="4:13" x14ac:dyDescent="0.35">
      <c r="D45">
        <v>38</v>
      </c>
      <c r="E45" s="2">
        <v>14</v>
      </c>
      <c r="K45" s="6"/>
      <c r="L45">
        <v>38</v>
      </c>
      <c r="M45" s="2"/>
    </row>
    <row r="46" spans="4:13" x14ac:dyDescent="0.35">
      <c r="D46">
        <v>39</v>
      </c>
      <c r="E46" s="2">
        <v>18</v>
      </c>
      <c r="K46" s="6"/>
      <c r="L46">
        <v>39</v>
      </c>
      <c r="M46" s="2"/>
    </row>
    <row r="47" spans="4:13" x14ac:dyDescent="0.35">
      <c r="D47">
        <v>40</v>
      </c>
      <c r="E47" s="2">
        <v>18</v>
      </c>
      <c r="K47" s="6"/>
      <c r="L47">
        <v>40</v>
      </c>
      <c r="M47" s="2"/>
    </row>
    <row r="48" spans="4:13" x14ac:dyDescent="0.35">
      <c r="D48">
        <v>41</v>
      </c>
      <c r="E48" s="2">
        <v>6</v>
      </c>
      <c r="K48" s="6"/>
      <c r="L48">
        <v>41</v>
      </c>
      <c r="M48" s="2"/>
    </row>
    <row r="49" spans="4:13" x14ac:dyDescent="0.35">
      <c r="D49">
        <v>42</v>
      </c>
      <c r="E49" s="2">
        <v>5</v>
      </c>
      <c r="K49" s="6"/>
      <c r="L49">
        <v>42</v>
      </c>
      <c r="M49" s="2"/>
    </row>
    <row r="50" spans="4:13" x14ac:dyDescent="0.35">
      <c r="D50">
        <v>43</v>
      </c>
      <c r="E50" s="2">
        <v>28</v>
      </c>
      <c r="F50" t="s">
        <v>50</v>
      </c>
      <c r="K50" s="6"/>
      <c r="L50">
        <v>43</v>
      </c>
      <c r="M50" s="2"/>
    </row>
    <row r="51" spans="4:13" x14ac:dyDescent="0.35">
      <c r="D51">
        <v>44</v>
      </c>
      <c r="E51" s="2">
        <v>14</v>
      </c>
      <c r="K51" s="6"/>
      <c r="L51">
        <v>44</v>
      </c>
      <c r="M51" s="2"/>
    </row>
    <row r="52" spans="4:13" x14ac:dyDescent="0.35">
      <c r="D52">
        <v>45</v>
      </c>
      <c r="E52" s="2">
        <v>12</v>
      </c>
      <c r="K52" s="6"/>
      <c r="L52">
        <v>45</v>
      </c>
      <c r="M52" s="2"/>
    </row>
    <row r="53" spans="4:13" x14ac:dyDescent="0.35">
      <c r="D53">
        <v>46</v>
      </c>
      <c r="E53" s="2">
        <v>10</v>
      </c>
      <c r="K53" s="6"/>
      <c r="L53">
        <v>46</v>
      </c>
      <c r="M53" s="2"/>
    </row>
    <row r="54" spans="4:13" x14ac:dyDescent="0.35">
      <c r="D54">
        <v>47</v>
      </c>
      <c r="E54" s="2">
        <v>6</v>
      </c>
      <c r="K54" s="6"/>
      <c r="L54">
        <v>47</v>
      </c>
      <c r="M54" s="2"/>
    </row>
    <row r="55" spans="4:13" x14ac:dyDescent="0.35">
      <c r="D55">
        <v>48</v>
      </c>
      <c r="E55" s="2">
        <v>5</v>
      </c>
      <c r="K55" s="6"/>
      <c r="L55">
        <v>48</v>
      </c>
      <c r="M55" s="2"/>
    </row>
    <row r="56" spans="4:13" x14ac:dyDescent="0.35">
      <c r="D56">
        <v>49</v>
      </c>
      <c r="E56" s="2">
        <v>11</v>
      </c>
      <c r="K56" s="6"/>
      <c r="L56">
        <v>49</v>
      </c>
      <c r="M56" s="2"/>
    </row>
    <row r="57" spans="4:13" x14ac:dyDescent="0.35">
      <c r="D57">
        <v>50</v>
      </c>
      <c r="E57" s="2">
        <v>16</v>
      </c>
      <c r="K57" s="6"/>
      <c r="L57">
        <v>50</v>
      </c>
      <c r="M57" s="2"/>
    </row>
    <row r="58" spans="4:13" x14ac:dyDescent="0.35">
      <c r="D58">
        <v>51</v>
      </c>
      <c r="E58" s="2">
        <v>16</v>
      </c>
      <c r="K58" s="6"/>
      <c r="L58">
        <v>51</v>
      </c>
      <c r="M58" s="2"/>
    </row>
    <row r="59" spans="4:13" x14ac:dyDescent="0.35">
      <c r="D59">
        <v>52</v>
      </c>
      <c r="E59" s="2">
        <v>13</v>
      </c>
      <c r="K59" s="6"/>
      <c r="L59">
        <v>52</v>
      </c>
      <c r="M59" s="2"/>
    </row>
    <row r="60" spans="4:13" x14ac:dyDescent="0.35">
      <c r="D60">
        <v>53</v>
      </c>
      <c r="E60" s="2">
        <v>13</v>
      </c>
      <c r="K60" s="6"/>
      <c r="L60">
        <v>53</v>
      </c>
      <c r="M60" s="2"/>
    </row>
    <row r="61" spans="4:13" x14ac:dyDescent="0.35">
      <c r="D61">
        <v>54</v>
      </c>
      <c r="E61" s="2">
        <v>8</v>
      </c>
      <c r="K61" s="6"/>
      <c r="L61">
        <v>54</v>
      </c>
      <c r="M61" s="2"/>
    </row>
    <row r="62" spans="4:13" x14ac:dyDescent="0.35">
      <c r="D62">
        <v>55</v>
      </c>
      <c r="E62" s="2">
        <v>18</v>
      </c>
      <c r="K62" s="6"/>
      <c r="L62">
        <v>55</v>
      </c>
      <c r="M62" s="2"/>
    </row>
    <row r="63" spans="4:13" x14ac:dyDescent="0.35">
      <c r="D63">
        <v>56</v>
      </c>
      <c r="E63" s="2">
        <v>33</v>
      </c>
      <c r="K63" s="6"/>
      <c r="L63">
        <v>56</v>
      </c>
      <c r="M63" s="2"/>
    </row>
    <row r="64" spans="4:13" x14ac:dyDescent="0.35">
      <c r="D64">
        <v>57</v>
      </c>
      <c r="E64" s="2">
        <v>6</v>
      </c>
      <c r="K64" s="6"/>
      <c r="L64">
        <v>57</v>
      </c>
      <c r="M64" s="2"/>
    </row>
    <row r="65" spans="1:15" x14ac:dyDescent="0.35">
      <c r="D65">
        <v>58</v>
      </c>
      <c r="E65" s="2">
        <v>5</v>
      </c>
      <c r="K65" s="6"/>
      <c r="L65">
        <v>58</v>
      </c>
      <c r="M65" s="2"/>
    </row>
    <row r="66" spans="1:15" x14ac:dyDescent="0.35">
      <c r="D66">
        <v>59</v>
      </c>
      <c r="E66" s="2">
        <v>21</v>
      </c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16.428571428571427</v>
      </c>
      <c r="K72" s="6"/>
      <c r="M72" s="1">
        <f>AVERAGE(M8:M42)</f>
        <v>24.666666666666668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</v>
      </c>
      <c r="K74" s="6"/>
      <c r="M74" s="1">
        <v>7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7</v>
      </c>
      <c r="D79" s="2">
        <v>10</v>
      </c>
      <c r="E79" s="2">
        <v>1</v>
      </c>
      <c r="F79" s="2">
        <v>0</v>
      </c>
      <c r="K79" s="6"/>
      <c r="L79" s="5">
        <v>33</v>
      </c>
      <c r="M79" s="2">
        <v>41</v>
      </c>
      <c r="N79" s="2">
        <v>17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4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75</v>
      </c>
      <c r="M84" s="4"/>
      <c r="O84" s="3">
        <v>122</v>
      </c>
      <c r="P84" s="4"/>
      <c r="R84" s="3">
        <f>PRODUCT(L84,O84)</f>
        <v>9150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47</v>
      </c>
      <c r="C102" s="3">
        <v>1</v>
      </c>
      <c r="D102" s="4"/>
      <c r="F102" s="3">
        <f>C102*46</f>
        <v>46</v>
      </c>
      <c r="G102" s="4"/>
      <c r="K102" s="6"/>
      <c r="L102" s="3">
        <v>6.3</v>
      </c>
      <c r="M102" s="4"/>
      <c r="O102" s="3">
        <f>L102*46</f>
        <v>289.8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B113" t="s">
        <v>51</v>
      </c>
      <c r="L113" s="7" t="s">
        <v>38</v>
      </c>
      <c r="M113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O88" sqref="O88"/>
    </sheetView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37</v>
      </c>
      <c r="K6" s="6"/>
      <c r="M6" s="1">
        <v>8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3</v>
      </c>
      <c r="K8" s="6"/>
      <c r="L8">
        <v>1</v>
      </c>
      <c r="M8" s="2">
        <v>36</v>
      </c>
    </row>
    <row r="9" spans="1:19" x14ac:dyDescent="0.35">
      <c r="A9" t="s">
        <v>26</v>
      </c>
      <c r="D9">
        <v>2</v>
      </c>
      <c r="E9" s="2">
        <v>4</v>
      </c>
      <c r="K9" s="6"/>
      <c r="L9">
        <v>2</v>
      </c>
      <c r="M9" s="2">
        <v>38.4</v>
      </c>
    </row>
    <row r="10" spans="1:19" x14ac:dyDescent="0.35">
      <c r="A10" t="s">
        <v>24</v>
      </c>
      <c r="D10">
        <v>3</v>
      </c>
      <c r="E10" s="2">
        <v>6.5</v>
      </c>
      <c r="K10" s="6"/>
      <c r="L10">
        <v>3</v>
      </c>
      <c r="M10" s="2">
        <v>13.3</v>
      </c>
    </row>
    <row r="11" spans="1:19" x14ac:dyDescent="0.35">
      <c r="A11" t="s">
        <v>25</v>
      </c>
      <c r="D11">
        <v>4</v>
      </c>
      <c r="E11" s="2">
        <v>6.5</v>
      </c>
      <c r="K11" s="6"/>
      <c r="L11">
        <v>4</v>
      </c>
      <c r="M11" s="2">
        <v>16.8</v>
      </c>
    </row>
    <row r="12" spans="1:19" x14ac:dyDescent="0.35">
      <c r="D12">
        <v>5</v>
      </c>
      <c r="E12" s="2">
        <v>6</v>
      </c>
      <c r="K12" s="6"/>
      <c r="L12">
        <v>5</v>
      </c>
      <c r="M12" s="2">
        <v>18</v>
      </c>
    </row>
    <row r="13" spans="1:19" x14ac:dyDescent="0.35">
      <c r="D13">
        <v>6</v>
      </c>
      <c r="E13" s="2">
        <v>5.5</v>
      </c>
      <c r="K13" s="6"/>
      <c r="L13">
        <v>6</v>
      </c>
      <c r="M13" s="2">
        <v>28.8</v>
      </c>
    </row>
    <row r="14" spans="1:19" x14ac:dyDescent="0.35">
      <c r="D14">
        <v>7</v>
      </c>
      <c r="E14" s="2">
        <v>5</v>
      </c>
      <c r="K14" s="6"/>
      <c r="L14">
        <v>7</v>
      </c>
      <c r="M14" s="2">
        <v>38.4</v>
      </c>
    </row>
    <row r="15" spans="1:19" x14ac:dyDescent="0.35">
      <c r="D15">
        <v>8</v>
      </c>
      <c r="E15" s="2">
        <v>4.5</v>
      </c>
      <c r="K15" s="6"/>
      <c r="L15">
        <v>8</v>
      </c>
      <c r="M15" s="2">
        <v>14.4</v>
      </c>
    </row>
    <row r="16" spans="1:19" x14ac:dyDescent="0.35">
      <c r="D16">
        <v>9</v>
      </c>
      <c r="E16" s="2">
        <v>5</v>
      </c>
      <c r="K16" s="6"/>
      <c r="L16">
        <v>9</v>
      </c>
      <c r="M16" s="2"/>
    </row>
    <row r="17" spans="4:13" x14ac:dyDescent="0.35">
      <c r="D17">
        <v>10</v>
      </c>
      <c r="E17" s="2">
        <v>6</v>
      </c>
      <c r="K17" s="6"/>
      <c r="L17">
        <v>10</v>
      </c>
      <c r="M17" s="2"/>
    </row>
    <row r="18" spans="4:13" x14ac:dyDescent="0.35">
      <c r="D18">
        <v>11</v>
      </c>
      <c r="E18" s="2">
        <v>7</v>
      </c>
      <c r="K18" s="6"/>
      <c r="L18">
        <v>11</v>
      </c>
      <c r="M18" s="2"/>
    </row>
    <row r="19" spans="4:13" x14ac:dyDescent="0.35">
      <c r="D19">
        <v>12</v>
      </c>
      <c r="E19" s="2">
        <v>4</v>
      </c>
      <c r="K19" s="6"/>
      <c r="L19">
        <v>12</v>
      </c>
      <c r="M19" s="2"/>
    </row>
    <row r="20" spans="4:13" x14ac:dyDescent="0.35">
      <c r="D20">
        <v>13</v>
      </c>
      <c r="E20" s="2">
        <v>8</v>
      </c>
      <c r="K20" s="6"/>
      <c r="L20">
        <v>13</v>
      </c>
      <c r="M20" s="2"/>
    </row>
    <row r="21" spans="4:13" x14ac:dyDescent="0.35">
      <c r="D21">
        <v>14</v>
      </c>
      <c r="E21" s="2">
        <v>4</v>
      </c>
      <c r="K21" s="6"/>
      <c r="L21">
        <v>14</v>
      </c>
      <c r="M21" s="2"/>
    </row>
    <row r="22" spans="4:13" x14ac:dyDescent="0.35">
      <c r="D22">
        <v>15</v>
      </c>
      <c r="E22" s="2">
        <v>9</v>
      </c>
      <c r="K22" s="6"/>
      <c r="L22">
        <v>15</v>
      </c>
      <c r="M22" s="2"/>
    </row>
    <row r="23" spans="4:13" x14ac:dyDescent="0.35">
      <c r="D23">
        <v>16</v>
      </c>
      <c r="E23" s="2">
        <v>8</v>
      </c>
      <c r="K23" s="6"/>
      <c r="L23">
        <v>16</v>
      </c>
      <c r="M23" s="2"/>
    </row>
    <row r="24" spans="4:13" x14ac:dyDescent="0.35">
      <c r="D24">
        <v>17</v>
      </c>
      <c r="E24" s="2">
        <v>9</v>
      </c>
      <c r="K24" s="6"/>
      <c r="L24">
        <v>17</v>
      </c>
      <c r="M24" s="2"/>
    </row>
    <row r="25" spans="4:13" x14ac:dyDescent="0.35">
      <c r="D25">
        <v>18</v>
      </c>
      <c r="E25" s="2">
        <v>8</v>
      </c>
      <c r="K25" s="6"/>
      <c r="L25">
        <v>18</v>
      </c>
      <c r="M25" s="2"/>
    </row>
    <row r="26" spans="4:13" x14ac:dyDescent="0.35">
      <c r="D26">
        <v>19</v>
      </c>
      <c r="E26" s="2">
        <v>8</v>
      </c>
      <c r="K26" s="6"/>
      <c r="L26">
        <v>19</v>
      </c>
      <c r="M26" s="2"/>
    </row>
    <row r="27" spans="4:13" x14ac:dyDescent="0.35">
      <c r="D27">
        <v>20</v>
      </c>
      <c r="E27" s="2">
        <v>3</v>
      </c>
      <c r="K27" s="6"/>
      <c r="L27">
        <v>20</v>
      </c>
      <c r="M27" s="2"/>
    </row>
    <row r="28" spans="4:13" x14ac:dyDescent="0.35">
      <c r="D28">
        <v>21</v>
      </c>
      <c r="E28" s="2">
        <v>4</v>
      </c>
      <c r="K28" s="6"/>
      <c r="L28">
        <v>21</v>
      </c>
      <c r="M28" s="2"/>
    </row>
    <row r="29" spans="4:13" x14ac:dyDescent="0.35">
      <c r="D29">
        <v>22</v>
      </c>
      <c r="E29" s="2">
        <v>5</v>
      </c>
      <c r="K29" s="6"/>
      <c r="L29">
        <v>22</v>
      </c>
      <c r="M29" s="2"/>
    </row>
    <row r="30" spans="4:13" x14ac:dyDescent="0.35">
      <c r="D30">
        <v>23</v>
      </c>
      <c r="E30" s="2">
        <v>4</v>
      </c>
      <c r="K30" s="6"/>
      <c r="L30">
        <v>23</v>
      </c>
      <c r="M30" s="2"/>
    </row>
    <row r="31" spans="4:13" x14ac:dyDescent="0.35">
      <c r="D31">
        <v>24</v>
      </c>
      <c r="E31" s="2">
        <v>9</v>
      </c>
      <c r="K31" s="6"/>
      <c r="L31">
        <v>24</v>
      </c>
      <c r="M31" s="2"/>
    </row>
    <row r="32" spans="4:13" x14ac:dyDescent="0.35">
      <c r="D32">
        <v>25</v>
      </c>
      <c r="E32" s="2">
        <v>4</v>
      </c>
      <c r="K32" s="6"/>
      <c r="L32">
        <v>25</v>
      </c>
      <c r="M32" s="2"/>
    </row>
    <row r="33" spans="4:13" x14ac:dyDescent="0.35">
      <c r="D33">
        <v>26</v>
      </c>
      <c r="E33" s="2">
        <v>2</v>
      </c>
      <c r="K33" s="6"/>
      <c r="L33">
        <v>26</v>
      </c>
      <c r="M33" s="2"/>
    </row>
    <row r="34" spans="4:13" x14ac:dyDescent="0.35">
      <c r="D34">
        <v>27</v>
      </c>
      <c r="E34" s="2">
        <v>2</v>
      </c>
      <c r="K34" s="6"/>
      <c r="L34">
        <v>27</v>
      </c>
      <c r="M34" s="2"/>
    </row>
    <row r="35" spans="4:13" x14ac:dyDescent="0.35">
      <c r="D35">
        <v>28</v>
      </c>
      <c r="E35" s="2">
        <v>13</v>
      </c>
      <c r="K35" s="6"/>
      <c r="L35">
        <v>28</v>
      </c>
      <c r="M35" s="2"/>
    </row>
    <row r="36" spans="4:13" x14ac:dyDescent="0.35">
      <c r="D36">
        <v>29</v>
      </c>
      <c r="E36" s="2">
        <v>10</v>
      </c>
      <c r="F36" t="s">
        <v>50</v>
      </c>
      <c r="K36" s="6"/>
      <c r="L36">
        <v>29</v>
      </c>
      <c r="M36" s="2"/>
    </row>
    <row r="37" spans="4:13" x14ac:dyDescent="0.35">
      <c r="D37">
        <v>30</v>
      </c>
      <c r="E37" s="2">
        <v>5.5</v>
      </c>
      <c r="K37" s="6"/>
      <c r="L37">
        <v>30</v>
      </c>
      <c r="M37" s="2"/>
    </row>
    <row r="38" spans="4:13" x14ac:dyDescent="0.35">
      <c r="D38">
        <v>31</v>
      </c>
      <c r="E38" s="2">
        <v>4</v>
      </c>
      <c r="K38" s="6"/>
      <c r="L38">
        <v>31</v>
      </c>
      <c r="M38" s="2"/>
    </row>
    <row r="39" spans="4:13" x14ac:dyDescent="0.35">
      <c r="D39">
        <v>32</v>
      </c>
      <c r="E39" s="2">
        <v>4</v>
      </c>
      <c r="K39" s="6"/>
      <c r="L39">
        <v>32</v>
      </c>
      <c r="M39" s="2"/>
    </row>
    <row r="40" spans="4:13" x14ac:dyDescent="0.35">
      <c r="D40">
        <v>33</v>
      </c>
      <c r="E40" s="2">
        <v>4</v>
      </c>
      <c r="K40" s="6"/>
      <c r="L40">
        <v>33</v>
      </c>
      <c r="M40" s="2"/>
    </row>
    <row r="41" spans="4:13" x14ac:dyDescent="0.35">
      <c r="D41">
        <v>34</v>
      </c>
      <c r="E41" s="2">
        <v>4</v>
      </c>
      <c r="K41" s="6"/>
      <c r="L41">
        <v>34</v>
      </c>
      <c r="M41" s="2"/>
    </row>
    <row r="42" spans="4:13" x14ac:dyDescent="0.35">
      <c r="D42">
        <v>35</v>
      </c>
      <c r="E42" s="2">
        <v>2</v>
      </c>
      <c r="K42" s="6"/>
      <c r="L42">
        <v>35</v>
      </c>
      <c r="M42" s="2"/>
    </row>
    <row r="43" spans="4:13" x14ac:dyDescent="0.35">
      <c r="D43">
        <v>36</v>
      </c>
      <c r="E43" s="2">
        <v>2</v>
      </c>
      <c r="K43" s="6"/>
      <c r="L43">
        <v>36</v>
      </c>
      <c r="M43" s="2"/>
    </row>
    <row r="44" spans="4:13" x14ac:dyDescent="0.35">
      <c r="D44">
        <v>37</v>
      </c>
      <c r="E44" s="2">
        <v>2</v>
      </c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5.6142857142857139</v>
      </c>
      <c r="K72" s="6"/>
      <c r="M72" s="1">
        <f>AVERAGE(M8:M42)</f>
        <v>25.512500000000003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6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12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53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120</v>
      </c>
      <c r="M84" s="4"/>
      <c r="O84" s="3">
        <v>13</v>
      </c>
      <c r="P84" s="4"/>
      <c r="R84" s="3">
        <f>PRODUCT(L84,O84)</f>
        <v>1560</v>
      </c>
      <c r="S84" s="4"/>
    </row>
    <row r="85" spans="1:19" x14ac:dyDescent="0.35">
      <c r="A85" s="7" t="s">
        <v>54</v>
      </c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46</v>
      </c>
      <c r="C87" s="3"/>
      <c r="D87" s="4"/>
      <c r="F87" s="3"/>
      <c r="G87" s="4"/>
      <c r="I87" s="3">
        <f>PRODUCT(C87,F87)</f>
        <v>0</v>
      </c>
      <c r="J87" s="4"/>
      <c r="K87" s="6"/>
      <c r="L87" s="3">
        <v>7</v>
      </c>
      <c r="M87" s="4"/>
      <c r="O87" s="3">
        <v>156</v>
      </c>
      <c r="P87" s="4"/>
      <c r="R87" s="3">
        <f>PRODUCT(L87,O87)</f>
        <v>1092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30</v>
      </c>
      <c r="C93" s="3"/>
      <c r="D93" s="4"/>
      <c r="F93" s="3"/>
      <c r="G93" s="4"/>
      <c r="I93" s="3">
        <f>PRODUCT(C93,F93)</f>
        <v>0</v>
      </c>
      <c r="J93" s="4"/>
      <c r="K93" s="6"/>
      <c r="L93" s="3"/>
      <c r="M93" s="4"/>
      <c r="O93" s="3"/>
      <c r="P93" s="4"/>
      <c r="R93" s="3">
        <f>PRODUCT(L93,O93)</f>
        <v>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47</v>
      </c>
      <c r="C102" s="3">
        <v>1</v>
      </c>
      <c r="D102" s="4"/>
      <c r="F102" s="3">
        <f>C102*46</f>
        <v>46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workbookViewId="0">
      <selection activeCell="O115" sqref="O115"/>
    </sheetView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39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40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49</v>
      </c>
      <c r="K6" s="6"/>
      <c r="M6" s="1">
        <v>35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>
        <v>20</v>
      </c>
      <c r="K8" s="6"/>
      <c r="L8">
        <v>1</v>
      </c>
      <c r="M8" s="2">
        <v>42</v>
      </c>
    </row>
    <row r="9" spans="1:19" x14ac:dyDescent="0.35">
      <c r="A9" t="s">
        <v>26</v>
      </c>
      <c r="D9">
        <v>2</v>
      </c>
      <c r="E9" s="2">
        <v>23</v>
      </c>
      <c r="K9" s="6"/>
      <c r="L9">
        <v>2</v>
      </c>
      <c r="M9" s="2">
        <v>11</v>
      </c>
    </row>
    <row r="10" spans="1:19" x14ac:dyDescent="0.35">
      <c r="A10" t="s">
        <v>24</v>
      </c>
      <c r="D10">
        <v>3</v>
      </c>
      <c r="E10" s="2">
        <v>21</v>
      </c>
      <c r="K10" s="6"/>
      <c r="L10">
        <v>3</v>
      </c>
      <c r="M10" s="2">
        <v>13</v>
      </c>
    </row>
    <row r="11" spans="1:19" x14ac:dyDescent="0.35">
      <c r="A11" t="s">
        <v>25</v>
      </c>
      <c r="D11">
        <v>4</v>
      </c>
      <c r="E11" s="2">
        <v>14</v>
      </c>
      <c r="K11" s="6"/>
      <c r="L11">
        <v>4</v>
      </c>
      <c r="M11" s="2">
        <v>10</v>
      </c>
    </row>
    <row r="12" spans="1:19" x14ac:dyDescent="0.35">
      <c r="D12">
        <v>5</v>
      </c>
      <c r="E12" s="2">
        <v>10</v>
      </c>
      <c r="K12" s="6"/>
      <c r="L12">
        <v>5</v>
      </c>
      <c r="M12" s="2">
        <v>8</v>
      </c>
    </row>
    <row r="13" spans="1:19" x14ac:dyDescent="0.35">
      <c r="D13">
        <v>6</v>
      </c>
      <c r="E13" s="2">
        <v>12</v>
      </c>
      <c r="K13" s="6"/>
      <c r="L13">
        <v>6</v>
      </c>
      <c r="M13" s="2">
        <v>10</v>
      </c>
    </row>
    <row r="14" spans="1:19" x14ac:dyDescent="0.35">
      <c r="D14">
        <v>7</v>
      </c>
      <c r="E14" s="2">
        <v>4</v>
      </c>
      <c r="K14" s="6"/>
      <c r="L14">
        <v>7</v>
      </c>
      <c r="M14" s="2">
        <v>20</v>
      </c>
    </row>
    <row r="15" spans="1:19" x14ac:dyDescent="0.35">
      <c r="D15">
        <v>8</v>
      </c>
      <c r="E15" s="2">
        <v>13</v>
      </c>
      <c r="K15" s="6"/>
      <c r="L15">
        <v>8</v>
      </c>
      <c r="M15" s="2">
        <v>21</v>
      </c>
    </row>
    <row r="16" spans="1:19" x14ac:dyDescent="0.35">
      <c r="D16">
        <v>9</v>
      </c>
      <c r="E16" s="2">
        <v>21</v>
      </c>
      <c r="K16" s="6"/>
      <c r="L16">
        <v>9</v>
      </c>
      <c r="M16" s="2">
        <v>14</v>
      </c>
    </row>
    <row r="17" spans="4:13" x14ac:dyDescent="0.35">
      <c r="D17">
        <v>10</v>
      </c>
      <c r="E17" s="2">
        <v>10</v>
      </c>
      <c r="K17" s="6"/>
      <c r="L17">
        <v>10</v>
      </c>
      <c r="M17" s="2">
        <v>8</v>
      </c>
    </row>
    <row r="18" spans="4:13" x14ac:dyDescent="0.35">
      <c r="D18">
        <v>11</v>
      </c>
      <c r="E18" s="2">
        <v>40</v>
      </c>
      <c r="F18" t="s">
        <v>50</v>
      </c>
      <c r="K18" s="6"/>
      <c r="L18">
        <v>11</v>
      </c>
      <c r="M18" s="2">
        <v>11</v>
      </c>
    </row>
    <row r="19" spans="4:13" x14ac:dyDescent="0.35">
      <c r="D19">
        <v>12</v>
      </c>
      <c r="E19" s="2">
        <v>10</v>
      </c>
      <c r="K19" s="6"/>
      <c r="L19">
        <v>12</v>
      </c>
      <c r="M19" s="2">
        <v>18</v>
      </c>
    </row>
    <row r="20" spans="4:13" x14ac:dyDescent="0.35">
      <c r="D20">
        <v>13</v>
      </c>
      <c r="E20" s="2">
        <v>30</v>
      </c>
      <c r="K20" s="6"/>
      <c r="L20">
        <v>13</v>
      </c>
      <c r="M20" s="2">
        <v>31</v>
      </c>
    </row>
    <row r="21" spans="4:13" x14ac:dyDescent="0.35">
      <c r="D21">
        <v>14</v>
      </c>
      <c r="E21" s="2">
        <v>10</v>
      </c>
      <c r="K21" s="6"/>
      <c r="L21">
        <v>14</v>
      </c>
      <c r="M21" s="2">
        <v>22</v>
      </c>
    </row>
    <row r="22" spans="4:13" x14ac:dyDescent="0.35">
      <c r="D22">
        <v>15</v>
      </c>
      <c r="E22" s="2">
        <v>10</v>
      </c>
      <c r="K22" s="6"/>
      <c r="L22">
        <v>15</v>
      </c>
      <c r="M22" s="2">
        <v>23</v>
      </c>
    </row>
    <row r="23" spans="4:13" x14ac:dyDescent="0.35">
      <c r="D23">
        <v>16</v>
      </c>
      <c r="E23" s="2">
        <v>4</v>
      </c>
      <c r="K23" s="6"/>
      <c r="L23">
        <v>16</v>
      </c>
      <c r="M23" s="2">
        <v>19</v>
      </c>
    </row>
    <row r="24" spans="4:13" x14ac:dyDescent="0.35">
      <c r="D24">
        <v>17</v>
      </c>
      <c r="E24" s="2">
        <v>10</v>
      </c>
      <c r="K24" s="6"/>
      <c r="L24">
        <v>17</v>
      </c>
      <c r="M24" s="2">
        <v>16</v>
      </c>
    </row>
    <row r="25" spans="4:13" x14ac:dyDescent="0.35">
      <c r="D25">
        <v>18</v>
      </c>
      <c r="E25" s="2">
        <v>11</v>
      </c>
      <c r="K25" s="6"/>
      <c r="L25">
        <v>18</v>
      </c>
      <c r="M25" s="2">
        <v>36</v>
      </c>
    </row>
    <row r="26" spans="4:13" x14ac:dyDescent="0.35">
      <c r="D26">
        <v>19</v>
      </c>
      <c r="E26" s="2">
        <v>6</v>
      </c>
      <c r="K26" s="6"/>
      <c r="L26">
        <v>19</v>
      </c>
      <c r="M26" s="2">
        <v>16</v>
      </c>
    </row>
    <row r="27" spans="4:13" x14ac:dyDescent="0.35">
      <c r="D27">
        <v>20</v>
      </c>
      <c r="E27" s="2">
        <v>14</v>
      </c>
      <c r="K27" s="6"/>
      <c r="L27">
        <v>20</v>
      </c>
      <c r="M27" s="2">
        <v>13</v>
      </c>
    </row>
    <row r="28" spans="4:13" x14ac:dyDescent="0.35">
      <c r="D28">
        <v>21</v>
      </c>
      <c r="E28" s="2">
        <v>14</v>
      </c>
      <c r="K28" s="6"/>
      <c r="L28">
        <v>21</v>
      </c>
      <c r="M28" s="2">
        <v>7</v>
      </c>
    </row>
    <row r="29" spans="4:13" x14ac:dyDescent="0.35">
      <c r="D29">
        <v>22</v>
      </c>
      <c r="E29" s="2">
        <v>19</v>
      </c>
      <c r="K29" s="6"/>
      <c r="L29">
        <v>22</v>
      </c>
      <c r="M29" s="2">
        <v>21</v>
      </c>
    </row>
    <row r="30" spans="4:13" x14ac:dyDescent="0.35">
      <c r="D30">
        <v>23</v>
      </c>
      <c r="E30" s="2">
        <v>30</v>
      </c>
      <c r="K30" s="6"/>
      <c r="L30">
        <v>23</v>
      </c>
      <c r="M30" s="2">
        <v>14</v>
      </c>
    </row>
    <row r="31" spans="4:13" x14ac:dyDescent="0.35">
      <c r="D31">
        <v>24</v>
      </c>
      <c r="E31" s="2">
        <v>16</v>
      </c>
      <c r="K31" s="6"/>
      <c r="L31">
        <v>24</v>
      </c>
      <c r="M31" s="2">
        <v>11</v>
      </c>
    </row>
    <row r="32" spans="4:13" x14ac:dyDescent="0.35">
      <c r="D32">
        <v>25</v>
      </c>
      <c r="E32" s="2">
        <v>15</v>
      </c>
      <c r="K32" s="6"/>
      <c r="L32">
        <v>25</v>
      </c>
      <c r="M32" s="2">
        <v>8</v>
      </c>
    </row>
    <row r="33" spans="4:13" x14ac:dyDescent="0.35">
      <c r="D33">
        <v>26</v>
      </c>
      <c r="E33" s="2">
        <v>16</v>
      </c>
      <c r="K33" s="6"/>
      <c r="L33">
        <v>26</v>
      </c>
      <c r="M33" s="2">
        <v>21</v>
      </c>
    </row>
    <row r="34" spans="4:13" x14ac:dyDescent="0.35">
      <c r="D34">
        <v>27</v>
      </c>
      <c r="E34" s="2">
        <v>17</v>
      </c>
      <c r="K34" s="6"/>
      <c r="L34">
        <v>27</v>
      </c>
      <c r="M34" s="2">
        <v>11</v>
      </c>
    </row>
    <row r="35" spans="4:13" x14ac:dyDescent="0.35">
      <c r="D35">
        <v>28</v>
      </c>
      <c r="E35" s="2">
        <v>16</v>
      </c>
      <c r="K35" s="6"/>
      <c r="L35">
        <v>28</v>
      </c>
      <c r="M35" s="2">
        <v>15</v>
      </c>
    </row>
    <row r="36" spans="4:13" x14ac:dyDescent="0.35">
      <c r="D36">
        <v>29</v>
      </c>
      <c r="E36" s="2">
        <v>15</v>
      </c>
      <c r="K36" s="6"/>
      <c r="L36">
        <v>29</v>
      </c>
      <c r="M36" s="2">
        <v>20</v>
      </c>
    </row>
    <row r="37" spans="4:13" x14ac:dyDescent="0.35">
      <c r="D37">
        <v>30</v>
      </c>
      <c r="E37" s="2">
        <v>2</v>
      </c>
      <c r="K37" s="6"/>
      <c r="L37">
        <v>30</v>
      </c>
      <c r="M37" s="2">
        <v>11</v>
      </c>
    </row>
    <row r="38" spans="4:13" x14ac:dyDescent="0.35">
      <c r="D38">
        <v>31</v>
      </c>
      <c r="E38" s="2">
        <v>11</v>
      </c>
      <c r="K38" s="6"/>
      <c r="L38">
        <v>31</v>
      </c>
      <c r="M38" s="2">
        <v>10</v>
      </c>
    </row>
    <row r="39" spans="4:13" x14ac:dyDescent="0.35">
      <c r="D39">
        <v>32</v>
      </c>
      <c r="E39" s="2">
        <v>7</v>
      </c>
      <c r="K39" s="6"/>
      <c r="L39">
        <v>32</v>
      </c>
      <c r="M39" s="2">
        <v>11</v>
      </c>
    </row>
    <row r="40" spans="4:13" x14ac:dyDescent="0.35">
      <c r="D40">
        <v>33</v>
      </c>
      <c r="E40" s="2">
        <v>13</v>
      </c>
      <c r="K40" s="6"/>
      <c r="L40">
        <v>33</v>
      </c>
      <c r="M40" s="2">
        <v>14</v>
      </c>
    </row>
    <row r="41" spans="4:13" x14ac:dyDescent="0.35">
      <c r="D41">
        <v>34</v>
      </c>
      <c r="E41" s="2">
        <v>5</v>
      </c>
      <c r="K41" s="6"/>
      <c r="L41">
        <v>34</v>
      </c>
      <c r="M41" s="2">
        <v>11</v>
      </c>
    </row>
    <row r="42" spans="4:13" x14ac:dyDescent="0.35">
      <c r="D42">
        <v>35</v>
      </c>
      <c r="E42" s="2">
        <v>4</v>
      </c>
      <c r="K42" s="6"/>
      <c r="L42">
        <v>35</v>
      </c>
      <c r="M42" s="2">
        <v>9</v>
      </c>
    </row>
    <row r="43" spans="4:13" x14ac:dyDescent="0.35">
      <c r="D43">
        <v>36</v>
      </c>
      <c r="E43" s="2">
        <v>7</v>
      </c>
      <c r="K43" s="6"/>
      <c r="L43">
        <v>36</v>
      </c>
      <c r="M43" s="2"/>
    </row>
    <row r="44" spans="4:13" x14ac:dyDescent="0.35">
      <c r="D44">
        <v>37</v>
      </c>
      <c r="E44" s="2">
        <v>3</v>
      </c>
      <c r="K44" s="6"/>
      <c r="L44">
        <v>37</v>
      </c>
      <c r="M44" s="2"/>
    </row>
    <row r="45" spans="4:13" x14ac:dyDescent="0.35">
      <c r="D45">
        <v>38</v>
      </c>
      <c r="E45" s="2">
        <v>2</v>
      </c>
      <c r="K45" s="6"/>
      <c r="L45">
        <v>38</v>
      </c>
      <c r="M45" s="2"/>
    </row>
    <row r="46" spans="4:13" x14ac:dyDescent="0.35">
      <c r="D46">
        <v>39</v>
      </c>
      <c r="E46" s="2">
        <v>8</v>
      </c>
      <c r="K46" s="6"/>
      <c r="L46">
        <v>39</v>
      </c>
      <c r="M46" s="2"/>
    </row>
    <row r="47" spans="4:13" x14ac:dyDescent="0.35">
      <c r="D47">
        <v>40</v>
      </c>
      <c r="E47" s="2">
        <v>7</v>
      </c>
      <c r="K47" s="6"/>
      <c r="L47">
        <v>40</v>
      </c>
      <c r="M47" s="2"/>
    </row>
    <row r="48" spans="4:13" x14ac:dyDescent="0.35">
      <c r="D48">
        <v>41</v>
      </c>
      <c r="E48" s="2">
        <v>3</v>
      </c>
      <c r="K48" s="6"/>
      <c r="L48">
        <v>41</v>
      </c>
      <c r="M48" s="2"/>
    </row>
    <row r="49" spans="4:13" x14ac:dyDescent="0.35">
      <c r="D49">
        <v>42</v>
      </c>
      <c r="E49" s="2">
        <v>9</v>
      </c>
      <c r="K49" s="6"/>
      <c r="L49">
        <v>42</v>
      </c>
      <c r="M49" s="2"/>
    </row>
    <row r="50" spans="4:13" x14ac:dyDescent="0.35">
      <c r="D50">
        <v>43</v>
      </c>
      <c r="E50" s="2">
        <v>12</v>
      </c>
      <c r="K50" s="6"/>
      <c r="L50">
        <v>43</v>
      </c>
      <c r="M50" s="2"/>
    </row>
    <row r="51" spans="4:13" x14ac:dyDescent="0.35">
      <c r="D51">
        <v>44</v>
      </c>
      <c r="E51" s="2">
        <v>5</v>
      </c>
      <c r="K51" s="6"/>
      <c r="L51">
        <v>44</v>
      </c>
      <c r="M51" s="2"/>
    </row>
    <row r="52" spans="4:13" x14ac:dyDescent="0.35">
      <c r="D52">
        <v>45</v>
      </c>
      <c r="E52" s="2">
        <v>12</v>
      </c>
      <c r="K52" s="6"/>
      <c r="L52">
        <v>45</v>
      </c>
      <c r="M52" s="2"/>
    </row>
    <row r="53" spans="4:13" x14ac:dyDescent="0.35">
      <c r="D53">
        <v>46</v>
      </c>
      <c r="E53" s="2">
        <v>9</v>
      </c>
      <c r="K53" s="6"/>
      <c r="L53">
        <v>46</v>
      </c>
      <c r="M53" s="2"/>
    </row>
    <row r="54" spans="4:13" x14ac:dyDescent="0.35">
      <c r="D54">
        <v>47</v>
      </c>
      <c r="E54" s="2">
        <v>20</v>
      </c>
      <c r="K54" s="6"/>
      <c r="L54">
        <v>47</v>
      </c>
      <c r="M54" s="2"/>
    </row>
    <row r="55" spans="4:13" x14ac:dyDescent="0.35">
      <c r="D55">
        <v>48</v>
      </c>
      <c r="E55" s="2">
        <v>10</v>
      </c>
      <c r="K55" s="6"/>
      <c r="L55">
        <v>48</v>
      </c>
      <c r="M55" s="2"/>
    </row>
    <row r="56" spans="4:13" x14ac:dyDescent="0.35">
      <c r="D56">
        <v>49</v>
      </c>
      <c r="E56" s="2">
        <v>10</v>
      </c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>
        <f>AVERAGE(E8:E42)</f>
        <v>14.085714285714285</v>
      </c>
      <c r="K72" s="6"/>
      <c r="M72" s="1">
        <f>AVERAGE(M8:M42)</f>
        <v>15.885714285714286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2</v>
      </c>
      <c r="K74" s="6"/>
      <c r="M74" s="1">
        <v>12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3</v>
      </c>
      <c r="D79" s="2">
        <v>0</v>
      </c>
      <c r="E79" s="2">
        <v>0</v>
      </c>
      <c r="F79" s="2">
        <v>0</v>
      </c>
      <c r="K79" s="6"/>
      <c r="L79" s="5">
        <v>3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17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46</v>
      </c>
      <c r="C84" s="3"/>
      <c r="D84" s="4"/>
      <c r="F84" s="3"/>
      <c r="G84" s="4"/>
      <c r="I84" s="3">
        <f>PRODUCT(C84,F84)</f>
        <v>0</v>
      </c>
      <c r="J84" s="4"/>
      <c r="K84" s="6"/>
      <c r="L84" s="3">
        <v>7</v>
      </c>
      <c r="M84" s="4"/>
      <c r="O84" s="3">
        <v>21</v>
      </c>
      <c r="P84" s="4"/>
      <c r="R84" s="3">
        <f>PRODUCT(L84,O84)</f>
        <v>147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55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425</v>
      </c>
      <c r="M93" s="4"/>
      <c r="O93" s="3">
        <v>9.5</v>
      </c>
      <c r="P93" s="4"/>
      <c r="R93" s="3">
        <f>PRODUCT(L93,O93)</f>
        <v>4037.5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>
        <v>20</v>
      </c>
      <c r="M102" s="4"/>
      <c r="O102" s="3">
        <f>L102*46</f>
        <v>920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</cp:lastModifiedBy>
  <dcterms:created xsi:type="dcterms:W3CDTF">2020-01-31T06:10:31Z</dcterms:created>
  <dcterms:modified xsi:type="dcterms:W3CDTF">2021-04-20T02:11:07Z</dcterms:modified>
</cp:coreProperties>
</file>