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01"/>
  <workbookPr filterPrivacy="1" codeName="ThisWorkbook"/>
  <xr:revisionPtr revIDLastSave="0" documentId="13_ncr:1000001_{6A72EB64-A3AB-4F4C-963C-196C3DC893D7}" xr6:coauthVersionLast="47" xr6:coauthVersionMax="47" xr10:uidLastSave="{00000000-0000-0000-0000-000000000000}"/>
  <bookViews>
    <workbookView xWindow="-120" yWindow="-120" windowWidth="29040" windowHeight="15840" xr2:uid="{00000000-000D-0000-FFFF-FFFF00000000}"/>
  </bookViews>
  <sheets>
    <sheet name="Invoice" sheetId="1" r:id="rId1"/>
  </sheets>
  <definedNames>
    <definedName name="CompanyName">Invoice!$B$1</definedName>
    <definedName name="CustomerLookup">#REF!</definedName>
    <definedName name="Invoice_No">#REF!</definedName>
    <definedName name="InvoiceNoDetails">"InvoiceDetails[Invoice No]"</definedName>
    <definedName name="_xlnm.Print_Area" localSheetId="0">Invoice!$A$1:$H$36</definedName>
    <definedName name="rngInvoice">Invoice!#REF!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a="1"/>
  <c r="E9" i="1"/>
  <c r="E10" i="1" a="1"/>
  <c r="E10" i="1"/>
  <c r="E11" i="1" a="1"/>
  <c r="E11" i="1"/>
  <c r="E12" i="1" a="1"/>
  <c r="E12" i="1"/>
  <c r="E13" i="1" a="1"/>
  <c r="E13" i="1"/>
  <c r="E14" i="1" a="1"/>
  <c r="E14" i="1"/>
  <c r="E15" i="1" a="1"/>
  <c r="E15" i="1"/>
  <c r="E16" i="1" a="1"/>
  <c r="E16" i="1"/>
  <c r="E17" i="1" a="1"/>
  <c r="E17" i="1"/>
  <c r="E18" i="1" a="1"/>
  <c r="E18" i="1"/>
  <c r="E19" i="1" a="1"/>
  <c r="E19" i="1"/>
  <c r="E20" i="1" a="1"/>
  <c r="E20" i="1"/>
  <c r="E21" i="1" a="1"/>
  <c r="E21" i="1"/>
  <c r="E22" i="1" a="1"/>
  <c r="E22" i="1"/>
  <c r="E23" i="1" a="1"/>
  <c r="E23" i="1"/>
  <c r="E24" i="1" a="1"/>
  <c r="E24" i="1"/>
  <c r="E25" i="1" a="1"/>
  <c r="E25" i="1"/>
  <c r="E26" i="1" a="1"/>
  <c r="E26" i="1"/>
  <c r="E27" i="1" a="1"/>
  <c r="E27" i="1"/>
  <c r="E28" i="1" a="1"/>
  <c r="E28" i="1"/>
  <c r="E29" i="1" a="1"/>
  <c r="E29" i="1"/>
  <c r="E30" i="1" a="1"/>
  <c r="E30" i="1"/>
  <c r="E31" i="1" a="1"/>
  <c r="E31" i="1"/>
  <c r="E32" i="1" a="1"/>
  <c r="E32" i="1"/>
  <c r="E33" i="1" a="1"/>
  <c r="E33" i="1"/>
  <c r="B33" i="1" a="1"/>
  <c r="B33" i="1"/>
  <c r="B24" i="1" a="1"/>
  <c r="B24" i="1"/>
  <c r="F33" i="1" a="1"/>
  <c r="F33" i="1"/>
  <c r="F25" i="1" a="1"/>
  <c r="F25" i="1"/>
  <c r="F24" i="1" a="1"/>
  <c r="F24" i="1"/>
  <c r="D33" i="1" a="1"/>
  <c r="D33" i="1"/>
  <c r="D29" i="1" a="1"/>
  <c r="D29" i="1"/>
  <c r="D25" i="1" a="1"/>
  <c r="D25" i="1"/>
  <c r="D24" i="1" a="1"/>
  <c r="D24" i="1"/>
  <c r="D17" i="1" a="1"/>
  <c r="D17" i="1"/>
  <c r="D16" i="1" a="1"/>
  <c r="D16" i="1"/>
  <c r="D12" i="1" a="1"/>
  <c r="D12" i="1"/>
  <c r="D10" i="1" a="1"/>
  <c r="D10" i="1"/>
  <c r="G33" i="1"/>
  <c r="G31" i="1"/>
  <c r="G29" i="1"/>
  <c r="G32" i="1"/>
  <c r="G30" i="1"/>
  <c r="G14" i="1"/>
  <c r="G12" i="1"/>
  <c r="G10" i="1"/>
  <c r="G27" i="1"/>
  <c r="G25" i="1"/>
  <c r="G23" i="1"/>
  <c r="G21" i="1"/>
  <c r="G19" i="1"/>
  <c r="G15" i="1"/>
  <c r="G13" i="1"/>
  <c r="G11" i="1"/>
  <c r="G18" i="1"/>
  <c r="G17" i="1"/>
  <c r="G16" i="1"/>
  <c r="G28" i="1"/>
  <c r="G26" i="1"/>
  <c r="G24" i="1"/>
  <c r="G22" i="1"/>
  <c r="G20" i="1"/>
  <c r="G9" i="1"/>
</calcChain>
</file>

<file path=xl/sharedStrings.xml><?xml version="1.0" encoding="utf-8"?>
<sst xmlns="http://schemas.openxmlformats.org/spreadsheetml/2006/main" count="72" uniqueCount="50">
  <si>
    <t>Description</t>
  </si>
  <si>
    <t>Qty</t>
  </si>
  <si>
    <t>Price</t>
  </si>
  <si>
    <t>Unit Price</t>
  </si>
  <si>
    <t>Oregon Sand Volleyball Gear Order Form</t>
  </si>
  <si>
    <t>Players Name:_______________________________________</t>
  </si>
  <si>
    <t>Order Date:________________________</t>
  </si>
  <si>
    <t>TOTAL DUE</t>
  </si>
  <si>
    <t>Womens/Mens (circle one)</t>
  </si>
  <si>
    <t xml:space="preserve">Sand Socks </t>
  </si>
  <si>
    <t xml:space="preserve">Long Sleeve </t>
  </si>
  <si>
    <t xml:space="preserve">Size </t>
  </si>
  <si>
    <t>Women's</t>
  </si>
  <si>
    <t xml:space="preserve">Women's </t>
  </si>
  <si>
    <t>Visor</t>
  </si>
  <si>
    <t>Hat</t>
  </si>
  <si>
    <t>Unisex</t>
  </si>
  <si>
    <t>Men's</t>
  </si>
  <si>
    <t>S, M, L, XL</t>
  </si>
  <si>
    <t>2, 4, 6, 8, 10, 12</t>
  </si>
  <si>
    <t>Lululemon Tank Jersey (OSVC Branded)</t>
  </si>
  <si>
    <t>N/A</t>
  </si>
  <si>
    <t xml:space="preserve">Make all checks payable to Oregon Sand Volleyball Club.  </t>
  </si>
  <si>
    <t xml:space="preserve"> Lululemon Sweats      (OSVC Branded) </t>
  </si>
  <si>
    <t xml:space="preserve">Lululemon Shorts        (OSVC Branded) </t>
  </si>
  <si>
    <t xml:space="preserve">Lululemon Full Zip Hoodie (OSVC Branded) </t>
  </si>
  <si>
    <t>NEW ADDITIONS:</t>
  </si>
  <si>
    <t xml:space="preserve">LuLulemon Lightweight Hoodie (osvc branded) </t>
  </si>
  <si>
    <t>LuLulemon Hotty Hot Shorts 2.5” (Osvc Branded)</t>
  </si>
  <si>
    <t>Lululemon Sweats       (OSVC Branded)</t>
  </si>
  <si>
    <t xml:space="preserve">Lululemon Backpack (OSVC Branded) </t>
  </si>
  <si>
    <t>$</t>
  </si>
  <si>
    <t>Lululemon T shirt (OSVC Branded)</t>
  </si>
  <si>
    <t xml:space="preserve">Men's </t>
  </si>
  <si>
    <t>2,4,6,8,10,12</t>
  </si>
  <si>
    <t xml:space="preserve">Players get 1  short sleeve “practice shirt”, 1 jersey, and 1 sports bra, 1 pair shorts, but I expect the players to wear practice jerseys to practice so getting at least one extra is beneficial and a lot of the girls like to have couple sets of jerseys as they are different colors. **** if you're not getting extra gear please still mark the size and mark $0 for total on that gear that comes with registration.   It gets super hot so sand socks are a must, and you will want to have your own ball for tournaments etc.
Boys will get lululemon shorts, lululemon boys tank top and practice shirt with registration. Anything above standard gear is an addition charge beyond your club fee.littles group gets a tank top and a shirt for practice.  </t>
  </si>
  <si>
    <t xml:space="preserve">Lululemon leggings </t>
  </si>
  <si>
    <t xml:space="preserve">Lululemon shorts         Lululemon (OSVC  Branded) hotty hot 2.5 ” "comes with registration. </t>
  </si>
  <si>
    <t>Sports Bra-Lululemon (OSVC Branded) comes with registration</t>
  </si>
  <si>
    <t xml:space="preserve">T shirt comes with registration.  </t>
  </si>
  <si>
    <t xml:space="preserve">Tank Jerseys Comes with registration </t>
  </si>
  <si>
    <t>Molten beach volleyball</t>
  </si>
  <si>
    <t>Xs,s,m,l,xl</t>
  </si>
  <si>
    <t xml:space="preserve">Women's/mens </t>
  </si>
  <si>
    <t xml:space="preserve">Slunks custom shorts </t>
  </si>
  <si>
    <t>Lululemon lightweight jacket water proof</t>
  </si>
  <si>
    <t>Lululemon always  lightweight jacket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</si>
</sst>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44" formatCode="_(&quot;$&quot;* #,##0.00_);_(&quot;$&quot;* \(#,##0.00\);_(&quot;$&quot;* &quot;-&quot;??_);_(@_)"/>
    <numFmt numFmtId="43" formatCode="_(* #,##0.00_);_(* \(#,##0.00\);_(* &quot;-&quot;??_);_(@_)"/>
    <numFmt numFmtId="164" formatCode="@\ \ "/>
    <numFmt numFmtId="165" formatCode="_)@\ \ "/>
    <numFmt numFmtId="166" formatCode="_)#;_)#;_)#;_)@"/>
    <numFmt numFmtId="167" formatCode="#_)"/>
  </numFmts>
  <fonts count="22" x14ac:knownFonts="1">
    <font>
      <sz val="11"/>
      <color theme="2" tint="-0.749961851863155"/>
      <name val="Calibri"/>
      <family val="2"/>
      <scheme val="minor"/>
    </font>
    <font>
      <b/>
      <sz val="10"/>
      <name val="Arial"/>
      <family val="2"/>
    </font>
    <font>
      <sz val="10"/>
      <name val="Calibri"/>
      <family val="2"/>
      <scheme val="minor"/>
    </font>
    <font>
      <sz val="14"/>
      <color theme="4" tint="-0.24994659260841701"/>
      <name val="Calibri"/>
      <family val="2"/>
    </font>
    <font>
      <b/>
      <sz val="25"/>
      <color theme="0"/>
      <name val="Arial"/>
      <family val="2"/>
      <scheme val="major"/>
    </font>
    <font>
      <sz val="11"/>
      <color theme="2" tint="-0.89996032593768116"/>
      <name val="Calibri"/>
      <family val="2"/>
      <scheme val="minor"/>
    </font>
    <font>
      <b/>
      <sz val="11"/>
      <color theme="1"/>
      <name val="Calibri"/>
      <family val="2"/>
      <scheme val="minor"/>
    </font>
    <font>
      <sz val="11"/>
      <color theme="5" tint="-0.24994659260841701"/>
      <name val="Calibri"/>
      <family val="2"/>
      <scheme val="minor"/>
    </font>
    <font>
      <sz val="14"/>
      <color theme="4" tint="-0.24994659260841701"/>
      <name val="Arial"/>
      <family val="2"/>
      <scheme val="major"/>
    </font>
    <font>
      <sz val="12"/>
      <color theme="4" tint="-0.499984740745262"/>
      <name val="Arial"/>
      <family val="2"/>
      <scheme val="major"/>
    </font>
    <font>
      <sz val="11"/>
      <color theme="4" tint="-0.24994659260841701"/>
      <name val="Calibri"/>
      <family val="2"/>
      <scheme val="minor"/>
    </font>
    <font>
      <sz val="11"/>
      <color theme="1" tint="0.14993743705557422"/>
      <name val="Calibri"/>
      <family val="2"/>
      <scheme val="minor"/>
    </font>
    <font>
      <sz val="11"/>
      <color theme="2" tint="-0.89989928891872917"/>
      <name val="Calibri"/>
      <family val="2"/>
      <scheme val="minor"/>
    </font>
    <font>
      <sz val="11"/>
      <color theme="4" tint="-0.24994659260841701"/>
      <name val="Arial"/>
      <family val="2"/>
      <scheme val="major"/>
    </font>
    <font>
      <b/>
      <sz val="11"/>
      <color theme="2" tint="-0.749961851863155"/>
      <name val="Calibri"/>
      <family val="2"/>
      <scheme val="minor"/>
    </font>
    <font>
      <b/>
      <sz val="11"/>
      <color theme="4" tint="-0.24994659260841701"/>
      <name val="Arial"/>
      <family val="2"/>
      <scheme val="major"/>
    </font>
    <font>
      <b/>
      <sz val="11"/>
      <color theme="2" tint="-0.89996032593768116"/>
      <name val="Calibri"/>
      <family val="2"/>
      <scheme val="minor"/>
    </font>
    <font>
      <b/>
      <sz val="11"/>
      <name val="Calibri"/>
      <family val="2"/>
      <scheme val="minor"/>
    </font>
    <font>
      <b/>
      <sz val="14"/>
      <color theme="2" tint="-0.749992370372631"/>
      <name val="Calibri"/>
      <family val="2"/>
      <scheme val="minor"/>
    </font>
    <font>
      <b/>
      <sz val="14"/>
      <color theme="2" tint="-0.749992370372631"/>
      <name val="Arial"/>
      <family val="2"/>
      <scheme val="major"/>
    </font>
    <font>
      <sz val="11"/>
      <color theme="2" tint="-0.749961851863155"/>
      <name val="Calibri"/>
      <family val="2"/>
      <scheme val="minor"/>
    </font>
    <font>
      <u/>
      <sz val="11"/>
      <color theme="2" tint="-0.89996032593768116"/>
      <name val="Calibri"/>
      <family val="2"/>
      <scheme val="minor"/>
    </font>
  </fonts>
  <fills count="7">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65"/>
      </patternFill>
    </fill>
    <fill>
      <patternFill patternType="solid">
        <fgColor theme="4" tint="-0.24994659260841701"/>
        <bgColor indexed="64"/>
      </patternFill>
    </fill>
    <fill>
      <patternFill patternType="solid">
        <fgColor theme="4" tint="0.79998168889431442"/>
        <bgColor indexed="65"/>
      </patternFill>
    </fill>
  </fills>
  <borders count="6">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4"/>
      </right>
      <top style="thin">
        <color theme="4"/>
      </top>
      <bottom style="thin">
        <color theme="4"/>
      </bottom>
      <diagonal/>
    </border>
    <border>
      <left/>
      <right style="thin">
        <color theme="2" tint="-0.499984740745262"/>
      </right>
      <top/>
      <bottom/>
      <diagonal/>
    </border>
    <border>
      <left style="thin">
        <color theme="4"/>
      </left>
      <right style="thin">
        <color theme="4"/>
      </right>
      <top style="double">
        <color theme="4"/>
      </top>
      <bottom style="thin">
        <color theme="4"/>
      </bottom>
      <diagonal/>
    </border>
    <border>
      <left/>
      <right/>
      <top/>
      <bottom style="thick">
        <color theme="4" tint="0.59996337778862885"/>
      </bottom>
      <diagonal/>
    </border>
  </borders>
  <cellStyleXfs count="13">
    <xf numFmtId="0" fontId="0" fillId="0" borderId="0" applyNumberFormat="0" applyFill="0" applyBorder="0">
      <alignment vertical="top" wrapText="1"/>
    </xf>
    <xf numFmtId="0" fontId="11" fillId="0" borderId="0" applyNumberFormat="0" applyFill="0" applyBorder="0" applyAlignment="0" applyProtection="0"/>
    <xf numFmtId="0" fontId="9" fillId="0" borderId="0" applyNumberFormat="0" applyFill="0" applyBorder="0" applyProtection="0">
      <alignment vertical="center"/>
    </xf>
    <xf numFmtId="0" fontId="3" fillId="0" borderId="0" applyNumberFormat="0" applyFill="0" applyBorder="0" applyAlignment="0" applyProtection="0"/>
    <xf numFmtId="0" fontId="10" fillId="0" borderId="0" applyNumberFormat="0" applyFill="0" applyBorder="0" applyAlignment="0" applyProtection="0">
      <alignment vertical="top" wrapText="1"/>
    </xf>
    <xf numFmtId="0" fontId="4" fillId="5" borderId="5" applyNumberFormat="0" applyAlignment="0" applyProtection="0"/>
    <xf numFmtId="0" fontId="5" fillId="4" borderId="0" applyNumberFormat="0" applyBorder="0" applyAlignment="0" applyProtection="0"/>
    <xf numFmtId="0" fontId="8" fillId="0" borderId="0" applyFill="0" applyBorder="0" applyProtection="0">
      <alignment horizontal="left" vertical="center"/>
    </xf>
    <xf numFmtId="0" fontId="7" fillId="0" borderId="0" applyNumberFormat="0" applyFill="0" applyBorder="0" applyAlignment="0" applyProtection="0"/>
    <xf numFmtId="0" fontId="12" fillId="0" borderId="0" applyNumberFormat="0" applyFill="0" applyBorder="0" applyAlignment="0" applyProtection="0"/>
    <xf numFmtId="0" fontId="6" fillId="0" borderId="4" applyNumberFormat="0" applyAlignment="0" applyProtection="0"/>
    <xf numFmtId="0" fontId="13" fillId="0" borderId="0" applyFill="0" applyBorder="0" applyProtection="0">
      <alignment horizontal="left" vertical="center"/>
    </xf>
    <xf numFmtId="44" fontId="20" fillId="0" borderId="0" applyFont="0" applyFill="0" applyBorder="0" applyAlignment="0" applyProtection="0"/>
  </cellStyleXfs>
  <cellXfs count="66">
    <xf numFmtId="0" fontId="0" fillId="0" borderId="0" xfId="0">
      <alignment vertical="top" wrapText="1"/>
    </xf>
    <xf numFmtId="0" fontId="2" fillId="0" borderId="0" xfId="0" applyFont="1">
      <alignment vertical="top" wrapText="1"/>
    </xf>
    <xf numFmtId="0" fontId="2" fillId="0" borderId="0" xfId="0" applyFont="1" applyAlignment="1">
      <alignment vertical="center"/>
    </xf>
    <xf numFmtId="0" fontId="2" fillId="0" borderId="0" xfId="0" applyFont="1" applyBorder="1" applyAlignment="1">
      <alignment horizontal="left" vertical="center"/>
    </xf>
    <xf numFmtId="166" fontId="0" fillId="2" borderId="0" xfId="0" applyNumberFormat="1" applyFill="1" applyBorder="1" applyAlignment="1">
      <alignment horizontal="left" vertical="center"/>
    </xf>
    <xf numFmtId="165" fontId="0" fillId="2" borderId="0" xfId="0" applyNumberFormat="1" applyFill="1" applyBorder="1" applyAlignment="1">
      <alignment horizontal="left" vertical="center"/>
    </xf>
    <xf numFmtId="0" fontId="5" fillId="4" borderId="0" xfId="6" applyAlignment="1" applyProtection="1">
      <alignment vertical="top"/>
    </xf>
    <xf numFmtId="0" fontId="2" fillId="0" borderId="0" xfId="0" applyFont="1" applyAlignment="1">
      <alignment vertical="top"/>
    </xf>
    <xf numFmtId="0" fontId="5" fillId="4" borderId="0" xfId="6" applyAlignment="1">
      <alignment vertical="top" wrapText="1"/>
    </xf>
    <xf numFmtId="0" fontId="4" fillId="5" borderId="0" xfId="5" applyBorder="1" applyAlignment="1" applyProtection="1">
      <alignment vertical="top"/>
    </xf>
    <xf numFmtId="0" fontId="4" fillId="5" borderId="0" xfId="5" applyBorder="1" applyAlignment="1" applyProtection="1">
      <alignment vertical="center"/>
    </xf>
    <xf numFmtId="0" fontId="4" fillId="5" borderId="0" xfId="5" applyBorder="1" applyAlignment="1" applyProtection="1">
      <alignment vertical="top" wrapText="1"/>
    </xf>
    <xf numFmtId="0" fontId="16" fillId="4" borderId="0" xfId="6" applyFont="1" applyBorder="1" applyAlignment="1">
      <alignment horizontal="right" wrapText="1"/>
    </xf>
    <xf numFmtId="0" fontId="16" fillId="4" borderId="0" xfId="6" applyFont="1" applyAlignment="1">
      <alignment horizontal="right" vertical="top" wrapText="1"/>
    </xf>
    <xf numFmtId="0" fontId="5" fillId="4" borderId="0" xfId="6" applyBorder="1" applyAlignment="1">
      <alignment wrapText="1"/>
    </xf>
    <xf numFmtId="0" fontId="17" fillId="0" borderId="0" xfId="0" applyFont="1" applyAlignment="1">
      <alignment horizontal="left" vertical="center" indent="1"/>
    </xf>
    <xf numFmtId="0" fontId="2" fillId="0" borderId="0" xfId="0" applyFont="1" applyFill="1">
      <alignment vertical="top" wrapText="1"/>
    </xf>
    <xf numFmtId="0" fontId="5" fillId="4" borderId="0" xfId="6" applyAlignment="1">
      <alignment vertical="top"/>
    </xf>
    <xf numFmtId="44" fontId="0" fillId="0" borderId="0" xfId="0" applyNumberFormat="1" applyFill="1" applyBorder="1" applyAlignment="1">
      <alignment horizontal="left" vertical="center"/>
    </xf>
    <xf numFmtId="43" fontId="0" fillId="2" borderId="0" xfId="0" applyNumberFormat="1" applyFill="1" applyBorder="1" applyAlignment="1">
      <alignment horizontal="left" vertical="center"/>
    </xf>
    <xf numFmtId="43" fontId="0" fillId="0" borderId="0" xfId="0" applyNumberFormat="1" applyFill="1" applyBorder="1" applyAlignment="1">
      <alignment horizontal="left" vertical="center"/>
    </xf>
    <xf numFmtId="0" fontId="2" fillId="0" borderId="0" xfId="0" applyFont="1" applyAlignment="1">
      <alignment horizontal="left" vertical="center"/>
    </xf>
    <xf numFmtId="164" fontId="6" fillId="3" borderId="4" xfId="10" applyNumberFormat="1" applyFill="1" applyAlignment="1" applyProtection="1">
      <alignment horizontal="left" vertical="center"/>
    </xf>
    <xf numFmtId="164" fontId="0" fillId="0" borderId="1" xfId="0" applyNumberFormat="1" applyFill="1" applyBorder="1" applyAlignment="1">
      <alignment horizontal="left" vertical="center" wrapText="1"/>
    </xf>
    <xf numFmtId="44" fontId="0" fillId="0" borderId="1" xfId="0" applyNumberFormat="1" applyFill="1" applyBorder="1" applyAlignment="1">
      <alignment horizontal="left" vertical="center" wrapText="1"/>
    </xf>
    <xf numFmtId="43" fontId="0" fillId="0" borderId="1" xfId="0" applyNumberFormat="1" applyFill="1" applyBorder="1" applyAlignment="1">
      <alignment horizontal="left" vertical="center" wrapText="1"/>
    </xf>
    <xf numFmtId="164" fontId="0" fillId="0" borderId="2" xfId="0" applyNumberFormat="1" applyFill="1" applyBorder="1" applyAlignment="1">
      <alignment horizontal="left" vertical="center" wrapText="1"/>
    </xf>
    <xf numFmtId="0" fontId="4" fillId="0" borderId="0" xfId="5" applyFill="1" applyBorder="1" applyAlignment="1" applyProtection="1">
      <alignment vertical="top"/>
    </xf>
    <xf numFmtId="0" fontId="18" fillId="0" borderId="0" xfId="0" applyFont="1" applyBorder="1" applyAlignment="1">
      <alignment vertical="top"/>
    </xf>
    <xf numFmtId="0" fontId="19" fillId="0" borderId="0" xfId="2" applyFont="1" applyBorder="1" applyProtection="1">
      <alignment vertical="center"/>
    </xf>
    <xf numFmtId="0" fontId="18" fillId="0" borderId="0" xfId="0" applyFont="1" applyBorder="1" applyAlignment="1">
      <alignment vertical="center"/>
    </xf>
    <xf numFmtId="0" fontId="18" fillId="0" borderId="0" xfId="0" applyFont="1" applyBorder="1">
      <alignment vertical="top" wrapText="1"/>
    </xf>
    <xf numFmtId="0" fontId="4" fillId="0" borderId="0" xfId="5" applyFill="1" applyBorder="1" applyAlignment="1" applyProtection="1">
      <alignment vertical="top" wrapText="1"/>
    </xf>
    <xf numFmtId="0" fontId="18" fillId="0" borderId="0" xfId="0" applyFont="1" applyFill="1" applyBorder="1">
      <alignment vertical="top" wrapText="1"/>
    </xf>
    <xf numFmtId="0" fontId="5" fillId="0" borderId="0" xfId="6" applyFill="1" applyAlignment="1" applyProtection="1">
      <alignment vertical="top" wrapText="1"/>
    </xf>
    <xf numFmtId="0" fontId="17" fillId="0" borderId="0" xfId="0" applyFont="1" applyFill="1" applyAlignment="1">
      <alignment horizontal="left" vertical="center" indent="1"/>
    </xf>
    <xf numFmtId="0" fontId="2" fillId="0" borderId="0" xfId="0" applyFont="1" applyFill="1" applyAlignment="1">
      <alignment vertical="center"/>
    </xf>
    <xf numFmtId="0" fontId="15" fillId="0" borderId="0" xfId="7" applyFont="1" applyFill="1" applyBorder="1" applyAlignment="1" applyProtection="1">
      <alignment horizontal="center" vertical="center"/>
    </xf>
    <xf numFmtId="167" fontId="0" fillId="2" borderId="0" xfId="0" applyNumberFormat="1" applyFill="1" applyBorder="1" applyAlignment="1">
      <alignment horizontal="center" vertical="center"/>
    </xf>
    <xf numFmtId="0" fontId="12" fillId="6" borderId="0" xfId="9" applyFill="1" applyAlignment="1">
      <alignment horizontal="left" vertical="center"/>
    </xf>
    <xf numFmtId="166" fontId="0" fillId="0" borderId="0" xfId="0" applyNumberFormat="1" applyFill="1" applyBorder="1" applyAlignment="1">
      <alignment horizontal="left" vertical="center"/>
    </xf>
    <xf numFmtId="165" fontId="0" fillId="0" borderId="0" xfId="0" applyNumberFormat="1" applyFill="1" applyBorder="1" applyAlignment="1">
      <alignment horizontal="left" vertical="center"/>
    </xf>
    <xf numFmtId="167" fontId="0" fillId="0" borderId="0" xfId="0" applyNumberFormat="1" applyFill="1" applyBorder="1" applyAlignment="1">
      <alignment horizontal="center" vertical="center"/>
    </xf>
    <xf numFmtId="0" fontId="21" fillId="4" borderId="0" xfId="6" applyFont="1" applyBorder="1" applyAlignment="1"/>
    <xf numFmtId="0" fontId="0" fillId="0" borderId="0" xfId="0" applyAlignment="1">
      <alignment vertical="center" wrapText="1"/>
    </xf>
    <xf numFmtId="44" fontId="6" fillId="3" borderId="4" xfId="12" applyFont="1" applyFill="1" applyBorder="1" applyAlignment="1" applyProtection="1">
      <alignment horizontal="left" vertical="center"/>
    </xf>
    <xf numFmtId="0" fontId="5" fillId="4" borderId="0" xfId="6" applyBorder="1" applyAlignment="1">
      <alignment vertical="top" wrapText="1"/>
    </xf>
    <xf numFmtId="0" fontId="5" fillId="0" borderId="0" xfId="6" applyFill="1" applyAlignment="1" applyProtection="1">
      <alignment vertical="top"/>
    </xf>
    <xf numFmtId="0" fontId="16" fillId="4" borderId="0" xfId="6" applyFont="1" applyBorder="1" applyAlignment="1">
      <alignment horizontal="right" vertical="top" wrapText="1"/>
    </xf>
    <xf numFmtId="0" fontId="5" fillId="4" borderId="0" xfId="6" applyBorder="1" applyAlignment="1">
      <alignment vertical="top"/>
    </xf>
    <xf numFmtId="0" fontId="0" fillId="0" borderId="0" xfId="0" applyAlignment="1">
      <alignment horizontal="center" vertical="top" wrapText="1"/>
    </xf>
    <xf numFmtId="166" fontId="0" fillId="0" borderId="0" xfId="0" applyNumberFormat="1" applyFill="1" applyBorder="1" applyAlignment="1">
      <alignment horizontal="center" vertical="center"/>
    </xf>
    <xf numFmtId="44" fontId="0" fillId="0" borderId="0" xfId="12" applyFont="1" applyFill="1" applyBorder="1" applyAlignment="1">
      <alignment horizontal="left" vertical="center"/>
    </xf>
    <xf numFmtId="44" fontId="0" fillId="2" borderId="0" xfId="12" applyFont="1" applyFill="1" applyBorder="1" applyAlignment="1">
      <alignment horizontal="left" vertical="center"/>
    </xf>
    <xf numFmtId="0" fontId="15" fillId="0" borderId="0" xfId="7" applyFont="1" applyFill="1" applyBorder="1" applyAlignment="1" applyProtection="1">
      <alignment horizontal="center" vertical="center" wrapText="1"/>
    </xf>
    <xf numFmtId="166" fontId="0" fillId="2" borderId="0" xfId="0" applyNumberFormat="1" applyFill="1" applyBorder="1" applyAlignment="1">
      <alignment horizontal="center" vertical="center"/>
    </xf>
    <xf numFmtId="166" fontId="14" fillId="0" borderId="0" xfId="0" applyNumberFormat="1" applyFont="1" applyFill="1" applyBorder="1" applyAlignment="1">
      <alignment horizontal="center" vertical="center"/>
    </xf>
    <xf numFmtId="0" fontId="4" fillId="5" borderId="0" xfId="5" applyBorder="1" applyAlignment="1" applyProtection="1">
      <alignment horizontal="left" vertical="center"/>
    </xf>
    <xf numFmtId="6" fontId="0" fillId="0" borderId="0" xfId="12" applyNumberFormat="1" applyFont="1" applyFill="1" applyBorder="1" applyAlignment="1">
      <alignment horizontal="left" vertical="center"/>
    </xf>
    <xf numFmtId="166" fontId="0" fillId="0" borderId="0" xfId="0" applyNumberFormat="1" applyFill="1" applyBorder="1" applyAlignment="1">
      <alignment horizontal="center" vertical="top" wrapText="1"/>
    </xf>
    <xf numFmtId="6" fontId="0" fillId="0" borderId="0" xfId="0" applyNumberFormat="1" applyFill="1" applyBorder="1" applyAlignment="1">
      <alignment horizontal="left" vertical="center"/>
    </xf>
    <xf numFmtId="0" fontId="5" fillId="0" borderId="0" xfId="6" applyFill="1" applyAlignment="1">
      <alignment vertical="top" wrapText="1"/>
    </xf>
    <xf numFmtId="0" fontId="0" fillId="0" borderId="0" xfId="0" applyAlignment="1">
      <alignment vertical="top" wrapText="1"/>
    </xf>
    <xf numFmtId="0" fontId="12" fillId="0" borderId="0" xfId="9" applyFill="1" applyAlignment="1" applyProtection="1">
      <alignment horizontal="left" vertical="center" wrapText="1"/>
    </xf>
    <xf numFmtId="0" fontId="0" fillId="0" borderId="0" xfId="0" applyAlignment="1">
      <alignment horizontal="left" vertical="center" wrapText="1"/>
    </xf>
    <xf numFmtId="0" fontId="0" fillId="0" borderId="3" xfId="0" applyBorder="1" applyAlignment="1">
      <alignment horizontal="left" vertical="center" wrapText="1"/>
    </xf>
  </cellXfs>
  <cellStyles count="13">
    <cellStyle name="60% - Accent1" xfId="6" builtinId="32" customBuiltin="1"/>
    <cellStyle name="Currency" xfId="12" builtinId="4"/>
    <cellStyle name="Explanatory Text" xfId="9" builtinId="53" customBuiltin="1"/>
    <cellStyle name="Followed Hyperlink" xfId="4" builtinId="9" customBuiltin="1"/>
    <cellStyle name="Heading 1" xfId="2" builtinId="16" customBuiltin="1"/>
    <cellStyle name="Heading 2" xfId="3" builtinId="17" customBuiltin="1"/>
    <cellStyle name="Heading 3" xfId="7" builtinId="18" customBuiltin="1"/>
    <cellStyle name="Heading 4" xfId="11" builtinId="19" customBuiltin="1"/>
    <cellStyle name="Hyperlink" xfId="1" builtinId="8" customBuiltin="1"/>
    <cellStyle name="Normal" xfId="0" builtinId="0" customBuiltin="1"/>
    <cellStyle name="Title" xfId="5" builtinId="15" customBuiltin="1"/>
    <cellStyle name="Total" xfId="10" builtinId="25" customBuiltin="1"/>
    <cellStyle name="Warning Text" xfId="8" builtinId="11" customBuiltin="1"/>
  </cellStyles>
  <dxfs count="19">
    <dxf>
      <fill>
        <patternFill>
          <bgColor theme="4" tint="0.39994506668294322"/>
        </patternFill>
      </fill>
    </dxf>
    <dxf>
      <fill>
        <patternFill>
          <bgColor theme="4" tint="0.59996337778862885"/>
        </patternFill>
      </fill>
    </dxf>
    <dxf>
      <fill>
        <patternFill>
          <bgColor theme="4" tint="0.59996337778862885"/>
        </patternFill>
      </fill>
    </dxf>
    <dxf>
      <fill>
        <patternFill>
          <bgColor theme="4" tint="0.39994506668294322"/>
        </patternFill>
      </fill>
    </dxf>
    <dxf>
      <fill>
        <patternFill>
          <bgColor theme="4" tint="0.79998168889431442"/>
        </patternFill>
      </fill>
    </dxf>
    <dxf>
      <fill>
        <patternFill patternType="none">
          <fgColor indexed="64"/>
          <bgColor auto="1"/>
        </patternFill>
      </fill>
      <alignment horizontal="left" vertical="center" textRotation="0" indent="0" justifyLastLine="0" shrinkToFit="0" readingOrder="0"/>
    </dxf>
    <dxf>
      <fill>
        <patternFill patternType="solid">
          <fgColor indexed="64"/>
          <bgColor theme="0"/>
        </patternFill>
      </fill>
      <alignment horizontal="left" vertical="center" textRotation="0" indent="0" justifyLastLine="0" shrinkToFit="0" readingOrder="0"/>
    </dxf>
    <dxf>
      <fill>
        <patternFill patternType="solid">
          <fgColor indexed="64"/>
          <bgColor theme="0"/>
        </patternFill>
      </fill>
      <alignment horizontal="center" vertical="center" textRotation="0" wrapText="0" indent="0" justifyLastLine="0" shrinkToFit="0" readingOrder="0"/>
    </dxf>
    <dxf>
      <fill>
        <patternFill patternType="solid">
          <fgColor indexed="64"/>
          <bgColor theme="0"/>
        </patternFill>
      </fill>
      <alignment horizontal="left" vertical="center" textRotation="0" indent="0" justifyLastLine="0" shrinkToFit="0" readingOrder="0"/>
    </dxf>
    <dxf>
      <numFmt numFmtId="166" formatCode="_)#;_)#;_)#;_)@"/>
      <fill>
        <patternFill patternType="none">
          <fgColor indexed="64"/>
          <bgColor indexed="65"/>
        </patternFill>
      </fill>
      <alignment horizontal="left" vertical="center" textRotation="0" wrapText="0" indent="0" justifyLastLine="0" shrinkToFit="0" readingOrder="0"/>
    </dxf>
    <dxf>
      <fill>
        <patternFill patternType="solid">
          <fgColor indexed="64"/>
          <bgColor theme="0"/>
        </patternFill>
      </fill>
      <alignment horizontal="left" vertical="center" textRotation="0" indent="0" justifyLastLine="0" shrinkToFit="0" readingOrder="0"/>
    </dxf>
    <dxf>
      <fill>
        <patternFill patternType="solid">
          <fgColor indexed="64"/>
          <bgColor theme="0"/>
        </patternFill>
      </fill>
      <alignment horizontal="left" vertical="center" textRotation="0" indent="0" justifyLastLine="0" shrinkToFit="0" readingOrder="0"/>
    </dxf>
    <dxf>
      <font>
        <b/>
        <strike val="0"/>
        <outline val="0"/>
        <shadow val="0"/>
        <u val="none"/>
        <vertAlign val="baseline"/>
        <sz val="11"/>
      </font>
      <alignment horizontal="left" vertical="center" textRotation="0" wrapText="0" indent="1" justifyLastLine="0" shrinkToFit="0" readingOrder="0"/>
    </dxf>
    <dxf>
      <fill>
        <patternFill>
          <fgColor theme="2"/>
          <bgColor theme="2"/>
        </patternFill>
      </fill>
    </dxf>
    <dxf>
      <fill>
        <patternFill patternType="none">
          <fgColor auto="1"/>
          <bgColor auto="1"/>
        </patternFill>
      </fill>
    </dxf>
    <dxf>
      <font>
        <b val="0"/>
        <i val="0"/>
        <color theme="1" tint="4.9989318521683403E-2"/>
      </font>
    </dxf>
    <dxf>
      <font>
        <b/>
        <i val="0"/>
        <color theme="4" tint="-0.499984740745262"/>
      </font>
      <border>
        <left style="thin">
          <color theme="4"/>
        </left>
        <right style="thin">
          <color theme="4"/>
        </right>
        <top style="double">
          <color theme="4"/>
        </top>
        <bottom style="thin">
          <color theme="4"/>
        </bottom>
      </border>
    </dxf>
    <dxf>
      <font>
        <b/>
        <i val="0"/>
        <color theme="4" tint="-0.24994659260841701"/>
      </font>
      <border>
        <left style="thin">
          <color theme="4"/>
        </left>
        <right style="thin">
          <color theme="4"/>
        </right>
        <top style="thin">
          <color theme="4"/>
        </top>
        <bottom style="thin">
          <color theme="4"/>
        </bottom>
        <vertical/>
        <horizontal/>
      </border>
    </dxf>
    <dxf>
      <font>
        <b val="0"/>
        <i val="0"/>
        <color theme="3"/>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ales Invoice Table" defaultPivotStyle="PivotStyleLight16">
    <tableStyle name="Sales Invoice Table" pivot="0" count="6" xr9:uid="{00000000-0011-0000-FFFF-FFFF00000000}">
      <tableStyleElement type="wholeTable" dxfId="18"/>
      <tableStyleElement type="headerRow" dxfId="17"/>
      <tableStyleElement type="totalRow" dxfId="16"/>
      <tableStyleElement type="lastColumn" dxfId="15"/>
      <tableStyleElement type="firstRowStripe" dxfId="14"/>
      <tableStyleElement type="secondRowStripe" dxfId="1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8E4E8"/>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F5766"/>
      <color rgb="FF1A99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88900</xdr:rowOff>
    </xdr:from>
    <xdr:to>
      <xdr:col>8</xdr:col>
      <xdr:colOff>27940</xdr:colOff>
      <xdr:row>1</xdr:row>
      <xdr:rowOff>253365</xdr:rowOff>
    </xdr:to>
    <xdr:grpSp>
      <xdr:nvGrpSpPr>
        <xdr:cNvPr id="2" name="Header artwork group" descr="Header artwork">
          <a:extLst>
            <a:ext uri="{FF2B5EF4-FFF2-40B4-BE49-F238E27FC236}">
              <a16:creationId xmlns:a16="http://schemas.microsoft.com/office/drawing/2014/main" id="{FAA6968B-F011-FD41-AE96-7BA036D0207F}"/>
            </a:ext>
          </a:extLst>
        </xdr:cNvPr>
        <xdr:cNvGrpSpPr/>
      </xdr:nvGrpSpPr>
      <xdr:grpSpPr>
        <a:xfrm>
          <a:off x="0" y="821267"/>
          <a:ext cx="9713807" cy="160232"/>
          <a:chOff x="171449" y="152400"/>
          <a:chExt cx="13657124" cy="164465"/>
        </a:xfrm>
      </xdr:grpSpPr>
      <xdr:sp macro="" textlink="">
        <xdr:nvSpPr>
          <xdr:cNvPr id="4" name="Rectangle 3" title="Short Footer Graphic">
            <a:extLst>
              <a:ext uri="{FF2B5EF4-FFF2-40B4-BE49-F238E27FC236}">
                <a16:creationId xmlns:a16="http://schemas.microsoft.com/office/drawing/2014/main" id="{8AB16027-4913-BCED-4091-9F9ABCFA6883}"/>
              </a:ext>
            </a:extLst>
          </xdr:cNvPr>
          <xdr:cNvSpPr/>
        </xdr:nvSpPr>
        <xdr:spPr>
          <a:xfrm>
            <a:off x="171449" y="152400"/>
            <a:ext cx="9875520" cy="164465"/>
          </a:xfrm>
          <a:prstGeom prst="rect">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457200" tIns="45720" rIns="91440" bIns="45720" numCol="1" spcCol="0" rtlCol="0" fromWordArt="0" anchor="ctr" anchorCtr="0" forceAA="0" compatLnSpc="1">
            <a:prstTxWarp prst="textNoShape">
              <a:avLst/>
            </a:prstTxWarp>
            <a:noAutofit/>
          </a:bodyPr>
          <a:lstStyle/>
          <a:p>
            <a:pPr marL="0" marR="91440">
              <a:spcBef>
                <a:spcPts val="0"/>
              </a:spcBef>
              <a:spcAft>
                <a:spcPts val="0"/>
              </a:spcAft>
            </a:pPr>
            <a:r>
              <a:rPr lang="en-US" sz="2500" b="1">
                <a:solidFill>
                  <a:srgbClr val="000000"/>
                </a:solidFill>
                <a:effectLst/>
                <a:ea typeface="Arial"/>
                <a:cs typeface="Times New Roman"/>
              </a:rPr>
              <a:t> </a:t>
            </a:r>
          </a:p>
        </xdr:txBody>
      </xdr:sp>
      <xdr:grpSp>
        <xdr:nvGrpSpPr>
          <xdr:cNvPr id="5" name="Group 4">
            <a:extLst>
              <a:ext uri="{FF2B5EF4-FFF2-40B4-BE49-F238E27FC236}">
                <a16:creationId xmlns:a16="http://schemas.microsoft.com/office/drawing/2014/main" id="{A909DF87-D89B-7FA4-B68D-1329477D147A}"/>
              </a:ext>
            </a:extLst>
          </xdr:cNvPr>
          <xdr:cNvGrpSpPr/>
        </xdr:nvGrpSpPr>
        <xdr:grpSpPr>
          <a:xfrm>
            <a:off x="10079532" y="152400"/>
            <a:ext cx="3749041" cy="164465"/>
            <a:chOff x="10584357" y="200025"/>
            <a:chExt cx="3749041" cy="164465"/>
          </a:xfrm>
        </xdr:grpSpPr>
        <xdr:sp macro="" textlink="">
          <xdr:nvSpPr>
            <xdr:cNvPr id="6" name="Rectangle 5">
              <a:extLst>
                <a:ext uri="{FF2B5EF4-FFF2-40B4-BE49-F238E27FC236}">
                  <a16:creationId xmlns:a16="http://schemas.microsoft.com/office/drawing/2014/main" id="{F653BB99-5381-0E98-01A1-138A2B89598A}"/>
                </a:ext>
              </a:extLst>
            </xdr:cNvPr>
            <xdr:cNvSpPr/>
          </xdr:nvSpPr>
          <xdr:spPr>
            <a:xfrm>
              <a:off x="11580747" y="200025"/>
              <a:ext cx="2736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7" name="Rectangle 6">
              <a:extLst>
                <a:ext uri="{FF2B5EF4-FFF2-40B4-BE49-F238E27FC236}">
                  <a16:creationId xmlns:a16="http://schemas.microsoft.com/office/drawing/2014/main" id="{B3372C13-BA06-8532-96AA-5F9117B3B370}"/>
                </a:ext>
              </a:extLst>
            </xdr:cNvPr>
            <xdr:cNvSpPr/>
          </xdr:nvSpPr>
          <xdr:spPr>
            <a:xfrm>
              <a:off x="10584357" y="200025"/>
              <a:ext cx="995986"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8" name="Rectangle 7">
              <a:extLst>
                <a:ext uri="{FF2B5EF4-FFF2-40B4-BE49-F238E27FC236}">
                  <a16:creationId xmlns:a16="http://schemas.microsoft.com/office/drawing/2014/main" id="{D46C5761-D002-CC64-54D2-BB1A23785172}"/>
                </a:ext>
              </a:extLst>
            </xdr:cNvPr>
            <xdr:cNvSpPr/>
          </xdr:nvSpPr>
          <xdr:spPr>
            <a:xfrm>
              <a:off x="11852127" y="200025"/>
              <a:ext cx="1003728"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0" name="Rectangle 9">
              <a:extLst>
                <a:ext uri="{FF2B5EF4-FFF2-40B4-BE49-F238E27FC236}">
                  <a16:creationId xmlns:a16="http://schemas.microsoft.com/office/drawing/2014/main" id="{CEB95C33-C3AB-9949-93C8-61E4849B13F9}"/>
                </a:ext>
              </a:extLst>
            </xdr:cNvPr>
            <xdr:cNvSpPr/>
          </xdr:nvSpPr>
          <xdr:spPr>
            <a:xfrm>
              <a:off x="12855855" y="200025"/>
              <a:ext cx="576377"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1" name="Rectangle 10">
              <a:extLst>
                <a:ext uri="{FF2B5EF4-FFF2-40B4-BE49-F238E27FC236}">
                  <a16:creationId xmlns:a16="http://schemas.microsoft.com/office/drawing/2014/main" id="{758C608A-2C39-FAC7-5C85-A4DA480F3AA3}"/>
                </a:ext>
              </a:extLst>
            </xdr:cNvPr>
            <xdr:cNvSpPr/>
          </xdr:nvSpPr>
          <xdr:spPr>
            <a:xfrm>
              <a:off x="13431724" y="200025"/>
              <a:ext cx="901674" cy="164465"/>
            </a:xfrm>
            <a:prstGeom prst="rect">
              <a:avLst/>
            </a:prstGeom>
            <a:solidFill>
              <a:schemeClr val="accent1">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ProjectInvoice" displayName="ProjectInvoice" ref="B8:G33" totalsRowShown="0" headerRowDxfId="12" dataDxfId="11" headerRowCellStyle="Heading 3">
  <autoFilter ref="B8:G33" xr:uid="{00000000-0009-0000-0100-000004000000}"/>
  <tableColumns count="6">
    <tableColumn id="1" xr3:uid="{00000000-0010-0000-0000-000001000000}" name="Description" dataDxfId="10"/>
    <tableColumn id="3" xr3:uid="{CBB6D266-6121-4758-A672-95BDA2B35DD7}" name="Womens/Mens (circle one)" dataDxfId="9"/>
    <tableColumn id="2" xr3:uid="{00000000-0010-0000-0000-000002000000}" name="Size " dataDxfId="8"/>
    <tableColumn id="7" xr3:uid="{00000000-0010-0000-0000-000007000000}" name="Qty" dataDxfId="7"/>
    <tableColumn id="8" xr3:uid="{00000000-0010-0000-0000-000008000000}" name="Unit Price" dataDxfId="6"/>
    <tableColumn id="11" xr3:uid="{00000000-0010-0000-0000-00000B000000}" name="Price" dataDxfId="5">
      <calculatedColumnFormula>IFERROR((E9*F9)-#REF!,"")</calculatedColumnFormula>
    </tableColumn>
  </tableColumns>
  <tableStyleInfo name="Sales Invoice Table" showFirstColumn="0" showLastColumn="1" showRowStripes="1" showColumnStripes="0"/>
  <extLst>
    <ext xmlns:x14="http://schemas.microsoft.com/office/spreadsheetml/2009/9/main" uri="{504A1905-F514-4f6f-8877-14C23A59335A}">
      <x14:table altTextSummary="Invoice list with item #, description, quantity, unit price, discount and price"/>
    </ext>
  </extLst>
</table>
</file>

<file path=xl/theme/theme1.xml><?xml version="1.0" encoding="utf-8"?>
<a:theme xmlns:a="http://schemas.openxmlformats.org/drawingml/2006/main" name="Office Theme">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Custom 49">
      <a:majorFont>
        <a:latin typeface="Aria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499984740745262"/>
    <pageSetUpPr autoPageBreaks="0" fitToPage="1"/>
  </sheetPr>
  <dimension ref="A1:I36"/>
  <sheetViews>
    <sheetView showGridLines="0" tabSelected="1" topLeftCell="A3" zoomScaleNormal="100" workbookViewId="0">
      <selection activeCell="B31" sqref="B31"/>
    </sheetView>
  </sheetViews>
  <sheetFormatPr defaultColWidth="9.01171875" defaultRowHeight="34.15" customHeight="1" x14ac:dyDescent="0.2"/>
  <cols>
    <col min="1" max="1" width="2.6875" style="7" customWidth="1"/>
    <col min="2" max="2" width="24.48046875" style="1" customWidth="1"/>
    <col min="3" max="3" width="18.83203125" style="1" customWidth="1"/>
    <col min="4" max="4" width="25.01953125" style="1" customWidth="1"/>
    <col min="5" max="6" width="20.71484375" style="1" customWidth="1"/>
    <col min="7" max="7" width="24.078125" style="1" customWidth="1"/>
    <col min="8" max="8" width="0.1328125" style="1" customWidth="1"/>
    <col min="9" max="9" width="2.6875" style="16" customWidth="1"/>
    <col min="10" max="10" width="11.296875" style="1" customWidth="1"/>
    <col min="11" max="16384" width="9.01171875" style="1"/>
  </cols>
  <sheetData>
    <row r="1" spans="1:9" ht="58.15" customHeight="1" x14ac:dyDescent="0.2">
      <c r="A1" s="9"/>
      <c r="B1" s="57" t="s">
        <v>4</v>
      </c>
      <c r="C1" s="10"/>
      <c r="D1" s="10"/>
      <c r="E1" s="10"/>
      <c r="F1" s="10"/>
      <c r="G1" s="10"/>
      <c r="H1" s="11"/>
      <c r="I1" s="32"/>
    </row>
    <row r="2" spans="1:9" s="16" customFormat="1" ht="19.899999999999999" customHeight="1" x14ac:dyDescent="0.2">
      <c r="A2" s="27"/>
      <c r="B2" s="27"/>
      <c r="C2" s="27"/>
      <c r="D2" s="27"/>
      <c r="E2" s="27"/>
      <c r="F2" s="27"/>
      <c r="G2" s="27"/>
      <c r="H2" s="27"/>
      <c r="I2" s="27"/>
    </row>
    <row r="3" spans="1:9" s="31" customFormat="1" ht="42" customHeight="1" x14ac:dyDescent="0.2">
      <c r="A3" s="28"/>
      <c r="B3" s="29" t="s">
        <v>5</v>
      </c>
      <c r="C3" s="29"/>
      <c r="D3" s="30"/>
      <c r="E3" s="30"/>
      <c r="F3" s="30" t="s">
        <v>6</v>
      </c>
      <c r="G3" s="30"/>
      <c r="H3" s="30"/>
      <c r="I3" s="33"/>
    </row>
    <row r="4" spans="1:9" ht="24" customHeight="1" x14ac:dyDescent="0.2">
      <c r="A4" s="6"/>
      <c r="B4" s="12"/>
      <c r="C4" s="12"/>
      <c r="D4" s="14"/>
      <c r="E4" s="12"/>
      <c r="F4" s="14"/>
      <c r="G4" s="12"/>
      <c r="H4" s="43"/>
      <c r="I4" s="34"/>
    </row>
    <row r="5" spans="1:9" ht="24" customHeight="1" x14ac:dyDescent="0.2">
      <c r="A5" s="6"/>
      <c r="B5" s="8"/>
      <c r="C5" s="8"/>
      <c r="D5" s="46"/>
      <c r="E5" s="48"/>
      <c r="F5" s="46"/>
      <c r="G5" s="48"/>
      <c r="H5" s="49"/>
      <c r="I5" s="34"/>
    </row>
    <row r="6" spans="1:9" ht="24" customHeight="1" x14ac:dyDescent="0.2">
      <c r="A6" s="6"/>
      <c r="B6" s="8"/>
      <c r="C6" s="8"/>
      <c r="D6" s="46"/>
      <c r="E6" s="13"/>
      <c r="F6" s="8"/>
      <c r="G6" s="13"/>
      <c r="H6" s="17"/>
      <c r="I6" s="34"/>
    </row>
    <row r="7" spans="1:9" ht="78" customHeight="1" x14ac:dyDescent="0.2">
      <c r="A7" s="47"/>
      <c r="B7" s="61" t="s">
        <v>35</v>
      </c>
      <c r="C7" s="61"/>
      <c r="D7" s="62"/>
      <c r="E7" s="62"/>
      <c r="F7" s="62"/>
      <c r="G7" s="62"/>
      <c r="H7" s="62"/>
      <c r="I7" s="34"/>
    </row>
    <row r="8" spans="1:9" s="15" customFormat="1" ht="34.15" customHeight="1" x14ac:dyDescent="0.15">
      <c r="B8" s="37" t="s">
        <v>0</v>
      </c>
      <c r="C8" s="54" t="s">
        <v>8</v>
      </c>
      <c r="D8" s="54" t="s">
        <v>11</v>
      </c>
      <c r="E8" s="37" t="s">
        <v>1</v>
      </c>
      <c r="F8" s="37" t="s">
        <v>3</v>
      </c>
      <c r="G8" s="37" t="s">
        <v>2</v>
      </c>
      <c r="H8" s="35"/>
    </row>
    <row r="9" spans="1:9" s="2" customFormat="1" ht="34.15" customHeight="1" x14ac:dyDescent="0.2">
      <c r="B9" s="51" t="s">
        <v>41</v>
      </c>
      <c r="C9" s="51" t="s">
        <v>21</v>
      </c>
      <c r="D9" s="51" t="s">
        <v>21</v>
      </c>
      <c r="E9" s="42" t="str">
        <f t="array" ref="E9">IFERROR(INDEX(#REF!,SMALL(IF(#REF!=rngInvoice,ROW(#REF!)-ROW(#REF!)), ROW(1:1)), MATCH($E$8,#REF!, 0)),"")</f>
        <v/>
      </c>
      <c r="F9" s="52">
        <v>70</v>
      </c>
      <c r="G9" s="18" t="str">
        <f>IFERROR((E9*F9)-#REF!,"")</f>
        <v/>
      </c>
      <c r="H9" s="36"/>
    </row>
    <row r="10" spans="1:9" s="2" customFormat="1" ht="34.15" customHeight="1" x14ac:dyDescent="0.2">
      <c r="A10" s="36"/>
      <c r="B10" s="50" t="s">
        <v>9</v>
      </c>
      <c r="C10" s="50" t="s">
        <v>16</v>
      </c>
      <c r="D10" s="41" t="str">
        <f t="array" ref="D10">IFERROR(INDEX(#REF!,SMALL(IF(#REF!=rngInvoice,ROW(#REF!)-ROW(#REF!)), ROW(4:4)), MATCH($D$8,#REF!, 0)),"")</f>
        <v/>
      </c>
      <c r="E10" s="42" t="str">
        <f t="array" ref="E10">IFERROR(INDEX(#REF!,SMALL(IF(#REF!=rngInvoice,ROW(#REF!)-ROW(#REF!)), ROW(4:4)), MATCH($E$8,#REF!, 0)),"")</f>
        <v/>
      </c>
      <c r="F10" s="52">
        <v>25</v>
      </c>
      <c r="G10" s="20" t="str">
        <f>IFERROR((E10*F10)-#REF!,"")</f>
        <v/>
      </c>
      <c r="H10" s="36"/>
    </row>
    <row r="11" spans="1:9" s="2" customFormat="1" ht="34.15" customHeight="1" x14ac:dyDescent="0.2">
      <c r="B11" s="50" t="s">
        <v>39</v>
      </c>
      <c r="C11" s="50" t="s">
        <v>16</v>
      </c>
      <c r="D11" s="41"/>
      <c r="E11" s="42" t="str">
        <f t="array" ref="E11">IFERROR(INDEX(#REF!,SMALL(IF(#REF!=rngInvoice,ROW(#REF!)-ROW(#REF!)), ROW(5:5)), MATCH($E$8,#REF!, 0)),"")</f>
        <v/>
      </c>
      <c r="F11" s="52">
        <v>30</v>
      </c>
      <c r="G11" s="20" t="str">
        <f>IFERROR((E11*F11)-#REF!,"")</f>
        <v/>
      </c>
      <c r="H11" s="36"/>
    </row>
    <row r="12" spans="1:9" s="2" customFormat="1" ht="34.15" customHeight="1" x14ac:dyDescent="0.2">
      <c r="B12" s="50" t="s">
        <v>10</v>
      </c>
      <c r="C12" s="50" t="s">
        <v>16</v>
      </c>
      <c r="D12" s="41" t="str">
        <f t="array" ref="D12">IFERROR(INDEX(#REF!,SMALL(IF(#REF!=rngInvoice,ROW(#REF!)-ROW(#REF!)), ROW(#REF!)), MATCH($D$8,#REF!, 0)),"")</f>
        <v/>
      </c>
      <c r="E12" s="42" t="str">
        <f t="array" ref="E12">IFERROR(INDEX(#REF!,SMALL(IF(#REF!=rngInvoice,ROW(#REF!)-ROW(#REF!)), ROW(#REF!)), MATCH($E$8,#REF!, 0)),"")</f>
        <v/>
      </c>
      <c r="F12" s="52">
        <v>35</v>
      </c>
      <c r="G12" s="20" t="str">
        <f>IFERROR((E12*F12)-#REF!,"")</f>
        <v/>
      </c>
      <c r="H12" s="36"/>
    </row>
    <row r="13" spans="1:9" s="2" customFormat="1" ht="34.15" customHeight="1" x14ac:dyDescent="0.2">
      <c r="B13" s="50" t="s">
        <v>40</v>
      </c>
      <c r="C13" s="50" t="s">
        <v>13</v>
      </c>
      <c r="D13" s="41"/>
      <c r="E13" s="42" t="str">
        <f t="array" ref="E13">IFERROR(INDEX(#REF!,SMALL(IF(#REF!=rngInvoice,ROW(#REF!)-ROW(#REF!)), ROW(#REF!)), MATCH($E$8,#REF!, 0)),"")</f>
        <v/>
      </c>
      <c r="F13" s="52">
        <v>35</v>
      </c>
      <c r="G13" s="20" t="str">
        <f>IFERROR((E13*F13)-#REF!,"")</f>
        <v/>
      </c>
      <c r="H13" s="36"/>
    </row>
    <row r="14" spans="1:9" s="2" customFormat="1" ht="47.25" customHeight="1" x14ac:dyDescent="0.2">
      <c r="B14" s="50" t="s">
        <v>37</v>
      </c>
      <c r="C14" s="55" t="s">
        <v>12</v>
      </c>
      <c r="D14" s="50" t="s">
        <v>19</v>
      </c>
      <c r="E14" s="38" t="str">
        <f t="array" ref="E14">IFERROR(INDEX(#REF!,SMALL(IF(#REF!=rngInvoice,ROW(#REF!)-ROW(#REF!)), ROW(#REF!)), MATCH($E$8,#REF!, 0)),"")</f>
        <v/>
      </c>
      <c r="F14" s="53">
        <v>55</v>
      </c>
      <c r="G14" s="20" t="str">
        <f>IFERROR((E14*F14)-#REF!,"")</f>
        <v/>
      </c>
      <c r="H14" s="36"/>
    </row>
    <row r="15" spans="1:9" s="2" customFormat="1" ht="34.15" customHeight="1" x14ac:dyDescent="0.2">
      <c r="B15" s="50" t="s">
        <v>38</v>
      </c>
      <c r="C15" s="55" t="s">
        <v>13</v>
      </c>
      <c r="D15" s="50" t="s">
        <v>19</v>
      </c>
      <c r="E15" s="38" t="str">
        <f t="array" ref="E15">IFERROR(INDEX(#REF!,SMALL(IF(#REF!=rngInvoice,ROW(#REF!)-ROW(#REF!)), ROW(#REF!)), MATCH($E$8,#REF!, 0)),"")</f>
        <v/>
      </c>
      <c r="F15" s="53">
        <v>55</v>
      </c>
      <c r="G15" s="20" t="str">
        <f>IFERROR((E15*F15)-#REF!,"")</f>
        <v/>
      </c>
      <c r="H15" s="36"/>
    </row>
    <row r="16" spans="1:9" s="2" customFormat="1" ht="34.15" customHeight="1" x14ac:dyDescent="0.2">
      <c r="B16" s="50" t="s">
        <v>14</v>
      </c>
      <c r="C16" s="55" t="s">
        <v>16</v>
      </c>
      <c r="D16" s="5" t="str">
        <f t="array" ref="D16">IFERROR(INDEX(#REF!,SMALL(IF(#REF!=rngInvoice,ROW(#REF!)-ROW(#REF!)), ROW(8:8)), MATCH($D$8,#REF!, 0)),"")</f>
        <v/>
      </c>
      <c r="E16" s="38" t="str">
        <f t="array" ref="E16">IFERROR(INDEX(#REF!,SMALL(IF(#REF!=rngInvoice,ROW(#REF!)-ROW(#REF!)), ROW(8:8)), MATCH($E$8,#REF!, 0)),"")</f>
        <v/>
      </c>
      <c r="F16" s="53">
        <v>30</v>
      </c>
      <c r="G16" s="20" t="str">
        <f>IFERROR((E16*F16)-#REF!,"")</f>
        <v/>
      </c>
      <c r="H16" s="36"/>
    </row>
    <row r="17" spans="2:8" s="2" customFormat="1" ht="34.15" customHeight="1" x14ac:dyDescent="0.2">
      <c r="B17" s="50" t="s">
        <v>15</v>
      </c>
      <c r="C17" s="55" t="s">
        <v>16</v>
      </c>
      <c r="D17" s="5" t="str">
        <f t="array" ref="D17">IFERROR(INDEX(#REF!,SMALL(IF(#REF!=rngInvoice,ROW(#REF!)-ROW(#REF!)), ROW(9:9)), MATCH($D$8,#REF!, 0)),"")</f>
        <v/>
      </c>
      <c r="E17" s="38" t="str">
        <f t="array" ref="E17">IFERROR(INDEX(#REF!,SMALL(IF(#REF!=rngInvoice,ROW(#REF!)-ROW(#REF!)), ROW(9:9)), MATCH($E$8,#REF!, 0)),"")</f>
        <v/>
      </c>
      <c r="F17" s="53">
        <v>30</v>
      </c>
      <c r="G17" s="20" t="str">
        <f>IFERROR((E17*F17)-#REF!,"")</f>
        <v/>
      </c>
      <c r="H17" s="36"/>
    </row>
    <row r="18" spans="2:8" s="2" customFormat="1" ht="34.15" customHeight="1" x14ac:dyDescent="0.2">
      <c r="B18" s="50" t="s">
        <v>20</v>
      </c>
      <c r="C18" s="55" t="s">
        <v>17</v>
      </c>
      <c r="D18" s="50" t="s">
        <v>18</v>
      </c>
      <c r="E18" s="38" t="str">
        <f t="array" ref="E18">IFERROR(INDEX(#REF!,SMALL(IF(#REF!=rngInvoice,ROW(#REF!)-ROW(#REF!)), ROW(10:10)), MATCH($E$8,#REF!, 0)),"")</f>
        <v/>
      </c>
      <c r="F18" s="53">
        <v>55</v>
      </c>
      <c r="G18" s="20" t="str">
        <f>IFERROR((E18*F18)-#REF!,"")</f>
        <v/>
      </c>
      <c r="H18" s="36"/>
    </row>
    <row r="19" spans="2:8" s="2" customFormat="1" ht="34.15" customHeight="1" x14ac:dyDescent="0.2">
      <c r="B19" s="50" t="s">
        <v>23</v>
      </c>
      <c r="C19" s="55" t="s">
        <v>17</v>
      </c>
      <c r="D19" s="50" t="s">
        <v>18</v>
      </c>
      <c r="E19" s="38" t="str">
        <f t="array" ref="E19">IFERROR(INDEX(#REF!,SMALL(IF(#REF!=rngInvoice,ROW(#REF!)-ROW(#REF!)), ROW(11:11)), MATCH($E$8,#REF!, 0)),"")</f>
        <v/>
      </c>
      <c r="F19" s="53">
        <v>105</v>
      </c>
      <c r="G19" s="20" t="str">
        <f>IFERROR((E19*F19)-#REF!,"")</f>
        <v/>
      </c>
      <c r="H19" s="36"/>
    </row>
    <row r="20" spans="2:8" s="2" customFormat="1" ht="34.15" customHeight="1" x14ac:dyDescent="0.2">
      <c r="B20" s="50" t="s">
        <v>32</v>
      </c>
      <c r="C20" s="55" t="s">
        <v>33</v>
      </c>
      <c r="D20" s="50" t="s">
        <v>18</v>
      </c>
      <c r="E20" s="38" t="str">
        <f t="array" ref="E20">IFERROR(INDEX(#REF!,SMALL(IF(#REF!=rngInvoice,ROW(#REF!)-ROW(#REF!)), ROW(12:12)), MATCH($E$8,#REF!, 0)),"")</f>
        <v/>
      </c>
      <c r="F20" s="53">
        <v>60</v>
      </c>
      <c r="G20" s="20" t="str">
        <f>IFERROR((E20*F20)-#REF!,"")</f>
        <v/>
      </c>
      <c r="H20" s="36"/>
    </row>
    <row r="21" spans="2:8" s="2" customFormat="1" ht="34.15" customHeight="1" x14ac:dyDescent="0.2">
      <c r="B21" s="50" t="s">
        <v>24</v>
      </c>
      <c r="C21" s="55" t="s">
        <v>17</v>
      </c>
      <c r="D21" s="50" t="s">
        <v>18</v>
      </c>
      <c r="E21" s="38" t="str">
        <f t="array" ref="E21">IFERROR(INDEX(#REF!,SMALL(IF(#REF!=rngInvoice,ROW(#REF!)-ROW(#REF!)), ROW(13:13)), MATCH($E$8,#REF!, 0)),"")</f>
        <v/>
      </c>
      <c r="F21" s="53">
        <v>60</v>
      </c>
      <c r="G21" s="20" t="str">
        <f>IFERROR((E21*F21)-#REF!,"")</f>
        <v/>
      </c>
      <c r="H21" s="36"/>
    </row>
    <row r="22" spans="2:8" s="2" customFormat="1" ht="34.15" customHeight="1" x14ac:dyDescent="0.2">
      <c r="B22" s="50" t="s">
        <v>25</v>
      </c>
      <c r="C22" s="55" t="s">
        <v>17</v>
      </c>
      <c r="D22" s="50" t="s">
        <v>18</v>
      </c>
      <c r="E22" s="42" t="str">
        <f t="array" ref="E22">IFERROR(INDEX(#REF!,SMALL(IF(#REF!=rngInvoice,ROW(#REF!)-ROW(#REF!)), ROW(14:14)), MATCH($E$8,#REF!, 0)),"")</f>
        <v/>
      </c>
      <c r="F22" s="52">
        <v>110</v>
      </c>
      <c r="G22" s="20" t="str">
        <f>IFERROR((E22*F22)-#REF!,"")</f>
        <v/>
      </c>
      <c r="H22" s="36"/>
    </row>
    <row r="23" spans="2:8" s="2" customFormat="1" ht="34.15" customHeight="1" x14ac:dyDescent="0.2">
      <c r="B23" s="40" t="s">
        <v>44</v>
      </c>
      <c r="C23" s="40" t="s">
        <v>43</v>
      </c>
      <c r="D23" s="41" t="s">
        <v>42</v>
      </c>
      <c r="E23" s="42" t="str">
        <f t="array" ref="E23">IFERROR(INDEX(#REF!,SMALL(IF(#REF!=rngInvoice,ROW(#REF!)-ROW(#REF!)), ROW(15:15)), MATCH($E$8,#REF!, 0)),"")</f>
        <v/>
      </c>
      <c r="F23" s="58">
        <v>70</v>
      </c>
      <c r="G23" s="20" t="str">
        <f>IFERROR((E23*F23)-#REF!,"")</f>
        <v/>
      </c>
      <c r="H23" s="36"/>
    </row>
    <row r="24" spans="2:8" s="2" customFormat="1" ht="34.15" customHeight="1" x14ac:dyDescent="0.2">
      <c r="B24" s="40" t="str">
        <f t="array" ref="B24">IFERROR(INDEX(#REF!,SMALL(IF(#REF!=rngInvoice,ROW(#REF!)-ROW(#REF!)), ROW(16:16)), MATCH($B$8,#REF!, 0)),"")</f>
        <v/>
      </c>
      <c r="C24" s="40"/>
      <c r="D24" s="41" t="str">
        <f t="array" ref="D24">IFERROR(INDEX(#REF!,SMALL(IF(#REF!=rngInvoice,ROW(#REF!)-ROW(#REF!)), ROW(16:16)), MATCH($D$8,#REF!, 0)),"")</f>
        <v/>
      </c>
      <c r="E24" s="42" t="str">
        <f t="array" ref="E24">IFERROR(INDEX(#REF!,SMALL(IF(#REF!=rngInvoice,ROW(#REF!)-ROW(#REF!)), ROW(16:16)), MATCH($E$8,#REF!, 0)),"")</f>
        <v/>
      </c>
      <c r="F24" s="52" t="str">
        <f t="array" ref="F24">IFERROR(INDEX(#REF!,SMALL(IF(#REF!=rngInvoice,ROW(#REF!)-ROW(#REF!)), ROW(16:16)), MATCH($F$8,#REF!, 0)),"")</f>
        <v/>
      </c>
      <c r="G24" s="20" t="str">
        <f>IFERROR((E24*F24)-#REF!,"")</f>
        <v/>
      </c>
      <c r="H24" s="36"/>
    </row>
    <row r="25" spans="2:8" s="2" customFormat="1" ht="34.15" customHeight="1" x14ac:dyDescent="0.2">
      <c r="B25" s="56" t="s">
        <v>26</v>
      </c>
      <c r="C25" s="40"/>
      <c r="D25" s="41" t="str">
        <f t="array" ref="D25">IFERROR(INDEX(#REF!,SMALL(IF(#REF!=rngInvoice,ROW(#REF!)-ROW(#REF!)), ROW(17:17)), MATCH($D$8,#REF!, 0)),"")</f>
        <v/>
      </c>
      <c r="E25" s="42" t="str">
        <f t="array" ref="E25">IFERROR(INDEX(#REF!,SMALL(IF(#REF!=rngInvoice,ROW(#REF!)-ROW(#REF!)), ROW(17:17)), MATCH($E$8,#REF!, 0)),"")</f>
        <v/>
      </c>
      <c r="F25" s="52" t="str">
        <f t="array" ref="F25">IFERROR(INDEX(#REF!,SMALL(IF(#REF!=rngInvoice,ROW(#REF!)-ROW(#REF!)), ROW(17:17)), MATCH($F$8,#REF!, 0)),"")</f>
        <v/>
      </c>
      <c r="G25" s="20" t="str">
        <f>IFERROR((E25*F25)-#REF!,"")</f>
        <v/>
      </c>
      <c r="H25" s="36"/>
    </row>
    <row r="26" spans="2:8" s="2" customFormat="1" ht="34.15" customHeight="1" x14ac:dyDescent="0.2">
      <c r="B26" s="50" t="s">
        <v>27</v>
      </c>
      <c r="C26" s="51" t="s">
        <v>12</v>
      </c>
      <c r="D26" s="50" t="s">
        <v>19</v>
      </c>
      <c r="E26" s="42" t="str">
        <f t="array" ref="E26">IFERROR(INDEX(#REF!,SMALL(IF(#REF!=rngInvoice,ROW(#REF!)-ROW(#REF!)), ROW(18:18)), MATCH($E$8,#REF!, 0)),"")</f>
        <v/>
      </c>
      <c r="F26" s="52">
        <v>95</v>
      </c>
      <c r="G26" s="20" t="str">
        <f>IFERROR((E26*F26)-#REF!,"")</f>
        <v/>
      </c>
      <c r="H26" s="36"/>
    </row>
    <row r="27" spans="2:8" s="2" customFormat="1" ht="34.15" customHeight="1" x14ac:dyDescent="0.2">
      <c r="B27" s="50" t="s">
        <v>28</v>
      </c>
      <c r="C27" s="51" t="s">
        <v>12</v>
      </c>
      <c r="D27" s="50" t="s">
        <v>19</v>
      </c>
      <c r="E27" s="42" t="str">
        <f t="array" ref="E27">IFERROR(INDEX(#REF!,SMALL(IF(#REF!=rngInvoice,ROW(#REF!)-ROW(#REF!)), ROW(19:19)), MATCH($E$8,#REF!, 0)),"")</f>
        <v/>
      </c>
      <c r="F27" s="52">
        <v>55</v>
      </c>
      <c r="G27" s="20" t="str">
        <f>IFERROR((E27*F27)-#REF!,"")</f>
        <v/>
      </c>
      <c r="H27" s="36"/>
    </row>
    <row r="28" spans="2:8" s="2" customFormat="1" ht="34.15" customHeight="1" x14ac:dyDescent="0.2">
      <c r="B28" s="50" t="s">
        <v>29</v>
      </c>
      <c r="C28" s="51" t="s">
        <v>12</v>
      </c>
      <c r="D28" s="50" t="s">
        <v>19</v>
      </c>
      <c r="E28" s="42" t="str">
        <f t="array" ref="E28">IFERROR(INDEX(#REF!,SMALL(IF(#REF!=rngInvoice,ROW(#REF!)-ROW(#REF!)), ROW(20:20)), MATCH($E$8,#REF!, 0)),"")</f>
        <v/>
      </c>
      <c r="F28" s="58">
        <v>95</v>
      </c>
      <c r="G28" s="20" t="str">
        <f>IFERROR((E28*F28)-#REF!,"")</f>
        <v/>
      </c>
      <c r="H28" s="36"/>
    </row>
    <row r="29" spans="2:8" s="2" customFormat="1" ht="34.15" customHeight="1" x14ac:dyDescent="0.2">
      <c r="B29" s="50" t="s">
        <v>30</v>
      </c>
      <c r="C29" s="40"/>
      <c r="D29" s="41" t="str">
        <f t="array" ref="D29">IFERROR(INDEX(#REF!,SMALL(IF(#REF!=rngInvoice,ROW(#REF!)-ROW(#REF!)), ROW(21:21)), MATCH($D$8,#REF!, 0)),"")</f>
        <v/>
      </c>
      <c r="E29" s="42" t="str">
        <f t="array" ref="E29">IFERROR(INDEX(#REF!,SMALL(IF(#REF!=rngInvoice,ROW(#REF!)-ROW(#REF!)), ROW(21:21)), MATCH($E$8,#REF!, 0)),"")</f>
        <v/>
      </c>
      <c r="F29" s="58">
        <v>95</v>
      </c>
      <c r="G29" s="20" t="str">
        <f>IFERROR((E29*F29)-#REF!,"")</f>
        <v/>
      </c>
      <c r="H29" s="36"/>
    </row>
    <row r="30" spans="2:8" s="2" customFormat="1" ht="34.15" customHeight="1" x14ac:dyDescent="0.2">
      <c r="B30" s="59" t="s">
        <v>45</v>
      </c>
      <c r="C30" s="40" t="s">
        <v>13</v>
      </c>
      <c r="D30" s="41" t="s">
        <v>34</v>
      </c>
      <c r="E30" s="42" t="str">
        <f t="array" ref="E30">IFERROR(INDEX(#REF!,SMALL(IF(#REF!=rngInvoice,ROW(#REF!)-ROW(#REF!)), ROW(22:22)), MATCH($E$8,#REF!, 0)),"")</f>
        <v/>
      </c>
      <c r="F30" s="58">
        <v>185</v>
      </c>
      <c r="G30" s="20" t="str">
        <f>IFERROR((E30*F30)-#REF!,"")</f>
        <v/>
      </c>
      <c r="H30" s="36"/>
    </row>
    <row r="31" spans="2:8" s="2" customFormat="1" ht="34.15" customHeight="1" x14ac:dyDescent="0.2">
      <c r="B31" s="59" t="s">
        <v>46</v>
      </c>
      <c r="C31" s="40" t="s">
        <v>13</v>
      </c>
      <c r="D31" s="41" t="s">
        <v>34</v>
      </c>
      <c r="E31" s="42" t="str">
        <f t="array" ref="E31">IFERROR(INDEX(#REF!,SMALL(IF(#REF!=rngInvoice,ROW(#REF!)-ROW(#REF!)), ROW(23:23)), MATCH($E$8,#REF!, 0)),"")</f>
        <v/>
      </c>
      <c r="F31" s="60">
        <v>125</v>
      </c>
      <c r="G31" s="20" t="str">
        <f>IFERROR((E31*F31)-#REF!,"")</f>
        <v/>
      </c>
      <c r="H31" s="36"/>
    </row>
    <row r="32" spans="2:8" s="2" customFormat="1" ht="34.15" customHeight="1" x14ac:dyDescent="0.2">
      <c r="B32" s="40" t="s">
        <v>36</v>
      </c>
      <c r="C32" s="40" t="s">
        <v>13</v>
      </c>
      <c r="D32" s="41" t="s">
        <v>34</v>
      </c>
      <c r="E32" s="42" t="str">
        <f t="array" ref="E32">IFERROR(INDEX(#REF!,SMALL(IF(#REF!=rngInvoice,ROW(#REF!)-ROW(#REF!)), ROW(24:24)), MATCH($E$8,#REF!, 0)),"")</f>
        <v/>
      </c>
      <c r="F32" s="60">
        <v>75</v>
      </c>
      <c r="G32" s="20" t="str">
        <f>IFERROR((E32*F32)-#REF!,"")</f>
        <v/>
      </c>
      <c r="H32" s="36"/>
    </row>
    <row r="33" spans="2:9" s="2" customFormat="1" ht="34.15" customHeight="1" x14ac:dyDescent="0.2">
      <c r="B33" s="4" t="str">
        <f t="array" ref="B33">IFERROR(INDEX(#REF!,SMALL(IF(#REF!=rngInvoice,ROW(#REF!)-ROW(#REF!)), ROW(25:25)), MATCH($B$8,#REF!, 0)),"")</f>
        <v/>
      </c>
      <c r="C33" s="4"/>
      <c r="D33" s="5" t="str">
        <f t="array" ref="D33">IFERROR(INDEX(#REF!,SMALL(IF(#REF!=rngInvoice,ROW(#REF!)-ROW(#REF!)), ROW(25:25)), MATCH($D$8,#REF!, 0)),"")</f>
        <v/>
      </c>
      <c r="E33" s="38" t="str">
        <f t="array" ref="E33">IFERROR(INDEX(#REF!,SMALL(IF(#REF!=rngInvoice,ROW(#REF!)-ROW(#REF!)), ROW(25:25)), MATCH($E$8,#REF!, 0)),"")</f>
        <v/>
      </c>
      <c r="F33" s="19" t="str">
        <f t="array" ref="F33">IFERROR(INDEX(#REF!,SMALL(IF(#REF!=rngInvoice,ROW(#REF!)-ROW(#REF!)), ROW(25:25)), MATCH($F$8,#REF!, 0)),"")</f>
        <v/>
      </c>
      <c r="G33" s="20" t="str">
        <f>IFERROR((E33*F33)-#REF!,"")</f>
        <v/>
      </c>
      <c r="H33" s="36"/>
    </row>
    <row r="34" spans="2:9" s="2" customFormat="1" ht="34.15" customHeight="1" x14ac:dyDescent="0.2">
      <c r="B34" s="44"/>
      <c r="C34" s="44"/>
      <c r="D34" s="21"/>
      <c r="E34" s="3"/>
      <c r="G34" s="23"/>
      <c r="H34" s="24"/>
      <c r="I34" s="36"/>
    </row>
    <row r="35" spans="2:9" s="2" customFormat="1" ht="49.5" customHeight="1" thickBot="1" x14ac:dyDescent="0.25">
      <c r="B35" s="63" t="s">
        <v>22</v>
      </c>
      <c r="C35" s="63"/>
      <c r="D35" s="64"/>
      <c r="E35" s="64"/>
      <c r="F35" s="65"/>
      <c r="G35" s="26"/>
      <c r="H35" s="25"/>
      <c r="I35" s="36"/>
    </row>
    <row r="36" spans="2:9" ht="32.25" customHeight="1" thickTop="1" x14ac:dyDescent="0.2">
      <c r="B36" s="39"/>
      <c r="C36" s="39"/>
      <c r="D36" s="39"/>
      <c r="E36" s="39"/>
      <c r="F36" s="22" t="s">
        <v>7</v>
      </c>
      <c r="G36" s="22" t="s">
        <v>31</v>
      </c>
      <c r="H36" s="45"/>
    </row>
  </sheetData>
  <sheetProtection formatCells="0" formatColumns="0" formatRows="0" selectLockedCells="1" sort="0"/>
  <mergeCells count="2">
    <mergeCell ref="B7:H7"/>
    <mergeCell ref="B35:F35"/>
  </mergeCells>
  <phoneticPr fontId="1" type="noConversion"/>
  <conditionalFormatting sqref="B9:F9 D10:F13 C14:C15 E14:F15 C16:F17 C18:C22 E18:F22 B23:F25 C26:C28 E26:F28 C29:F29 B30:F33 G34:G35">
    <cfRule type="expression" dxfId="4" priority="8">
      <formula>MOD(ROW(),2)=0</formula>
    </cfRule>
  </conditionalFormatting>
  <conditionalFormatting sqref="G9:G33">
    <cfRule type="expression" dxfId="3" priority="5">
      <formula>MOD(ROW(),2)=0</formula>
    </cfRule>
    <cfRule type="expression" dxfId="2" priority="6">
      <formula>MOD(ROW(),2)=1</formula>
    </cfRule>
  </conditionalFormatting>
  <conditionalFormatting sqref="H34:H35">
    <cfRule type="expression" dxfId="1" priority="2">
      <formula>MOD(ROW(),2)=1</formula>
    </cfRule>
    <cfRule type="expression" dxfId="0" priority="3">
      <formula>MOD(ROW(),2)=0</formula>
    </cfRule>
  </conditionalFormatting>
  <printOptions horizontalCentered="1"/>
  <pageMargins left="0.7" right="0.7" top="1" bottom="1" header="0.3" footer="0.3"/>
  <pageSetup scale="18" orientation="portrait" horizontalDpi="300" verticalDpi="300" r:id="rId1"/>
  <headerFooter differentFirst="1" alignWithMargins="0">
    <oddFooter>Page &amp;P of &amp;N</oddFooter>
  </headerFooter>
  <ignoredErrors>
    <ignoredError sqref="D24:F25 E9 D10:E10 B24 E14 E15 D16:E16 D17:E17 E18 E19 E20 E21 E22 B33 D33:F33 E26 E27 E28 D29:E29 E30 E31 E32 D12:E12 E11 E13 E23" emptyCellReference="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4D2388-496A-4519-BDBE-EAE29E20C305}">
  <ds:schemaRefs>
    <ds:schemaRef ds:uri="http://schemas.microsoft.com/office/2006/metadata/properties"/>
    <ds:schemaRef ds:uri="http://www.w3.org/2000/xmlns/"/>
    <ds:schemaRef ds:uri="http://schemas.microsoft.com/sharepoint/v3"/>
    <ds:schemaRef ds:uri="http://www.w3.org/2001/XMLSchema-instance"/>
    <ds:schemaRef ds:uri="71af3243-3dd4-4a8d-8c0d-dd76da1f02a5"/>
    <ds:schemaRef ds:uri="http://schemas.microsoft.com/office/infopath/2007/PartnerControls"/>
    <ds:schemaRef ds:uri="230e9df3-be65-4c73-a93b-d1236ebd677e"/>
  </ds:schemaRefs>
</ds:datastoreItem>
</file>

<file path=customXml/itemProps2.xml><?xml version="1.0" encoding="utf-8"?>
<ds:datastoreItem xmlns:ds="http://schemas.openxmlformats.org/officeDocument/2006/customXml" ds:itemID="{336757E1-AB59-43FA-BC48-B130B0DB2C82}">
  <ds:schemaRefs>
    <ds:schemaRef ds:uri="http://schemas.microsoft.com/sharepoint/v3/contenttype/forms"/>
  </ds:schemaRefs>
</ds:datastoreItem>
</file>

<file path=customXml/itemProps3.xml><?xml version="1.0" encoding="utf-8"?>
<ds:datastoreItem xmlns:ds="http://schemas.openxmlformats.org/officeDocument/2006/customXml" ds:itemID="{C1F23700-D23B-4842-835A-E145A5263261}">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71af3243-3dd4-4a8d-8c0d-dd76da1f02a5"/>
    <ds:schemaRef ds:uri="16c05727-aa75-4e4a-9b5f-8a80a1165891"/>
    <ds:schemaRef ds:uri="230e9df3-be65-4c73-a93b-d1236ebd677e"/>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TM03107658</Template>
  <Application>Excel iOS</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Invoice</vt:lpstr>
      <vt:lpstr>CompanyName</vt:lpstr>
      <vt:lpstr>Invoice!Print_Area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2022-11-12T06:16:29Z</dcterms:created>
  <dcterms:modified xsi:type="dcterms:W3CDTF">2023-09-18T17:42:12Z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