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353dcfcdfa7592/Desktop/"/>
    </mc:Choice>
  </mc:AlternateContent>
  <xr:revisionPtr revIDLastSave="413" documentId="13_ncr:1_{203271CF-053C-4252-B9A5-60BEF3358581}" xr6:coauthVersionLast="47" xr6:coauthVersionMax="47" xr10:uidLastSave="{332C03BE-5A90-44A6-990C-515C27EC49D7}"/>
  <bookViews>
    <workbookView xWindow="-120" yWindow="-120" windowWidth="20730" windowHeight="11040" xr2:uid="{0795FA38-AD8A-44D9-B15B-6C668B6F4827}"/>
  </bookViews>
  <sheets>
    <sheet name="OPEN" sheetId="2" r:id="rId1"/>
    <sheet name="TEN" sheetId="12" r:id="rId2"/>
    <sheet name="EIGHT" sheetId="13" r:id="rId3"/>
    <sheet name="FIVE" sheetId="11" r:id="rId4"/>
    <sheet name="Junior Youth" sheetId="15" r:id="rId5"/>
    <sheet name="SY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H119" i="13"/>
  <c r="H120" i="13"/>
  <c r="H5" i="13"/>
  <c r="H109" i="13"/>
  <c r="H55" i="13"/>
  <c r="H33" i="12" l="1"/>
  <c r="H9" i="12"/>
  <c r="H32" i="12"/>
  <c r="H67" i="12"/>
  <c r="H85" i="12"/>
  <c r="H145" i="12"/>
  <c r="H28" i="12"/>
  <c r="H3" i="12"/>
  <c r="H94" i="12"/>
  <c r="H97" i="12"/>
  <c r="H99" i="12"/>
  <c r="H22" i="12"/>
  <c r="H47" i="12"/>
  <c r="H45" i="12"/>
  <c r="H64" i="12"/>
  <c r="H65" i="12"/>
  <c r="H86" i="12"/>
  <c r="H43" i="12"/>
  <c r="H44" i="12"/>
  <c r="H87" i="12"/>
  <c r="H89" i="12"/>
  <c r="H90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30" i="12"/>
  <c r="H153" i="13"/>
  <c r="H22" i="13"/>
  <c r="H38" i="13"/>
  <c r="H66" i="13"/>
  <c r="H40" i="13"/>
  <c r="H33" i="13"/>
  <c r="H154" i="13"/>
  <c r="H50" i="13"/>
  <c r="H151" i="13"/>
  <c r="H88" i="13"/>
  <c r="H156" i="13"/>
  <c r="H42" i="13"/>
  <c r="H58" i="13"/>
  <c r="H89" i="13"/>
  <c r="H34" i="13"/>
  <c r="H57" i="13"/>
  <c r="H46" i="13"/>
  <c r="H19" i="13"/>
  <c r="H87" i="13"/>
  <c r="H71" i="12"/>
  <c r="H126" i="12"/>
  <c r="H124" i="12"/>
  <c r="H129" i="12"/>
  <c r="H4" i="12"/>
  <c r="H13" i="12"/>
  <c r="H96" i="12"/>
  <c r="H148" i="12"/>
  <c r="H6" i="12"/>
  <c r="H19" i="12"/>
  <c r="H144" i="12"/>
  <c r="H143" i="12"/>
  <c r="H83" i="12"/>
  <c r="H138" i="12"/>
  <c r="H141" i="12"/>
  <c r="H21" i="12"/>
  <c r="H91" i="12"/>
  <c r="H185" i="12"/>
  <c r="H186" i="12"/>
  <c r="H187" i="12"/>
  <c r="H188" i="12"/>
  <c r="H189" i="12"/>
  <c r="H190" i="12"/>
  <c r="H191" i="12"/>
  <c r="H192" i="12"/>
  <c r="H193" i="12"/>
  <c r="H194" i="12"/>
  <c r="H195" i="12"/>
  <c r="H81" i="13" l="1"/>
  <c r="H3" i="13"/>
  <c r="H146" i="13"/>
  <c r="H16" i="13"/>
  <c r="H135" i="13"/>
  <c r="H141" i="13"/>
  <c r="H18" i="13"/>
  <c r="H85" i="13"/>
  <c r="H48" i="13"/>
  <c r="H31" i="13"/>
  <c r="H7" i="13"/>
  <c r="H150" i="13"/>
  <c r="H142" i="13"/>
  <c r="H112" i="13"/>
  <c r="H51" i="13"/>
  <c r="H36" i="13"/>
  <c r="H75" i="13"/>
  <c r="H106" i="13"/>
  <c r="H165" i="13"/>
  <c r="H166" i="13"/>
  <c r="M8" i="15" l="1"/>
  <c r="M25" i="15"/>
  <c r="M71" i="2"/>
  <c r="M12" i="2"/>
  <c r="M5" i="2"/>
  <c r="M75" i="2"/>
  <c r="M61" i="2"/>
  <c r="M31" i="2"/>
  <c r="M17" i="2"/>
  <c r="M74" i="2"/>
  <c r="M72" i="2"/>
  <c r="M22" i="2"/>
  <c r="M43" i="2"/>
  <c r="M46" i="2"/>
  <c r="M47" i="2"/>
  <c r="M40" i="2"/>
  <c r="M58" i="2"/>
  <c r="M41" i="2"/>
  <c r="M25" i="2"/>
  <c r="M59" i="2"/>
  <c r="M57" i="2"/>
  <c r="M63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H62" i="13" l="1"/>
  <c r="H11" i="13"/>
  <c r="H98" i="13"/>
  <c r="H111" i="13"/>
  <c r="H53" i="13"/>
  <c r="H104" i="13"/>
  <c r="H70" i="13"/>
  <c r="H124" i="13"/>
  <c r="H90" i="13"/>
  <c r="H130" i="13"/>
  <c r="H148" i="13"/>
  <c r="H86" i="13"/>
  <c r="H144" i="13"/>
  <c r="H133" i="13"/>
  <c r="H145" i="13"/>
  <c r="H49" i="13"/>
  <c r="H73" i="13"/>
  <c r="H69" i="13"/>
  <c r="H25" i="13"/>
  <c r="I146" i="13" s="1"/>
  <c r="H4" i="13"/>
  <c r="H100" i="13"/>
  <c r="H47" i="13"/>
  <c r="H80" i="13"/>
  <c r="H91" i="13"/>
  <c r="H138" i="13"/>
  <c r="H114" i="13"/>
  <c r="H149" i="13"/>
  <c r="H14" i="13"/>
  <c r="H160" i="13"/>
  <c r="H140" i="13"/>
  <c r="H84" i="13"/>
  <c r="H27" i="13"/>
  <c r="H26" i="13"/>
  <c r="H8" i="13"/>
  <c r="H10" i="13"/>
  <c r="H79" i="12"/>
  <c r="H41" i="12"/>
  <c r="H147" i="12"/>
  <c r="H61" i="12"/>
  <c r="H37" i="12"/>
  <c r="H74" i="12"/>
  <c r="H111" i="12"/>
  <c r="H18" i="12"/>
  <c r="H100" i="12"/>
  <c r="H95" i="12"/>
  <c r="H48" i="12"/>
  <c r="H114" i="12"/>
  <c r="H72" i="12"/>
  <c r="H140" i="12"/>
  <c r="H12" i="12"/>
  <c r="H8" i="12"/>
  <c r="H107" i="12"/>
  <c r="M7" i="2"/>
  <c r="M64" i="2"/>
  <c r="M39" i="2"/>
  <c r="M3" i="2"/>
  <c r="M69" i="2"/>
  <c r="H37" i="11"/>
  <c r="H57" i="11"/>
  <c r="M42" i="2"/>
  <c r="M33" i="2"/>
  <c r="M15" i="2"/>
  <c r="M67" i="2"/>
  <c r="M51" i="2"/>
  <c r="M32" i="2"/>
  <c r="M8" i="2"/>
  <c r="M36" i="2"/>
  <c r="M34" i="2"/>
  <c r="M60" i="2"/>
  <c r="M29" i="2"/>
  <c r="M53" i="2"/>
  <c r="M76" i="2"/>
  <c r="M50" i="2"/>
  <c r="M23" i="2"/>
  <c r="M14" i="2"/>
  <c r="M4" i="2"/>
  <c r="M37" i="2"/>
  <c r="M68" i="2"/>
  <c r="M62" i="2"/>
  <c r="M45" i="2"/>
  <c r="M16" i="2"/>
  <c r="M21" i="2"/>
  <c r="M19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I133" i="13" l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M26" i="2"/>
  <c r="M20" i="2"/>
  <c r="M9" i="2"/>
  <c r="M44" i="2"/>
  <c r="M73" i="2"/>
  <c r="M70" i="2"/>
  <c r="M10" i="2"/>
  <c r="M13" i="2"/>
  <c r="H150" i="12"/>
  <c r="H59" i="13"/>
  <c r="H17" i="13"/>
  <c r="H157" i="13"/>
  <c r="H131" i="12"/>
  <c r="H40" i="12"/>
  <c r="H42" i="12"/>
  <c r="H157" i="12"/>
  <c r="H38" i="12"/>
  <c r="H52" i="12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H63" i="11"/>
  <c r="I4" i="11"/>
  <c r="H33" i="11"/>
  <c r="H14" i="11"/>
  <c r="H127" i="12"/>
  <c r="H16" i="11"/>
  <c r="H25" i="11"/>
  <c r="H32" i="11"/>
  <c r="H9" i="11"/>
  <c r="H29" i="11"/>
  <c r="H21" i="11"/>
  <c r="H39" i="11"/>
  <c r="H51" i="11"/>
  <c r="H65" i="11"/>
  <c r="H72" i="11"/>
  <c r="H78" i="11"/>
  <c r="H79" i="11"/>
  <c r="H80" i="11"/>
  <c r="H75" i="11"/>
  <c r="H81" i="11"/>
  <c r="H82" i="11"/>
  <c r="H52" i="11"/>
  <c r="H83" i="11"/>
  <c r="H31" i="11"/>
  <c r="H84" i="11"/>
  <c r="H85" i="11"/>
  <c r="H53" i="11"/>
  <c r="H15" i="11"/>
  <c r="H86" i="11"/>
  <c r="H87" i="11"/>
  <c r="H76" i="11"/>
  <c r="H46" i="11"/>
  <c r="H88" i="11"/>
  <c r="H89" i="11"/>
  <c r="H47" i="11"/>
  <c r="H90" i="11"/>
  <c r="H11" i="11"/>
  <c r="H23" i="11"/>
  <c r="H91" i="11"/>
  <c r="H92" i="11"/>
  <c r="H68" i="11"/>
  <c r="H45" i="11"/>
  <c r="H93" i="11"/>
  <c r="H94" i="11"/>
  <c r="H95" i="11"/>
  <c r="H96" i="11"/>
  <c r="H97" i="11"/>
  <c r="H98" i="11"/>
  <c r="H99" i="11"/>
  <c r="H100" i="11"/>
  <c r="H101" i="11"/>
  <c r="H19" i="11"/>
  <c r="H74" i="11"/>
  <c r="H102" i="11"/>
  <c r="H103" i="11"/>
  <c r="H4" i="11"/>
  <c r="H42" i="11"/>
  <c r="H67" i="11"/>
  <c r="H104" i="11"/>
  <c r="H105" i="11"/>
  <c r="H49" i="11"/>
  <c r="H106" i="11"/>
  <c r="H107" i="11"/>
  <c r="H108" i="11"/>
  <c r="H109" i="11"/>
  <c r="H110" i="11"/>
  <c r="H35" i="11"/>
  <c r="H111" i="11"/>
  <c r="H112" i="11"/>
  <c r="H113" i="11"/>
  <c r="H114" i="11"/>
  <c r="H115" i="11"/>
  <c r="H82" i="13"/>
  <c r="H121" i="13"/>
  <c r="H107" i="13"/>
  <c r="H96" i="13"/>
  <c r="H170" i="13"/>
  <c r="H13" i="13"/>
  <c r="I145" i="13" s="1"/>
  <c r="H37" i="13"/>
  <c r="H171" i="13"/>
  <c r="H125" i="12"/>
  <c r="H27" i="12"/>
  <c r="H116" i="12"/>
  <c r="H93" i="12"/>
  <c r="H82" i="12"/>
  <c r="A46" i="2" l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M65" i="2"/>
  <c r="M54" i="2"/>
  <c r="M55" i="2"/>
  <c r="M66" i="2"/>
  <c r="M38" i="2"/>
  <c r="M52" i="2"/>
  <c r="H17" i="11" l="1"/>
  <c r="H43" i="11"/>
  <c r="H18" i="11"/>
  <c r="H6" i="11"/>
  <c r="H61" i="11"/>
  <c r="H28" i="11"/>
  <c r="M18" i="15"/>
  <c r="M26" i="15"/>
  <c r="M13" i="15"/>
  <c r="H159" i="12"/>
  <c r="H11" i="12"/>
  <c r="H81" i="12"/>
  <c r="H17" i="12"/>
  <c r="H113" i="12"/>
  <c r="M27" i="15"/>
  <c r="M9" i="15"/>
  <c r="M20" i="15"/>
  <c r="M13" i="14"/>
  <c r="M10" i="15"/>
  <c r="M11" i="14"/>
  <c r="H29" i="13" l="1"/>
  <c r="H117" i="13"/>
  <c r="H60" i="13"/>
  <c r="H68" i="12"/>
  <c r="H196" i="12"/>
  <c r="H30" i="12"/>
  <c r="H101" i="12"/>
  <c r="H137" i="12"/>
  <c r="H34" i="12"/>
  <c r="H132" i="12"/>
  <c r="H54" i="13"/>
  <c r="H10" i="12"/>
  <c r="M56" i="2"/>
  <c r="M28" i="2"/>
  <c r="M48" i="2"/>
  <c r="M24" i="2"/>
  <c r="M6" i="2"/>
  <c r="M19" i="15"/>
  <c r="M23" i="15"/>
  <c r="M22" i="15"/>
  <c r="M11" i="15"/>
  <c r="M7" i="15"/>
  <c r="M3" i="15"/>
  <c r="M6" i="15"/>
  <c r="M24" i="15"/>
  <c r="H39" i="13"/>
  <c r="H20" i="13"/>
  <c r="H63" i="13"/>
  <c r="H127" i="13"/>
  <c r="H24" i="13"/>
  <c r="H139" i="12"/>
  <c r="H109" i="12"/>
  <c r="H57" i="12"/>
  <c r="H153" i="12"/>
  <c r="H16" i="12"/>
  <c r="H152" i="12"/>
  <c r="H122" i="12"/>
  <c r="H75" i="12"/>
  <c r="H121" i="12"/>
  <c r="H58" i="12"/>
  <c r="H39" i="12"/>
  <c r="H78" i="12"/>
  <c r="H24" i="12"/>
  <c r="H2" i="12"/>
  <c r="H134" i="12"/>
  <c r="H151" i="12"/>
  <c r="H117" i="12"/>
  <c r="H73" i="12"/>
  <c r="H110" i="13" l="1"/>
  <c r="H125" i="13"/>
  <c r="H92" i="13"/>
  <c r="A3" i="13"/>
  <c r="H26" i="11"/>
  <c r="H69" i="11"/>
  <c r="H70" i="11"/>
  <c r="H59" i="11"/>
  <c r="H48" i="11"/>
  <c r="H10" i="11"/>
  <c r="H162" i="13"/>
  <c r="H103" i="13"/>
  <c r="H79" i="13"/>
  <c r="H78" i="13"/>
  <c r="H143" i="13"/>
  <c r="H123" i="13"/>
  <c r="H83" i="13"/>
  <c r="H41" i="13"/>
  <c r="H9" i="13"/>
  <c r="I14" i="13" s="1"/>
  <c r="H155" i="13"/>
  <c r="H67" i="13"/>
  <c r="I27" i="13" s="1"/>
  <c r="H76" i="13"/>
  <c r="H164" i="13"/>
  <c r="H102" i="13"/>
  <c r="H108" i="13"/>
  <c r="H137" i="13"/>
  <c r="I137" i="13" s="1"/>
  <c r="H23" i="13"/>
  <c r="H128" i="13"/>
  <c r="H131" i="13"/>
  <c r="H147" i="13"/>
  <c r="H126" i="13"/>
  <c r="H95" i="13"/>
  <c r="H152" i="13"/>
  <c r="H136" i="13"/>
  <c r="H198" i="12"/>
  <c r="H158" i="12"/>
  <c r="H108" i="12"/>
  <c r="H112" i="12"/>
  <c r="H92" i="12"/>
  <c r="H115" i="12"/>
  <c r="I32" i="12" s="1"/>
  <c r="H103" i="12"/>
  <c r="H197" i="12"/>
  <c r="H84" i="12"/>
  <c r="H55" i="12"/>
  <c r="H80" i="12"/>
  <c r="H62" i="12"/>
  <c r="H76" i="12"/>
  <c r="H128" i="12"/>
  <c r="H63" i="12"/>
  <c r="M49" i="2"/>
  <c r="M30" i="2"/>
  <c r="M27" i="2"/>
  <c r="H50" i="12"/>
  <c r="H105" i="12"/>
  <c r="H149" i="12"/>
  <c r="H155" i="12"/>
  <c r="H123" i="12"/>
  <c r="H118" i="12"/>
  <c r="H53" i="12"/>
  <c r="H5" i="12"/>
  <c r="H31" i="12"/>
  <c r="H88" i="12"/>
  <c r="H106" i="12"/>
  <c r="H66" i="12"/>
  <c r="H15" i="12"/>
  <c r="H120" i="12"/>
  <c r="H142" i="12"/>
  <c r="H7" i="12"/>
  <c r="H51" i="12"/>
  <c r="H56" i="12"/>
  <c r="H26" i="12"/>
  <c r="H49" i="12"/>
  <c r="H154" i="12"/>
  <c r="H59" i="12"/>
  <c r="H104" i="12"/>
  <c r="H29" i="12"/>
  <c r="H102" i="12"/>
  <c r="H98" i="12"/>
  <c r="H119" i="12"/>
  <c r="H199" i="12"/>
  <c r="H70" i="12"/>
  <c r="H25" i="12"/>
  <c r="H35" i="12"/>
  <c r="H77" i="12"/>
  <c r="H46" i="12"/>
  <c r="H60" i="12"/>
  <c r="H110" i="12"/>
  <c r="H23" i="12"/>
  <c r="H54" i="12"/>
  <c r="H146" i="12"/>
  <c r="H135" i="12"/>
  <c r="H69" i="12"/>
  <c r="H118" i="13"/>
  <c r="H52" i="13"/>
  <c r="H168" i="13"/>
  <c r="H35" i="13"/>
  <c r="H64" i="13"/>
  <c r="H113" i="13"/>
  <c r="H169" i="13"/>
  <c r="H158" i="13"/>
  <c r="H34" i="11"/>
  <c r="H55" i="11"/>
  <c r="H36" i="11"/>
  <c r="H30" i="11"/>
  <c r="H56" i="11"/>
  <c r="H27" i="11"/>
  <c r="H3" i="11"/>
  <c r="H44" i="11"/>
  <c r="H60" i="11"/>
  <c r="H50" i="11"/>
  <c r="H20" i="11"/>
  <c r="H8" i="11"/>
  <c r="H24" i="11"/>
  <c r="H41" i="11"/>
  <c r="H58" i="11"/>
  <c r="H64" i="11"/>
  <c r="H12" i="11"/>
  <c r="H77" i="11"/>
  <c r="H5" i="11"/>
  <c r="H62" i="11"/>
  <c r="H13" i="11"/>
  <c r="H54" i="11"/>
  <c r="H7" i="11"/>
  <c r="H66" i="11"/>
  <c r="H71" i="11"/>
  <c r="H101" i="13"/>
  <c r="H129" i="13"/>
  <c r="H94" i="13"/>
  <c r="H21" i="13"/>
  <c r="H71" i="13"/>
  <c r="H134" i="13"/>
  <c r="H167" i="13"/>
  <c r="H61" i="13"/>
  <c r="H15" i="13"/>
  <c r="H32" i="13"/>
  <c r="H159" i="13"/>
  <c r="I139" i="13" s="1"/>
  <c r="H161" i="13"/>
  <c r="I141" i="13" s="1"/>
  <c r="H65" i="13"/>
  <c r="H132" i="13"/>
  <c r="H44" i="13"/>
  <c r="H116" i="13"/>
  <c r="H6" i="13"/>
  <c r="H77" i="13"/>
  <c r="H97" i="13"/>
  <c r="I134" i="13" s="1"/>
  <c r="H139" i="13"/>
  <c r="H28" i="13"/>
  <c r="H122" i="13"/>
  <c r="H99" i="13"/>
  <c r="H56" i="13"/>
  <c r="H43" i="13"/>
  <c r="I131" i="13" s="1"/>
  <c r="H72" i="13"/>
  <c r="H74" i="13"/>
  <c r="H115" i="13"/>
  <c r="H163" i="13"/>
  <c r="H93" i="13"/>
  <c r="H30" i="13"/>
  <c r="H45" i="13"/>
  <c r="H12" i="13"/>
  <c r="H68" i="13"/>
  <c r="H105" i="13"/>
  <c r="I136" i="13" s="1"/>
  <c r="I129" i="13" l="1"/>
  <c r="I138" i="13"/>
  <c r="I33" i="12"/>
  <c r="I26" i="12"/>
  <c r="I54" i="13"/>
  <c r="I135" i="13"/>
  <c r="I132" i="13"/>
  <c r="I22" i="13"/>
  <c r="I130" i="13"/>
  <c r="I144" i="13"/>
  <c r="I143" i="13"/>
  <c r="I128" i="13"/>
  <c r="I140" i="13"/>
  <c r="I142" i="13"/>
  <c r="I63" i="13"/>
  <c r="I44" i="13"/>
  <c r="I22" i="12"/>
  <c r="I21" i="12"/>
  <c r="I62" i="12"/>
  <c r="I8" i="13"/>
  <c r="I76" i="13"/>
  <c r="I68" i="13"/>
  <c r="I33" i="13"/>
  <c r="M11" i="2" l="1"/>
  <c r="M35" i="2" l="1"/>
  <c r="N27" i="15"/>
  <c r="N26" i="15"/>
  <c r="N25" i="15"/>
  <c r="N24" i="15"/>
  <c r="N21" i="15"/>
  <c r="M4" i="15"/>
  <c r="N18" i="15" s="1"/>
  <c r="M21" i="15"/>
  <c r="M5" i="15"/>
  <c r="M16" i="15"/>
  <c r="M17" i="15"/>
  <c r="N23" i="15" s="1"/>
  <c r="M2" i="15"/>
  <c r="M14" i="15"/>
  <c r="M12" i="15"/>
  <c r="M15" i="15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M9" i="14"/>
  <c r="M12" i="14"/>
  <c r="M10" i="14"/>
  <c r="N7" i="14" s="1"/>
  <c r="M15" i="14"/>
  <c r="M14" i="14"/>
  <c r="M4" i="14"/>
  <c r="N10" i="14" s="1"/>
  <c r="M3" i="14"/>
  <c r="M7" i="14"/>
  <c r="N12" i="14" s="1"/>
  <c r="M8" i="14"/>
  <c r="M6" i="14"/>
  <c r="N14" i="14" s="1"/>
  <c r="M16" i="14"/>
  <c r="N15" i="14" s="1"/>
  <c r="M17" i="14"/>
  <c r="N16" i="14" s="1"/>
  <c r="M18" i="14"/>
  <c r="N17" i="14" s="1"/>
  <c r="M19" i="14"/>
  <c r="N18" i="14" s="1"/>
  <c r="M20" i="14"/>
  <c r="N19" i="14" s="1"/>
  <c r="M21" i="14"/>
  <c r="N20" i="14" s="1"/>
  <c r="M5" i="14"/>
  <c r="N56" i="14"/>
  <c r="N55" i="14"/>
  <c r="N54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" i="13"/>
  <c r="A5" i="13" s="1"/>
  <c r="A3" i="12"/>
  <c r="A4" i="12" s="1"/>
  <c r="A5" i="12" s="1"/>
  <c r="A6" i="12" s="1"/>
  <c r="A7" i="12" s="1"/>
  <c r="A8" i="12" s="1"/>
  <c r="A9" i="12" s="1"/>
  <c r="I192" i="12"/>
  <c r="I67" i="12"/>
  <c r="I66" i="12"/>
  <c r="I65" i="12"/>
  <c r="I55" i="12"/>
  <c r="I46" i="12"/>
  <c r="I41" i="12"/>
  <c r="I38" i="12"/>
  <c r="I31" i="12"/>
  <c r="I20" i="12"/>
  <c r="H14" i="12"/>
  <c r="H133" i="12"/>
  <c r="I28" i="12"/>
  <c r="H156" i="12"/>
  <c r="I36" i="12" s="1"/>
  <c r="H136" i="12"/>
  <c r="I57" i="12" s="1"/>
  <c r="H36" i="12"/>
  <c r="I23" i="12" s="1"/>
  <c r="H20" i="12"/>
  <c r="I190" i="12" s="1"/>
  <c r="I127" i="13"/>
  <c r="I125" i="13"/>
  <c r="I124" i="13"/>
  <c r="I123" i="13"/>
  <c r="I75" i="13"/>
  <c r="I72" i="13"/>
  <c r="I69" i="13"/>
  <c r="I64" i="13"/>
  <c r="I60" i="13"/>
  <c r="I59" i="13"/>
  <c r="I56" i="13"/>
  <c r="I51" i="13"/>
  <c r="I50" i="13"/>
  <c r="I47" i="13"/>
  <c r="I42" i="13"/>
  <c r="I41" i="13"/>
  <c r="I39" i="13"/>
  <c r="I37" i="13"/>
  <c r="I34" i="13"/>
  <c r="I31" i="13"/>
  <c r="I30" i="13"/>
  <c r="I26" i="13"/>
  <c r="I23" i="13"/>
  <c r="I21" i="13"/>
  <c r="I18" i="13"/>
  <c r="I17" i="13"/>
  <c r="I12" i="13"/>
  <c r="I11" i="13"/>
  <c r="I9" i="13"/>
  <c r="I7" i="13"/>
  <c r="I5" i="13"/>
  <c r="I4" i="13"/>
  <c r="H73" i="11"/>
  <c r="H22" i="11"/>
  <c r="H38" i="11"/>
  <c r="H40" i="11"/>
  <c r="N13" i="14" l="1"/>
  <c r="N11" i="14"/>
  <c r="N17" i="15"/>
  <c r="N19" i="15"/>
  <c r="I7" i="12"/>
  <c r="N13" i="15"/>
  <c r="N8" i="14"/>
  <c r="N9" i="14"/>
  <c r="A6" i="13"/>
  <c r="A7" i="13" s="1"/>
  <c r="A8" i="13" s="1"/>
  <c r="A9" i="13" s="1"/>
  <c r="A10" i="13" s="1"/>
  <c r="A11" i="13" s="1"/>
  <c r="A12" i="13" s="1"/>
  <c r="A13" i="13" s="1"/>
  <c r="N6" i="14"/>
  <c r="N4" i="14"/>
  <c r="N2" i="14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N3" i="14"/>
  <c r="I5" i="11"/>
  <c r="I6" i="11"/>
  <c r="N22" i="15"/>
  <c r="I24" i="12"/>
  <c r="I52" i="12"/>
  <c r="N20" i="15"/>
  <c r="N15" i="15"/>
  <c r="I3" i="11"/>
  <c r="A48" i="1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I27" i="12"/>
  <c r="N5" i="14"/>
  <c r="N16" i="15"/>
  <c r="I29" i="12"/>
  <c r="N12" i="15"/>
  <c r="N14" i="15"/>
  <c r="N11" i="15"/>
  <c r="N5" i="15"/>
  <c r="I12" i="12"/>
  <c r="N10" i="15"/>
  <c r="I18" i="12"/>
  <c r="N2" i="15"/>
  <c r="N9" i="15"/>
  <c r="I43" i="12"/>
  <c r="I30" i="12"/>
  <c r="I56" i="12"/>
  <c r="I19" i="12"/>
  <c r="N8" i="15"/>
  <c r="N7" i="15"/>
  <c r="I3" i="12"/>
  <c r="I13" i="12"/>
  <c r="I59" i="12"/>
  <c r="N6" i="15"/>
  <c r="N3" i="15"/>
  <c r="I40" i="13"/>
  <c r="I35" i="12"/>
  <c r="N4" i="15"/>
  <c r="I13" i="13"/>
  <c r="I24" i="13"/>
  <c r="I52" i="13"/>
  <c r="I61" i="13"/>
  <c r="I70" i="13"/>
  <c r="I16" i="13"/>
  <c r="I25" i="13"/>
  <c r="I35" i="13"/>
  <c r="I43" i="13"/>
  <c r="I53" i="13"/>
  <c r="I62" i="13"/>
  <c r="I71" i="13"/>
  <c r="I32" i="13"/>
  <c r="I36" i="13"/>
  <c r="I46" i="13"/>
  <c r="I29" i="13"/>
  <c r="I65" i="13"/>
  <c r="I73" i="13"/>
  <c r="I19" i="13"/>
  <c r="I38" i="13"/>
  <c r="I49" i="13"/>
  <c r="I57" i="13"/>
  <c r="I67" i="13"/>
  <c r="I74" i="13"/>
  <c r="I8" i="11"/>
  <c r="I9" i="11"/>
  <c r="I12" i="11"/>
  <c r="I10" i="11"/>
  <c r="I11" i="11"/>
  <c r="I48" i="12"/>
  <c r="I14" i="12"/>
  <c r="I54" i="12"/>
  <c r="I15" i="12"/>
  <c r="I61" i="12"/>
  <c r="I68" i="12"/>
  <c r="I6" i="12"/>
  <c r="I16" i="12"/>
  <c r="I25" i="12"/>
  <c r="I34" i="12"/>
  <c r="I69" i="12"/>
  <c r="I4" i="12"/>
  <c r="I17" i="12"/>
  <c r="I47" i="12"/>
  <c r="I70" i="12"/>
  <c r="I60" i="12"/>
  <c r="I8" i="12"/>
  <c r="I73" i="12"/>
  <c r="I9" i="12"/>
  <c r="I37" i="12"/>
  <c r="I49" i="12"/>
  <c r="I58" i="12"/>
  <c r="I63" i="12"/>
  <c r="I3" i="13"/>
  <c r="I2" i="12"/>
  <c r="M18" i="2"/>
  <c r="N12" i="2" s="1"/>
  <c r="M2" i="2"/>
  <c r="A14" i="13" l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80" i="13" s="1"/>
  <c r="A81" i="13" s="1"/>
  <c r="A82" i="13" s="1"/>
  <c r="A83" i="13" s="1"/>
  <c r="A84" i="13" s="1"/>
  <c r="A85" i="13" s="1"/>
  <c r="A86" i="13" s="1"/>
  <c r="A42" i="12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N11" i="2"/>
  <c r="N10" i="2"/>
  <c r="N9" i="2"/>
  <c r="N6" i="2"/>
  <c r="N5" i="2"/>
  <c r="N4" i="2"/>
  <c r="N3" i="2"/>
  <c r="N2" i="2"/>
  <c r="A80" i="12" l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79" i="13"/>
  <c r="A87" i="13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20" i="12" l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13" i="13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37" i="12" l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128" i="13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l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</calcChain>
</file>

<file path=xl/sharedStrings.xml><?xml version="1.0" encoding="utf-8"?>
<sst xmlns="http://schemas.openxmlformats.org/spreadsheetml/2006/main" count="480" uniqueCount="213">
  <si>
    <t>TOTAL POINTS</t>
  </si>
  <si>
    <t>Senior Youth</t>
  </si>
  <si>
    <t>Junior Youth</t>
  </si>
  <si>
    <t>Ten Class</t>
  </si>
  <si>
    <t>Open Class</t>
  </si>
  <si>
    <t>Eight Class</t>
  </si>
  <si>
    <t>Five Class</t>
  </si>
  <si>
    <t>Anna Rezansoff</t>
  </si>
  <si>
    <t>Jaxon Soetaert</t>
  </si>
  <si>
    <t>Tanner Soetaert</t>
  </si>
  <si>
    <t>Isabella Eide-cramer</t>
  </si>
  <si>
    <t>Kyra Eide-cramer</t>
  </si>
  <si>
    <t>Blayk Hale</t>
  </si>
  <si>
    <t>Ayla Harris</t>
  </si>
  <si>
    <t>Aubrey Schamuhn</t>
  </si>
  <si>
    <t>Summer Giesinger</t>
  </si>
  <si>
    <t>Ryker Rycroft</t>
  </si>
  <si>
    <t>Violet Bolinger</t>
  </si>
  <si>
    <t>Leah Huxted</t>
  </si>
  <si>
    <t>Bailee O'Rourke</t>
  </si>
  <si>
    <t>Reid Bolinger</t>
  </si>
  <si>
    <t>Bennett Bolinger</t>
  </si>
  <si>
    <t>Babcook, Gary</t>
  </si>
  <si>
    <t>Babcook, Kerri</t>
  </si>
  <si>
    <t xml:space="preserve">Baldwin, Debbie </t>
  </si>
  <si>
    <t>Barbas, Ryan</t>
  </si>
  <si>
    <t>Barsness, Doris</t>
  </si>
  <si>
    <t>Barsness, Lincoln</t>
  </si>
  <si>
    <t>Barsness, Michelle</t>
  </si>
  <si>
    <t>Bartz, Larry</t>
  </si>
  <si>
    <t>Bayrack, Kim</t>
  </si>
  <si>
    <t>Bedell, Woody</t>
  </si>
  <si>
    <t>Benoche, Paisley</t>
  </si>
  <si>
    <t>Benoche, Sloane</t>
  </si>
  <si>
    <t>Bolinger, Bennett</t>
  </si>
  <si>
    <t>Bolinger, Ian</t>
  </si>
  <si>
    <t>Bolinger, Jen</t>
  </si>
  <si>
    <t>Bolinger, Reid</t>
  </si>
  <si>
    <t>Bolinger, Violet</t>
  </si>
  <si>
    <t>Brown, Sky</t>
  </si>
  <si>
    <t>Bruneau, Arlene</t>
  </si>
  <si>
    <t>Bruneau, Robert</t>
  </si>
  <si>
    <t>Bundus, Meg</t>
  </si>
  <si>
    <t>Crook, Peyton</t>
  </si>
  <si>
    <t>Daley, Duane</t>
  </si>
  <si>
    <t>Darling, Crystal</t>
  </si>
  <si>
    <t>Daynes, Phil</t>
  </si>
  <si>
    <t>Dekort, Billie-Jo</t>
  </si>
  <si>
    <t>Dick, Brian</t>
  </si>
  <si>
    <t>Doyle, Alexis(Lexy)</t>
  </si>
  <si>
    <t>Edgar, Bryce</t>
  </si>
  <si>
    <t>Edgar, Jen</t>
  </si>
  <si>
    <t>Eickmeier, Jessy</t>
  </si>
  <si>
    <t>Emms, Suzie</t>
  </si>
  <si>
    <t>Fenske, Dannielle</t>
  </si>
  <si>
    <t>Feth, Kelly</t>
  </si>
  <si>
    <t>Feth, Sandi</t>
  </si>
  <si>
    <t>Fleming, Casey</t>
  </si>
  <si>
    <t>Fleming, Jen</t>
  </si>
  <si>
    <t>Fleming, Kami</t>
  </si>
  <si>
    <t>Fleming, Preston</t>
  </si>
  <si>
    <t>Fleming, Ronnie</t>
  </si>
  <si>
    <t>Frank, Derek</t>
  </si>
  <si>
    <t>Galay, Kaycee</t>
  </si>
  <si>
    <t>Gareau, Renee</t>
  </si>
  <si>
    <t>Gibson, Maureen</t>
  </si>
  <si>
    <t>Giesinger, Halle</t>
  </si>
  <si>
    <t>Giesinger, Summer</t>
  </si>
  <si>
    <t>Godlonton, Ed</t>
  </si>
  <si>
    <t>Goodwin, Amanda</t>
  </si>
  <si>
    <t>Hale, Blayk</t>
  </si>
  <si>
    <t>Hale, Kezia</t>
  </si>
  <si>
    <t>Hall, Elizabeth</t>
  </si>
  <si>
    <t>Harris, Ayla</t>
  </si>
  <si>
    <t>Harris, Kevin</t>
  </si>
  <si>
    <t>Hartung, Miranda</t>
  </si>
  <si>
    <t>Hiebert, Calie</t>
  </si>
  <si>
    <t>Hull, Addison</t>
  </si>
  <si>
    <t>Huxted, Leah</t>
  </si>
  <si>
    <t>Jones, Brett</t>
  </si>
  <si>
    <t>Keeler, Bev</t>
  </si>
  <si>
    <t>Keith, Natasha</t>
  </si>
  <si>
    <t>Kelemen, Kim</t>
  </si>
  <si>
    <t>Kelemen, Perry</t>
  </si>
  <si>
    <t>Kluk, Raya</t>
  </si>
  <si>
    <t>L'Heureux, Harley</t>
  </si>
  <si>
    <t>L'Heureux, Whitney</t>
  </si>
  <si>
    <t>Lefebvre, Ashley</t>
  </si>
  <si>
    <t>Lister, Brandy</t>
  </si>
  <si>
    <t>Lister, Ravyn</t>
  </si>
  <si>
    <t>Long, Wynter</t>
  </si>
  <si>
    <t>Lote, Leeanne</t>
  </si>
  <si>
    <t>MacLeod, Amanda</t>
  </si>
  <si>
    <t>Maschmeyer, Stewart</t>
  </si>
  <si>
    <t>McGillicky, Josie</t>
  </si>
  <si>
    <t>McGillicky, Karl</t>
  </si>
  <si>
    <t>McFaull, Dawn</t>
  </si>
  <si>
    <t xml:space="preserve">Murray, Brian </t>
  </si>
  <si>
    <t>Nault, Ryan</t>
  </si>
  <si>
    <t>O'Rourke, Bailee</t>
  </si>
  <si>
    <t>Olson,Boyd</t>
  </si>
  <si>
    <t>Olson, Emma</t>
  </si>
  <si>
    <t>Olson, Jessa</t>
  </si>
  <si>
    <t>Potter, Taleeah</t>
  </si>
  <si>
    <t>Potts, Caitlyn</t>
  </si>
  <si>
    <t>Potts, Ivin</t>
  </si>
  <si>
    <t>Reich, Carmon</t>
  </si>
  <si>
    <t>Rezansoff, Anna</t>
  </si>
  <si>
    <t>Rezansoff, Kyla</t>
  </si>
  <si>
    <t>Rezansoff, Ryan</t>
  </si>
  <si>
    <t>Rice, Carther</t>
  </si>
  <si>
    <t>Risto, Linzi</t>
  </si>
  <si>
    <t>Risto, Presley</t>
  </si>
  <si>
    <t>Robinson, Courntey</t>
  </si>
  <si>
    <t xml:space="preserve">Robinson, Nikole </t>
  </si>
  <si>
    <t>Rycroft, Carter</t>
  </si>
  <si>
    <t>Rycroft, Ryker</t>
  </si>
  <si>
    <t>Santangelo, Crissy</t>
  </si>
  <si>
    <t xml:space="preserve">Sargent, Terry </t>
  </si>
  <si>
    <t>Schamuhn, Aubrey</t>
  </si>
  <si>
    <t>Schira, Warren</t>
  </si>
  <si>
    <t>Schumack, Madison</t>
  </si>
  <si>
    <t>Scott, Kristal</t>
  </si>
  <si>
    <t>Scott, Ron</t>
  </si>
  <si>
    <t>Scott, Trevor</t>
  </si>
  <si>
    <t>Shuck, Kim</t>
  </si>
  <si>
    <t>Silva, Tashina</t>
  </si>
  <si>
    <t>Smith, Chris</t>
  </si>
  <si>
    <t>Smith, Corinne</t>
  </si>
  <si>
    <t>Smith, Seth</t>
  </si>
  <si>
    <t>Soetaert, Brielle</t>
  </si>
  <si>
    <t>Soetaert, Dana</t>
  </si>
  <si>
    <t>Soetaert, Jaxson</t>
  </si>
  <si>
    <t>Soetaert, Kyle</t>
  </si>
  <si>
    <t>Soetaert, Peter</t>
  </si>
  <si>
    <t>Soetaert, Tanner</t>
  </si>
  <si>
    <t>Spangler, Jaycee</t>
  </si>
  <si>
    <t>Stairs, Heather</t>
  </si>
  <si>
    <t>Standish, Kris</t>
  </si>
  <si>
    <t>Tang, Presley</t>
  </si>
  <si>
    <t>Tessemaker, Madi</t>
  </si>
  <si>
    <t>Thiesson-roy, Darius</t>
  </si>
  <si>
    <t>Thompson, Kathy</t>
  </si>
  <si>
    <t>Thornley, Heather</t>
  </si>
  <si>
    <t>Toor, Lakhwinder</t>
  </si>
  <si>
    <t>Tully, Mark</t>
  </si>
  <si>
    <t>Tully, Stephanie</t>
  </si>
  <si>
    <t>Tyrrell, Helen</t>
  </si>
  <si>
    <t>Tyrrell, Jessica</t>
  </si>
  <si>
    <t>Wade, Bruce</t>
  </si>
  <si>
    <t>Wade, Mac</t>
  </si>
  <si>
    <t>Walker, Cody</t>
  </si>
  <si>
    <t>Walters, Brad</t>
  </si>
  <si>
    <t>Walters, Stephanie</t>
  </si>
  <si>
    <t>Wastle, Christal</t>
  </si>
  <si>
    <t>Wenaas, Wendy</t>
  </si>
  <si>
    <t>White, Trevor</t>
  </si>
  <si>
    <t>Wright, Lindsey</t>
  </si>
  <si>
    <t>Wright, Miles</t>
  </si>
  <si>
    <t>Yanosik, Cody</t>
  </si>
  <si>
    <t>Yuzak, Sara</t>
  </si>
  <si>
    <t>Zelisko, Lloyd</t>
  </si>
  <si>
    <t>Zydek, Shelley</t>
  </si>
  <si>
    <t>Kyla Reznsoff</t>
  </si>
  <si>
    <t>Brielle Soetaert</t>
  </si>
  <si>
    <t>Baldwin, Debbie</t>
  </si>
  <si>
    <t>Macleod, Amanda</t>
  </si>
  <si>
    <t>Kulk, Raya</t>
  </si>
  <si>
    <t>Schumack, Maddison</t>
  </si>
  <si>
    <t>Alexis, Bailey</t>
  </si>
  <si>
    <t>Cardinal-wade, Paige</t>
  </si>
  <si>
    <t>Powell, Shelby</t>
  </si>
  <si>
    <t>Powell, Chris</t>
  </si>
  <si>
    <t>Brown, Tucker</t>
  </si>
  <si>
    <t>Raya Kluk</t>
  </si>
  <si>
    <t>Lincoln Barsness</t>
  </si>
  <si>
    <t>Peyton Crook</t>
  </si>
  <si>
    <t>Taleeah Potter</t>
  </si>
  <si>
    <t>Presley Risto</t>
  </si>
  <si>
    <t>Harley L'Heureux</t>
  </si>
  <si>
    <t>Presley Tang</t>
  </si>
  <si>
    <t>Chisan, Lucille</t>
  </si>
  <si>
    <t>Daley, Nicole</t>
  </si>
  <si>
    <t>Stewart, Richelle</t>
  </si>
  <si>
    <t>Nakonechny, Melvin</t>
  </si>
  <si>
    <t>Doyle, Lexy</t>
  </si>
  <si>
    <t>Bolinger, Jennifer</t>
  </si>
  <si>
    <t>Eide-cramer, Isabella</t>
  </si>
  <si>
    <t>Cramer, Jason</t>
  </si>
  <si>
    <t>Lefebrve, Ashley</t>
  </si>
  <si>
    <t>Halle Giesinger</t>
  </si>
  <si>
    <t>x</t>
  </si>
  <si>
    <t>Ruby, David</t>
  </si>
  <si>
    <t>Rycroft, Leah</t>
  </si>
  <si>
    <t>Milne, Danielle</t>
  </si>
  <si>
    <t>Zeiglgansberger, Jennifer</t>
  </si>
  <si>
    <t>Howarth, April</t>
  </si>
  <si>
    <t>O'Rourke, Rene</t>
  </si>
  <si>
    <t>Treliving, Reese</t>
  </si>
  <si>
    <t>Wylder Hale</t>
  </si>
  <si>
    <t>Paisley Benoche</t>
  </si>
  <si>
    <t>Zieglgansberger, Jennifer</t>
  </si>
  <si>
    <t>Daniel, Jackson</t>
  </si>
  <si>
    <t>Pelley, Hughanne</t>
  </si>
  <si>
    <t>Sidener, Carson</t>
  </si>
  <si>
    <t>McGillicky, Kevin</t>
  </si>
  <si>
    <t>Daniel, Darren</t>
  </si>
  <si>
    <t>Runcer, Max</t>
  </si>
  <si>
    <t>Meinczinger,Deena</t>
  </si>
  <si>
    <t>Zeiglgansberger,Jennifer</t>
  </si>
  <si>
    <t>Bilinger, Reid</t>
  </si>
  <si>
    <t>Tolgygessy, Maddy</t>
  </si>
  <si>
    <t>Tolgygessy, Debbie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</si>
</sst>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#,##0_ ;\-#,##0\ "/>
    <numFmt numFmtId="166" formatCode="#,##0.0_ ;\-#,##0.0\ "/>
    <numFmt numFmtId="167" formatCode="0.0"/>
    <numFmt numFmtId="168" formatCode="_-&quot;$&quot;* #,##0.0_-;\-&quot;$&quot;* #,##0.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15" fontId="2" fillId="2" borderId="1" xfId="0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5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0" xfId="1" applyFont="1" applyFill="1" applyBorder="1"/>
    <xf numFmtId="165" fontId="5" fillId="0" borderId="1" xfId="1" applyNumberFormat="1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7" fillId="0" borderId="0" xfId="0" applyFont="1"/>
    <xf numFmtId="164" fontId="3" fillId="2" borderId="0" xfId="1" applyFont="1" applyFill="1" applyBorder="1"/>
    <xf numFmtId="166" fontId="3" fillId="2" borderId="1" xfId="1" applyNumberFormat="1" applyFont="1" applyFill="1" applyBorder="1" applyAlignment="1">
      <alignment horizontal="center"/>
    </xf>
    <xf numFmtId="166" fontId="5" fillId="0" borderId="1" xfId="1" applyNumberFormat="1" applyFont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/>
    </xf>
    <xf numFmtId="164" fontId="5" fillId="2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/>
    <xf numFmtId="0" fontId="0" fillId="0" borderId="1" xfId="0" applyBorder="1"/>
    <xf numFmtId="15" fontId="2" fillId="2" borderId="2" xfId="0" applyNumberFormat="1" applyFont="1" applyFill="1" applyBorder="1" applyAlignment="1">
      <alignment horizontal="center" wrapText="1"/>
    </xf>
    <xf numFmtId="164" fontId="3" fillId="2" borderId="2" xfId="1" applyFont="1" applyFill="1" applyBorder="1" applyAlignment="1">
      <alignment horizontal="center"/>
    </xf>
    <xf numFmtId="167" fontId="3" fillId="2" borderId="1" xfId="1" applyNumberFormat="1" applyFont="1" applyFill="1" applyBorder="1" applyAlignment="1">
      <alignment horizontal="center"/>
    </xf>
    <xf numFmtId="167" fontId="5" fillId="2" borderId="1" xfId="1" applyNumberFormat="1" applyFont="1" applyFill="1" applyBorder="1" applyAlignment="1">
      <alignment horizontal="center"/>
    </xf>
    <xf numFmtId="167" fontId="5" fillId="0" borderId="1" xfId="1" applyNumberFormat="1" applyFont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4" fillId="0" borderId="0" xfId="0" applyFont="1" applyAlignment="1">
      <alignment vertical="center"/>
    </xf>
    <xf numFmtId="164" fontId="5" fillId="2" borderId="4" xfId="1" applyFont="1" applyFill="1" applyBorder="1" applyAlignment="1">
      <alignment horizontal="center"/>
    </xf>
    <xf numFmtId="164" fontId="5" fillId="2" borderId="4" xfId="1" applyFont="1" applyFill="1" applyBorder="1"/>
    <xf numFmtId="165" fontId="5" fillId="0" borderId="0" xfId="1" applyNumberFormat="1" applyFont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167" fontId="0" fillId="0" borderId="1" xfId="0" applyNumberFormat="1" applyBorder="1"/>
    <xf numFmtId="167" fontId="5" fillId="2" borderId="3" xfId="1" applyNumberFormat="1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5" fillId="2" borderId="5" xfId="0" applyFont="1" applyFill="1" applyBorder="1"/>
    <xf numFmtId="0" fontId="9" fillId="0" borderId="5" xfId="0" applyFon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/>
    </xf>
    <xf numFmtId="0" fontId="6" fillId="0" borderId="1" xfId="0" applyFont="1" applyBorder="1"/>
    <xf numFmtId="168" fontId="5" fillId="2" borderId="1" xfId="1" applyNumberFormat="1" applyFont="1" applyFill="1" applyBorder="1" applyAlignment="1">
      <alignment horizontal="center"/>
    </xf>
    <xf numFmtId="0" fontId="5" fillId="0" borderId="1" xfId="0" applyFont="1" applyBorder="1"/>
    <xf numFmtId="0" fontId="9" fillId="0" borderId="1" xfId="0" applyFont="1" applyBorder="1" applyAlignment="1">
      <alignment vertical="center"/>
    </xf>
    <xf numFmtId="167" fontId="8" fillId="0" borderId="1" xfId="1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/>
    </xf>
    <xf numFmtId="166" fontId="5" fillId="0" borderId="3" xfId="1" applyNumberFormat="1" applyFont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3C38-9DCB-4DDE-A79C-F0040EE67F3D}">
  <dimension ref="A1:Q123"/>
  <sheetViews>
    <sheetView tabSelected="1" workbookViewId="0">
      <pane ySplit="1" topLeftCell="A2" activePane="bottomLeft" state="frozen"/>
      <selection pane="bottomLeft" activeCell="E74" sqref="E74"/>
    </sheetView>
  </sheetViews>
  <sheetFormatPr defaultRowHeight="15" x14ac:dyDescent="0.25"/>
  <cols>
    <col min="1" max="1" width="4.42578125" customWidth="1"/>
    <col min="2" max="2" width="21.7109375" customWidth="1"/>
    <col min="3" max="3" width="6.5703125" customWidth="1"/>
    <col min="4" max="4" width="7.42578125" hidden="1" customWidth="1"/>
    <col min="5" max="5" width="7" customWidth="1"/>
    <col min="6" max="6" width="7.5703125" hidden="1" customWidth="1"/>
    <col min="7" max="7" width="6.140625" style="17" customWidth="1"/>
    <col min="8" max="8" width="6.42578125" hidden="1" customWidth="1"/>
    <col min="9" max="9" width="5.7109375" customWidth="1"/>
    <col min="10" max="10" width="5.85546875" hidden="1" customWidth="1"/>
    <col min="11" max="11" width="6.28515625" customWidth="1"/>
    <col min="12" max="12" width="6.7109375" hidden="1" customWidth="1"/>
    <col min="13" max="13" width="13.140625" style="11" customWidth="1"/>
    <col min="14" max="14" width="0" hidden="1" customWidth="1"/>
  </cols>
  <sheetData>
    <row r="1" spans="1:17" x14ac:dyDescent="0.25">
      <c r="B1" s="1" t="s">
        <v>4</v>
      </c>
      <c r="C1" s="9">
        <v>45773</v>
      </c>
      <c r="D1" s="9"/>
      <c r="E1" s="9">
        <v>45787</v>
      </c>
      <c r="F1" s="9"/>
      <c r="G1" s="9">
        <v>45822</v>
      </c>
      <c r="H1" s="9"/>
      <c r="I1" s="9">
        <v>45864</v>
      </c>
      <c r="J1" s="9"/>
      <c r="K1" s="9">
        <v>45878</v>
      </c>
      <c r="L1" s="9"/>
      <c r="M1" s="2" t="s">
        <v>0</v>
      </c>
      <c r="N1" s="2"/>
    </row>
    <row r="2" spans="1:17" x14ac:dyDescent="0.25">
      <c r="A2">
        <v>1</v>
      </c>
      <c r="B2" s="3" t="s">
        <v>122</v>
      </c>
      <c r="C2" s="24">
        <v>28.3</v>
      </c>
      <c r="D2" s="23"/>
      <c r="E2" s="23">
        <v>29.3</v>
      </c>
      <c r="F2" s="23"/>
      <c r="G2" s="23">
        <v>37</v>
      </c>
      <c r="H2" s="23"/>
      <c r="I2" s="23"/>
      <c r="J2" s="23"/>
      <c r="K2" s="23"/>
      <c r="L2" s="23"/>
      <c r="M2" s="13">
        <f t="shared" ref="M2:M33" si="0">SUM(C2:L2)</f>
        <v>94.6</v>
      </c>
      <c r="N2" s="5">
        <f t="shared" ref="N2:N12" si="1">SUM(C2:M2)</f>
        <v>189.2</v>
      </c>
    </row>
    <row r="3" spans="1:17" x14ac:dyDescent="0.25">
      <c r="A3">
        <f>A2+1</f>
        <v>2</v>
      </c>
      <c r="B3" s="3" t="s">
        <v>69</v>
      </c>
      <c r="C3" s="24"/>
      <c r="D3" s="25"/>
      <c r="E3" s="25">
        <v>38.6</v>
      </c>
      <c r="F3" s="23"/>
      <c r="G3" s="23">
        <v>49.6</v>
      </c>
      <c r="H3" s="23"/>
      <c r="I3" s="23"/>
      <c r="J3" s="23"/>
      <c r="K3" s="23"/>
      <c r="L3" s="23"/>
      <c r="M3" s="13">
        <f t="shared" si="0"/>
        <v>88.2</v>
      </c>
      <c r="N3" s="5">
        <f t="shared" si="1"/>
        <v>176.4</v>
      </c>
    </row>
    <row r="4" spans="1:17" x14ac:dyDescent="0.25">
      <c r="A4">
        <f t="shared" ref="A4:A67" si="2">A3+1</f>
        <v>3</v>
      </c>
      <c r="B4" s="3" t="s">
        <v>104</v>
      </c>
      <c r="C4" s="39">
        <v>27</v>
      </c>
      <c r="D4" s="39"/>
      <c r="E4" s="39">
        <v>23.2</v>
      </c>
      <c r="F4" s="26"/>
      <c r="G4" s="26">
        <v>36.6</v>
      </c>
      <c r="H4" s="26"/>
      <c r="I4" s="26"/>
      <c r="J4" s="26"/>
      <c r="K4" s="26"/>
      <c r="L4" s="26"/>
      <c r="M4" s="13">
        <f t="shared" si="0"/>
        <v>86.800000000000011</v>
      </c>
      <c r="N4" s="5">
        <f t="shared" si="1"/>
        <v>173.60000000000002</v>
      </c>
    </row>
    <row r="5" spans="1:17" x14ac:dyDescent="0.25">
      <c r="A5">
        <f t="shared" si="2"/>
        <v>4</v>
      </c>
      <c r="B5" s="3" t="s">
        <v>62</v>
      </c>
      <c r="C5" s="26">
        <v>35.4</v>
      </c>
      <c r="D5" s="26"/>
      <c r="E5" s="26">
        <v>41.3</v>
      </c>
      <c r="F5" s="26"/>
      <c r="G5" s="26">
        <v>8.9</v>
      </c>
      <c r="H5" s="26"/>
      <c r="I5" s="26"/>
      <c r="J5" s="26"/>
      <c r="K5" s="26"/>
      <c r="L5" s="26"/>
      <c r="M5" s="13">
        <f t="shared" si="0"/>
        <v>85.6</v>
      </c>
      <c r="N5" s="5">
        <f t="shared" si="1"/>
        <v>171.2</v>
      </c>
    </row>
    <row r="6" spans="1:17" x14ac:dyDescent="0.25">
      <c r="A6">
        <f t="shared" si="2"/>
        <v>5</v>
      </c>
      <c r="B6" s="3" t="s">
        <v>127</v>
      </c>
      <c r="C6" s="24">
        <v>22.1</v>
      </c>
      <c r="D6" s="25"/>
      <c r="E6" s="25">
        <v>26.7</v>
      </c>
      <c r="F6" s="23"/>
      <c r="G6" s="23">
        <v>18.2</v>
      </c>
      <c r="H6" s="23"/>
      <c r="I6" s="23"/>
      <c r="J6" s="23"/>
      <c r="K6" s="23"/>
      <c r="L6" s="23"/>
      <c r="M6" s="13">
        <f t="shared" si="0"/>
        <v>67</v>
      </c>
      <c r="N6" s="5">
        <f t="shared" si="1"/>
        <v>134</v>
      </c>
    </row>
    <row r="7" spans="1:17" x14ac:dyDescent="0.25">
      <c r="A7">
        <f t="shared" si="2"/>
        <v>6</v>
      </c>
      <c r="B7" s="3" t="s">
        <v>173</v>
      </c>
      <c r="C7" s="39"/>
      <c r="D7" s="39"/>
      <c r="E7" s="39">
        <v>7.3</v>
      </c>
      <c r="F7" s="26"/>
      <c r="G7" s="26">
        <v>58.5</v>
      </c>
      <c r="H7" s="26"/>
      <c r="I7" s="26"/>
      <c r="J7" s="26"/>
      <c r="K7" s="26"/>
      <c r="L7" s="26"/>
      <c r="M7" s="13">
        <f t="shared" si="0"/>
        <v>65.8</v>
      </c>
      <c r="N7" s="5"/>
    </row>
    <row r="8" spans="1:17" x14ac:dyDescent="0.25">
      <c r="A8">
        <f t="shared" si="2"/>
        <v>7</v>
      </c>
      <c r="B8" s="3" t="s">
        <v>39</v>
      </c>
      <c r="C8" s="39"/>
      <c r="D8" s="39"/>
      <c r="E8" s="39">
        <v>22.1</v>
      </c>
      <c r="F8" s="26"/>
      <c r="G8" s="26">
        <v>41.6</v>
      </c>
      <c r="H8" s="26"/>
      <c r="I8" s="26"/>
      <c r="J8" s="26"/>
      <c r="K8" s="26"/>
      <c r="L8" s="26"/>
      <c r="M8" s="13">
        <f t="shared" si="0"/>
        <v>63.7</v>
      </c>
      <c r="N8" s="5"/>
    </row>
    <row r="9" spans="1:17" x14ac:dyDescent="0.25">
      <c r="A9">
        <f t="shared" si="2"/>
        <v>8</v>
      </c>
      <c r="B9" s="3" t="s">
        <v>115</v>
      </c>
      <c r="C9" s="24">
        <v>10.1</v>
      </c>
      <c r="D9" s="25"/>
      <c r="E9" s="25">
        <v>44</v>
      </c>
      <c r="F9" s="23"/>
      <c r="G9" s="23">
        <v>9.5</v>
      </c>
      <c r="H9" s="23"/>
      <c r="I9" s="23"/>
      <c r="J9" s="23"/>
      <c r="K9" s="23"/>
      <c r="L9" s="23"/>
      <c r="M9" s="13">
        <f t="shared" si="0"/>
        <v>63.6</v>
      </c>
      <c r="N9" s="5">
        <f t="shared" si="1"/>
        <v>127.2</v>
      </c>
    </row>
    <row r="10" spans="1:17" x14ac:dyDescent="0.25">
      <c r="A10">
        <f t="shared" si="2"/>
        <v>9</v>
      </c>
      <c r="B10" s="3" t="s">
        <v>118</v>
      </c>
      <c r="C10" s="24">
        <v>27.8</v>
      </c>
      <c r="D10" s="25"/>
      <c r="E10" s="25">
        <v>19.8</v>
      </c>
      <c r="F10" s="23"/>
      <c r="G10" s="23">
        <v>14.2</v>
      </c>
      <c r="H10" s="23"/>
      <c r="I10" s="23"/>
      <c r="J10" s="23"/>
      <c r="K10" s="23"/>
      <c r="L10" s="23"/>
      <c r="M10" s="13">
        <f t="shared" si="0"/>
        <v>61.8</v>
      </c>
      <c r="N10" s="5">
        <f t="shared" si="1"/>
        <v>123.6</v>
      </c>
    </row>
    <row r="11" spans="1:17" x14ac:dyDescent="0.25">
      <c r="A11">
        <f t="shared" si="2"/>
        <v>10</v>
      </c>
      <c r="B11" s="41" t="s">
        <v>157</v>
      </c>
      <c r="C11" s="24"/>
      <c r="D11" s="25"/>
      <c r="E11" s="25">
        <v>50</v>
      </c>
      <c r="F11" s="23"/>
      <c r="G11" s="23">
        <v>11.2</v>
      </c>
      <c r="H11" s="23"/>
      <c r="I11" s="23"/>
      <c r="J11" s="23"/>
      <c r="K11" s="23"/>
      <c r="L11" s="23"/>
      <c r="M11" s="13">
        <f t="shared" si="0"/>
        <v>61.2</v>
      </c>
      <c r="N11" s="5">
        <f t="shared" si="1"/>
        <v>122.4</v>
      </c>
    </row>
    <row r="12" spans="1:17" x14ac:dyDescent="0.25">
      <c r="A12">
        <f t="shared" si="2"/>
        <v>11</v>
      </c>
      <c r="B12" s="3" t="s">
        <v>71</v>
      </c>
      <c r="C12" s="26">
        <v>33.9</v>
      </c>
      <c r="D12" s="26"/>
      <c r="E12" s="26">
        <v>9</v>
      </c>
      <c r="F12" s="26"/>
      <c r="G12" s="26">
        <v>14.9</v>
      </c>
      <c r="H12" s="26"/>
      <c r="I12" s="26"/>
      <c r="J12" s="26"/>
      <c r="K12" s="26"/>
      <c r="L12" s="26"/>
      <c r="M12" s="13">
        <f t="shared" si="0"/>
        <v>57.8</v>
      </c>
      <c r="N12" s="5">
        <f t="shared" si="1"/>
        <v>115.6</v>
      </c>
      <c r="Q12" t="s">
        <v>191</v>
      </c>
    </row>
    <row r="13" spans="1:17" x14ac:dyDescent="0.25">
      <c r="A13">
        <f t="shared" si="2"/>
        <v>12</v>
      </c>
      <c r="B13" s="3" t="s">
        <v>117</v>
      </c>
      <c r="C13" s="24"/>
      <c r="D13" s="25"/>
      <c r="E13" s="25">
        <v>24.1</v>
      </c>
      <c r="F13" s="23"/>
      <c r="G13" s="23">
        <v>32.200000000000003</v>
      </c>
      <c r="H13" s="23"/>
      <c r="I13" s="23"/>
      <c r="J13" s="23"/>
      <c r="K13" s="23"/>
      <c r="L13" s="23"/>
      <c r="M13" s="13">
        <f t="shared" si="0"/>
        <v>56.300000000000004</v>
      </c>
      <c r="N13" s="5"/>
    </row>
    <row r="14" spans="1:17" x14ac:dyDescent="0.25">
      <c r="A14">
        <f t="shared" si="2"/>
        <v>13</v>
      </c>
      <c r="B14" s="3" t="s">
        <v>102</v>
      </c>
      <c r="C14" s="39">
        <v>4.9000000000000004</v>
      </c>
      <c r="D14" s="39"/>
      <c r="E14" s="39">
        <v>40</v>
      </c>
      <c r="F14" s="26"/>
      <c r="G14" s="26">
        <v>11.4</v>
      </c>
      <c r="H14" s="26"/>
      <c r="I14" s="26"/>
      <c r="J14" s="26"/>
      <c r="K14" s="26"/>
      <c r="L14" s="26"/>
      <c r="M14" s="13">
        <f t="shared" si="0"/>
        <v>56.3</v>
      </c>
      <c r="N14" s="5"/>
    </row>
    <row r="15" spans="1:17" x14ac:dyDescent="0.25">
      <c r="A15">
        <f t="shared" si="2"/>
        <v>14</v>
      </c>
      <c r="B15" s="3" t="s">
        <v>41</v>
      </c>
      <c r="C15" s="39"/>
      <c r="D15" s="39"/>
      <c r="E15" s="39">
        <v>27.9</v>
      </c>
      <c r="F15" s="26"/>
      <c r="G15" s="26">
        <v>26.4</v>
      </c>
      <c r="H15" s="26"/>
      <c r="I15" s="26"/>
      <c r="J15" s="26"/>
      <c r="K15" s="26"/>
      <c r="L15" s="26"/>
      <c r="M15" s="13">
        <f t="shared" si="0"/>
        <v>54.3</v>
      </c>
      <c r="N15" s="5"/>
    </row>
    <row r="16" spans="1:17" x14ac:dyDescent="0.25">
      <c r="A16">
        <f t="shared" si="2"/>
        <v>15</v>
      </c>
      <c r="B16" s="3" t="s">
        <v>128</v>
      </c>
      <c r="C16" s="26">
        <v>3.8</v>
      </c>
      <c r="D16" s="26"/>
      <c r="E16" s="26">
        <v>19</v>
      </c>
      <c r="F16" s="26"/>
      <c r="G16" s="26">
        <v>31.2</v>
      </c>
      <c r="H16" s="26"/>
      <c r="I16" s="26"/>
      <c r="J16" s="26"/>
      <c r="K16" s="26"/>
      <c r="L16" s="26"/>
      <c r="M16" s="13">
        <f t="shared" si="0"/>
        <v>54</v>
      </c>
      <c r="N16" s="5"/>
    </row>
    <row r="17" spans="1:14" x14ac:dyDescent="0.25">
      <c r="A17">
        <f t="shared" si="2"/>
        <v>16</v>
      </c>
      <c r="B17" s="41" t="s">
        <v>77</v>
      </c>
      <c r="C17" s="26"/>
      <c r="D17" s="26"/>
      <c r="E17" s="26">
        <v>53.5</v>
      </c>
      <c r="F17" s="26"/>
      <c r="G17" s="26"/>
      <c r="H17" s="26"/>
      <c r="I17" s="26"/>
      <c r="J17" s="26"/>
      <c r="K17" s="26"/>
      <c r="L17" s="26"/>
      <c r="M17" s="13">
        <f t="shared" si="0"/>
        <v>53.5</v>
      </c>
      <c r="N17" s="5"/>
    </row>
    <row r="18" spans="1:14" x14ac:dyDescent="0.25">
      <c r="A18">
        <f t="shared" si="2"/>
        <v>17</v>
      </c>
      <c r="B18" s="3" t="s">
        <v>100</v>
      </c>
      <c r="C18" s="24"/>
      <c r="D18" s="25"/>
      <c r="E18" s="25">
        <v>32</v>
      </c>
      <c r="F18" s="23"/>
      <c r="G18" s="23">
        <v>20.399999999999999</v>
      </c>
      <c r="H18" s="23"/>
      <c r="I18" s="23"/>
      <c r="J18" s="23"/>
      <c r="K18" s="23"/>
      <c r="L18" s="23"/>
      <c r="M18" s="13">
        <f t="shared" si="0"/>
        <v>52.4</v>
      </c>
      <c r="N18" s="5"/>
    </row>
    <row r="19" spans="1:14" x14ac:dyDescent="0.25">
      <c r="A19">
        <f t="shared" si="2"/>
        <v>18</v>
      </c>
      <c r="B19" s="3" t="s">
        <v>106</v>
      </c>
      <c r="C19" s="39">
        <v>13.1</v>
      </c>
      <c r="D19" s="39"/>
      <c r="E19" s="39">
        <v>19.3</v>
      </c>
      <c r="F19" s="26"/>
      <c r="G19" s="26">
        <v>18</v>
      </c>
      <c r="H19" s="26"/>
      <c r="I19" s="26"/>
      <c r="J19" s="26"/>
      <c r="K19" s="26"/>
      <c r="L19" s="26"/>
      <c r="M19" s="13">
        <f t="shared" si="0"/>
        <v>50.4</v>
      </c>
      <c r="N19" s="5"/>
    </row>
    <row r="20" spans="1:14" x14ac:dyDescent="0.25">
      <c r="A20">
        <f t="shared" si="2"/>
        <v>19</v>
      </c>
      <c r="B20" s="3" t="s">
        <v>138</v>
      </c>
      <c r="C20" s="24">
        <v>16</v>
      </c>
      <c r="D20" s="25"/>
      <c r="E20" s="25">
        <v>15.7</v>
      </c>
      <c r="F20" s="23"/>
      <c r="G20" s="23">
        <v>18.7</v>
      </c>
      <c r="H20" s="23"/>
      <c r="I20" s="23"/>
      <c r="J20" s="23"/>
      <c r="K20" s="23"/>
      <c r="L20" s="23"/>
      <c r="M20" s="13">
        <f t="shared" si="0"/>
        <v>50.4</v>
      </c>
      <c r="N20" s="5"/>
    </row>
    <row r="21" spans="1:14" x14ac:dyDescent="0.25">
      <c r="A21">
        <f t="shared" si="2"/>
        <v>20</v>
      </c>
      <c r="B21" s="3" t="s">
        <v>125</v>
      </c>
      <c r="C21" s="39"/>
      <c r="D21" s="39"/>
      <c r="E21" s="39">
        <v>50.3</v>
      </c>
      <c r="F21" s="26"/>
      <c r="G21" s="26"/>
      <c r="H21" s="26"/>
      <c r="I21" s="26"/>
      <c r="J21" s="26"/>
      <c r="K21" s="26"/>
      <c r="L21" s="26"/>
      <c r="M21" s="13">
        <f t="shared" si="0"/>
        <v>50.3</v>
      </c>
    </row>
    <row r="22" spans="1:14" x14ac:dyDescent="0.25">
      <c r="A22">
        <f t="shared" si="2"/>
        <v>21</v>
      </c>
      <c r="B22" s="3" t="s">
        <v>150</v>
      </c>
      <c r="C22" s="26"/>
      <c r="D22" s="26"/>
      <c r="E22" s="26">
        <v>23.7</v>
      </c>
      <c r="F22" s="26"/>
      <c r="G22" s="26">
        <v>26.5</v>
      </c>
      <c r="H22" s="26"/>
      <c r="I22" s="26"/>
      <c r="J22" s="26"/>
      <c r="K22" s="26"/>
      <c r="L22" s="26"/>
      <c r="M22" s="13">
        <f t="shared" si="0"/>
        <v>50.2</v>
      </c>
    </row>
    <row r="23" spans="1:14" x14ac:dyDescent="0.25">
      <c r="A23">
        <f t="shared" si="2"/>
        <v>22</v>
      </c>
      <c r="B23" s="3" t="s">
        <v>105</v>
      </c>
      <c r="C23" s="39">
        <v>24.9</v>
      </c>
      <c r="D23" s="39"/>
      <c r="E23" s="39">
        <v>8.1999999999999993</v>
      </c>
      <c r="F23" s="26"/>
      <c r="G23" s="26">
        <v>14.5</v>
      </c>
      <c r="H23" s="26"/>
      <c r="I23" s="26"/>
      <c r="J23" s="26"/>
      <c r="K23" s="26"/>
      <c r="L23" s="26"/>
      <c r="M23" s="13">
        <f t="shared" si="0"/>
        <v>47.599999999999994</v>
      </c>
    </row>
    <row r="24" spans="1:14" x14ac:dyDescent="0.25">
      <c r="A24">
        <f t="shared" si="2"/>
        <v>23</v>
      </c>
      <c r="B24" s="3" t="s">
        <v>92</v>
      </c>
      <c r="C24" s="24">
        <v>19.5</v>
      </c>
      <c r="D24" s="25"/>
      <c r="E24" s="25">
        <v>13.9</v>
      </c>
      <c r="F24" s="23"/>
      <c r="G24" s="23">
        <v>13.2</v>
      </c>
      <c r="H24" s="23"/>
      <c r="I24" s="23"/>
      <c r="J24" s="23"/>
      <c r="K24" s="23"/>
      <c r="L24" s="23"/>
      <c r="M24" s="13">
        <f t="shared" si="0"/>
        <v>46.599999999999994</v>
      </c>
    </row>
    <row r="25" spans="1:14" x14ac:dyDescent="0.25">
      <c r="A25">
        <f t="shared" si="2"/>
        <v>24</v>
      </c>
      <c r="B25" s="3" t="s">
        <v>161</v>
      </c>
      <c r="C25" s="26">
        <v>12.7</v>
      </c>
      <c r="D25" s="26"/>
      <c r="E25" s="26">
        <v>9</v>
      </c>
      <c r="F25" s="26"/>
      <c r="G25" s="26">
        <v>24.4</v>
      </c>
      <c r="H25" s="26"/>
      <c r="I25" s="26"/>
      <c r="J25" s="26"/>
      <c r="K25" s="26"/>
      <c r="L25" s="26"/>
      <c r="M25" s="13">
        <f t="shared" si="0"/>
        <v>46.099999999999994</v>
      </c>
    </row>
    <row r="26" spans="1:14" x14ac:dyDescent="0.25">
      <c r="A26">
        <f t="shared" si="2"/>
        <v>25</v>
      </c>
      <c r="B26" s="3" t="s">
        <v>30</v>
      </c>
      <c r="C26" s="24">
        <v>7.4</v>
      </c>
      <c r="D26" s="25"/>
      <c r="E26" s="25">
        <v>21.4</v>
      </c>
      <c r="F26" s="23"/>
      <c r="G26" s="23">
        <v>14</v>
      </c>
      <c r="H26" s="23"/>
      <c r="I26" s="23"/>
      <c r="J26" s="23"/>
      <c r="K26" s="23"/>
      <c r="L26" s="23"/>
      <c r="M26" s="13">
        <f t="shared" si="0"/>
        <v>42.8</v>
      </c>
    </row>
    <row r="27" spans="1:14" x14ac:dyDescent="0.25">
      <c r="A27">
        <f t="shared" si="2"/>
        <v>26</v>
      </c>
      <c r="B27" s="3" t="s">
        <v>136</v>
      </c>
      <c r="C27" s="24"/>
      <c r="D27" s="25"/>
      <c r="E27" s="25">
        <v>24.2</v>
      </c>
      <c r="F27" s="23"/>
      <c r="G27" s="23">
        <v>15.4</v>
      </c>
      <c r="H27" s="23"/>
      <c r="I27" s="23"/>
      <c r="J27" s="23"/>
      <c r="K27" s="23"/>
      <c r="L27" s="23"/>
      <c r="M27" s="13">
        <f t="shared" si="0"/>
        <v>39.6</v>
      </c>
    </row>
    <row r="28" spans="1:14" x14ac:dyDescent="0.25">
      <c r="A28">
        <f t="shared" si="2"/>
        <v>27</v>
      </c>
      <c r="B28" s="3" t="s">
        <v>194</v>
      </c>
      <c r="C28" s="24"/>
      <c r="D28" s="23"/>
      <c r="E28" s="23"/>
      <c r="F28" s="23"/>
      <c r="G28" s="23">
        <v>39.6</v>
      </c>
      <c r="H28" s="23"/>
      <c r="I28" s="23"/>
      <c r="J28" s="23"/>
      <c r="K28" s="23"/>
      <c r="L28" s="23"/>
      <c r="M28" s="13">
        <f t="shared" si="0"/>
        <v>39.6</v>
      </c>
    </row>
    <row r="29" spans="1:14" x14ac:dyDescent="0.25">
      <c r="A29">
        <f t="shared" si="2"/>
        <v>28</v>
      </c>
      <c r="B29" s="3" t="s">
        <v>151</v>
      </c>
      <c r="C29" s="39"/>
      <c r="D29" s="39"/>
      <c r="E29" s="39">
        <v>37.799999999999997</v>
      </c>
      <c r="F29" s="26"/>
      <c r="G29" s="26"/>
      <c r="H29" s="26"/>
      <c r="I29" s="26"/>
      <c r="J29" s="26"/>
      <c r="K29" s="26"/>
      <c r="L29" s="26"/>
      <c r="M29" s="13">
        <f t="shared" si="0"/>
        <v>37.799999999999997</v>
      </c>
    </row>
    <row r="30" spans="1:14" x14ac:dyDescent="0.25">
      <c r="A30">
        <f t="shared" si="2"/>
        <v>29</v>
      </c>
      <c r="B30" s="3" t="s">
        <v>192</v>
      </c>
      <c r="C30" s="24"/>
      <c r="D30" s="23"/>
      <c r="E30" s="23"/>
      <c r="F30" s="23"/>
      <c r="G30" s="23">
        <v>37.5</v>
      </c>
      <c r="H30" s="23"/>
      <c r="I30" s="23"/>
      <c r="J30" s="23"/>
      <c r="K30" s="23"/>
      <c r="L30" s="23"/>
      <c r="M30" s="13">
        <f t="shared" si="0"/>
        <v>37.5</v>
      </c>
    </row>
    <row r="31" spans="1:14" x14ac:dyDescent="0.25">
      <c r="A31">
        <f t="shared" si="2"/>
        <v>30</v>
      </c>
      <c r="B31" s="41" t="s">
        <v>171</v>
      </c>
      <c r="C31" s="26"/>
      <c r="D31" s="26"/>
      <c r="E31" s="26">
        <v>5.7</v>
      </c>
      <c r="F31" s="26"/>
      <c r="G31" s="26">
        <v>30</v>
      </c>
      <c r="H31" s="26"/>
      <c r="I31" s="26"/>
      <c r="J31" s="26"/>
      <c r="K31" s="26"/>
      <c r="L31" s="26"/>
      <c r="M31" s="13">
        <f t="shared" si="0"/>
        <v>35.700000000000003</v>
      </c>
    </row>
    <row r="32" spans="1:14" x14ac:dyDescent="0.25">
      <c r="A32">
        <f t="shared" si="2"/>
        <v>31</v>
      </c>
      <c r="B32" s="3" t="s">
        <v>40</v>
      </c>
      <c r="C32" s="39"/>
      <c r="D32" s="39"/>
      <c r="E32" s="39">
        <v>33.200000000000003</v>
      </c>
      <c r="F32" s="26"/>
      <c r="G32" s="26"/>
      <c r="H32" s="26"/>
      <c r="I32" s="26"/>
      <c r="J32" s="26"/>
      <c r="K32" s="26"/>
      <c r="L32" s="26"/>
      <c r="M32" s="13">
        <f t="shared" si="0"/>
        <v>33.200000000000003</v>
      </c>
    </row>
    <row r="33" spans="1:13" x14ac:dyDescent="0.25">
      <c r="A33">
        <f t="shared" si="2"/>
        <v>32</v>
      </c>
      <c r="B33" s="3" t="s">
        <v>44</v>
      </c>
      <c r="C33" s="39">
        <v>8</v>
      </c>
      <c r="D33" s="39"/>
      <c r="E33" s="39"/>
      <c r="F33" s="26"/>
      <c r="G33" s="26">
        <v>25.2</v>
      </c>
      <c r="H33" s="26"/>
      <c r="I33" s="26"/>
      <c r="J33" s="26"/>
      <c r="K33" s="26"/>
      <c r="L33" s="26"/>
      <c r="M33" s="13">
        <f t="shared" si="0"/>
        <v>33.200000000000003</v>
      </c>
    </row>
    <row r="34" spans="1:13" x14ac:dyDescent="0.25">
      <c r="A34">
        <f t="shared" si="2"/>
        <v>33</v>
      </c>
      <c r="B34" s="3" t="s">
        <v>54</v>
      </c>
      <c r="C34" s="39">
        <v>12</v>
      </c>
      <c r="D34" s="39"/>
      <c r="E34" s="39"/>
      <c r="F34" s="26"/>
      <c r="G34" s="26">
        <v>20.5</v>
      </c>
      <c r="H34" s="26"/>
      <c r="I34" s="26"/>
      <c r="J34" s="26"/>
      <c r="K34" s="26"/>
      <c r="L34" s="26"/>
      <c r="M34" s="13">
        <f t="shared" ref="M34:M65" si="3">SUM(C34:L34)</f>
        <v>32.5</v>
      </c>
    </row>
    <row r="35" spans="1:13" x14ac:dyDescent="0.25">
      <c r="A35">
        <f t="shared" si="2"/>
        <v>34</v>
      </c>
      <c r="B35" s="3" t="s">
        <v>95</v>
      </c>
      <c r="C35" s="24"/>
      <c r="D35" s="25"/>
      <c r="E35" s="25">
        <v>11.9</v>
      </c>
      <c r="F35" s="23"/>
      <c r="G35" s="23">
        <v>19.600000000000001</v>
      </c>
      <c r="H35" s="23"/>
      <c r="I35" s="23"/>
      <c r="J35" s="23"/>
      <c r="K35" s="23"/>
      <c r="L35" s="23"/>
      <c r="M35" s="13">
        <f t="shared" si="3"/>
        <v>31.5</v>
      </c>
    </row>
    <row r="36" spans="1:13" x14ac:dyDescent="0.25">
      <c r="A36">
        <f t="shared" si="2"/>
        <v>35</v>
      </c>
      <c r="B36" s="3" t="s">
        <v>61</v>
      </c>
      <c r="C36" s="39">
        <v>14.5</v>
      </c>
      <c r="D36" s="39"/>
      <c r="E36" s="39">
        <v>16.3</v>
      </c>
      <c r="F36" s="26"/>
      <c r="G36" s="26"/>
      <c r="H36" s="26"/>
      <c r="I36" s="26"/>
      <c r="J36" s="26"/>
      <c r="K36" s="26"/>
      <c r="L36" s="26"/>
      <c r="M36" s="13">
        <f t="shared" si="3"/>
        <v>30.8</v>
      </c>
    </row>
    <row r="37" spans="1:13" x14ac:dyDescent="0.25">
      <c r="A37">
        <f t="shared" si="2"/>
        <v>36</v>
      </c>
      <c r="B37" s="3" t="s">
        <v>110</v>
      </c>
      <c r="C37" s="39">
        <v>21.1</v>
      </c>
      <c r="D37" s="39"/>
      <c r="E37" s="39">
        <v>9.4</v>
      </c>
      <c r="F37" s="26"/>
      <c r="G37" s="26"/>
      <c r="H37" s="26"/>
      <c r="I37" s="26"/>
      <c r="J37" s="26"/>
      <c r="K37" s="26"/>
      <c r="L37" s="26"/>
      <c r="M37" s="13">
        <f t="shared" si="3"/>
        <v>30.5</v>
      </c>
    </row>
    <row r="38" spans="1:13" x14ac:dyDescent="0.25">
      <c r="A38">
        <f t="shared" si="2"/>
        <v>37</v>
      </c>
      <c r="B38" s="3" t="s">
        <v>148</v>
      </c>
      <c r="C38" s="26"/>
      <c r="D38" s="26"/>
      <c r="E38" s="26">
        <v>7</v>
      </c>
      <c r="F38" s="26"/>
      <c r="G38" s="26">
        <v>23.4</v>
      </c>
      <c r="H38" s="26"/>
      <c r="I38" s="26"/>
      <c r="J38" s="26"/>
      <c r="K38" s="26"/>
      <c r="L38" s="26"/>
      <c r="M38" s="13">
        <f t="shared" si="3"/>
        <v>30.4</v>
      </c>
    </row>
    <row r="39" spans="1:13" x14ac:dyDescent="0.25">
      <c r="A39">
        <f t="shared" si="2"/>
        <v>38</v>
      </c>
      <c r="B39" s="41" t="s">
        <v>42</v>
      </c>
      <c r="C39" s="24"/>
      <c r="D39" s="25"/>
      <c r="E39" s="25">
        <v>29.8</v>
      </c>
      <c r="F39" s="23"/>
      <c r="G39" s="23"/>
      <c r="H39" s="23"/>
      <c r="I39" s="23"/>
      <c r="J39" s="23"/>
      <c r="K39" s="23"/>
      <c r="L39" s="23"/>
      <c r="M39" s="13">
        <f t="shared" si="3"/>
        <v>29.8</v>
      </c>
    </row>
    <row r="40" spans="1:13" x14ac:dyDescent="0.25">
      <c r="A40">
        <f t="shared" si="2"/>
        <v>39</v>
      </c>
      <c r="B40" s="3" t="s">
        <v>170</v>
      </c>
      <c r="C40" s="26"/>
      <c r="D40" s="26"/>
      <c r="E40" s="26">
        <v>6.4</v>
      </c>
      <c r="F40" s="26"/>
      <c r="G40" s="26">
        <v>22.3</v>
      </c>
      <c r="H40" s="26"/>
      <c r="I40" s="26"/>
      <c r="J40" s="26"/>
      <c r="K40" s="26"/>
      <c r="L40" s="26"/>
      <c r="M40" s="13">
        <f t="shared" si="3"/>
        <v>28.700000000000003</v>
      </c>
    </row>
    <row r="41" spans="1:13" x14ac:dyDescent="0.25">
      <c r="A41">
        <f t="shared" si="2"/>
        <v>40</v>
      </c>
      <c r="B41" s="18" t="s">
        <v>155</v>
      </c>
      <c r="C41" s="26"/>
      <c r="D41" s="26"/>
      <c r="E41" s="26">
        <v>6.6</v>
      </c>
      <c r="F41" s="26"/>
      <c r="G41" s="26">
        <v>20.9</v>
      </c>
      <c r="H41" s="26"/>
      <c r="I41" s="26"/>
      <c r="J41" s="26"/>
      <c r="K41" s="26"/>
      <c r="L41" s="26"/>
      <c r="M41" s="13">
        <f t="shared" si="3"/>
        <v>27.5</v>
      </c>
    </row>
    <row r="42" spans="1:13" x14ac:dyDescent="0.25">
      <c r="A42">
        <f t="shared" si="2"/>
        <v>41</v>
      </c>
      <c r="B42" s="3" t="s">
        <v>193</v>
      </c>
      <c r="C42" s="26"/>
      <c r="D42" s="26"/>
      <c r="E42" s="26"/>
      <c r="F42" s="26"/>
      <c r="G42" s="26">
        <v>27.1</v>
      </c>
      <c r="H42" s="26"/>
      <c r="I42" s="26"/>
      <c r="J42" s="26"/>
      <c r="K42" s="26"/>
      <c r="L42" s="26"/>
      <c r="M42" s="13">
        <f t="shared" si="3"/>
        <v>27.1</v>
      </c>
    </row>
    <row r="43" spans="1:13" x14ac:dyDescent="0.25">
      <c r="A43">
        <f t="shared" si="2"/>
        <v>42</v>
      </c>
      <c r="B43" s="3" t="s">
        <v>60</v>
      </c>
      <c r="C43" s="26"/>
      <c r="D43" s="26"/>
      <c r="E43" s="26"/>
      <c r="F43" s="26"/>
      <c r="G43" s="26">
        <v>26</v>
      </c>
      <c r="H43" s="26"/>
      <c r="I43" s="26"/>
      <c r="J43" s="26"/>
      <c r="K43" s="26"/>
      <c r="L43" s="26"/>
      <c r="M43" s="13">
        <f t="shared" si="3"/>
        <v>26</v>
      </c>
    </row>
    <row r="44" spans="1:13" x14ac:dyDescent="0.25">
      <c r="A44">
        <f t="shared" si="2"/>
        <v>43</v>
      </c>
      <c r="B44" s="18" t="s">
        <v>156</v>
      </c>
      <c r="C44" s="24">
        <v>10.3</v>
      </c>
      <c r="D44" s="23"/>
      <c r="E44" s="23">
        <v>5.3</v>
      </c>
      <c r="F44" s="23"/>
      <c r="G44" s="23">
        <v>9.8000000000000007</v>
      </c>
      <c r="H44" s="23"/>
      <c r="I44" s="23"/>
      <c r="J44" s="23"/>
      <c r="K44" s="23"/>
      <c r="L44" s="23"/>
      <c r="M44" s="13">
        <f t="shared" si="3"/>
        <v>25.400000000000002</v>
      </c>
    </row>
    <row r="45" spans="1:13" x14ac:dyDescent="0.25">
      <c r="A45">
        <f t="shared" si="2"/>
        <v>44</v>
      </c>
      <c r="B45" s="3" t="s">
        <v>58</v>
      </c>
      <c r="C45" s="39"/>
      <c r="D45" s="39"/>
      <c r="E45" s="39">
        <v>11.1</v>
      </c>
      <c r="F45" s="26"/>
      <c r="G45" s="26">
        <v>13.9</v>
      </c>
      <c r="H45" s="26"/>
      <c r="I45" s="26"/>
      <c r="J45" s="26"/>
      <c r="K45" s="26"/>
      <c r="L45" s="26"/>
      <c r="M45" s="13">
        <f t="shared" si="3"/>
        <v>25</v>
      </c>
    </row>
    <row r="46" spans="1:13" x14ac:dyDescent="0.25">
      <c r="A46">
        <f t="shared" si="2"/>
        <v>45</v>
      </c>
      <c r="B46" s="3" t="s">
        <v>116</v>
      </c>
      <c r="C46" s="26">
        <v>24.5</v>
      </c>
      <c r="D46" s="26"/>
      <c r="E46" s="26"/>
      <c r="F46" s="26"/>
      <c r="G46" s="26"/>
      <c r="H46" s="26"/>
      <c r="I46" s="26"/>
      <c r="J46" s="26"/>
      <c r="K46" s="26"/>
      <c r="L46" s="26"/>
      <c r="M46" s="13">
        <f t="shared" si="3"/>
        <v>24.5</v>
      </c>
    </row>
    <row r="47" spans="1:13" x14ac:dyDescent="0.25">
      <c r="A47">
        <f t="shared" si="2"/>
        <v>46</v>
      </c>
      <c r="B47" s="18" t="s">
        <v>154</v>
      </c>
      <c r="C47" s="26"/>
      <c r="D47" s="26"/>
      <c r="E47" s="26"/>
      <c r="F47" s="26"/>
      <c r="G47" s="26">
        <v>24.5</v>
      </c>
      <c r="H47" s="26"/>
      <c r="I47" s="26"/>
      <c r="J47" s="26"/>
      <c r="K47" s="26"/>
      <c r="L47" s="26"/>
      <c r="M47" s="13">
        <f t="shared" si="3"/>
        <v>24.5</v>
      </c>
    </row>
    <row r="48" spans="1:13" x14ac:dyDescent="0.25">
      <c r="A48">
        <f t="shared" si="2"/>
        <v>47</v>
      </c>
      <c r="B48" s="44" t="s">
        <v>162</v>
      </c>
      <c r="C48" s="24">
        <v>12.3</v>
      </c>
      <c r="D48" s="25"/>
      <c r="E48" s="25">
        <v>11.4</v>
      </c>
      <c r="F48" s="23"/>
      <c r="G48" s="23"/>
      <c r="H48" s="23"/>
      <c r="I48" s="23"/>
      <c r="J48" s="23"/>
      <c r="K48" s="23"/>
      <c r="L48" s="23"/>
      <c r="M48" s="13">
        <f t="shared" si="3"/>
        <v>23.700000000000003</v>
      </c>
    </row>
    <row r="49" spans="1:13" x14ac:dyDescent="0.25">
      <c r="A49">
        <f t="shared" si="2"/>
        <v>48</v>
      </c>
      <c r="B49" s="3" t="s">
        <v>74</v>
      </c>
      <c r="C49" s="24"/>
      <c r="D49" s="25"/>
      <c r="E49" s="25"/>
      <c r="F49" s="23"/>
      <c r="G49" s="23">
        <v>23.4</v>
      </c>
      <c r="H49" s="23"/>
      <c r="I49" s="23"/>
      <c r="J49" s="23"/>
      <c r="K49" s="23"/>
      <c r="L49" s="23"/>
      <c r="M49" s="13">
        <f t="shared" si="3"/>
        <v>23.4</v>
      </c>
    </row>
    <row r="50" spans="1:13" x14ac:dyDescent="0.25">
      <c r="A50">
        <f t="shared" si="2"/>
        <v>49</v>
      </c>
      <c r="B50" s="41" t="s">
        <v>172</v>
      </c>
      <c r="C50" s="26"/>
      <c r="D50" s="26"/>
      <c r="E50" s="26">
        <v>7.2</v>
      </c>
      <c r="F50" s="26"/>
      <c r="G50" s="26">
        <v>15.6</v>
      </c>
      <c r="H50" s="26"/>
      <c r="I50" s="26"/>
      <c r="J50" s="26"/>
      <c r="K50" s="26"/>
      <c r="L50" s="26"/>
      <c r="M50" s="13">
        <f t="shared" si="3"/>
        <v>22.8</v>
      </c>
    </row>
    <row r="51" spans="1:13" x14ac:dyDescent="0.25">
      <c r="A51">
        <f t="shared" si="2"/>
        <v>50</v>
      </c>
      <c r="B51" s="3" t="s">
        <v>113</v>
      </c>
      <c r="C51" s="39">
        <v>7.7</v>
      </c>
      <c r="D51" s="39"/>
      <c r="E51" s="39">
        <v>14.8</v>
      </c>
      <c r="F51" s="26"/>
      <c r="G51" s="26"/>
      <c r="H51" s="26"/>
      <c r="I51" s="26"/>
      <c r="J51" s="26"/>
      <c r="K51" s="26"/>
      <c r="L51" s="26"/>
      <c r="M51" s="13">
        <f t="shared" si="3"/>
        <v>22.5</v>
      </c>
    </row>
    <row r="52" spans="1:13" x14ac:dyDescent="0.25">
      <c r="A52">
        <f t="shared" si="2"/>
        <v>51</v>
      </c>
      <c r="B52" s="3" t="s">
        <v>59</v>
      </c>
      <c r="C52" s="39">
        <v>21.5</v>
      </c>
      <c r="D52" s="39"/>
      <c r="E52" s="39"/>
      <c r="F52" s="26"/>
      <c r="G52" s="26"/>
      <c r="H52" s="26"/>
      <c r="I52" s="26"/>
      <c r="J52" s="26"/>
      <c r="K52" s="26"/>
      <c r="L52" s="26"/>
      <c r="M52" s="13">
        <f t="shared" si="3"/>
        <v>21.5</v>
      </c>
    </row>
    <row r="53" spans="1:13" x14ac:dyDescent="0.25">
      <c r="A53">
        <f t="shared" si="2"/>
        <v>52</v>
      </c>
      <c r="B53" s="3" t="s">
        <v>123</v>
      </c>
      <c r="C53" s="26"/>
      <c r="D53" s="26"/>
      <c r="E53" s="26"/>
      <c r="F53" s="26"/>
      <c r="G53" s="26">
        <v>20.3</v>
      </c>
      <c r="H53" s="26"/>
      <c r="I53" s="26"/>
      <c r="J53" s="26"/>
      <c r="K53" s="26"/>
      <c r="L53" s="26"/>
      <c r="M53" s="13">
        <f t="shared" si="3"/>
        <v>20.3</v>
      </c>
    </row>
    <row r="54" spans="1:13" x14ac:dyDescent="0.25">
      <c r="A54">
        <f t="shared" si="2"/>
        <v>53</v>
      </c>
      <c r="B54" s="3" t="s">
        <v>29</v>
      </c>
      <c r="C54" s="39">
        <v>6.4</v>
      </c>
      <c r="D54" s="39"/>
      <c r="E54" s="39">
        <v>13.3</v>
      </c>
      <c r="F54" s="26"/>
      <c r="G54" s="26"/>
      <c r="H54" s="26"/>
      <c r="I54" s="26"/>
      <c r="J54" s="26"/>
      <c r="K54" s="26"/>
      <c r="L54" s="26"/>
      <c r="M54" s="13">
        <f t="shared" si="3"/>
        <v>19.700000000000003</v>
      </c>
    </row>
    <row r="55" spans="1:13" x14ac:dyDescent="0.25">
      <c r="A55">
        <f t="shared" si="2"/>
        <v>54</v>
      </c>
      <c r="B55" s="18" t="s">
        <v>94</v>
      </c>
      <c r="C55" s="26"/>
      <c r="D55" s="26"/>
      <c r="E55" s="26">
        <v>18.600000000000001</v>
      </c>
      <c r="F55" s="26"/>
      <c r="G55" s="26"/>
      <c r="H55" s="26"/>
      <c r="I55" s="26"/>
      <c r="J55" s="26"/>
      <c r="K55" s="26"/>
      <c r="L55" s="26"/>
      <c r="M55" s="13">
        <f t="shared" si="3"/>
        <v>18.600000000000001</v>
      </c>
    </row>
    <row r="56" spans="1:13" x14ac:dyDescent="0.25">
      <c r="A56">
        <f t="shared" si="2"/>
        <v>55</v>
      </c>
      <c r="B56" s="3" t="s">
        <v>83</v>
      </c>
      <c r="C56" s="24">
        <v>8.5</v>
      </c>
      <c r="D56" s="23"/>
      <c r="E56" s="23"/>
      <c r="F56" s="23"/>
      <c r="G56" s="23">
        <v>8.6</v>
      </c>
      <c r="H56" s="23"/>
      <c r="I56" s="23"/>
      <c r="J56" s="23"/>
      <c r="K56" s="23"/>
      <c r="L56" s="23"/>
      <c r="M56" s="13">
        <f t="shared" si="3"/>
        <v>17.100000000000001</v>
      </c>
    </row>
    <row r="57" spans="1:13" x14ac:dyDescent="0.25">
      <c r="A57">
        <f t="shared" si="2"/>
        <v>56</v>
      </c>
      <c r="B57" s="27" t="s">
        <v>197</v>
      </c>
      <c r="C57" s="26"/>
      <c r="D57" s="26"/>
      <c r="E57" s="26"/>
      <c r="F57" s="26"/>
      <c r="G57" s="26">
        <v>15.8</v>
      </c>
      <c r="H57" s="26"/>
      <c r="I57" s="26"/>
      <c r="J57" s="26"/>
      <c r="K57" s="26"/>
      <c r="L57" s="26"/>
      <c r="M57" s="13">
        <f t="shared" si="3"/>
        <v>15.8</v>
      </c>
    </row>
    <row r="58" spans="1:13" x14ac:dyDescent="0.25">
      <c r="A58">
        <f t="shared" si="2"/>
        <v>57</v>
      </c>
      <c r="B58" s="41" t="s">
        <v>169</v>
      </c>
      <c r="C58" s="26"/>
      <c r="D58" s="26"/>
      <c r="E58" s="26">
        <v>14.4</v>
      </c>
      <c r="F58" s="26"/>
      <c r="G58" s="26"/>
      <c r="H58" s="26"/>
      <c r="I58" s="26"/>
      <c r="J58" s="26"/>
      <c r="K58" s="26"/>
      <c r="L58" s="26"/>
      <c r="M58" s="13">
        <f t="shared" si="3"/>
        <v>14.4</v>
      </c>
    </row>
    <row r="59" spans="1:13" x14ac:dyDescent="0.25">
      <c r="A59">
        <f t="shared" si="2"/>
        <v>58</v>
      </c>
      <c r="B59" s="3" t="s">
        <v>196</v>
      </c>
      <c r="C59" s="26"/>
      <c r="D59" s="26"/>
      <c r="E59" s="26"/>
      <c r="F59" s="26"/>
      <c r="G59" s="26">
        <v>14.3</v>
      </c>
      <c r="H59" s="26"/>
      <c r="I59" s="26"/>
      <c r="J59" s="26"/>
      <c r="K59" s="26"/>
      <c r="L59" s="26"/>
      <c r="M59" s="13">
        <f t="shared" si="3"/>
        <v>14.3</v>
      </c>
    </row>
    <row r="60" spans="1:13" x14ac:dyDescent="0.25">
      <c r="A60">
        <f t="shared" si="2"/>
        <v>59</v>
      </c>
      <c r="B60" s="3" t="s">
        <v>73</v>
      </c>
      <c r="C60" s="39"/>
      <c r="D60" s="39"/>
      <c r="E60" s="39"/>
      <c r="F60" s="26"/>
      <c r="G60" s="26">
        <v>11.1</v>
      </c>
      <c r="H60" s="26"/>
      <c r="I60" s="26"/>
      <c r="J60" s="26"/>
      <c r="K60" s="26"/>
      <c r="L60" s="26"/>
      <c r="M60" s="13">
        <f t="shared" si="3"/>
        <v>11.1</v>
      </c>
    </row>
    <row r="61" spans="1:13" x14ac:dyDescent="0.25">
      <c r="A61">
        <f t="shared" si="2"/>
        <v>60</v>
      </c>
      <c r="B61" s="18" t="s">
        <v>160</v>
      </c>
      <c r="C61" s="26"/>
      <c r="D61" s="26"/>
      <c r="E61" s="26">
        <v>9</v>
      </c>
      <c r="F61" s="26"/>
      <c r="G61" s="26"/>
      <c r="H61" s="26"/>
      <c r="I61" s="26"/>
      <c r="J61" s="26"/>
      <c r="K61" s="26"/>
      <c r="L61" s="26"/>
      <c r="M61" s="13">
        <f t="shared" si="3"/>
        <v>9</v>
      </c>
    </row>
    <row r="62" spans="1:13" x14ac:dyDescent="0.25">
      <c r="A62">
        <f t="shared" si="2"/>
        <v>61</v>
      </c>
      <c r="B62" s="3" t="s">
        <v>195</v>
      </c>
      <c r="C62" s="26"/>
      <c r="D62" s="26"/>
      <c r="E62" s="26"/>
      <c r="F62" s="26"/>
      <c r="G62" s="26">
        <v>7.8</v>
      </c>
      <c r="H62" s="26"/>
      <c r="I62" s="26"/>
      <c r="J62" s="26"/>
      <c r="K62" s="26"/>
      <c r="L62" s="26"/>
      <c r="M62" s="13">
        <f t="shared" si="3"/>
        <v>7.8</v>
      </c>
    </row>
    <row r="63" spans="1:13" x14ac:dyDescent="0.25">
      <c r="A63">
        <f t="shared" si="2"/>
        <v>62</v>
      </c>
      <c r="B63" s="18" t="s">
        <v>198</v>
      </c>
      <c r="C63" s="26"/>
      <c r="D63" s="26"/>
      <c r="E63" s="26"/>
      <c r="F63" s="26"/>
      <c r="G63" s="26">
        <v>5.7</v>
      </c>
      <c r="H63" s="26"/>
      <c r="I63" s="26"/>
      <c r="J63" s="26"/>
      <c r="K63" s="26"/>
      <c r="L63" s="26"/>
      <c r="M63" s="13">
        <f t="shared" si="3"/>
        <v>5.7</v>
      </c>
    </row>
    <row r="64" spans="1:13" x14ac:dyDescent="0.25">
      <c r="A64">
        <f t="shared" si="2"/>
        <v>63</v>
      </c>
      <c r="B64" s="3" t="s">
        <v>93</v>
      </c>
      <c r="C64" s="39">
        <v>3.6</v>
      </c>
      <c r="D64" s="39"/>
      <c r="E64" s="39"/>
      <c r="F64" s="26"/>
      <c r="G64" s="26"/>
      <c r="H64" s="26"/>
      <c r="I64" s="26"/>
      <c r="J64" s="26"/>
      <c r="K64" s="26"/>
      <c r="L64" s="26"/>
      <c r="M64" s="13">
        <f t="shared" si="3"/>
        <v>3.6</v>
      </c>
    </row>
    <row r="65" spans="1:13" x14ac:dyDescent="0.25">
      <c r="A65">
        <f t="shared" si="2"/>
        <v>64</v>
      </c>
      <c r="B65" s="3" t="s">
        <v>24</v>
      </c>
      <c r="C65" s="39"/>
      <c r="D65" s="39"/>
      <c r="E65" s="39"/>
      <c r="F65" s="26"/>
      <c r="G65" s="26"/>
      <c r="H65" s="26"/>
      <c r="I65" s="26"/>
      <c r="J65" s="26"/>
      <c r="K65" s="26"/>
      <c r="L65" s="26"/>
      <c r="M65" s="13">
        <f t="shared" si="3"/>
        <v>0</v>
      </c>
    </row>
    <row r="66" spans="1:13" x14ac:dyDescent="0.25">
      <c r="A66">
        <f t="shared" si="2"/>
        <v>65</v>
      </c>
      <c r="B66" s="3" t="s">
        <v>70</v>
      </c>
      <c r="C66" s="39"/>
      <c r="D66" s="39"/>
      <c r="E66" s="39"/>
      <c r="F66" s="26"/>
      <c r="G66" s="26"/>
      <c r="H66" s="26"/>
      <c r="I66" s="26"/>
      <c r="J66" s="26"/>
      <c r="K66" s="26"/>
      <c r="L66" s="26"/>
      <c r="M66" s="13">
        <f t="shared" ref="M66:M77" si="4">SUM(C66:L66)</f>
        <v>0</v>
      </c>
    </row>
    <row r="67" spans="1:13" x14ac:dyDescent="0.25">
      <c r="A67">
        <f t="shared" si="2"/>
        <v>66</v>
      </c>
      <c r="B67" s="3"/>
      <c r="C67" s="39"/>
      <c r="D67" s="39"/>
      <c r="E67" s="39"/>
      <c r="F67" s="26"/>
      <c r="G67" s="26"/>
      <c r="H67" s="26"/>
      <c r="I67" s="26"/>
      <c r="J67" s="26"/>
      <c r="K67" s="26"/>
      <c r="L67" s="26"/>
      <c r="M67" s="13">
        <f t="shared" si="4"/>
        <v>0</v>
      </c>
    </row>
    <row r="68" spans="1:13" x14ac:dyDescent="0.25">
      <c r="A68">
        <f t="shared" ref="A68:A120" si="5">A67+1</f>
        <v>67</v>
      </c>
      <c r="B68" s="3" t="s">
        <v>81</v>
      </c>
      <c r="C68" s="39"/>
      <c r="D68" s="39"/>
      <c r="E68" s="39"/>
      <c r="F68" s="26"/>
      <c r="G68" s="26"/>
      <c r="H68" s="26"/>
      <c r="I68" s="26"/>
      <c r="J68" s="26"/>
      <c r="K68" s="26"/>
      <c r="L68" s="26"/>
      <c r="M68" s="13">
        <f t="shared" si="4"/>
        <v>0</v>
      </c>
    </row>
    <row r="69" spans="1:13" x14ac:dyDescent="0.25">
      <c r="A69">
        <f t="shared" si="5"/>
        <v>68</v>
      </c>
      <c r="B69" s="3" t="s">
        <v>82</v>
      </c>
      <c r="C69" s="24"/>
      <c r="D69" s="25"/>
      <c r="E69" s="25"/>
      <c r="F69" s="23"/>
      <c r="G69" s="23"/>
      <c r="H69" s="23"/>
      <c r="I69" s="23"/>
      <c r="J69" s="23"/>
      <c r="K69" s="23"/>
      <c r="L69" s="23"/>
      <c r="M69" s="13">
        <f t="shared" si="4"/>
        <v>0</v>
      </c>
    </row>
    <row r="70" spans="1:13" x14ac:dyDescent="0.25">
      <c r="A70">
        <f t="shared" si="5"/>
        <v>69</v>
      </c>
      <c r="B70" s="18" t="s">
        <v>96</v>
      </c>
      <c r="C70" s="24"/>
      <c r="D70" s="25"/>
      <c r="E70" s="25"/>
      <c r="F70" s="23"/>
      <c r="G70" s="23"/>
      <c r="H70" s="23"/>
      <c r="I70" s="23"/>
      <c r="J70" s="23"/>
      <c r="K70" s="23"/>
      <c r="L70" s="23"/>
      <c r="M70" s="13">
        <f t="shared" si="4"/>
        <v>0</v>
      </c>
    </row>
    <row r="71" spans="1:13" x14ac:dyDescent="0.25">
      <c r="A71">
        <f t="shared" si="5"/>
        <v>70</v>
      </c>
      <c r="B71" s="3" t="s">
        <v>101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13">
        <f t="shared" si="4"/>
        <v>0</v>
      </c>
    </row>
    <row r="72" spans="1:13" x14ac:dyDescent="0.25">
      <c r="A72">
        <f t="shared" si="5"/>
        <v>71</v>
      </c>
      <c r="B72" s="3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13">
        <f t="shared" si="4"/>
        <v>0</v>
      </c>
    </row>
    <row r="73" spans="1:13" x14ac:dyDescent="0.25">
      <c r="A73">
        <f t="shared" si="5"/>
        <v>72</v>
      </c>
      <c r="B73" s="3" t="s">
        <v>114</v>
      </c>
      <c r="C73" s="24"/>
      <c r="D73" s="25"/>
      <c r="E73" s="25"/>
      <c r="F73" s="23"/>
      <c r="G73" s="23"/>
      <c r="H73" s="23"/>
      <c r="I73" s="23"/>
      <c r="J73" s="23"/>
      <c r="K73" s="23"/>
      <c r="L73" s="23"/>
      <c r="M73" s="13">
        <f t="shared" si="4"/>
        <v>0</v>
      </c>
    </row>
    <row r="74" spans="1:13" x14ac:dyDescent="0.25">
      <c r="A74">
        <f t="shared" si="5"/>
        <v>73</v>
      </c>
      <c r="B74" s="3" t="s">
        <v>119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13">
        <f t="shared" si="4"/>
        <v>0</v>
      </c>
    </row>
    <row r="75" spans="1:13" x14ac:dyDescent="0.25">
      <c r="A75">
        <f t="shared" si="5"/>
        <v>74</v>
      </c>
      <c r="B75" s="3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13">
        <f t="shared" si="4"/>
        <v>0</v>
      </c>
    </row>
    <row r="76" spans="1:13" x14ac:dyDescent="0.25">
      <c r="A76">
        <f t="shared" si="5"/>
        <v>75</v>
      </c>
      <c r="B76" s="3" t="s">
        <v>137</v>
      </c>
      <c r="C76" s="39"/>
      <c r="D76" s="39"/>
      <c r="E76" s="39"/>
      <c r="F76" s="26"/>
      <c r="G76" s="26"/>
      <c r="H76" s="26"/>
      <c r="I76" s="26"/>
      <c r="J76" s="26"/>
      <c r="K76" s="26"/>
      <c r="L76" s="26"/>
      <c r="M76" s="13">
        <f t="shared" si="4"/>
        <v>0</v>
      </c>
    </row>
    <row r="77" spans="1:13" x14ac:dyDescent="0.25">
      <c r="A77">
        <f t="shared" si="5"/>
        <v>76</v>
      </c>
      <c r="B77" s="19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13">
        <f t="shared" si="4"/>
        <v>0</v>
      </c>
    </row>
    <row r="78" spans="1:13" x14ac:dyDescent="0.25">
      <c r="A78">
        <f t="shared" si="5"/>
        <v>77</v>
      </c>
      <c r="B78" s="19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13">
        <f t="shared" ref="M78:M97" si="6">SUM(C78:L78)</f>
        <v>0</v>
      </c>
    </row>
    <row r="79" spans="1:13" x14ac:dyDescent="0.25">
      <c r="A79">
        <f t="shared" si="5"/>
        <v>78</v>
      </c>
      <c r="B79" s="19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13">
        <f t="shared" si="6"/>
        <v>0</v>
      </c>
    </row>
    <row r="80" spans="1:13" x14ac:dyDescent="0.25">
      <c r="A80">
        <f t="shared" si="5"/>
        <v>79</v>
      </c>
      <c r="B80" s="19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13">
        <f t="shared" si="6"/>
        <v>0</v>
      </c>
    </row>
    <row r="81" spans="1:13" x14ac:dyDescent="0.25">
      <c r="A81">
        <f t="shared" si="5"/>
        <v>80</v>
      </c>
      <c r="B81" s="19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13">
        <f t="shared" si="6"/>
        <v>0</v>
      </c>
    </row>
    <row r="82" spans="1:13" x14ac:dyDescent="0.25">
      <c r="A82">
        <f t="shared" si="5"/>
        <v>81</v>
      </c>
      <c r="B82" s="19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13">
        <f t="shared" si="6"/>
        <v>0</v>
      </c>
    </row>
    <row r="83" spans="1:13" x14ac:dyDescent="0.25">
      <c r="A83">
        <f t="shared" si="5"/>
        <v>82</v>
      </c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13">
        <f t="shared" si="6"/>
        <v>0</v>
      </c>
    </row>
    <row r="84" spans="1:13" x14ac:dyDescent="0.25">
      <c r="A84">
        <f t="shared" si="5"/>
        <v>83</v>
      </c>
      <c r="B84" s="19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13">
        <f t="shared" si="6"/>
        <v>0</v>
      </c>
    </row>
    <row r="85" spans="1:13" x14ac:dyDescent="0.25">
      <c r="A85">
        <f t="shared" si="5"/>
        <v>84</v>
      </c>
      <c r="B85" s="19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13">
        <f t="shared" si="6"/>
        <v>0</v>
      </c>
    </row>
    <row r="86" spans="1:13" x14ac:dyDescent="0.25">
      <c r="A86">
        <f t="shared" si="5"/>
        <v>85</v>
      </c>
      <c r="B86" s="19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3">
        <f t="shared" si="6"/>
        <v>0</v>
      </c>
    </row>
    <row r="87" spans="1:13" x14ac:dyDescent="0.25">
      <c r="A87">
        <f t="shared" si="5"/>
        <v>86</v>
      </c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13">
        <f t="shared" si="6"/>
        <v>0</v>
      </c>
    </row>
    <row r="88" spans="1:13" x14ac:dyDescent="0.25">
      <c r="A88">
        <f t="shared" si="5"/>
        <v>87</v>
      </c>
      <c r="B88" s="19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13">
        <f t="shared" si="6"/>
        <v>0</v>
      </c>
    </row>
    <row r="89" spans="1:13" x14ac:dyDescent="0.25">
      <c r="A89">
        <f t="shared" si="5"/>
        <v>88</v>
      </c>
      <c r="B89" s="19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13">
        <f t="shared" si="6"/>
        <v>0</v>
      </c>
    </row>
    <row r="90" spans="1:13" x14ac:dyDescent="0.25">
      <c r="A90">
        <f t="shared" si="5"/>
        <v>89</v>
      </c>
      <c r="B90" s="19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13">
        <f t="shared" si="6"/>
        <v>0</v>
      </c>
    </row>
    <row r="91" spans="1:13" x14ac:dyDescent="0.25">
      <c r="A91">
        <f t="shared" si="5"/>
        <v>90</v>
      </c>
      <c r="B91" s="19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13">
        <f t="shared" si="6"/>
        <v>0</v>
      </c>
    </row>
    <row r="92" spans="1:13" x14ac:dyDescent="0.25">
      <c r="A92">
        <f t="shared" si="5"/>
        <v>91</v>
      </c>
      <c r="B92" s="19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13">
        <f t="shared" si="6"/>
        <v>0</v>
      </c>
    </row>
    <row r="93" spans="1:13" x14ac:dyDescent="0.25">
      <c r="A93">
        <f t="shared" si="5"/>
        <v>92</v>
      </c>
      <c r="B93" s="19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13">
        <f t="shared" si="6"/>
        <v>0</v>
      </c>
    </row>
    <row r="94" spans="1:13" x14ac:dyDescent="0.25">
      <c r="A94">
        <f t="shared" si="5"/>
        <v>93</v>
      </c>
      <c r="B94" s="19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13">
        <f t="shared" si="6"/>
        <v>0</v>
      </c>
    </row>
    <row r="95" spans="1:13" x14ac:dyDescent="0.25">
      <c r="A95">
        <f t="shared" si="5"/>
        <v>94</v>
      </c>
      <c r="B95" s="19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13">
        <f t="shared" si="6"/>
        <v>0</v>
      </c>
    </row>
    <row r="96" spans="1:13" x14ac:dyDescent="0.25">
      <c r="A96">
        <f t="shared" si="5"/>
        <v>95</v>
      </c>
      <c r="B96" s="19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13">
        <f t="shared" si="6"/>
        <v>0</v>
      </c>
    </row>
    <row r="97" spans="1:13" x14ac:dyDescent="0.25">
      <c r="A97">
        <f t="shared" si="5"/>
        <v>96</v>
      </c>
      <c r="B97" s="19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13">
        <f t="shared" si="6"/>
        <v>0</v>
      </c>
    </row>
    <row r="98" spans="1:13" x14ac:dyDescent="0.25">
      <c r="A98">
        <f t="shared" si="5"/>
        <v>97</v>
      </c>
      <c r="B98" s="19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13">
        <f t="shared" ref="M98:M120" si="7">SUM(C98:L98)</f>
        <v>0</v>
      </c>
    </row>
    <row r="99" spans="1:13" x14ac:dyDescent="0.25">
      <c r="A99">
        <f t="shared" si="5"/>
        <v>98</v>
      </c>
      <c r="B99" s="19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13">
        <f t="shared" si="7"/>
        <v>0</v>
      </c>
    </row>
    <row r="100" spans="1:13" x14ac:dyDescent="0.25">
      <c r="A100">
        <f t="shared" si="5"/>
        <v>99</v>
      </c>
      <c r="B100" s="19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13">
        <f t="shared" si="7"/>
        <v>0</v>
      </c>
    </row>
    <row r="101" spans="1:13" x14ac:dyDescent="0.25">
      <c r="A101">
        <f t="shared" si="5"/>
        <v>100</v>
      </c>
      <c r="B101" s="19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13">
        <f t="shared" si="7"/>
        <v>0</v>
      </c>
    </row>
    <row r="102" spans="1:13" x14ac:dyDescent="0.25">
      <c r="A102">
        <f t="shared" si="5"/>
        <v>101</v>
      </c>
      <c r="B102" s="19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13">
        <f t="shared" si="7"/>
        <v>0</v>
      </c>
    </row>
    <row r="103" spans="1:13" x14ac:dyDescent="0.25">
      <c r="A103">
        <f t="shared" si="5"/>
        <v>102</v>
      </c>
      <c r="B103" s="19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13">
        <f t="shared" si="7"/>
        <v>0</v>
      </c>
    </row>
    <row r="104" spans="1:13" x14ac:dyDescent="0.25">
      <c r="A104">
        <f t="shared" si="5"/>
        <v>103</v>
      </c>
      <c r="B104" s="19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13">
        <f t="shared" si="7"/>
        <v>0</v>
      </c>
    </row>
    <row r="105" spans="1:13" x14ac:dyDescent="0.25">
      <c r="A105">
        <f t="shared" si="5"/>
        <v>104</v>
      </c>
      <c r="B105" s="19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13">
        <f t="shared" si="7"/>
        <v>0</v>
      </c>
    </row>
    <row r="106" spans="1:13" x14ac:dyDescent="0.25">
      <c r="A106">
        <f t="shared" si="5"/>
        <v>105</v>
      </c>
      <c r="B106" s="19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13">
        <f t="shared" si="7"/>
        <v>0</v>
      </c>
    </row>
    <row r="107" spans="1:13" x14ac:dyDescent="0.25">
      <c r="A107">
        <f t="shared" si="5"/>
        <v>106</v>
      </c>
      <c r="B107" s="19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13">
        <f t="shared" si="7"/>
        <v>0</v>
      </c>
    </row>
    <row r="108" spans="1:13" x14ac:dyDescent="0.25">
      <c r="A108">
        <f t="shared" si="5"/>
        <v>107</v>
      </c>
      <c r="B108" s="19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13">
        <f t="shared" si="7"/>
        <v>0</v>
      </c>
    </row>
    <row r="109" spans="1:13" x14ac:dyDescent="0.25">
      <c r="A109">
        <f t="shared" si="5"/>
        <v>108</v>
      </c>
      <c r="B109" s="19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13">
        <f t="shared" si="7"/>
        <v>0</v>
      </c>
    </row>
    <row r="110" spans="1:13" x14ac:dyDescent="0.25">
      <c r="A110">
        <f t="shared" si="5"/>
        <v>109</v>
      </c>
      <c r="B110" s="19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13">
        <f t="shared" si="7"/>
        <v>0</v>
      </c>
    </row>
    <row r="111" spans="1:13" x14ac:dyDescent="0.25">
      <c r="A111">
        <f t="shared" si="5"/>
        <v>110</v>
      </c>
      <c r="B111" s="19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13">
        <f t="shared" si="7"/>
        <v>0</v>
      </c>
    </row>
    <row r="112" spans="1:13" x14ac:dyDescent="0.25">
      <c r="A112">
        <f t="shared" si="5"/>
        <v>111</v>
      </c>
      <c r="B112" s="19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13">
        <f t="shared" si="7"/>
        <v>0</v>
      </c>
    </row>
    <row r="113" spans="1:13" x14ac:dyDescent="0.25">
      <c r="A113">
        <f t="shared" si="5"/>
        <v>112</v>
      </c>
      <c r="B113" s="19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13">
        <f t="shared" si="7"/>
        <v>0</v>
      </c>
    </row>
    <row r="114" spans="1:13" x14ac:dyDescent="0.25">
      <c r="A114">
        <f t="shared" si="5"/>
        <v>113</v>
      </c>
      <c r="B114" s="19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13">
        <f t="shared" si="7"/>
        <v>0</v>
      </c>
    </row>
    <row r="115" spans="1:13" x14ac:dyDescent="0.25">
      <c r="A115">
        <f t="shared" si="5"/>
        <v>114</v>
      </c>
      <c r="B115" s="19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13">
        <f t="shared" si="7"/>
        <v>0</v>
      </c>
    </row>
    <row r="116" spans="1:13" x14ac:dyDescent="0.25">
      <c r="A116">
        <f t="shared" si="5"/>
        <v>115</v>
      </c>
      <c r="B116" s="19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13">
        <f t="shared" si="7"/>
        <v>0</v>
      </c>
    </row>
    <row r="117" spans="1:13" x14ac:dyDescent="0.25">
      <c r="A117">
        <f t="shared" si="5"/>
        <v>116</v>
      </c>
      <c r="B117" s="19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13">
        <f t="shared" si="7"/>
        <v>0</v>
      </c>
    </row>
    <row r="118" spans="1:13" x14ac:dyDescent="0.25">
      <c r="A118">
        <f t="shared" si="5"/>
        <v>117</v>
      </c>
      <c r="B118" s="19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13">
        <f t="shared" si="7"/>
        <v>0</v>
      </c>
    </row>
    <row r="119" spans="1:13" x14ac:dyDescent="0.25">
      <c r="A119">
        <f t="shared" si="5"/>
        <v>118</v>
      </c>
      <c r="B119" s="19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13">
        <f t="shared" si="7"/>
        <v>0</v>
      </c>
    </row>
    <row r="120" spans="1:13" x14ac:dyDescent="0.25">
      <c r="A120">
        <f t="shared" si="5"/>
        <v>119</v>
      </c>
      <c r="B120" s="19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13">
        <f t="shared" si="7"/>
        <v>0</v>
      </c>
    </row>
    <row r="121" spans="1:13" x14ac:dyDescent="0.25">
      <c r="B121" s="19"/>
    </row>
    <row r="122" spans="1:13" x14ac:dyDescent="0.25">
      <c r="B122" s="19"/>
    </row>
    <row r="123" spans="1:13" x14ac:dyDescent="0.25">
      <c r="B123" s="19"/>
    </row>
  </sheetData>
  <sortState xmlns:xlrd2="http://schemas.microsoft.com/office/spreadsheetml/2017/richdata2" ref="B2:M77">
    <sortCondition descending="1" ref="M2:M77"/>
  </sortState>
  <printOptions gridLines="1"/>
  <pageMargins left="0" right="0" top="0" bottom="0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89A4-2B66-46FA-A82A-176E21920E60}">
  <dimension ref="A1:I199"/>
  <sheetViews>
    <sheetView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4.42578125" customWidth="1"/>
    <col min="2" max="2" width="19.7109375" customWidth="1"/>
    <col min="3" max="3" width="9.140625" customWidth="1"/>
    <col min="4" max="4" width="7.140625" customWidth="1"/>
    <col min="5" max="5" width="6.5703125" customWidth="1"/>
    <col min="6" max="7" width="6.28515625" customWidth="1"/>
    <col min="8" max="8" width="13.140625" style="11" customWidth="1"/>
    <col min="9" max="9" width="0" hidden="1" customWidth="1"/>
  </cols>
  <sheetData>
    <row r="1" spans="1:9" x14ac:dyDescent="0.25">
      <c r="B1" s="1" t="s">
        <v>3</v>
      </c>
      <c r="C1" s="9">
        <v>45774</v>
      </c>
      <c r="D1" s="9">
        <v>45788</v>
      </c>
      <c r="E1" s="9">
        <v>45823</v>
      </c>
      <c r="F1" s="9">
        <v>45865</v>
      </c>
      <c r="G1" s="9">
        <v>45879</v>
      </c>
      <c r="H1" s="2" t="s">
        <v>0</v>
      </c>
      <c r="I1" s="2"/>
    </row>
    <row r="2" spans="1:9" x14ac:dyDescent="0.25">
      <c r="A2" s="19">
        <v>1</v>
      </c>
      <c r="B2" s="3" t="s">
        <v>118</v>
      </c>
      <c r="C2" s="15">
        <v>149</v>
      </c>
      <c r="D2" s="23">
        <v>163.5</v>
      </c>
      <c r="E2" s="23">
        <v>144</v>
      </c>
      <c r="F2" s="23"/>
      <c r="G2" s="23"/>
      <c r="H2" s="13">
        <f>SUM(C2:G2)</f>
        <v>456.5</v>
      </c>
      <c r="I2" s="5">
        <f>SUM(C2:H2)</f>
        <v>913</v>
      </c>
    </row>
    <row r="3" spans="1:9" x14ac:dyDescent="0.25">
      <c r="A3" s="19">
        <f>A2+1</f>
        <v>2</v>
      </c>
      <c r="B3" s="3" t="s">
        <v>116</v>
      </c>
      <c r="C3" s="15">
        <v>168</v>
      </c>
      <c r="D3" s="23">
        <v>226</v>
      </c>
      <c r="E3" s="23">
        <v>54.5</v>
      </c>
      <c r="F3" s="23"/>
      <c r="G3" s="23"/>
      <c r="H3" s="13">
        <f>SUM(C3:G3)</f>
        <v>448.5</v>
      </c>
      <c r="I3" s="5">
        <f>SUM(C3:H3)</f>
        <v>897</v>
      </c>
    </row>
    <row r="4" spans="1:9" x14ac:dyDescent="0.25">
      <c r="A4" s="19">
        <f t="shared" ref="A4:A77" si="0">A3+1</f>
        <v>3</v>
      </c>
      <c r="B4" s="3" t="s">
        <v>125</v>
      </c>
      <c r="C4" s="15">
        <v>76.5</v>
      </c>
      <c r="D4" s="23">
        <v>138</v>
      </c>
      <c r="E4" s="23">
        <v>192.5</v>
      </c>
      <c r="F4" s="23"/>
      <c r="G4" s="23"/>
      <c r="H4" s="13">
        <f>SUM(C4:G4)</f>
        <v>407</v>
      </c>
      <c r="I4" s="5">
        <f>SUM(C4:H4)</f>
        <v>814</v>
      </c>
    </row>
    <row r="5" spans="1:9" x14ac:dyDescent="0.25">
      <c r="A5" s="19">
        <f t="shared" si="0"/>
        <v>4</v>
      </c>
      <c r="B5" s="3" t="s">
        <v>105</v>
      </c>
      <c r="C5" s="15">
        <v>76</v>
      </c>
      <c r="D5" s="23">
        <v>248</v>
      </c>
      <c r="E5" s="23">
        <v>50.5</v>
      </c>
      <c r="F5" s="23"/>
      <c r="G5" s="23"/>
      <c r="H5" s="13">
        <f>SUM(C5:G5)</f>
        <v>374.5</v>
      </c>
      <c r="I5" s="5"/>
    </row>
    <row r="6" spans="1:9" x14ac:dyDescent="0.25">
      <c r="A6" s="19">
        <f t="shared" si="0"/>
        <v>5</v>
      </c>
      <c r="B6" s="3" t="s">
        <v>106</v>
      </c>
      <c r="C6" s="15">
        <v>64.5</v>
      </c>
      <c r="D6" s="23">
        <v>212.5</v>
      </c>
      <c r="E6" s="23">
        <v>64.5</v>
      </c>
      <c r="F6" s="23"/>
      <c r="G6" s="23"/>
      <c r="H6" s="13">
        <f>SUM(C6:G6)</f>
        <v>341.5</v>
      </c>
      <c r="I6" s="5">
        <f>SUM(C6:H6)</f>
        <v>683</v>
      </c>
    </row>
    <row r="7" spans="1:9" x14ac:dyDescent="0.25">
      <c r="A7" s="19">
        <f t="shared" si="0"/>
        <v>6</v>
      </c>
      <c r="B7" s="3" t="s">
        <v>71</v>
      </c>
      <c r="C7" s="15">
        <v>107.5</v>
      </c>
      <c r="D7" s="23">
        <v>102</v>
      </c>
      <c r="E7" s="23">
        <v>122.5</v>
      </c>
      <c r="F7" s="23"/>
      <c r="G7" s="23"/>
      <c r="H7" s="13">
        <f>SUM(C7:G7)</f>
        <v>332</v>
      </c>
      <c r="I7" s="5">
        <f>SUM(C7:H7)</f>
        <v>664</v>
      </c>
    </row>
    <row r="8" spans="1:9" x14ac:dyDescent="0.25">
      <c r="A8" s="19">
        <f t="shared" si="0"/>
        <v>7</v>
      </c>
      <c r="B8" s="3" t="s">
        <v>138</v>
      </c>
      <c r="C8" s="15">
        <v>107.5</v>
      </c>
      <c r="D8" s="23">
        <v>102.5</v>
      </c>
      <c r="E8" s="23">
        <v>120.5</v>
      </c>
      <c r="F8" s="23"/>
      <c r="G8" s="23"/>
      <c r="H8" s="13">
        <f>SUM(C8:G8)</f>
        <v>330.5</v>
      </c>
      <c r="I8" s="5">
        <f>SUM(C8:H8)</f>
        <v>661</v>
      </c>
    </row>
    <row r="9" spans="1:9" x14ac:dyDescent="0.25">
      <c r="A9" s="19">
        <f t="shared" si="0"/>
        <v>8</v>
      </c>
      <c r="B9" s="3" t="s">
        <v>122</v>
      </c>
      <c r="C9" s="15">
        <v>72.5</v>
      </c>
      <c r="D9" s="23">
        <v>189</v>
      </c>
      <c r="E9" s="23">
        <v>66.5</v>
      </c>
      <c r="F9" s="23"/>
      <c r="G9" s="23"/>
      <c r="H9" s="13">
        <f>SUM(C9:G9)</f>
        <v>328</v>
      </c>
      <c r="I9" s="5">
        <f>SUM(C9:H9)</f>
        <v>656</v>
      </c>
    </row>
    <row r="10" spans="1:9" x14ac:dyDescent="0.25">
      <c r="A10" s="19">
        <f t="shared" si="0"/>
        <v>9</v>
      </c>
      <c r="B10" s="3" t="s">
        <v>113</v>
      </c>
      <c r="C10" s="15">
        <v>32.5</v>
      </c>
      <c r="D10" s="23">
        <v>144</v>
      </c>
      <c r="E10" s="23">
        <v>127</v>
      </c>
      <c r="F10" s="23"/>
      <c r="G10" s="23"/>
      <c r="H10" s="13">
        <f>SUM(C10:G10)</f>
        <v>303.5</v>
      </c>
      <c r="I10" s="5"/>
    </row>
    <row r="11" spans="1:9" x14ac:dyDescent="0.25">
      <c r="A11" s="19">
        <f t="shared" si="0"/>
        <v>10</v>
      </c>
      <c r="B11" s="3" t="s">
        <v>62</v>
      </c>
      <c r="C11" s="15">
        <v>74</v>
      </c>
      <c r="D11" s="23">
        <v>167</v>
      </c>
      <c r="E11" s="23">
        <v>57</v>
      </c>
      <c r="F11" s="23"/>
      <c r="G11" s="23"/>
      <c r="H11" s="13">
        <f>SUM(C11:G11)</f>
        <v>298</v>
      </c>
      <c r="I11" s="5"/>
    </row>
    <row r="12" spans="1:9" x14ac:dyDescent="0.25">
      <c r="A12" s="19">
        <f t="shared" si="0"/>
        <v>11</v>
      </c>
      <c r="B12" s="3" t="s">
        <v>137</v>
      </c>
      <c r="C12" s="15"/>
      <c r="D12" s="23">
        <v>179.5</v>
      </c>
      <c r="E12" s="23">
        <v>116.5</v>
      </c>
      <c r="F12" s="23"/>
      <c r="G12" s="23"/>
      <c r="H12" s="13">
        <f>SUM(C12:G12)</f>
        <v>296</v>
      </c>
      <c r="I12" s="5">
        <f>SUM(C12:H12)</f>
        <v>592</v>
      </c>
    </row>
    <row r="13" spans="1:9" x14ac:dyDescent="0.25">
      <c r="A13" s="19">
        <f t="shared" si="0"/>
        <v>12</v>
      </c>
      <c r="B13" s="3" t="s">
        <v>104</v>
      </c>
      <c r="C13" s="15">
        <v>56.5</v>
      </c>
      <c r="D13" s="23">
        <v>108</v>
      </c>
      <c r="E13" s="23">
        <v>130.5</v>
      </c>
      <c r="F13" s="23"/>
      <c r="G13" s="23"/>
      <c r="H13" s="13">
        <f>SUM(C13:G13)</f>
        <v>295</v>
      </c>
      <c r="I13" s="5">
        <f>SUM(C13:H13)</f>
        <v>590</v>
      </c>
    </row>
    <row r="14" spans="1:9" x14ac:dyDescent="0.25">
      <c r="A14" s="19">
        <f t="shared" si="0"/>
        <v>13</v>
      </c>
      <c r="B14" s="3" t="s">
        <v>115</v>
      </c>
      <c r="C14" s="15">
        <v>131.5</v>
      </c>
      <c r="D14" s="23">
        <v>106.5</v>
      </c>
      <c r="E14" s="23">
        <v>56</v>
      </c>
      <c r="F14" s="23"/>
      <c r="G14" s="23"/>
      <c r="H14" s="13">
        <f>SUM(C14:G14)</f>
        <v>294</v>
      </c>
      <c r="I14" s="5">
        <f>SUM(C14:H14)</f>
        <v>588</v>
      </c>
    </row>
    <row r="15" spans="1:9" x14ac:dyDescent="0.25">
      <c r="A15" s="19">
        <f t="shared" si="0"/>
        <v>14</v>
      </c>
      <c r="B15" s="3" t="s">
        <v>29</v>
      </c>
      <c r="C15" s="15">
        <v>108.5</v>
      </c>
      <c r="D15" s="23">
        <v>59.5</v>
      </c>
      <c r="E15" s="23">
        <v>118</v>
      </c>
      <c r="F15" s="23"/>
      <c r="G15" s="23"/>
      <c r="H15" s="13">
        <f>SUM(C15:G15)</f>
        <v>286</v>
      </c>
      <c r="I15" s="5">
        <f>SUM(C15:H15)</f>
        <v>572</v>
      </c>
    </row>
    <row r="16" spans="1:9" x14ac:dyDescent="0.25">
      <c r="A16" s="19">
        <f t="shared" si="0"/>
        <v>15</v>
      </c>
      <c r="B16" s="3" t="s">
        <v>134</v>
      </c>
      <c r="C16" s="15">
        <v>32</v>
      </c>
      <c r="D16" s="23">
        <v>181.5</v>
      </c>
      <c r="E16" s="23">
        <v>68</v>
      </c>
      <c r="F16" s="23"/>
      <c r="G16" s="23"/>
      <c r="H16" s="13">
        <f>SUM(C16:G16)</f>
        <v>281.5</v>
      </c>
      <c r="I16" s="5">
        <f>SUM(C16:H16)</f>
        <v>563</v>
      </c>
    </row>
    <row r="17" spans="1:9" x14ac:dyDescent="0.25">
      <c r="A17" s="19">
        <f t="shared" si="0"/>
        <v>16</v>
      </c>
      <c r="B17" s="3" t="s">
        <v>182</v>
      </c>
      <c r="C17" s="15"/>
      <c r="D17" s="23">
        <v>117.5</v>
      </c>
      <c r="E17" s="23">
        <v>159</v>
      </c>
      <c r="F17" s="23"/>
      <c r="G17" s="23"/>
      <c r="H17" s="13">
        <f>SUM(C17:G17)</f>
        <v>276.5</v>
      </c>
      <c r="I17" s="5">
        <f>SUM(C17:H17)</f>
        <v>553</v>
      </c>
    </row>
    <row r="18" spans="1:9" x14ac:dyDescent="0.25">
      <c r="A18" s="19">
        <f t="shared" si="0"/>
        <v>17</v>
      </c>
      <c r="B18" s="3" t="s">
        <v>92</v>
      </c>
      <c r="C18" s="15">
        <v>65.5</v>
      </c>
      <c r="D18" s="23"/>
      <c r="E18" s="23">
        <v>208.5</v>
      </c>
      <c r="F18" s="23"/>
      <c r="G18" s="23"/>
      <c r="H18" s="13">
        <f>SUM(C18:G18)</f>
        <v>274</v>
      </c>
      <c r="I18" s="5">
        <f>SUM(C18:H18)</f>
        <v>548</v>
      </c>
    </row>
    <row r="19" spans="1:9" x14ac:dyDescent="0.25">
      <c r="A19" s="19">
        <f t="shared" si="0"/>
        <v>18</v>
      </c>
      <c r="B19" s="3" t="s">
        <v>119</v>
      </c>
      <c r="C19" s="15">
        <v>37.5</v>
      </c>
      <c r="D19" s="23">
        <v>107</v>
      </c>
      <c r="E19" s="23">
        <v>126</v>
      </c>
      <c r="F19" s="23"/>
      <c r="G19" s="23"/>
      <c r="H19" s="13">
        <f>SUM(C19:G19)</f>
        <v>270.5</v>
      </c>
      <c r="I19" s="5">
        <f>SUM(C19:H19)</f>
        <v>541</v>
      </c>
    </row>
    <row r="20" spans="1:9" x14ac:dyDescent="0.25">
      <c r="A20" s="19">
        <f t="shared" si="0"/>
        <v>19</v>
      </c>
      <c r="B20" s="3" t="s">
        <v>35</v>
      </c>
      <c r="C20" s="15"/>
      <c r="D20" s="23"/>
      <c r="E20" s="23">
        <v>262.5</v>
      </c>
      <c r="F20" s="23"/>
      <c r="G20" s="23"/>
      <c r="H20" s="13">
        <f>SUM(C20:G20)</f>
        <v>262.5</v>
      </c>
      <c r="I20" s="5">
        <f>SUM(C20:H20)</f>
        <v>525</v>
      </c>
    </row>
    <row r="21" spans="1:9" x14ac:dyDescent="0.25">
      <c r="A21" s="19">
        <f t="shared" si="0"/>
        <v>20</v>
      </c>
      <c r="B21" s="3" t="s">
        <v>110</v>
      </c>
      <c r="C21" s="15">
        <v>66</v>
      </c>
      <c r="D21" s="23">
        <v>121.5</v>
      </c>
      <c r="E21" s="23">
        <v>72.5</v>
      </c>
      <c r="F21" s="23"/>
      <c r="G21" s="23"/>
      <c r="H21" s="13">
        <f>SUM(C21:G21)</f>
        <v>260</v>
      </c>
      <c r="I21" s="5">
        <f>SUM(C21:H21)</f>
        <v>520</v>
      </c>
    </row>
    <row r="22" spans="1:9" x14ac:dyDescent="0.25">
      <c r="A22" s="19">
        <f t="shared" si="0"/>
        <v>21</v>
      </c>
      <c r="B22" s="3" t="s">
        <v>173</v>
      </c>
      <c r="C22" s="15"/>
      <c r="D22" s="23"/>
      <c r="E22" s="23">
        <v>253.5</v>
      </c>
      <c r="F22" s="23"/>
      <c r="G22" s="23"/>
      <c r="H22" s="13">
        <f>SUM(C22:G22)</f>
        <v>253.5</v>
      </c>
      <c r="I22" s="5">
        <f>SUM(C22:H22)</f>
        <v>507</v>
      </c>
    </row>
    <row r="23" spans="1:9" x14ac:dyDescent="0.25">
      <c r="A23" s="19">
        <f t="shared" si="0"/>
        <v>22</v>
      </c>
      <c r="B23" s="50" t="s">
        <v>83</v>
      </c>
      <c r="C23" s="15"/>
      <c r="D23" s="23">
        <v>72.5</v>
      </c>
      <c r="E23" s="23">
        <v>176</v>
      </c>
      <c r="F23" s="23"/>
      <c r="G23" s="23"/>
      <c r="H23" s="13">
        <f>SUM(C23:G23)</f>
        <v>248.5</v>
      </c>
      <c r="I23" s="5">
        <f>SUM(C23:H23)</f>
        <v>497</v>
      </c>
    </row>
    <row r="24" spans="1:9" x14ac:dyDescent="0.25">
      <c r="A24" s="19">
        <f t="shared" si="0"/>
        <v>23</v>
      </c>
      <c r="B24" s="3" t="s">
        <v>136</v>
      </c>
      <c r="C24" s="15"/>
      <c r="D24" s="23">
        <v>131.5</v>
      </c>
      <c r="E24" s="23">
        <v>111</v>
      </c>
      <c r="F24" s="23"/>
      <c r="G24" s="23"/>
      <c r="H24" s="13">
        <f>SUM(C24:G24)</f>
        <v>242.5</v>
      </c>
      <c r="I24" s="5">
        <f>SUM(C24:H24)</f>
        <v>485</v>
      </c>
    </row>
    <row r="25" spans="1:9" x14ac:dyDescent="0.25">
      <c r="A25" s="19">
        <f t="shared" si="0"/>
        <v>24</v>
      </c>
      <c r="B25" s="3" t="s">
        <v>61</v>
      </c>
      <c r="C25" s="15">
        <v>60</v>
      </c>
      <c r="D25" s="23">
        <v>50.5</v>
      </c>
      <c r="E25" s="23">
        <v>130</v>
      </c>
      <c r="F25" s="23"/>
      <c r="G25" s="23"/>
      <c r="H25" s="13">
        <f>SUM(C25:G25)</f>
        <v>240.5</v>
      </c>
      <c r="I25" s="5">
        <f>SUM(C25:H25)</f>
        <v>481</v>
      </c>
    </row>
    <row r="26" spans="1:9" x14ac:dyDescent="0.25">
      <c r="A26" s="19">
        <f t="shared" si="0"/>
        <v>25</v>
      </c>
      <c r="B26" s="3" t="s">
        <v>172</v>
      </c>
      <c r="C26" s="15"/>
      <c r="D26" s="23">
        <v>118</v>
      </c>
      <c r="E26" s="23">
        <v>122</v>
      </c>
      <c r="F26" s="23"/>
      <c r="G26" s="23"/>
      <c r="H26" s="13">
        <f>SUM(C26:G26)</f>
        <v>240</v>
      </c>
      <c r="I26" s="5">
        <f>SUM(C26:H26)</f>
        <v>480</v>
      </c>
    </row>
    <row r="27" spans="1:9" x14ac:dyDescent="0.25">
      <c r="A27" s="19">
        <f t="shared" si="0"/>
        <v>26</v>
      </c>
      <c r="B27" s="3" t="s">
        <v>161</v>
      </c>
      <c r="C27" s="49">
        <v>82.5</v>
      </c>
      <c r="D27" s="26">
        <v>157</v>
      </c>
      <c r="E27" s="26"/>
      <c r="F27" s="26"/>
      <c r="G27" s="26"/>
      <c r="H27" s="13">
        <f>SUM(C27:G27)</f>
        <v>239.5</v>
      </c>
      <c r="I27" s="5">
        <f>SUM(C27:H27)</f>
        <v>479</v>
      </c>
    </row>
    <row r="28" spans="1:9" x14ac:dyDescent="0.25">
      <c r="A28" s="19">
        <f t="shared" si="0"/>
        <v>27</v>
      </c>
      <c r="B28" s="3" t="s">
        <v>102</v>
      </c>
      <c r="C28" s="15">
        <v>39</v>
      </c>
      <c r="D28" s="23">
        <v>54</v>
      </c>
      <c r="E28" s="23">
        <v>142.5</v>
      </c>
      <c r="F28" s="23"/>
      <c r="G28" s="23"/>
      <c r="H28" s="13">
        <f>SUM(C28:G28)</f>
        <v>235.5</v>
      </c>
      <c r="I28" s="5">
        <f>SUM(C28:H28)</f>
        <v>471</v>
      </c>
    </row>
    <row r="29" spans="1:9" x14ac:dyDescent="0.25">
      <c r="A29" s="19">
        <f t="shared" si="0"/>
        <v>28</v>
      </c>
      <c r="B29" s="3" t="s">
        <v>86</v>
      </c>
      <c r="C29" s="15">
        <v>70.5</v>
      </c>
      <c r="D29" s="23">
        <v>102.5</v>
      </c>
      <c r="E29" s="23">
        <v>61</v>
      </c>
      <c r="F29" s="23"/>
      <c r="G29" s="23"/>
      <c r="H29" s="13">
        <f>SUM(C29:G29)</f>
        <v>234</v>
      </c>
      <c r="I29" s="5">
        <f>SUM(C29:H29)</f>
        <v>468</v>
      </c>
    </row>
    <row r="30" spans="1:9" x14ac:dyDescent="0.25">
      <c r="A30" s="19">
        <f t="shared" si="0"/>
        <v>29</v>
      </c>
      <c r="B30" s="3" t="s">
        <v>52</v>
      </c>
      <c r="C30" s="15"/>
      <c r="D30" s="23">
        <v>53</v>
      </c>
      <c r="E30" s="23">
        <v>177.5</v>
      </c>
      <c r="F30" s="23"/>
      <c r="G30" s="23"/>
      <c r="H30" s="13">
        <f>SUM(C30:G30)</f>
        <v>230.5</v>
      </c>
      <c r="I30" s="5">
        <f>SUM(C30:H30)</f>
        <v>461</v>
      </c>
    </row>
    <row r="31" spans="1:9" x14ac:dyDescent="0.25">
      <c r="A31" s="19">
        <f t="shared" si="0"/>
        <v>30</v>
      </c>
      <c r="B31" s="3" t="s">
        <v>171</v>
      </c>
      <c r="C31" s="15"/>
      <c r="D31" s="23">
        <v>167.5</v>
      </c>
      <c r="E31" s="23">
        <v>53.5</v>
      </c>
      <c r="F31" s="23"/>
      <c r="G31" s="23"/>
      <c r="H31" s="13">
        <f>SUM(C31:G31)</f>
        <v>221</v>
      </c>
      <c r="I31" s="5">
        <f>SUM(C31:H31)</f>
        <v>442</v>
      </c>
    </row>
    <row r="32" spans="1:9" x14ac:dyDescent="0.25">
      <c r="A32" s="19">
        <f t="shared" si="0"/>
        <v>31</v>
      </c>
      <c r="B32" s="3" t="s">
        <v>114</v>
      </c>
      <c r="C32" s="15"/>
      <c r="D32" s="23">
        <v>93</v>
      </c>
      <c r="E32" s="23">
        <v>126</v>
      </c>
      <c r="F32" s="23"/>
      <c r="G32" s="23"/>
      <c r="H32" s="13">
        <f>SUM(C32:G32)</f>
        <v>219</v>
      </c>
      <c r="I32" s="5">
        <f>SUM(C32:H32)</f>
        <v>438</v>
      </c>
    </row>
    <row r="33" spans="1:9" x14ac:dyDescent="0.25">
      <c r="A33" s="19">
        <f t="shared" si="0"/>
        <v>32</v>
      </c>
      <c r="B33" s="3" t="s">
        <v>100</v>
      </c>
      <c r="C33" s="15">
        <v>30</v>
      </c>
      <c r="D33" s="23"/>
      <c r="E33" s="23">
        <v>188</v>
      </c>
      <c r="F33" s="23"/>
      <c r="G33" s="23"/>
      <c r="H33" s="13">
        <f>SUM(C33:G33)</f>
        <v>218</v>
      </c>
      <c r="I33" s="5">
        <f>SUM(C33:H33)</f>
        <v>436</v>
      </c>
    </row>
    <row r="34" spans="1:9" x14ac:dyDescent="0.25">
      <c r="A34" s="19">
        <f t="shared" si="0"/>
        <v>33</v>
      </c>
      <c r="B34" s="3" t="s">
        <v>120</v>
      </c>
      <c r="C34" s="15"/>
      <c r="D34" s="23">
        <v>162.5</v>
      </c>
      <c r="E34" s="23">
        <v>53.5</v>
      </c>
      <c r="F34" s="23"/>
      <c r="G34" s="23"/>
      <c r="H34" s="13">
        <f>SUM(C34:G34)</f>
        <v>216</v>
      </c>
      <c r="I34" s="5">
        <f>SUM(C34:H34)</f>
        <v>432</v>
      </c>
    </row>
    <row r="35" spans="1:9" x14ac:dyDescent="0.25">
      <c r="A35" s="19">
        <f t="shared" si="0"/>
        <v>34</v>
      </c>
      <c r="B35" s="3" t="s">
        <v>24</v>
      </c>
      <c r="C35" s="15">
        <v>36</v>
      </c>
      <c r="D35" s="23"/>
      <c r="E35" s="23">
        <v>174</v>
      </c>
      <c r="F35" s="23"/>
      <c r="G35" s="23"/>
      <c r="H35" s="13">
        <f>SUM(C35:G35)</f>
        <v>210</v>
      </c>
      <c r="I35" s="5">
        <f>SUM(C35:H35)</f>
        <v>420</v>
      </c>
    </row>
    <row r="36" spans="1:9" x14ac:dyDescent="0.25">
      <c r="A36" s="19">
        <f t="shared" si="0"/>
        <v>35</v>
      </c>
      <c r="B36" s="3" t="s">
        <v>74</v>
      </c>
      <c r="C36" s="15">
        <v>34.5</v>
      </c>
      <c r="D36" s="23">
        <v>49</v>
      </c>
      <c r="E36" s="23">
        <v>123.5</v>
      </c>
      <c r="F36" s="23"/>
      <c r="G36" s="23"/>
      <c r="H36" s="13">
        <f>SUM(C36:G36)</f>
        <v>207</v>
      </c>
      <c r="I36" s="5">
        <f>SUM(C36:H36)</f>
        <v>414</v>
      </c>
    </row>
    <row r="37" spans="1:9" x14ac:dyDescent="0.25">
      <c r="A37" s="19">
        <f t="shared" si="0"/>
        <v>36</v>
      </c>
      <c r="B37" s="3" t="s">
        <v>67</v>
      </c>
      <c r="C37" s="15">
        <v>74.5</v>
      </c>
      <c r="D37" s="23"/>
      <c r="E37" s="23">
        <v>132</v>
      </c>
      <c r="F37" s="23"/>
      <c r="G37" s="23"/>
      <c r="H37" s="13">
        <f>SUM(C37:G37)</f>
        <v>206.5</v>
      </c>
      <c r="I37" s="5">
        <f>SUM(C37:H37)</f>
        <v>413</v>
      </c>
    </row>
    <row r="38" spans="1:9" x14ac:dyDescent="0.25">
      <c r="A38" s="19">
        <f t="shared" si="0"/>
        <v>37</v>
      </c>
      <c r="B38" s="3" t="s">
        <v>30</v>
      </c>
      <c r="C38" s="15">
        <v>31</v>
      </c>
      <c r="D38" s="23">
        <v>122.5</v>
      </c>
      <c r="E38" s="23">
        <v>50</v>
      </c>
      <c r="F38" s="23"/>
      <c r="G38" s="23"/>
      <c r="H38" s="13">
        <f>SUM(C38:G38)</f>
        <v>203.5</v>
      </c>
      <c r="I38" s="5">
        <f>SUM(C38:H38)</f>
        <v>407</v>
      </c>
    </row>
    <row r="39" spans="1:9" x14ac:dyDescent="0.25">
      <c r="A39" s="19">
        <f t="shared" si="0"/>
        <v>38</v>
      </c>
      <c r="B39" s="18" t="s">
        <v>156</v>
      </c>
      <c r="C39" s="15">
        <v>149</v>
      </c>
      <c r="D39" s="23">
        <v>52</v>
      </c>
      <c r="E39" s="23"/>
      <c r="F39" s="23"/>
      <c r="G39" s="23"/>
      <c r="H39" s="13">
        <f>SUM(C39:G39)</f>
        <v>201</v>
      </c>
      <c r="I39" s="5"/>
    </row>
    <row r="40" spans="1:9" x14ac:dyDescent="0.25">
      <c r="A40" s="19">
        <f t="shared" si="0"/>
        <v>39</v>
      </c>
      <c r="B40" s="3" t="s">
        <v>39</v>
      </c>
      <c r="C40" s="15"/>
      <c r="D40" s="23">
        <v>53</v>
      </c>
      <c r="E40" s="23">
        <v>143.5</v>
      </c>
      <c r="F40" s="23"/>
      <c r="G40" s="23"/>
      <c r="H40" s="13">
        <f>SUM(C40:G40)</f>
        <v>196.5</v>
      </c>
      <c r="I40" s="5"/>
    </row>
    <row r="41" spans="1:9" x14ac:dyDescent="0.25">
      <c r="A41" s="19">
        <f t="shared" si="0"/>
        <v>40</v>
      </c>
      <c r="B41" s="3" t="s">
        <v>59</v>
      </c>
      <c r="C41" s="15">
        <v>143.5</v>
      </c>
      <c r="D41" s="23">
        <v>50.5</v>
      </c>
      <c r="E41" s="23"/>
      <c r="F41" s="23"/>
      <c r="G41" s="23"/>
      <c r="H41" s="13">
        <f>SUM(C41:G41)</f>
        <v>194</v>
      </c>
      <c r="I41" s="5">
        <f>SUM(C41:H41)</f>
        <v>388</v>
      </c>
    </row>
    <row r="42" spans="1:9" x14ac:dyDescent="0.25">
      <c r="A42" s="19">
        <f t="shared" si="0"/>
        <v>41</v>
      </c>
      <c r="B42" s="3" t="s">
        <v>22</v>
      </c>
      <c r="C42" s="15">
        <v>32</v>
      </c>
      <c r="D42" s="23">
        <v>91</v>
      </c>
      <c r="E42" s="23">
        <v>68</v>
      </c>
      <c r="F42" s="23"/>
      <c r="G42" s="23"/>
      <c r="H42" s="13">
        <f>SUM(C42:G42)</f>
        <v>191</v>
      </c>
      <c r="I42" s="5"/>
    </row>
    <row r="43" spans="1:9" x14ac:dyDescent="0.25">
      <c r="A43" s="19">
        <f t="shared" si="0"/>
        <v>42</v>
      </c>
      <c r="B43" s="3" t="s">
        <v>206</v>
      </c>
      <c r="C43" s="15"/>
      <c r="D43" s="23"/>
      <c r="E43" s="23">
        <v>185.5</v>
      </c>
      <c r="F43" s="23"/>
      <c r="G43" s="23"/>
      <c r="H43" s="13">
        <f>SUM(C43:G43)</f>
        <v>185.5</v>
      </c>
      <c r="I43" s="5">
        <f>SUM(C43:H43)</f>
        <v>371</v>
      </c>
    </row>
    <row r="44" spans="1:9" x14ac:dyDescent="0.25">
      <c r="A44" s="19">
        <f t="shared" si="0"/>
        <v>43</v>
      </c>
      <c r="B44" s="3" t="s">
        <v>204</v>
      </c>
      <c r="C44" s="15"/>
      <c r="D44" s="23"/>
      <c r="E44" s="23">
        <v>185.5</v>
      </c>
      <c r="F44" s="23"/>
      <c r="G44" s="23"/>
      <c r="H44" s="13">
        <f>SUM(C44:G44)</f>
        <v>185.5</v>
      </c>
      <c r="I44" s="5"/>
    </row>
    <row r="45" spans="1:9" x14ac:dyDescent="0.25">
      <c r="A45" s="19">
        <f t="shared" si="0"/>
        <v>44</v>
      </c>
      <c r="B45" s="3" t="s">
        <v>197</v>
      </c>
      <c r="C45" s="15"/>
      <c r="D45" s="23"/>
      <c r="E45" s="23">
        <v>182</v>
      </c>
      <c r="F45" s="23"/>
      <c r="G45" s="23"/>
      <c r="H45" s="13">
        <f>SUM(C45:G45)</f>
        <v>182</v>
      </c>
      <c r="I45" s="5"/>
    </row>
    <row r="46" spans="1:9" x14ac:dyDescent="0.25">
      <c r="A46" s="19">
        <f t="shared" si="0"/>
        <v>45</v>
      </c>
      <c r="B46" s="3" t="s">
        <v>143</v>
      </c>
      <c r="C46" s="15"/>
      <c r="D46" s="23">
        <v>56</v>
      </c>
      <c r="E46" s="23">
        <v>124</v>
      </c>
      <c r="F46" s="23"/>
      <c r="G46" s="23"/>
      <c r="H46" s="13">
        <f>SUM(C46:G46)</f>
        <v>180</v>
      </c>
      <c r="I46" s="5">
        <f>SUM(C46:H46)</f>
        <v>360</v>
      </c>
    </row>
    <row r="47" spans="1:9" x14ac:dyDescent="0.25">
      <c r="A47" s="19">
        <f t="shared" si="0"/>
        <v>46</v>
      </c>
      <c r="B47" s="3" t="s">
        <v>195</v>
      </c>
      <c r="C47" s="15"/>
      <c r="D47" s="23"/>
      <c r="E47" s="23">
        <v>175</v>
      </c>
      <c r="F47" s="23"/>
      <c r="G47" s="23"/>
      <c r="H47" s="13">
        <f>SUM(C47:G47)</f>
        <v>175</v>
      </c>
      <c r="I47" s="5">
        <f>SUM(C47:H47)</f>
        <v>350</v>
      </c>
    </row>
    <row r="48" spans="1:9" x14ac:dyDescent="0.25">
      <c r="A48" s="19">
        <f t="shared" si="0"/>
        <v>47</v>
      </c>
      <c r="B48" s="18" t="s">
        <v>155</v>
      </c>
      <c r="C48" s="15"/>
      <c r="D48" s="23"/>
      <c r="E48" s="23">
        <v>174</v>
      </c>
      <c r="F48" s="23"/>
      <c r="G48" s="23"/>
      <c r="H48" s="13">
        <f>SUM(C48:G48)</f>
        <v>174</v>
      </c>
      <c r="I48" s="5">
        <f>SUM(C48:H48)</f>
        <v>348</v>
      </c>
    </row>
    <row r="49" spans="1:9" x14ac:dyDescent="0.25">
      <c r="A49" s="19">
        <f t="shared" si="0"/>
        <v>48</v>
      </c>
      <c r="B49" s="3" t="s">
        <v>73</v>
      </c>
      <c r="C49" s="15">
        <v>33.5</v>
      </c>
      <c r="D49" s="23">
        <v>64.5</v>
      </c>
      <c r="E49" s="23">
        <v>75</v>
      </c>
      <c r="F49" s="23"/>
      <c r="G49" s="23"/>
      <c r="H49" s="13">
        <f>SUM(C49:G49)</f>
        <v>173</v>
      </c>
      <c r="I49" s="5">
        <f>SUM(C49:H49)</f>
        <v>346</v>
      </c>
    </row>
    <row r="50" spans="1:9" x14ac:dyDescent="0.25">
      <c r="A50" s="19">
        <f t="shared" si="0"/>
        <v>49</v>
      </c>
      <c r="B50" s="3" t="s">
        <v>124</v>
      </c>
      <c r="C50" s="15">
        <v>71.5</v>
      </c>
      <c r="D50" s="23">
        <v>100.5</v>
      </c>
      <c r="E50" s="23"/>
      <c r="F50" s="23"/>
      <c r="G50" s="23"/>
      <c r="H50" s="13">
        <f>SUM(C50:G50)</f>
        <v>172</v>
      </c>
      <c r="I50" s="5"/>
    </row>
    <row r="51" spans="1:9" x14ac:dyDescent="0.25">
      <c r="A51" s="19">
        <f t="shared" si="0"/>
        <v>50</v>
      </c>
      <c r="B51" s="18" t="s">
        <v>154</v>
      </c>
      <c r="C51" s="15">
        <v>103.5</v>
      </c>
      <c r="D51" s="23"/>
      <c r="E51" s="23">
        <v>68</v>
      </c>
      <c r="F51" s="23"/>
      <c r="G51" s="23"/>
      <c r="H51" s="13">
        <f>SUM(C51:G51)</f>
        <v>171.5</v>
      </c>
      <c r="I51" s="5"/>
    </row>
    <row r="52" spans="1:9" x14ac:dyDescent="0.25">
      <c r="A52" s="19">
        <f t="shared" si="0"/>
        <v>51</v>
      </c>
      <c r="B52" s="3" t="s">
        <v>133</v>
      </c>
      <c r="C52" s="15"/>
      <c r="D52" s="23">
        <v>107</v>
      </c>
      <c r="E52" s="23">
        <v>64</v>
      </c>
      <c r="F52" s="23"/>
      <c r="G52" s="23"/>
      <c r="H52" s="13">
        <f>SUM(C52:G52)</f>
        <v>171</v>
      </c>
      <c r="I52" s="5">
        <f>SUM(C52:H52)</f>
        <v>342</v>
      </c>
    </row>
    <row r="53" spans="1:9" x14ac:dyDescent="0.25">
      <c r="A53" s="19">
        <f t="shared" si="0"/>
        <v>52</v>
      </c>
      <c r="B53" s="3" t="s">
        <v>40</v>
      </c>
      <c r="C53" s="15"/>
      <c r="D53" s="23">
        <v>56.5</v>
      </c>
      <c r="E53" s="23">
        <v>110.5</v>
      </c>
      <c r="F53" s="23"/>
      <c r="G53" s="23"/>
      <c r="H53" s="13">
        <f>SUM(C53:G53)</f>
        <v>167</v>
      </c>
      <c r="I53" s="5"/>
    </row>
    <row r="54" spans="1:9" x14ac:dyDescent="0.25">
      <c r="A54" s="19">
        <f t="shared" si="0"/>
        <v>53</v>
      </c>
      <c r="B54" s="3" t="s">
        <v>148</v>
      </c>
      <c r="C54" s="15"/>
      <c r="D54" s="23"/>
      <c r="E54" s="23">
        <v>166</v>
      </c>
      <c r="F54" s="23"/>
      <c r="G54" s="23"/>
      <c r="H54" s="13">
        <f>SUM(C54:G54)</f>
        <v>166</v>
      </c>
      <c r="I54" s="5">
        <f>SUM(C54:H54)</f>
        <v>332</v>
      </c>
    </row>
    <row r="55" spans="1:9" x14ac:dyDescent="0.25">
      <c r="A55" s="19">
        <f t="shared" si="0"/>
        <v>54</v>
      </c>
      <c r="B55" s="18" t="s">
        <v>160</v>
      </c>
      <c r="C55" s="15"/>
      <c r="D55" s="23">
        <v>99.5</v>
      </c>
      <c r="E55" s="23">
        <v>66</v>
      </c>
      <c r="F55" s="23"/>
      <c r="G55" s="23"/>
      <c r="H55" s="13">
        <f>SUM(C55:G55)</f>
        <v>165.5</v>
      </c>
      <c r="I55" s="5">
        <f>SUM(C55:H55)</f>
        <v>331</v>
      </c>
    </row>
    <row r="56" spans="1:9" x14ac:dyDescent="0.25">
      <c r="A56" s="19">
        <f t="shared" si="0"/>
        <v>55</v>
      </c>
      <c r="B56" s="3" t="s">
        <v>41</v>
      </c>
      <c r="C56" s="15"/>
      <c r="D56" s="23">
        <v>111</v>
      </c>
      <c r="E56" s="23">
        <v>51</v>
      </c>
      <c r="F56" s="23"/>
      <c r="G56" s="23"/>
      <c r="H56" s="13">
        <f>SUM(C56:G56)</f>
        <v>162</v>
      </c>
      <c r="I56" s="5">
        <f>SUM(C56:H56)</f>
        <v>324</v>
      </c>
    </row>
    <row r="57" spans="1:9" x14ac:dyDescent="0.25">
      <c r="A57" s="19">
        <f t="shared" si="0"/>
        <v>56</v>
      </c>
      <c r="B57" s="3" t="s">
        <v>58</v>
      </c>
      <c r="C57" s="15"/>
      <c r="D57" s="23">
        <v>105.5</v>
      </c>
      <c r="E57" s="23">
        <v>55</v>
      </c>
      <c r="F57" s="23"/>
      <c r="G57" s="23"/>
      <c r="H57" s="13">
        <f>SUM(C57:G57)</f>
        <v>160.5</v>
      </c>
      <c r="I57" s="5">
        <f>SUM(C57:H57)</f>
        <v>321</v>
      </c>
    </row>
    <row r="58" spans="1:9" x14ac:dyDescent="0.25">
      <c r="A58" s="19">
        <f t="shared" si="0"/>
        <v>57</v>
      </c>
      <c r="B58" s="18" t="s">
        <v>159</v>
      </c>
      <c r="C58" s="15">
        <v>39.5</v>
      </c>
      <c r="D58" s="23">
        <v>61</v>
      </c>
      <c r="E58" s="23">
        <v>58</v>
      </c>
      <c r="F58" s="23"/>
      <c r="G58" s="23"/>
      <c r="H58" s="13">
        <f>SUM(C58:G58)</f>
        <v>158.5</v>
      </c>
      <c r="I58" s="5">
        <f>SUM(C58:H58)</f>
        <v>317</v>
      </c>
    </row>
    <row r="59" spans="1:9" x14ac:dyDescent="0.25">
      <c r="A59" s="19">
        <f t="shared" si="0"/>
        <v>58</v>
      </c>
      <c r="B59" s="3" t="s">
        <v>23</v>
      </c>
      <c r="C59" s="15"/>
      <c r="D59" s="23">
        <v>91</v>
      </c>
      <c r="E59" s="23">
        <v>64</v>
      </c>
      <c r="F59" s="23"/>
      <c r="G59" s="23"/>
      <c r="H59" s="13">
        <f>SUM(C59:G59)</f>
        <v>155</v>
      </c>
      <c r="I59" s="5">
        <f>SUM(C59:H59)</f>
        <v>310</v>
      </c>
    </row>
    <row r="60" spans="1:9" x14ac:dyDescent="0.25">
      <c r="A60" s="19">
        <f t="shared" si="0"/>
        <v>59</v>
      </c>
      <c r="B60" s="3" t="s">
        <v>150</v>
      </c>
      <c r="C60" s="15"/>
      <c r="D60" s="23"/>
      <c r="E60" s="23">
        <v>154.5</v>
      </c>
      <c r="F60" s="23"/>
      <c r="G60" s="23"/>
      <c r="H60" s="13">
        <f>SUM(C60:G60)</f>
        <v>154.5</v>
      </c>
      <c r="I60" s="5">
        <f>SUM(C60:H60)</f>
        <v>309</v>
      </c>
    </row>
    <row r="61" spans="1:9" x14ac:dyDescent="0.25">
      <c r="A61" s="19">
        <f t="shared" si="0"/>
        <v>60</v>
      </c>
      <c r="B61" s="3" t="s">
        <v>93</v>
      </c>
      <c r="C61" s="15">
        <v>62</v>
      </c>
      <c r="D61" s="23"/>
      <c r="E61" s="23">
        <v>80.5</v>
      </c>
      <c r="F61" s="23"/>
      <c r="G61" s="23"/>
      <c r="H61" s="13">
        <f>SUM(C61:G61)</f>
        <v>142.5</v>
      </c>
      <c r="I61" s="5">
        <f>SUM(C61:H61)</f>
        <v>285</v>
      </c>
    </row>
    <row r="62" spans="1:9" x14ac:dyDescent="0.25">
      <c r="A62" s="19">
        <f t="shared" si="0"/>
        <v>61</v>
      </c>
      <c r="B62" s="3" t="s">
        <v>95</v>
      </c>
      <c r="C62" s="15"/>
      <c r="D62" s="23"/>
      <c r="E62" s="23">
        <v>134</v>
      </c>
      <c r="F62" s="23"/>
      <c r="G62" s="23"/>
      <c r="H62" s="13">
        <f>SUM(C62:G62)</f>
        <v>134</v>
      </c>
      <c r="I62" s="5">
        <f>SUM(C62:H62)</f>
        <v>268</v>
      </c>
    </row>
    <row r="63" spans="1:9" x14ac:dyDescent="0.25">
      <c r="A63" s="19">
        <f t="shared" si="0"/>
        <v>62</v>
      </c>
      <c r="B63" s="3" t="s">
        <v>79</v>
      </c>
      <c r="C63" s="15">
        <v>81.5</v>
      </c>
      <c r="D63" s="23">
        <v>52</v>
      </c>
      <c r="E63" s="23"/>
      <c r="F63" s="23"/>
      <c r="G63" s="23"/>
      <c r="H63" s="13">
        <f>SUM(C63:G63)</f>
        <v>133.5</v>
      </c>
      <c r="I63" s="5">
        <f>SUM(C63:H63)</f>
        <v>267</v>
      </c>
    </row>
    <row r="64" spans="1:9" x14ac:dyDescent="0.25">
      <c r="A64" s="19">
        <f t="shared" si="0"/>
        <v>63</v>
      </c>
      <c r="B64" s="3" t="s">
        <v>193</v>
      </c>
      <c r="C64" s="15"/>
      <c r="D64" s="23"/>
      <c r="E64" s="23">
        <v>124</v>
      </c>
      <c r="F64" s="23"/>
      <c r="G64" s="23"/>
      <c r="H64" s="13">
        <f>SUM(C64:G64)</f>
        <v>124</v>
      </c>
      <c r="I64" s="5"/>
    </row>
    <row r="65" spans="1:9" x14ac:dyDescent="0.25">
      <c r="A65" s="19">
        <f t="shared" si="0"/>
        <v>64</v>
      </c>
      <c r="B65" s="3" t="s">
        <v>207</v>
      </c>
      <c r="C65" s="15"/>
      <c r="D65" s="23"/>
      <c r="E65" s="23">
        <v>122.5</v>
      </c>
      <c r="F65" s="23"/>
      <c r="G65" s="23"/>
      <c r="H65" s="13">
        <f>SUM(C65:G65)</f>
        <v>122.5</v>
      </c>
      <c r="I65" s="5">
        <f>SUM(C65:H65)</f>
        <v>245</v>
      </c>
    </row>
    <row r="66" spans="1:9" x14ac:dyDescent="0.25">
      <c r="A66" s="19">
        <f t="shared" si="0"/>
        <v>65</v>
      </c>
      <c r="B66" s="18" t="s">
        <v>157</v>
      </c>
      <c r="C66" s="15"/>
      <c r="D66" s="23">
        <v>117.5</v>
      </c>
      <c r="E66" s="23"/>
      <c r="F66" s="23"/>
      <c r="G66" s="23"/>
      <c r="H66" s="13">
        <f>SUM(C66:G66)</f>
        <v>117.5</v>
      </c>
      <c r="I66" s="5">
        <f>SUM(C66:H66)</f>
        <v>235</v>
      </c>
    </row>
    <row r="67" spans="1:9" x14ac:dyDescent="0.25">
      <c r="A67" s="19">
        <f t="shared" si="0"/>
        <v>66</v>
      </c>
      <c r="B67" s="3" t="s">
        <v>123</v>
      </c>
      <c r="C67" s="15"/>
      <c r="D67" s="23">
        <v>55</v>
      </c>
      <c r="E67" s="23">
        <v>61.5</v>
      </c>
      <c r="F67" s="23"/>
      <c r="G67" s="23"/>
      <c r="H67" s="13">
        <f>SUM(C67:G67)</f>
        <v>116.5</v>
      </c>
      <c r="I67" s="5">
        <f>SUM(C67:H67)</f>
        <v>233</v>
      </c>
    </row>
    <row r="68" spans="1:9" x14ac:dyDescent="0.25">
      <c r="A68" s="19">
        <f t="shared" si="0"/>
        <v>67</v>
      </c>
      <c r="B68" s="3" t="s">
        <v>60</v>
      </c>
      <c r="C68" s="15"/>
      <c r="D68" s="23"/>
      <c r="E68" s="23">
        <v>113.5</v>
      </c>
      <c r="F68" s="23"/>
      <c r="G68" s="23"/>
      <c r="H68" s="13">
        <f>SUM(C68:G68)</f>
        <v>113.5</v>
      </c>
      <c r="I68" s="5">
        <f>SUM(C68:H68)</f>
        <v>227</v>
      </c>
    </row>
    <row r="69" spans="1:9" x14ac:dyDescent="0.25">
      <c r="A69" s="19">
        <f t="shared" si="0"/>
        <v>68</v>
      </c>
      <c r="B69" s="3" t="s">
        <v>69</v>
      </c>
      <c r="C69" s="15"/>
      <c r="D69" s="23">
        <v>59</v>
      </c>
      <c r="E69" s="23">
        <v>54</v>
      </c>
      <c r="F69" s="23"/>
      <c r="G69" s="23"/>
      <c r="H69" s="13">
        <f>SUM(C69:G69)</f>
        <v>113</v>
      </c>
      <c r="I69" s="5">
        <f>SUM(C69:H69)</f>
        <v>226</v>
      </c>
    </row>
    <row r="70" spans="1:9" x14ac:dyDescent="0.25">
      <c r="A70" s="19">
        <f t="shared" si="0"/>
        <v>69</v>
      </c>
      <c r="B70" s="3" t="s">
        <v>99</v>
      </c>
      <c r="C70" s="15"/>
      <c r="D70" s="23">
        <v>59</v>
      </c>
      <c r="E70" s="23">
        <v>54</v>
      </c>
      <c r="F70" s="23"/>
      <c r="G70" s="23"/>
      <c r="H70" s="13">
        <f>SUM(C70:G70)</f>
        <v>113</v>
      </c>
      <c r="I70" s="5">
        <f>SUM(C70:H70)</f>
        <v>226</v>
      </c>
    </row>
    <row r="71" spans="1:9" x14ac:dyDescent="0.25">
      <c r="A71" s="19">
        <f t="shared" si="0"/>
        <v>70</v>
      </c>
      <c r="B71" s="3" t="s">
        <v>54</v>
      </c>
      <c r="C71" s="15"/>
      <c r="D71" s="23">
        <v>57</v>
      </c>
      <c r="E71" s="23">
        <v>56</v>
      </c>
      <c r="F71" s="23"/>
      <c r="G71" s="23"/>
      <c r="H71" s="13">
        <f>SUM(C71:G71)</f>
        <v>113</v>
      </c>
      <c r="I71" s="5"/>
    </row>
    <row r="72" spans="1:9" x14ac:dyDescent="0.25">
      <c r="A72" s="19">
        <f t="shared" si="0"/>
        <v>71</v>
      </c>
      <c r="B72" s="3" t="s">
        <v>63</v>
      </c>
      <c r="C72" s="15"/>
      <c r="D72" s="23">
        <v>59.5</v>
      </c>
      <c r="E72" s="23">
        <v>53</v>
      </c>
      <c r="F72" s="23"/>
      <c r="G72" s="23"/>
      <c r="H72" s="13">
        <f>SUM(C72:G72)</f>
        <v>112.5</v>
      </c>
      <c r="I72" s="5"/>
    </row>
    <row r="73" spans="1:9" x14ac:dyDescent="0.25">
      <c r="A73" s="19">
        <f t="shared" si="0"/>
        <v>72</v>
      </c>
      <c r="B73" s="3" t="s">
        <v>34</v>
      </c>
      <c r="C73" s="15"/>
      <c r="D73" s="23">
        <v>51</v>
      </c>
      <c r="E73" s="23">
        <v>59.5</v>
      </c>
      <c r="F73" s="23"/>
      <c r="G73" s="23"/>
      <c r="H73" s="13">
        <f>SUM(C73:G73)</f>
        <v>110.5</v>
      </c>
      <c r="I73" s="5">
        <f>SUM(C73:H73)</f>
        <v>221</v>
      </c>
    </row>
    <row r="74" spans="1:9" x14ac:dyDescent="0.25">
      <c r="A74" s="19">
        <f t="shared" si="0"/>
        <v>73</v>
      </c>
      <c r="B74" s="50" t="s">
        <v>36</v>
      </c>
      <c r="C74" s="15"/>
      <c r="D74" s="23">
        <v>109</v>
      </c>
      <c r="E74" s="23"/>
      <c r="F74" s="23"/>
      <c r="G74" s="23"/>
      <c r="H74" s="13">
        <f>SUM(C74:G74)</f>
        <v>109</v>
      </c>
      <c r="I74" s="5"/>
    </row>
    <row r="75" spans="1:9" x14ac:dyDescent="0.25">
      <c r="A75" s="19">
        <f t="shared" si="0"/>
        <v>74</v>
      </c>
      <c r="B75" s="3" t="s">
        <v>149</v>
      </c>
      <c r="C75" s="15"/>
      <c r="D75" s="23">
        <v>108.5</v>
      </c>
      <c r="E75" s="23"/>
      <c r="F75" s="23"/>
      <c r="G75" s="23"/>
      <c r="H75" s="13">
        <f>SUM(C75:G75)</f>
        <v>108.5</v>
      </c>
      <c r="I75" s="5"/>
    </row>
    <row r="76" spans="1:9" x14ac:dyDescent="0.25">
      <c r="A76" s="19">
        <f t="shared" si="0"/>
        <v>75</v>
      </c>
      <c r="B76" s="50" t="s">
        <v>42</v>
      </c>
      <c r="C76" s="15"/>
      <c r="D76" s="23">
        <v>49.5</v>
      </c>
      <c r="E76" s="23">
        <v>58.5</v>
      </c>
      <c r="F76" s="23"/>
      <c r="G76" s="23"/>
      <c r="H76" s="13">
        <f>SUM(C76:G76)</f>
        <v>108</v>
      </c>
      <c r="I76" s="5"/>
    </row>
    <row r="77" spans="1:9" x14ac:dyDescent="0.25">
      <c r="A77" s="19">
        <f t="shared" si="0"/>
        <v>76</v>
      </c>
      <c r="B77" s="3" t="s">
        <v>78</v>
      </c>
      <c r="C77" s="15"/>
      <c r="D77" s="23"/>
      <c r="E77" s="23">
        <v>102.5</v>
      </c>
      <c r="F77" s="23"/>
      <c r="G77" s="23"/>
      <c r="H77" s="13">
        <f>SUM(C77:G77)</f>
        <v>102.5</v>
      </c>
      <c r="I77" s="5"/>
    </row>
    <row r="78" spans="1:9" x14ac:dyDescent="0.25">
      <c r="A78" s="19">
        <f t="shared" ref="A78:A199" si="1">A77+1</f>
        <v>77</v>
      </c>
      <c r="B78" s="3" t="s">
        <v>77</v>
      </c>
      <c r="C78" s="15">
        <v>45.5</v>
      </c>
      <c r="D78" s="23"/>
      <c r="E78" s="23">
        <v>55.5</v>
      </c>
      <c r="F78" s="23"/>
      <c r="G78" s="23"/>
      <c r="H78" s="13">
        <f>SUM(C78:G78)</f>
        <v>101</v>
      </c>
      <c r="I78" s="5"/>
    </row>
    <row r="79" spans="1:9" x14ac:dyDescent="0.25">
      <c r="A79" s="19">
        <f t="shared" si="1"/>
        <v>78</v>
      </c>
      <c r="B79" s="3" t="s">
        <v>131</v>
      </c>
      <c r="C79" s="15">
        <v>35</v>
      </c>
      <c r="D79" s="23"/>
      <c r="E79" s="23">
        <v>58</v>
      </c>
      <c r="F79" s="23"/>
      <c r="G79" s="23"/>
      <c r="H79" s="13">
        <f>SUM(C79:G79)</f>
        <v>93</v>
      </c>
      <c r="I79" s="5"/>
    </row>
    <row r="80" spans="1:9" x14ac:dyDescent="0.25">
      <c r="A80" s="19">
        <f t="shared" si="1"/>
        <v>79</v>
      </c>
      <c r="B80" s="3" t="s">
        <v>82</v>
      </c>
      <c r="C80" s="15">
        <v>37.5</v>
      </c>
      <c r="D80" s="23">
        <v>54.5</v>
      </c>
      <c r="E80" s="23"/>
      <c r="F80" s="23"/>
      <c r="G80" s="23"/>
      <c r="H80" s="13">
        <f>SUM(C80:G80)</f>
        <v>92</v>
      </c>
      <c r="I80" s="5"/>
    </row>
    <row r="81" spans="1:9" x14ac:dyDescent="0.25">
      <c r="A81" s="19">
        <f t="shared" si="1"/>
        <v>80</v>
      </c>
      <c r="B81" s="3" t="s">
        <v>128</v>
      </c>
      <c r="C81" s="15">
        <v>33.5</v>
      </c>
      <c r="D81" s="23">
        <v>55</v>
      </c>
      <c r="E81" s="23"/>
      <c r="F81" s="23"/>
      <c r="G81" s="23"/>
      <c r="H81" s="13">
        <f>SUM(C81:G81)</f>
        <v>88.5</v>
      </c>
      <c r="I81" s="5"/>
    </row>
    <row r="82" spans="1:9" x14ac:dyDescent="0.25">
      <c r="A82" s="19">
        <f t="shared" si="1"/>
        <v>81</v>
      </c>
      <c r="B82" s="3" t="s">
        <v>147</v>
      </c>
      <c r="C82" s="48"/>
      <c r="D82" s="26">
        <v>78</v>
      </c>
      <c r="E82" s="26"/>
      <c r="F82" s="26"/>
      <c r="G82" s="26"/>
      <c r="H82" s="13">
        <f>SUM(C82:G82)</f>
        <v>78</v>
      </c>
      <c r="I82" s="5"/>
    </row>
    <row r="83" spans="1:9" x14ac:dyDescent="0.25">
      <c r="A83" s="19">
        <f t="shared" si="1"/>
        <v>82</v>
      </c>
      <c r="B83" s="3" t="s">
        <v>81</v>
      </c>
      <c r="C83" s="15"/>
      <c r="D83" s="23"/>
      <c r="E83" s="23">
        <v>66.5</v>
      </c>
      <c r="F83" s="23"/>
      <c r="G83" s="23"/>
      <c r="H83" s="13">
        <f>SUM(C83:G83)</f>
        <v>66.5</v>
      </c>
      <c r="I83" s="5"/>
    </row>
    <row r="84" spans="1:9" x14ac:dyDescent="0.25">
      <c r="A84" s="19">
        <f t="shared" si="1"/>
        <v>83</v>
      </c>
      <c r="B84" s="3" t="s">
        <v>55</v>
      </c>
      <c r="C84" s="15">
        <v>66</v>
      </c>
      <c r="D84" s="23"/>
      <c r="E84" s="23"/>
      <c r="F84" s="23"/>
      <c r="G84" s="23"/>
      <c r="H84" s="13">
        <f>SUM(C84:G84)</f>
        <v>66</v>
      </c>
      <c r="I84" s="5"/>
    </row>
    <row r="85" spans="1:9" x14ac:dyDescent="0.25">
      <c r="A85" s="19">
        <f t="shared" si="1"/>
        <v>84</v>
      </c>
      <c r="B85" s="3" t="s">
        <v>108</v>
      </c>
      <c r="C85" s="15">
        <v>66</v>
      </c>
      <c r="D85" s="23"/>
      <c r="E85" s="23"/>
      <c r="F85" s="23"/>
      <c r="G85" s="23"/>
      <c r="H85" s="13">
        <f>SUM(C85:G85)</f>
        <v>66</v>
      </c>
      <c r="I85" s="5"/>
    </row>
    <row r="86" spans="1:9" x14ac:dyDescent="0.25">
      <c r="A86" s="19">
        <f t="shared" si="1"/>
        <v>85</v>
      </c>
      <c r="B86" s="3" t="s">
        <v>205</v>
      </c>
      <c r="C86" s="15"/>
      <c r="D86" s="23"/>
      <c r="E86" s="23">
        <v>65</v>
      </c>
      <c r="F86" s="23"/>
      <c r="G86" s="23"/>
      <c r="H86" s="13">
        <f>SUM(C86:G86)</f>
        <v>65</v>
      </c>
      <c r="I86" s="5"/>
    </row>
    <row r="87" spans="1:9" x14ac:dyDescent="0.25">
      <c r="A87" s="19">
        <f t="shared" si="1"/>
        <v>86</v>
      </c>
      <c r="B87" s="3" t="s">
        <v>203</v>
      </c>
      <c r="C87" s="15"/>
      <c r="D87" s="23"/>
      <c r="E87" s="23">
        <v>62.5</v>
      </c>
      <c r="F87" s="23"/>
      <c r="G87" s="23"/>
      <c r="H87" s="13">
        <f>SUM(C87:G87)</f>
        <v>62.5</v>
      </c>
      <c r="I87" s="5"/>
    </row>
    <row r="88" spans="1:9" x14ac:dyDescent="0.25">
      <c r="A88" s="19">
        <f t="shared" si="1"/>
        <v>87</v>
      </c>
      <c r="B88" s="44" t="s">
        <v>162</v>
      </c>
      <c r="C88" s="15"/>
      <c r="D88" s="23"/>
      <c r="E88" s="23">
        <v>62</v>
      </c>
      <c r="F88" s="23"/>
      <c r="G88" s="23"/>
      <c r="H88" s="13">
        <f>SUM(C88:G88)</f>
        <v>62</v>
      </c>
      <c r="I88" s="5"/>
    </row>
    <row r="89" spans="1:9" x14ac:dyDescent="0.25">
      <c r="A89" s="19">
        <f t="shared" si="1"/>
        <v>88</v>
      </c>
      <c r="B89" s="3" t="s">
        <v>192</v>
      </c>
      <c r="C89" s="15"/>
      <c r="D89" s="23"/>
      <c r="E89" s="23">
        <v>61.5</v>
      </c>
      <c r="F89" s="23"/>
      <c r="G89" s="23"/>
      <c r="H89" s="13">
        <f>SUM(C89:G89)</f>
        <v>61.5</v>
      </c>
      <c r="I89" s="5"/>
    </row>
    <row r="90" spans="1:9" x14ac:dyDescent="0.25">
      <c r="A90" s="19">
        <f t="shared" si="1"/>
        <v>89</v>
      </c>
      <c r="B90" s="3" t="s">
        <v>194</v>
      </c>
      <c r="C90" s="15"/>
      <c r="D90" s="23"/>
      <c r="E90" s="23">
        <v>60.5</v>
      </c>
      <c r="F90" s="23"/>
      <c r="G90" s="23"/>
      <c r="H90" s="13">
        <f>SUM(C90:G90)</f>
        <v>60.5</v>
      </c>
      <c r="I90" s="5"/>
    </row>
    <row r="91" spans="1:9" x14ac:dyDescent="0.25">
      <c r="A91" s="19">
        <f t="shared" si="1"/>
        <v>90</v>
      </c>
      <c r="B91" s="18" t="s">
        <v>94</v>
      </c>
      <c r="C91" s="15"/>
      <c r="D91" s="23">
        <v>56</v>
      </c>
      <c r="E91" s="23"/>
      <c r="F91" s="23"/>
      <c r="G91" s="23"/>
      <c r="H91" s="13">
        <f>SUM(C91:G91)</f>
        <v>56</v>
      </c>
      <c r="I91" s="5"/>
    </row>
    <row r="92" spans="1:9" x14ac:dyDescent="0.25">
      <c r="A92" s="19">
        <f t="shared" si="1"/>
        <v>91</v>
      </c>
      <c r="B92" s="18" t="s">
        <v>96</v>
      </c>
      <c r="C92" s="15"/>
      <c r="D92" s="23">
        <v>55.5</v>
      </c>
      <c r="E92" s="23"/>
      <c r="F92" s="23"/>
      <c r="G92" s="23"/>
      <c r="H92" s="13">
        <f>SUM(C92:G92)</f>
        <v>55.5</v>
      </c>
      <c r="I92" s="5"/>
    </row>
    <row r="93" spans="1:9" x14ac:dyDescent="0.25">
      <c r="A93" s="19">
        <f t="shared" si="1"/>
        <v>92</v>
      </c>
      <c r="B93" s="3" t="s">
        <v>57</v>
      </c>
      <c r="C93" s="48"/>
      <c r="D93" s="26"/>
      <c r="E93" s="26">
        <v>52.5</v>
      </c>
      <c r="F93" s="26"/>
      <c r="G93" s="26"/>
      <c r="H93" s="13">
        <f>SUM(C93:G93)</f>
        <v>52.5</v>
      </c>
      <c r="I93" s="5"/>
    </row>
    <row r="94" spans="1:9" x14ac:dyDescent="0.25">
      <c r="A94" s="19">
        <f t="shared" si="1"/>
        <v>93</v>
      </c>
      <c r="B94" s="3" t="s">
        <v>170</v>
      </c>
      <c r="C94" s="15"/>
      <c r="D94" s="23">
        <v>51</v>
      </c>
      <c r="E94" s="23"/>
      <c r="F94" s="23"/>
      <c r="G94" s="23"/>
      <c r="H94" s="13">
        <f>SUM(C94:G94)</f>
        <v>51</v>
      </c>
      <c r="I94" s="5"/>
    </row>
    <row r="95" spans="1:9" x14ac:dyDescent="0.25">
      <c r="A95" s="19">
        <f t="shared" si="1"/>
        <v>94</v>
      </c>
      <c r="B95" s="3" t="s">
        <v>53</v>
      </c>
      <c r="C95" s="15"/>
      <c r="D95" s="23">
        <v>50</v>
      </c>
      <c r="E95" s="23"/>
      <c r="F95" s="23"/>
      <c r="G95" s="23"/>
      <c r="H95" s="13">
        <f>SUM(C95:G95)</f>
        <v>50</v>
      </c>
      <c r="I95" s="5"/>
    </row>
    <row r="96" spans="1:9" x14ac:dyDescent="0.25">
      <c r="A96" s="19">
        <f t="shared" si="1"/>
        <v>95</v>
      </c>
      <c r="B96" s="3" t="s">
        <v>117</v>
      </c>
      <c r="C96" s="15"/>
      <c r="D96" s="23">
        <v>50</v>
      </c>
      <c r="E96" s="23"/>
      <c r="F96" s="23"/>
      <c r="G96" s="23"/>
      <c r="H96" s="13">
        <f>SUM(C96:G96)</f>
        <v>50</v>
      </c>
      <c r="I96" s="5"/>
    </row>
    <row r="97" spans="1:9" x14ac:dyDescent="0.25">
      <c r="A97" s="19">
        <f t="shared" si="1"/>
        <v>96</v>
      </c>
      <c r="B97" s="3" t="s">
        <v>169</v>
      </c>
      <c r="C97" s="15"/>
      <c r="D97" s="23">
        <v>50</v>
      </c>
      <c r="E97" s="23"/>
      <c r="F97" s="23"/>
      <c r="G97" s="23"/>
      <c r="H97" s="13">
        <f>SUM(C97:G97)</f>
        <v>50</v>
      </c>
      <c r="I97" s="5"/>
    </row>
    <row r="98" spans="1:9" x14ac:dyDescent="0.25">
      <c r="A98" s="19">
        <f t="shared" si="1"/>
        <v>97</v>
      </c>
      <c r="B98" s="3" t="s">
        <v>151</v>
      </c>
      <c r="C98" s="15"/>
      <c r="D98" s="23">
        <v>47</v>
      </c>
      <c r="E98" s="23"/>
      <c r="F98" s="23"/>
      <c r="G98" s="23"/>
      <c r="H98" s="13">
        <f>SUM(C98:G98)</f>
        <v>47</v>
      </c>
      <c r="I98" s="5"/>
    </row>
    <row r="99" spans="1:9" x14ac:dyDescent="0.25">
      <c r="A99" s="19">
        <f t="shared" si="1"/>
        <v>98</v>
      </c>
      <c r="B99" s="3" t="s">
        <v>183</v>
      </c>
      <c r="C99" s="15"/>
      <c r="D99" s="23">
        <v>47</v>
      </c>
      <c r="E99" s="23"/>
      <c r="F99" s="23"/>
      <c r="G99" s="23"/>
      <c r="H99" s="13">
        <f>SUM(C99:G99)</f>
        <v>47</v>
      </c>
      <c r="I99" s="5"/>
    </row>
    <row r="100" spans="1:9" x14ac:dyDescent="0.25">
      <c r="A100" s="19">
        <f t="shared" si="1"/>
        <v>99</v>
      </c>
      <c r="B100" s="3" t="s">
        <v>127</v>
      </c>
      <c r="C100" s="15">
        <v>33.5</v>
      </c>
      <c r="D100" s="23"/>
      <c r="E100" s="23"/>
      <c r="F100" s="23"/>
      <c r="G100" s="23"/>
      <c r="H100" s="13">
        <f>SUM(C100:G100)</f>
        <v>33.5</v>
      </c>
      <c r="I100" s="5"/>
    </row>
    <row r="101" spans="1:9" x14ac:dyDescent="0.25">
      <c r="A101" s="19">
        <f t="shared" si="1"/>
        <v>100</v>
      </c>
      <c r="B101" s="3" t="s">
        <v>48</v>
      </c>
      <c r="C101" s="15">
        <v>31</v>
      </c>
      <c r="D101" s="23"/>
      <c r="E101" s="23"/>
      <c r="F101" s="23"/>
      <c r="G101" s="23"/>
      <c r="H101" s="13">
        <f>SUM(C101:G101)</f>
        <v>31</v>
      </c>
      <c r="I101" s="5"/>
    </row>
    <row r="102" spans="1:9" x14ac:dyDescent="0.25">
      <c r="A102" s="19">
        <f t="shared" si="1"/>
        <v>101</v>
      </c>
      <c r="B102" s="3" t="s">
        <v>25</v>
      </c>
      <c r="C102" s="15"/>
      <c r="D102" s="23"/>
      <c r="E102" s="23"/>
      <c r="F102" s="23"/>
      <c r="G102" s="23"/>
      <c r="H102" s="13">
        <f>SUM(C102:G102)</f>
        <v>0</v>
      </c>
      <c r="I102" s="5"/>
    </row>
    <row r="103" spans="1:9" x14ac:dyDescent="0.25">
      <c r="A103" s="19">
        <f t="shared" si="1"/>
        <v>102</v>
      </c>
      <c r="B103" s="3" t="s">
        <v>26</v>
      </c>
      <c r="C103" s="15"/>
      <c r="D103" s="23"/>
      <c r="E103" s="23"/>
      <c r="F103" s="23"/>
      <c r="G103" s="23"/>
      <c r="H103" s="13">
        <f>SUM(C103:G103)</f>
        <v>0</v>
      </c>
      <c r="I103" s="5"/>
    </row>
    <row r="104" spans="1:9" x14ac:dyDescent="0.25">
      <c r="A104" s="19">
        <f t="shared" si="1"/>
        <v>103</v>
      </c>
      <c r="B104" s="3" t="s">
        <v>27</v>
      </c>
      <c r="C104" s="15"/>
      <c r="D104" s="23"/>
      <c r="E104" s="23"/>
      <c r="F104" s="23"/>
      <c r="G104" s="23"/>
      <c r="H104" s="13">
        <f>SUM(C104:G104)</f>
        <v>0</v>
      </c>
      <c r="I104" s="5"/>
    </row>
    <row r="105" spans="1:9" x14ac:dyDescent="0.25">
      <c r="A105" s="19">
        <f t="shared" si="1"/>
        <v>104</v>
      </c>
      <c r="B105" s="3" t="s">
        <v>28</v>
      </c>
      <c r="C105" s="15"/>
      <c r="D105" s="23"/>
      <c r="E105" s="23"/>
      <c r="F105" s="23"/>
      <c r="G105" s="23"/>
      <c r="H105" s="13">
        <f>SUM(C105:G105)</f>
        <v>0</v>
      </c>
      <c r="I105" s="5"/>
    </row>
    <row r="106" spans="1:9" x14ac:dyDescent="0.25">
      <c r="A106" s="19">
        <f t="shared" si="1"/>
        <v>105</v>
      </c>
      <c r="B106" s="3" t="s">
        <v>31</v>
      </c>
      <c r="C106" s="15"/>
      <c r="D106" s="23"/>
      <c r="E106" s="23"/>
      <c r="F106" s="23"/>
      <c r="G106" s="23"/>
      <c r="H106" s="13">
        <f>SUM(C106:G106)</f>
        <v>0</v>
      </c>
      <c r="I106" s="5"/>
    </row>
    <row r="107" spans="1:9" x14ac:dyDescent="0.25">
      <c r="A107" s="19">
        <f t="shared" si="1"/>
        <v>106</v>
      </c>
      <c r="B107" s="3" t="s">
        <v>32</v>
      </c>
      <c r="C107" s="15"/>
      <c r="D107" s="23"/>
      <c r="E107" s="23"/>
      <c r="F107" s="23"/>
      <c r="G107" s="23"/>
      <c r="H107" s="13">
        <f>SUM(C107:G107)</f>
        <v>0</v>
      </c>
      <c r="I107" s="5"/>
    </row>
    <row r="108" spans="1:9" x14ac:dyDescent="0.25">
      <c r="A108" s="19">
        <f t="shared" si="1"/>
        <v>107</v>
      </c>
      <c r="B108" s="3" t="s">
        <v>33</v>
      </c>
      <c r="C108" s="15"/>
      <c r="D108" s="23"/>
      <c r="E108" s="23"/>
      <c r="F108" s="23"/>
      <c r="G108" s="23"/>
      <c r="H108" s="13">
        <f>SUM(C108:G108)</f>
        <v>0</v>
      </c>
      <c r="I108" s="5"/>
    </row>
    <row r="109" spans="1:9" x14ac:dyDescent="0.25">
      <c r="A109" s="19">
        <f t="shared" si="1"/>
        <v>108</v>
      </c>
      <c r="B109" s="3" t="s">
        <v>37</v>
      </c>
      <c r="C109" s="15"/>
      <c r="D109" s="23"/>
      <c r="E109" s="23"/>
      <c r="F109" s="23"/>
      <c r="G109" s="23"/>
      <c r="H109" s="13">
        <f>SUM(C109:G109)</f>
        <v>0</v>
      </c>
      <c r="I109" s="5"/>
    </row>
    <row r="110" spans="1:9" x14ac:dyDescent="0.25">
      <c r="A110" s="19">
        <f t="shared" si="1"/>
        <v>109</v>
      </c>
      <c r="B110" s="3" t="s">
        <v>38</v>
      </c>
      <c r="C110" s="15"/>
      <c r="D110" s="23"/>
      <c r="E110" s="23"/>
      <c r="F110" s="23"/>
      <c r="G110" s="23"/>
      <c r="H110" s="13">
        <f>SUM(C110:G110)</f>
        <v>0</v>
      </c>
      <c r="I110" s="5"/>
    </row>
    <row r="111" spans="1:9" x14ac:dyDescent="0.25">
      <c r="A111" s="19">
        <f t="shared" si="1"/>
        <v>110</v>
      </c>
      <c r="B111" s="43" t="s">
        <v>43</v>
      </c>
      <c r="C111" s="15"/>
      <c r="D111" s="23"/>
      <c r="E111" s="23"/>
      <c r="F111" s="23"/>
      <c r="G111" s="23"/>
      <c r="H111" s="13">
        <f>SUM(C111:G111)</f>
        <v>0</v>
      </c>
      <c r="I111" s="5"/>
    </row>
    <row r="112" spans="1:9" x14ac:dyDescent="0.25">
      <c r="A112" s="19">
        <f t="shared" si="1"/>
        <v>111</v>
      </c>
      <c r="B112" s="3" t="s">
        <v>44</v>
      </c>
      <c r="C112" s="15"/>
      <c r="D112" s="23"/>
      <c r="E112" s="23"/>
      <c r="F112" s="23"/>
      <c r="G112" s="23"/>
      <c r="H112" s="13">
        <f>SUM(C112:G112)</f>
        <v>0</v>
      </c>
      <c r="I112" s="5"/>
    </row>
    <row r="113" spans="1:9" x14ac:dyDescent="0.25">
      <c r="A113" s="19">
        <f t="shared" si="1"/>
        <v>112</v>
      </c>
      <c r="B113" s="3" t="s">
        <v>45</v>
      </c>
      <c r="C113" s="15"/>
      <c r="D113" s="23"/>
      <c r="E113" s="23"/>
      <c r="F113" s="23"/>
      <c r="G113" s="23"/>
      <c r="H113" s="13">
        <f>SUM(C113:G113)</f>
        <v>0</v>
      </c>
      <c r="I113" s="5"/>
    </row>
    <row r="114" spans="1:9" x14ac:dyDescent="0.25">
      <c r="A114" s="19">
        <f t="shared" si="1"/>
        <v>113</v>
      </c>
      <c r="B114" s="3" t="s">
        <v>46</v>
      </c>
      <c r="C114" s="15"/>
      <c r="D114" s="23"/>
      <c r="E114" s="23"/>
      <c r="F114" s="23"/>
      <c r="G114" s="23"/>
      <c r="H114" s="13">
        <f>SUM(C114:G114)</f>
        <v>0</v>
      </c>
      <c r="I114" s="5"/>
    </row>
    <row r="115" spans="1:9" x14ac:dyDescent="0.25">
      <c r="A115" s="19">
        <f t="shared" si="1"/>
        <v>114</v>
      </c>
      <c r="B115" s="3" t="s">
        <v>47</v>
      </c>
      <c r="C115" s="15"/>
      <c r="D115" s="23"/>
      <c r="E115" s="23"/>
      <c r="F115" s="23"/>
      <c r="G115" s="23"/>
      <c r="H115" s="13">
        <f>SUM(C115:G115)</f>
        <v>0</v>
      </c>
      <c r="I115" s="5"/>
    </row>
    <row r="116" spans="1:9" x14ac:dyDescent="0.25">
      <c r="A116" s="19">
        <f t="shared" si="1"/>
        <v>115</v>
      </c>
      <c r="B116" s="3" t="s">
        <v>49</v>
      </c>
      <c r="C116" s="15"/>
      <c r="D116" s="26"/>
      <c r="E116" s="26"/>
      <c r="F116" s="26"/>
      <c r="G116" s="26"/>
      <c r="H116" s="13">
        <f>SUM(C116:G116)</f>
        <v>0</v>
      </c>
      <c r="I116" s="5"/>
    </row>
    <row r="117" spans="1:9" x14ac:dyDescent="0.25">
      <c r="A117" s="19">
        <f t="shared" si="1"/>
        <v>116</v>
      </c>
      <c r="B117" s="3" t="s">
        <v>50</v>
      </c>
      <c r="C117" s="15"/>
      <c r="D117" s="23"/>
      <c r="E117" s="23"/>
      <c r="F117" s="23"/>
      <c r="G117" s="23"/>
      <c r="H117" s="13">
        <f>SUM(C117:G117)</f>
        <v>0</v>
      </c>
      <c r="I117" s="5"/>
    </row>
    <row r="118" spans="1:9" x14ac:dyDescent="0.25">
      <c r="A118" s="19">
        <f t="shared" si="1"/>
        <v>117</v>
      </c>
      <c r="B118" s="3" t="s">
        <v>51</v>
      </c>
      <c r="C118" s="15"/>
      <c r="D118" s="23"/>
      <c r="E118" s="23"/>
      <c r="F118" s="23"/>
      <c r="G118" s="23"/>
      <c r="H118" s="13">
        <f>SUM(C118:G118)</f>
        <v>0</v>
      </c>
      <c r="I118" s="5"/>
    </row>
    <row r="119" spans="1:9" x14ac:dyDescent="0.25">
      <c r="A119" s="19">
        <f t="shared" si="1"/>
        <v>118</v>
      </c>
      <c r="B119" s="3" t="s">
        <v>56</v>
      </c>
      <c r="C119" s="15"/>
      <c r="D119" s="23"/>
      <c r="E119" s="23"/>
      <c r="F119" s="23"/>
      <c r="G119" s="23"/>
      <c r="H119" s="13">
        <f>SUM(C119:G119)</f>
        <v>0</v>
      </c>
      <c r="I119" s="5"/>
    </row>
    <row r="120" spans="1:9" x14ac:dyDescent="0.25">
      <c r="A120" s="19">
        <f t="shared" si="1"/>
        <v>119</v>
      </c>
      <c r="B120" s="3" t="s">
        <v>64</v>
      </c>
      <c r="C120" s="15"/>
      <c r="D120" s="23"/>
      <c r="E120" s="23"/>
      <c r="F120" s="23"/>
      <c r="G120" s="23"/>
      <c r="H120" s="13">
        <f>SUM(C120:G120)</f>
        <v>0</v>
      </c>
      <c r="I120" s="5"/>
    </row>
    <row r="121" spans="1:9" x14ac:dyDescent="0.25">
      <c r="A121" s="19">
        <f t="shared" si="1"/>
        <v>120</v>
      </c>
      <c r="B121" s="3" t="s">
        <v>65</v>
      </c>
      <c r="C121" s="15"/>
      <c r="D121" s="23"/>
      <c r="E121" s="23"/>
      <c r="F121" s="23"/>
      <c r="G121" s="23"/>
      <c r="H121" s="13">
        <f>SUM(C121:G121)</f>
        <v>0</v>
      </c>
      <c r="I121" s="5"/>
    </row>
    <row r="122" spans="1:9" x14ac:dyDescent="0.25">
      <c r="A122" s="19">
        <f t="shared" si="1"/>
        <v>121</v>
      </c>
      <c r="B122" s="3" t="s">
        <v>66</v>
      </c>
      <c r="C122" s="15"/>
      <c r="D122" s="23"/>
      <c r="E122" s="23"/>
      <c r="F122" s="23"/>
      <c r="G122" s="23"/>
      <c r="H122" s="13">
        <f>SUM(C122:G122)</f>
        <v>0</v>
      </c>
      <c r="I122" s="5"/>
    </row>
    <row r="123" spans="1:9" x14ac:dyDescent="0.25">
      <c r="A123" s="19">
        <f t="shared" si="1"/>
        <v>122</v>
      </c>
      <c r="B123" s="3" t="s">
        <v>68</v>
      </c>
      <c r="C123" s="15"/>
      <c r="D123" s="23"/>
      <c r="E123" s="23"/>
      <c r="F123" s="23"/>
      <c r="G123" s="23"/>
      <c r="H123" s="13">
        <f>SUM(C123:G123)</f>
        <v>0</v>
      </c>
      <c r="I123" s="5"/>
    </row>
    <row r="124" spans="1:9" x14ac:dyDescent="0.25">
      <c r="A124" s="19">
        <f t="shared" si="1"/>
        <v>123</v>
      </c>
      <c r="B124" s="3" t="s">
        <v>70</v>
      </c>
      <c r="C124" s="15"/>
      <c r="D124" s="23"/>
      <c r="E124" s="23"/>
      <c r="F124" s="23"/>
      <c r="G124" s="23"/>
      <c r="H124" s="13">
        <f>SUM(C124:G124)</f>
        <v>0</v>
      </c>
      <c r="I124" s="5"/>
    </row>
    <row r="125" spans="1:9" x14ac:dyDescent="0.25">
      <c r="A125" s="19">
        <f t="shared" si="1"/>
        <v>124</v>
      </c>
      <c r="B125" s="3" t="s">
        <v>72</v>
      </c>
      <c r="C125" s="49"/>
      <c r="D125" s="26"/>
      <c r="E125" s="26"/>
      <c r="F125" s="26"/>
      <c r="G125" s="26"/>
      <c r="H125" s="13">
        <f>SUM(C125:G125)</f>
        <v>0</v>
      </c>
      <c r="I125" s="5"/>
    </row>
    <row r="126" spans="1:9" x14ac:dyDescent="0.25">
      <c r="A126" s="19">
        <f t="shared" si="1"/>
        <v>125</v>
      </c>
      <c r="B126" s="3" t="s">
        <v>75</v>
      </c>
      <c r="C126" s="15"/>
      <c r="D126" s="23"/>
      <c r="E126" s="23"/>
      <c r="F126" s="23"/>
      <c r="G126" s="23"/>
      <c r="H126" s="13">
        <f>SUM(C126:G126)</f>
        <v>0</v>
      </c>
      <c r="I126" s="5"/>
    </row>
    <row r="127" spans="1:9" x14ac:dyDescent="0.25">
      <c r="A127" s="19">
        <f t="shared" si="1"/>
        <v>126</v>
      </c>
      <c r="B127" s="3" t="s">
        <v>76</v>
      </c>
      <c r="C127" s="49"/>
      <c r="D127" s="26"/>
      <c r="E127" s="26"/>
      <c r="F127" s="26"/>
      <c r="G127" s="26"/>
      <c r="H127" s="13">
        <f>SUM(C127:G127)</f>
        <v>0</v>
      </c>
      <c r="I127" s="5"/>
    </row>
    <row r="128" spans="1:9" x14ac:dyDescent="0.25">
      <c r="A128" s="19">
        <f t="shared" si="1"/>
        <v>127</v>
      </c>
      <c r="B128" s="3" t="s">
        <v>80</v>
      </c>
      <c r="C128" s="15"/>
      <c r="D128" s="23"/>
      <c r="E128" s="23"/>
      <c r="F128" s="23"/>
      <c r="G128" s="23"/>
      <c r="H128" s="13">
        <f>SUM(C128:G128)</f>
        <v>0</v>
      </c>
      <c r="I128" s="5"/>
    </row>
    <row r="129" spans="1:9" x14ac:dyDescent="0.25">
      <c r="A129" s="19">
        <f t="shared" si="1"/>
        <v>128</v>
      </c>
      <c r="B129" s="3" t="s">
        <v>84</v>
      </c>
      <c r="C129" s="15"/>
      <c r="D129" s="23"/>
      <c r="E129" s="23"/>
      <c r="F129" s="23"/>
      <c r="G129" s="23"/>
      <c r="H129" s="13">
        <f>SUM(C129:G129)</f>
        <v>0</v>
      </c>
      <c r="I129" s="5"/>
    </row>
    <row r="130" spans="1:9" x14ac:dyDescent="0.25">
      <c r="A130" s="19">
        <f t="shared" si="1"/>
        <v>129</v>
      </c>
      <c r="B130" s="3" t="s">
        <v>85</v>
      </c>
      <c r="C130" s="15"/>
      <c r="D130" s="23"/>
      <c r="E130" s="23"/>
      <c r="F130" s="23"/>
      <c r="G130" s="23"/>
      <c r="H130" s="13">
        <f>SUM(C130:G130)</f>
        <v>0</v>
      </c>
      <c r="I130" s="5"/>
    </row>
    <row r="131" spans="1:9" x14ac:dyDescent="0.25">
      <c r="A131" s="19">
        <f t="shared" si="1"/>
        <v>130</v>
      </c>
      <c r="B131" s="3" t="s">
        <v>87</v>
      </c>
      <c r="C131" s="15"/>
      <c r="D131" s="23"/>
      <c r="E131" s="23"/>
      <c r="F131" s="23"/>
      <c r="G131" s="23"/>
      <c r="H131" s="13">
        <f>SUM(C131:G131)</f>
        <v>0</v>
      </c>
      <c r="I131" s="5"/>
    </row>
    <row r="132" spans="1:9" x14ac:dyDescent="0.25">
      <c r="A132" s="19">
        <f t="shared" si="1"/>
        <v>131</v>
      </c>
      <c r="B132" s="3" t="s">
        <v>88</v>
      </c>
      <c r="C132" s="15"/>
      <c r="D132" s="23"/>
      <c r="E132" s="23"/>
      <c r="F132" s="23"/>
      <c r="G132" s="23"/>
      <c r="H132" s="13">
        <f>SUM(C132:G132)</f>
        <v>0</v>
      </c>
      <c r="I132" s="5"/>
    </row>
    <row r="133" spans="1:9" x14ac:dyDescent="0.25">
      <c r="A133" s="19">
        <f t="shared" si="1"/>
        <v>132</v>
      </c>
      <c r="B133" s="3" t="s">
        <v>89</v>
      </c>
      <c r="C133" s="15"/>
      <c r="D133" s="23"/>
      <c r="E133" s="23"/>
      <c r="F133" s="23"/>
      <c r="G133" s="23"/>
      <c r="H133" s="13">
        <f>SUM(C133:G133)</f>
        <v>0</v>
      </c>
      <c r="I133" s="5"/>
    </row>
    <row r="134" spans="1:9" x14ac:dyDescent="0.25">
      <c r="A134" s="19">
        <f t="shared" si="1"/>
        <v>133</v>
      </c>
      <c r="B134" s="3" t="s">
        <v>90</v>
      </c>
      <c r="C134" s="15"/>
      <c r="D134" s="23"/>
      <c r="E134" s="23"/>
      <c r="F134" s="23"/>
      <c r="G134" s="23"/>
      <c r="H134" s="13">
        <f>SUM(C134:G134)</f>
        <v>0</v>
      </c>
      <c r="I134" s="5"/>
    </row>
    <row r="135" spans="1:9" x14ac:dyDescent="0.25">
      <c r="A135" s="19">
        <f t="shared" si="1"/>
        <v>134</v>
      </c>
      <c r="B135" s="3" t="s">
        <v>91</v>
      </c>
      <c r="C135" s="15"/>
      <c r="D135" s="23"/>
      <c r="E135" s="23"/>
      <c r="F135" s="23"/>
      <c r="G135" s="23"/>
      <c r="H135" s="13">
        <f>SUM(C135:G135)</f>
        <v>0</v>
      </c>
      <c r="I135" s="5"/>
    </row>
    <row r="136" spans="1:9" x14ac:dyDescent="0.25">
      <c r="A136" s="19">
        <f t="shared" si="1"/>
        <v>135</v>
      </c>
      <c r="B136" s="3" t="s">
        <v>97</v>
      </c>
      <c r="C136" s="15"/>
      <c r="D136" s="23"/>
      <c r="E136" s="23"/>
      <c r="F136" s="23"/>
      <c r="G136" s="23"/>
      <c r="H136" s="13">
        <f>SUM(C136:G136)</f>
        <v>0</v>
      </c>
      <c r="I136" s="5"/>
    </row>
    <row r="137" spans="1:9" x14ac:dyDescent="0.25">
      <c r="A137" s="19">
        <f t="shared" si="1"/>
        <v>136</v>
      </c>
      <c r="B137" s="3" t="s">
        <v>98</v>
      </c>
      <c r="C137" s="15"/>
      <c r="D137" s="23"/>
      <c r="E137" s="23"/>
      <c r="F137" s="23"/>
      <c r="G137" s="23"/>
      <c r="H137" s="13">
        <f>SUM(C137:G137)</f>
        <v>0</v>
      </c>
      <c r="I137" s="5"/>
    </row>
    <row r="138" spans="1:9" x14ac:dyDescent="0.25">
      <c r="A138" s="19">
        <f t="shared" si="1"/>
        <v>137</v>
      </c>
      <c r="B138" s="3" t="s">
        <v>101</v>
      </c>
      <c r="C138" s="15"/>
      <c r="D138" s="23"/>
      <c r="E138" s="23"/>
      <c r="F138" s="23"/>
      <c r="G138" s="23"/>
      <c r="H138" s="13">
        <f>SUM(C138:G138)</f>
        <v>0</v>
      </c>
      <c r="I138" s="5"/>
    </row>
    <row r="139" spans="1:9" x14ac:dyDescent="0.25">
      <c r="A139" s="19">
        <f t="shared" si="1"/>
        <v>138</v>
      </c>
      <c r="B139" s="3" t="s">
        <v>103</v>
      </c>
      <c r="C139" s="15"/>
      <c r="D139" s="23"/>
      <c r="E139" s="23"/>
      <c r="F139" s="23"/>
      <c r="G139" s="23"/>
      <c r="H139" s="13">
        <f>SUM(C139:G139)</f>
        <v>0</v>
      </c>
      <c r="I139" s="5"/>
    </row>
    <row r="140" spans="1:9" x14ac:dyDescent="0.25">
      <c r="A140" s="19">
        <f t="shared" si="1"/>
        <v>139</v>
      </c>
      <c r="B140" s="50" t="s">
        <v>107</v>
      </c>
      <c r="C140" s="15"/>
      <c r="D140" s="23"/>
      <c r="E140" s="23"/>
      <c r="F140" s="23"/>
      <c r="G140" s="23"/>
      <c r="H140" s="13">
        <f>SUM(C140:G140)</f>
        <v>0</v>
      </c>
      <c r="I140" s="5"/>
    </row>
    <row r="141" spans="1:9" x14ac:dyDescent="0.25">
      <c r="A141" s="19">
        <f t="shared" si="1"/>
        <v>140</v>
      </c>
      <c r="B141" s="3" t="s">
        <v>109</v>
      </c>
      <c r="C141" s="15"/>
      <c r="D141" s="23"/>
      <c r="E141" s="23"/>
      <c r="F141" s="23"/>
      <c r="G141" s="23"/>
      <c r="H141" s="13">
        <f>SUM(C141:G141)</f>
        <v>0</v>
      </c>
      <c r="I141" s="5"/>
    </row>
    <row r="142" spans="1:9" x14ac:dyDescent="0.25">
      <c r="A142" s="19">
        <f t="shared" si="1"/>
        <v>141</v>
      </c>
      <c r="B142" s="3" t="s">
        <v>111</v>
      </c>
      <c r="C142" s="15"/>
      <c r="D142" s="23"/>
      <c r="E142" s="23"/>
      <c r="F142" s="23"/>
      <c r="G142" s="23"/>
      <c r="H142" s="13">
        <f>SUM(C142:G142)</f>
        <v>0</v>
      </c>
      <c r="I142" s="5"/>
    </row>
    <row r="143" spans="1:9" x14ac:dyDescent="0.25">
      <c r="A143" s="19">
        <f t="shared" si="1"/>
        <v>142</v>
      </c>
      <c r="B143" s="3" t="s">
        <v>112</v>
      </c>
      <c r="C143" s="15"/>
      <c r="D143" s="23"/>
      <c r="E143" s="23"/>
      <c r="F143" s="23"/>
      <c r="G143" s="23"/>
      <c r="H143" s="13">
        <f>SUM(C143:G143)</f>
        <v>0</v>
      </c>
      <c r="I143" s="5"/>
    </row>
    <row r="144" spans="1:9" x14ac:dyDescent="0.25">
      <c r="A144" s="19">
        <f t="shared" si="1"/>
        <v>143</v>
      </c>
      <c r="B144" s="3" t="s">
        <v>121</v>
      </c>
      <c r="C144" s="15"/>
      <c r="D144" s="23"/>
      <c r="E144" s="23"/>
      <c r="F144" s="23"/>
      <c r="G144" s="23"/>
      <c r="H144" s="13">
        <f>SUM(C144:G144)</f>
        <v>0</v>
      </c>
      <c r="I144" s="5"/>
    </row>
    <row r="145" spans="1:9" x14ac:dyDescent="0.25">
      <c r="A145" s="19">
        <f t="shared" si="1"/>
        <v>144</v>
      </c>
      <c r="B145" s="3" t="s">
        <v>126</v>
      </c>
      <c r="C145" s="15"/>
      <c r="D145" s="23"/>
      <c r="E145" s="23"/>
      <c r="F145" s="23"/>
      <c r="G145" s="23"/>
      <c r="H145" s="13">
        <f>SUM(C145:G145)</f>
        <v>0</v>
      </c>
      <c r="I145" s="5"/>
    </row>
    <row r="146" spans="1:9" x14ac:dyDescent="0.25">
      <c r="A146" s="19">
        <f t="shared" si="1"/>
        <v>145</v>
      </c>
      <c r="B146" s="3" t="s">
        <v>129</v>
      </c>
      <c r="C146" s="15"/>
      <c r="D146" s="23"/>
      <c r="E146" s="23"/>
      <c r="F146" s="23"/>
      <c r="G146" s="23"/>
      <c r="H146" s="13">
        <f>SUM(C146:G146)</f>
        <v>0</v>
      </c>
      <c r="I146" s="5"/>
    </row>
    <row r="147" spans="1:9" x14ac:dyDescent="0.25">
      <c r="A147" s="19">
        <f t="shared" si="1"/>
        <v>146</v>
      </c>
      <c r="B147" s="3" t="s">
        <v>130</v>
      </c>
      <c r="C147" s="15"/>
      <c r="D147" s="23"/>
      <c r="E147" s="23"/>
      <c r="F147" s="23"/>
      <c r="G147" s="23"/>
      <c r="H147" s="13">
        <f>SUM(C147:G147)</f>
        <v>0</v>
      </c>
      <c r="I147" s="5"/>
    </row>
    <row r="148" spans="1:9" x14ac:dyDescent="0.25">
      <c r="A148" s="19">
        <f t="shared" si="1"/>
        <v>147</v>
      </c>
      <c r="B148" s="3" t="s">
        <v>132</v>
      </c>
      <c r="C148" s="15"/>
      <c r="D148" s="23"/>
      <c r="E148" s="23"/>
      <c r="F148" s="23"/>
      <c r="G148" s="23"/>
      <c r="H148" s="13">
        <f>SUM(C148:G148)</f>
        <v>0</v>
      </c>
      <c r="I148" s="5"/>
    </row>
    <row r="149" spans="1:9" x14ac:dyDescent="0.25">
      <c r="A149" s="19">
        <f t="shared" si="1"/>
        <v>148</v>
      </c>
      <c r="B149" s="3" t="s">
        <v>135</v>
      </c>
      <c r="C149" s="15"/>
      <c r="D149" s="23"/>
      <c r="E149" s="23"/>
      <c r="F149" s="23"/>
      <c r="G149" s="23"/>
      <c r="H149" s="13">
        <f>SUM(C149:G149)</f>
        <v>0</v>
      </c>
      <c r="I149" s="5"/>
    </row>
    <row r="150" spans="1:9" x14ac:dyDescent="0.25">
      <c r="A150" s="19">
        <f t="shared" si="1"/>
        <v>149</v>
      </c>
      <c r="B150" s="3" t="s">
        <v>139</v>
      </c>
      <c r="C150" s="15"/>
      <c r="D150" s="23"/>
      <c r="E150" s="23"/>
      <c r="F150" s="23"/>
      <c r="G150" s="23"/>
      <c r="H150" s="13">
        <f>SUM(C150:G150)</f>
        <v>0</v>
      </c>
      <c r="I150" s="5"/>
    </row>
    <row r="151" spans="1:9" x14ac:dyDescent="0.25">
      <c r="A151" s="19">
        <f t="shared" si="1"/>
        <v>150</v>
      </c>
      <c r="B151" s="3" t="s">
        <v>140</v>
      </c>
      <c r="C151" s="15"/>
      <c r="D151" s="23"/>
      <c r="E151" s="23"/>
      <c r="F151" s="23"/>
      <c r="G151" s="23"/>
      <c r="H151" s="13">
        <f>SUM(C151:G151)</f>
        <v>0</v>
      </c>
      <c r="I151" s="5"/>
    </row>
    <row r="152" spans="1:9" x14ac:dyDescent="0.25">
      <c r="A152" s="19">
        <f t="shared" si="1"/>
        <v>151</v>
      </c>
      <c r="B152" s="3" t="s">
        <v>141</v>
      </c>
      <c r="C152" s="15"/>
      <c r="D152" s="23"/>
      <c r="E152" s="23"/>
      <c r="F152" s="23"/>
      <c r="G152" s="23"/>
      <c r="H152" s="13">
        <f>SUM(C152:G152)</f>
        <v>0</v>
      </c>
      <c r="I152" s="5"/>
    </row>
    <row r="153" spans="1:9" x14ac:dyDescent="0.25">
      <c r="A153" s="19">
        <f t="shared" si="1"/>
        <v>152</v>
      </c>
      <c r="B153" s="3" t="s">
        <v>142</v>
      </c>
      <c r="C153" s="15"/>
      <c r="D153" s="23"/>
      <c r="E153" s="23"/>
      <c r="F153" s="23"/>
      <c r="G153" s="23"/>
      <c r="H153" s="13">
        <f>SUM(C153:G153)</f>
        <v>0</v>
      </c>
      <c r="I153" s="5"/>
    </row>
    <row r="154" spans="1:9" x14ac:dyDescent="0.25">
      <c r="A154" s="19">
        <f t="shared" si="1"/>
        <v>153</v>
      </c>
      <c r="B154" s="3" t="s">
        <v>144</v>
      </c>
      <c r="C154" s="15"/>
      <c r="D154" s="23"/>
      <c r="E154" s="23"/>
      <c r="F154" s="23"/>
      <c r="G154" s="23"/>
      <c r="H154" s="13">
        <f>SUM(C154:G154)</f>
        <v>0</v>
      </c>
      <c r="I154" s="5"/>
    </row>
    <row r="155" spans="1:9" x14ac:dyDescent="0.25">
      <c r="A155" s="19">
        <f t="shared" si="1"/>
        <v>154</v>
      </c>
      <c r="B155" s="3" t="s">
        <v>145</v>
      </c>
      <c r="C155" s="15"/>
      <c r="D155" s="23"/>
      <c r="E155" s="23"/>
      <c r="F155" s="23"/>
      <c r="G155" s="23"/>
      <c r="H155" s="13">
        <f>SUM(C155:G155)</f>
        <v>0</v>
      </c>
      <c r="I155" s="5"/>
    </row>
    <row r="156" spans="1:9" x14ac:dyDescent="0.25">
      <c r="A156" s="19">
        <f t="shared" si="1"/>
        <v>155</v>
      </c>
      <c r="B156" s="3" t="s">
        <v>146</v>
      </c>
      <c r="C156" s="15"/>
      <c r="D156" s="23"/>
      <c r="E156" s="23"/>
      <c r="F156" s="23"/>
      <c r="G156" s="23"/>
      <c r="H156" s="13">
        <f>SUM(C156:G156)</f>
        <v>0</v>
      </c>
      <c r="I156" s="5"/>
    </row>
    <row r="157" spans="1:9" x14ac:dyDescent="0.25">
      <c r="A157" s="19">
        <f t="shared" si="1"/>
        <v>156</v>
      </c>
      <c r="B157" s="3" t="s">
        <v>152</v>
      </c>
      <c r="C157" s="15"/>
      <c r="D157" s="23"/>
      <c r="E157" s="23"/>
      <c r="F157" s="23"/>
      <c r="G157" s="23"/>
      <c r="H157" s="13">
        <f>SUM(C157:G157)</f>
        <v>0</v>
      </c>
      <c r="I157" s="5"/>
    </row>
    <row r="158" spans="1:9" x14ac:dyDescent="0.25">
      <c r="A158" s="19">
        <f t="shared" si="1"/>
        <v>157</v>
      </c>
      <c r="B158" s="3" t="s">
        <v>153</v>
      </c>
      <c r="C158" s="15"/>
      <c r="D158" s="23"/>
      <c r="E158" s="23"/>
      <c r="F158" s="23"/>
      <c r="G158" s="23"/>
      <c r="H158" s="13">
        <f>SUM(C158:G158)</f>
        <v>0</v>
      </c>
      <c r="I158" s="5"/>
    </row>
    <row r="159" spans="1:9" x14ac:dyDescent="0.25">
      <c r="A159" s="19">
        <f t="shared" si="1"/>
        <v>158</v>
      </c>
      <c r="B159" s="3" t="s">
        <v>158</v>
      </c>
      <c r="C159" s="15"/>
      <c r="D159" s="23"/>
      <c r="E159" s="23"/>
      <c r="F159" s="23"/>
      <c r="G159" s="23"/>
      <c r="H159" s="13">
        <f>SUM(C159:G159)</f>
        <v>0</v>
      </c>
      <c r="I159" s="5"/>
    </row>
    <row r="160" spans="1:9" x14ac:dyDescent="0.25">
      <c r="A160" s="19">
        <f t="shared" si="1"/>
        <v>159</v>
      </c>
      <c r="B160" s="3"/>
      <c r="C160" s="15"/>
      <c r="D160" s="23"/>
      <c r="E160" s="23"/>
      <c r="F160" s="23"/>
      <c r="G160" s="23"/>
      <c r="H160" s="13">
        <f>SUM(C160:G160)</f>
        <v>0</v>
      </c>
      <c r="I160" s="5"/>
    </row>
    <row r="161" spans="1:9" x14ac:dyDescent="0.25">
      <c r="A161" s="19">
        <f t="shared" si="1"/>
        <v>160</v>
      </c>
      <c r="B161" s="3"/>
      <c r="C161" s="15"/>
      <c r="D161" s="23"/>
      <c r="E161" s="23"/>
      <c r="F161" s="23"/>
      <c r="G161" s="23"/>
      <c r="H161" s="13">
        <f>SUM(C161:G161)</f>
        <v>0</v>
      </c>
      <c r="I161" s="5"/>
    </row>
    <row r="162" spans="1:9" x14ac:dyDescent="0.25">
      <c r="A162" s="19">
        <f t="shared" si="1"/>
        <v>161</v>
      </c>
      <c r="B162" s="3"/>
      <c r="C162" s="15"/>
      <c r="D162" s="23"/>
      <c r="E162" s="23"/>
      <c r="F162" s="23"/>
      <c r="G162" s="23"/>
      <c r="H162" s="13">
        <f>SUM(C162:G162)</f>
        <v>0</v>
      </c>
      <c r="I162" s="5"/>
    </row>
    <row r="163" spans="1:9" x14ac:dyDescent="0.25">
      <c r="A163" s="19">
        <f t="shared" si="1"/>
        <v>162</v>
      </c>
      <c r="B163" s="3"/>
      <c r="C163" s="15"/>
      <c r="D163" s="23"/>
      <c r="E163" s="23"/>
      <c r="F163" s="23"/>
      <c r="G163" s="23"/>
      <c r="H163" s="13">
        <f>SUM(C163:G163)</f>
        <v>0</v>
      </c>
      <c r="I163" s="5"/>
    </row>
    <row r="164" spans="1:9" x14ac:dyDescent="0.25">
      <c r="A164" s="19">
        <f t="shared" si="1"/>
        <v>163</v>
      </c>
      <c r="B164" s="3"/>
      <c r="C164" s="15"/>
      <c r="D164" s="23"/>
      <c r="E164" s="23"/>
      <c r="F164" s="23"/>
      <c r="G164" s="23"/>
      <c r="H164" s="13">
        <f>SUM(C164:G164)</f>
        <v>0</v>
      </c>
      <c r="I164" s="5"/>
    </row>
    <row r="165" spans="1:9" x14ac:dyDescent="0.25">
      <c r="A165" s="19">
        <f t="shared" si="1"/>
        <v>164</v>
      </c>
      <c r="B165" s="3"/>
      <c r="C165" s="15"/>
      <c r="D165" s="23"/>
      <c r="E165" s="23"/>
      <c r="F165" s="23"/>
      <c r="G165" s="23"/>
      <c r="H165" s="13">
        <f>SUM(C165:G165)</f>
        <v>0</v>
      </c>
      <c r="I165" s="5"/>
    </row>
    <row r="166" spans="1:9" x14ac:dyDescent="0.25">
      <c r="A166" s="19">
        <f t="shared" si="1"/>
        <v>165</v>
      </c>
      <c r="B166" s="3"/>
      <c r="C166" s="15"/>
      <c r="D166" s="23"/>
      <c r="E166" s="23"/>
      <c r="F166" s="23"/>
      <c r="G166" s="23"/>
      <c r="H166" s="13">
        <f>SUM(C166:G166)</f>
        <v>0</v>
      </c>
      <c r="I166" s="5"/>
    </row>
    <row r="167" spans="1:9" x14ac:dyDescent="0.25">
      <c r="A167" s="19">
        <f t="shared" si="1"/>
        <v>166</v>
      </c>
      <c r="B167" s="3"/>
      <c r="C167" s="15"/>
      <c r="D167" s="23"/>
      <c r="E167" s="23"/>
      <c r="F167" s="23"/>
      <c r="G167" s="23"/>
      <c r="H167" s="13">
        <f>SUM(C167:G167)</f>
        <v>0</v>
      </c>
      <c r="I167" s="5"/>
    </row>
    <row r="168" spans="1:9" x14ac:dyDescent="0.25">
      <c r="A168" s="19">
        <f t="shared" si="1"/>
        <v>167</v>
      </c>
      <c r="B168" s="3"/>
      <c r="C168" s="15"/>
      <c r="D168" s="23"/>
      <c r="E168" s="23"/>
      <c r="F168" s="23"/>
      <c r="G168" s="23"/>
      <c r="H168" s="13">
        <f>SUM(C168:G168)</f>
        <v>0</v>
      </c>
      <c r="I168" s="5"/>
    </row>
    <row r="169" spans="1:9" x14ac:dyDescent="0.25">
      <c r="A169" s="19">
        <f t="shared" si="1"/>
        <v>168</v>
      </c>
      <c r="B169" s="3"/>
      <c r="C169" s="15"/>
      <c r="D169" s="23"/>
      <c r="E169" s="23"/>
      <c r="F169" s="23"/>
      <c r="G169" s="23"/>
      <c r="H169" s="13">
        <f>SUM(C169:G169)</f>
        <v>0</v>
      </c>
      <c r="I169" s="5"/>
    </row>
    <row r="170" spans="1:9" x14ac:dyDescent="0.25">
      <c r="A170" s="19">
        <f t="shared" si="1"/>
        <v>169</v>
      </c>
      <c r="B170" s="3"/>
      <c r="C170" s="15"/>
      <c r="D170" s="23"/>
      <c r="E170" s="23"/>
      <c r="F170" s="23"/>
      <c r="G170" s="23"/>
      <c r="H170" s="13">
        <f>SUM(C170:G170)</f>
        <v>0</v>
      </c>
      <c r="I170" s="5"/>
    </row>
    <row r="171" spans="1:9" x14ac:dyDescent="0.25">
      <c r="A171" s="19">
        <f t="shared" si="1"/>
        <v>170</v>
      </c>
      <c r="B171" s="3"/>
      <c r="C171" s="15"/>
      <c r="D171" s="23"/>
      <c r="E171" s="23"/>
      <c r="F171" s="23"/>
      <c r="G171" s="23"/>
      <c r="H171" s="13">
        <f>SUM(C171:G171)</f>
        <v>0</v>
      </c>
      <c r="I171" s="5"/>
    </row>
    <row r="172" spans="1:9" x14ac:dyDescent="0.25">
      <c r="A172" s="19">
        <f t="shared" si="1"/>
        <v>171</v>
      </c>
      <c r="B172" s="3"/>
      <c r="C172" s="15"/>
      <c r="D172" s="23"/>
      <c r="E172" s="23"/>
      <c r="F172" s="23"/>
      <c r="G172" s="23"/>
      <c r="H172" s="13">
        <f>SUM(C172:G172)</f>
        <v>0</v>
      </c>
      <c r="I172" s="5"/>
    </row>
    <row r="173" spans="1:9" x14ac:dyDescent="0.25">
      <c r="A173" s="19">
        <f t="shared" si="1"/>
        <v>172</v>
      </c>
      <c r="B173" s="3"/>
      <c r="C173" s="15"/>
      <c r="D173" s="23"/>
      <c r="E173" s="23"/>
      <c r="F173" s="23"/>
      <c r="G173" s="23"/>
      <c r="H173" s="13">
        <f>SUM(C173:G173)</f>
        <v>0</v>
      </c>
      <c r="I173" s="5"/>
    </row>
    <row r="174" spans="1:9" x14ac:dyDescent="0.25">
      <c r="A174" s="19">
        <f t="shared" si="1"/>
        <v>173</v>
      </c>
      <c r="B174" s="3"/>
      <c r="C174" s="15"/>
      <c r="D174" s="23"/>
      <c r="E174" s="23"/>
      <c r="F174" s="23"/>
      <c r="G174" s="23"/>
      <c r="H174" s="13">
        <f>SUM(C174:G174)</f>
        <v>0</v>
      </c>
      <c r="I174" s="5"/>
    </row>
    <row r="175" spans="1:9" x14ac:dyDescent="0.25">
      <c r="A175" s="19">
        <f t="shared" si="1"/>
        <v>174</v>
      </c>
      <c r="B175" s="3"/>
      <c r="C175" s="15"/>
      <c r="D175" s="23"/>
      <c r="E175" s="23"/>
      <c r="F175" s="23"/>
      <c r="G175" s="23"/>
      <c r="H175" s="13">
        <f>SUM(C175:G175)</f>
        <v>0</v>
      </c>
      <c r="I175" s="5"/>
    </row>
    <row r="176" spans="1:9" x14ac:dyDescent="0.25">
      <c r="A176" s="19">
        <f t="shared" si="1"/>
        <v>175</v>
      </c>
      <c r="B176" s="3"/>
      <c r="C176" s="15"/>
      <c r="D176" s="23"/>
      <c r="E176" s="23"/>
      <c r="F176" s="23"/>
      <c r="G176" s="23"/>
      <c r="H176" s="13">
        <f>SUM(C176:G176)</f>
        <v>0</v>
      </c>
      <c r="I176" s="5"/>
    </row>
    <row r="177" spans="1:9" x14ac:dyDescent="0.25">
      <c r="A177" s="19">
        <f t="shared" si="1"/>
        <v>176</v>
      </c>
      <c r="B177" s="3"/>
      <c r="C177" s="15"/>
      <c r="D177" s="23"/>
      <c r="E177" s="23"/>
      <c r="F177" s="23"/>
      <c r="G177" s="23"/>
      <c r="H177" s="13">
        <f>SUM(C177:G177)</f>
        <v>0</v>
      </c>
      <c r="I177" s="5"/>
    </row>
    <row r="178" spans="1:9" x14ac:dyDescent="0.25">
      <c r="A178" s="19">
        <f t="shared" si="1"/>
        <v>177</v>
      </c>
      <c r="B178" s="3"/>
      <c r="C178" s="15"/>
      <c r="D178" s="23"/>
      <c r="E178" s="23"/>
      <c r="F178" s="23"/>
      <c r="G178" s="23"/>
      <c r="H178" s="13">
        <f>SUM(C178:G178)</f>
        <v>0</v>
      </c>
      <c r="I178" s="5"/>
    </row>
    <row r="179" spans="1:9" x14ac:dyDescent="0.25">
      <c r="A179" s="19">
        <f t="shared" si="1"/>
        <v>178</v>
      </c>
      <c r="B179" s="3"/>
      <c r="C179" s="15"/>
      <c r="D179" s="23"/>
      <c r="E179" s="23"/>
      <c r="F179" s="23"/>
      <c r="G179" s="23"/>
      <c r="H179" s="13">
        <f>SUM(C179:G179)</f>
        <v>0</v>
      </c>
      <c r="I179" s="5"/>
    </row>
    <row r="180" spans="1:9" x14ac:dyDescent="0.25">
      <c r="A180" s="19">
        <f t="shared" si="1"/>
        <v>179</v>
      </c>
      <c r="B180" s="3"/>
      <c r="C180" s="15"/>
      <c r="D180" s="23"/>
      <c r="E180" s="23"/>
      <c r="F180" s="23"/>
      <c r="G180" s="23"/>
      <c r="H180" s="13">
        <f>SUM(C180:G180)</f>
        <v>0</v>
      </c>
      <c r="I180" s="5"/>
    </row>
    <row r="181" spans="1:9" x14ac:dyDescent="0.25">
      <c r="A181" s="19">
        <f t="shared" si="1"/>
        <v>180</v>
      </c>
      <c r="B181" s="3"/>
      <c r="C181" s="15"/>
      <c r="D181" s="23"/>
      <c r="E181" s="23"/>
      <c r="F181" s="23"/>
      <c r="G181" s="23"/>
      <c r="H181" s="13">
        <f>SUM(C181:G181)</f>
        <v>0</v>
      </c>
      <c r="I181" s="5"/>
    </row>
    <row r="182" spans="1:9" x14ac:dyDescent="0.25">
      <c r="A182" s="19">
        <f t="shared" si="1"/>
        <v>181</v>
      </c>
      <c r="B182" s="3"/>
      <c r="C182" s="15"/>
      <c r="D182" s="23"/>
      <c r="E182" s="23"/>
      <c r="F182" s="23"/>
      <c r="G182" s="23"/>
      <c r="H182" s="13">
        <f>SUM(C182:G182)</f>
        <v>0</v>
      </c>
      <c r="I182" s="5"/>
    </row>
    <row r="183" spans="1:9" x14ac:dyDescent="0.25">
      <c r="A183" s="19">
        <f t="shared" si="1"/>
        <v>182</v>
      </c>
      <c r="B183" s="3"/>
      <c r="C183" s="15"/>
      <c r="D183" s="23"/>
      <c r="E183" s="23"/>
      <c r="F183" s="23"/>
      <c r="G183" s="23"/>
      <c r="H183" s="13">
        <f>SUM(C183:G183)</f>
        <v>0</v>
      </c>
      <c r="I183" s="5"/>
    </row>
    <row r="184" spans="1:9" x14ac:dyDescent="0.25">
      <c r="A184" s="19">
        <f t="shared" si="1"/>
        <v>183</v>
      </c>
      <c r="B184" s="3"/>
      <c r="C184" s="15"/>
      <c r="D184" s="23"/>
      <c r="E184" s="23"/>
      <c r="F184" s="23"/>
      <c r="G184" s="23"/>
      <c r="H184" s="13">
        <f>SUM(C184:G184)</f>
        <v>0</v>
      </c>
      <c r="I184" s="5"/>
    </row>
    <row r="185" spans="1:9" x14ac:dyDescent="0.25">
      <c r="A185" s="19">
        <f t="shared" si="1"/>
        <v>184</v>
      </c>
      <c r="B185" s="3"/>
      <c r="C185" s="15"/>
      <c r="D185" s="23"/>
      <c r="E185" s="23"/>
      <c r="F185" s="23"/>
      <c r="G185" s="23"/>
      <c r="H185" s="13">
        <f>SUM(C185:G185)</f>
        <v>0</v>
      </c>
      <c r="I185" s="5"/>
    </row>
    <row r="186" spans="1:9" x14ac:dyDescent="0.25">
      <c r="A186" s="19">
        <f t="shared" si="1"/>
        <v>185</v>
      </c>
      <c r="B186" s="3"/>
      <c r="C186" s="15"/>
      <c r="D186" s="23"/>
      <c r="E186" s="23"/>
      <c r="F186" s="23"/>
      <c r="G186" s="23"/>
      <c r="H186" s="13">
        <f>SUM(C186:G186)</f>
        <v>0</v>
      </c>
      <c r="I186" s="5"/>
    </row>
    <row r="187" spans="1:9" x14ac:dyDescent="0.25">
      <c r="A187" s="19">
        <f t="shared" si="1"/>
        <v>186</v>
      </c>
      <c r="B187" s="3"/>
      <c r="C187" s="15"/>
      <c r="D187" s="23"/>
      <c r="E187" s="23"/>
      <c r="F187" s="23"/>
      <c r="G187" s="23"/>
      <c r="H187" s="13">
        <f>SUM(C187:G187)</f>
        <v>0</v>
      </c>
      <c r="I187" s="5"/>
    </row>
    <row r="188" spans="1:9" x14ac:dyDescent="0.25">
      <c r="A188" s="19">
        <f t="shared" si="1"/>
        <v>187</v>
      </c>
      <c r="B188" s="3"/>
      <c r="C188" s="15"/>
      <c r="D188" s="23"/>
      <c r="E188" s="23"/>
      <c r="F188" s="23"/>
      <c r="G188" s="23"/>
      <c r="H188" s="13">
        <f>SUM(C188:G188)</f>
        <v>0</v>
      </c>
      <c r="I188" s="5"/>
    </row>
    <row r="189" spans="1:9" x14ac:dyDescent="0.25">
      <c r="A189" s="19">
        <f t="shared" si="1"/>
        <v>188</v>
      </c>
      <c r="B189" s="3"/>
      <c r="C189" s="15"/>
      <c r="D189" s="23"/>
      <c r="E189" s="23"/>
      <c r="F189" s="23"/>
      <c r="G189" s="23"/>
      <c r="H189" s="13">
        <f>SUM(C189:G189)</f>
        <v>0</v>
      </c>
      <c r="I189" s="5"/>
    </row>
    <row r="190" spans="1:9" x14ac:dyDescent="0.25">
      <c r="A190" s="19">
        <f t="shared" si="1"/>
        <v>189</v>
      </c>
      <c r="B190" s="3"/>
      <c r="C190" s="15"/>
      <c r="D190" s="23"/>
      <c r="E190" s="23"/>
      <c r="F190" s="23"/>
      <c r="G190" s="23"/>
      <c r="H190" s="13">
        <f>SUM(C190:G190)</f>
        <v>0</v>
      </c>
      <c r="I190" s="5">
        <f>SUM(C190:H190)</f>
        <v>0</v>
      </c>
    </row>
    <row r="191" spans="1:9" x14ac:dyDescent="0.25">
      <c r="A191" s="19">
        <f t="shared" si="1"/>
        <v>190</v>
      </c>
      <c r="B191" s="3"/>
      <c r="C191" s="15"/>
      <c r="D191" s="23"/>
      <c r="E191" s="23"/>
      <c r="F191" s="23"/>
      <c r="G191" s="23"/>
      <c r="H191" s="13">
        <f>SUM(C191:G191)</f>
        <v>0</v>
      </c>
      <c r="I191" s="5"/>
    </row>
    <row r="192" spans="1:9" x14ac:dyDescent="0.25">
      <c r="A192" s="19">
        <f t="shared" si="1"/>
        <v>191</v>
      </c>
      <c r="B192" s="3"/>
      <c r="C192" s="15"/>
      <c r="D192" s="23"/>
      <c r="E192" s="23"/>
      <c r="F192" s="23"/>
      <c r="G192" s="23"/>
      <c r="H192" s="13">
        <f>SUM(C192:G192)</f>
        <v>0</v>
      </c>
      <c r="I192" s="28">
        <f>SUM(C192:H192)</f>
        <v>0</v>
      </c>
    </row>
    <row r="193" spans="1:9" x14ac:dyDescent="0.25">
      <c r="A193" s="19">
        <f t="shared" si="1"/>
        <v>192</v>
      </c>
      <c r="B193" s="3"/>
      <c r="C193" s="15"/>
      <c r="D193" s="23"/>
      <c r="E193" s="23"/>
      <c r="F193" s="23"/>
      <c r="G193" s="23"/>
      <c r="H193" s="13">
        <f>SUM(C193:G193)</f>
        <v>0</v>
      </c>
      <c r="I193" s="29"/>
    </row>
    <row r="194" spans="1:9" x14ac:dyDescent="0.25">
      <c r="A194" s="19">
        <f t="shared" si="1"/>
        <v>193</v>
      </c>
      <c r="B194" s="3"/>
      <c r="C194" s="15"/>
      <c r="D194" s="23"/>
      <c r="E194" s="23"/>
      <c r="F194" s="23"/>
      <c r="G194" s="23"/>
      <c r="H194" s="13">
        <f>SUM(C194:G194)</f>
        <v>0</v>
      </c>
    </row>
    <row r="195" spans="1:9" x14ac:dyDescent="0.25">
      <c r="A195" s="19">
        <f t="shared" si="1"/>
        <v>194</v>
      </c>
      <c r="B195" s="3"/>
      <c r="C195" s="15"/>
      <c r="D195" s="23"/>
      <c r="E195" s="23"/>
      <c r="F195" s="23"/>
      <c r="G195" s="23"/>
      <c r="H195" s="13">
        <f>SUM(C195:G195)</f>
        <v>0</v>
      </c>
    </row>
    <row r="196" spans="1:9" x14ac:dyDescent="0.25">
      <c r="A196" s="19">
        <f t="shared" si="1"/>
        <v>195</v>
      </c>
      <c r="B196" s="18"/>
      <c r="C196" s="15"/>
      <c r="D196" s="23"/>
      <c r="E196" s="23"/>
      <c r="F196" s="23"/>
      <c r="G196" s="23"/>
      <c r="H196" s="13">
        <f>SUM(C196:G196)</f>
        <v>0</v>
      </c>
    </row>
    <row r="197" spans="1:9" x14ac:dyDescent="0.25">
      <c r="A197" s="19">
        <f t="shared" si="1"/>
        <v>196</v>
      </c>
      <c r="B197" s="3"/>
      <c r="C197" s="15"/>
      <c r="D197" s="23"/>
      <c r="E197" s="23"/>
      <c r="F197" s="23"/>
      <c r="G197" s="23"/>
      <c r="H197" s="13">
        <f>SUM(C197:G197)</f>
        <v>0</v>
      </c>
    </row>
    <row r="198" spans="1:9" x14ac:dyDescent="0.25">
      <c r="A198" s="19">
        <f t="shared" si="1"/>
        <v>197</v>
      </c>
      <c r="B198" s="3"/>
      <c r="C198" s="15"/>
      <c r="D198" s="23"/>
      <c r="E198" s="23"/>
      <c r="F198" s="23"/>
      <c r="G198" s="23"/>
      <c r="H198" s="13">
        <f>SUM(C198:G198)</f>
        <v>0</v>
      </c>
    </row>
    <row r="199" spans="1:9" x14ac:dyDescent="0.25">
      <c r="A199" s="19">
        <f t="shared" si="1"/>
        <v>198</v>
      </c>
      <c r="B199" s="3"/>
      <c r="C199" s="15"/>
      <c r="D199" s="23"/>
      <c r="E199" s="23"/>
      <c r="F199" s="23"/>
      <c r="G199" s="23"/>
      <c r="H199" s="13">
        <f>SUM(C199:G199)</f>
        <v>0</v>
      </c>
    </row>
  </sheetData>
  <sortState xmlns:xlrd2="http://schemas.microsoft.com/office/spreadsheetml/2017/richdata2" ref="B2:H159">
    <sortCondition descending="1" ref="H2:H159"/>
  </sortState>
  <printOptions gridLines="1"/>
  <pageMargins left="0" right="0" top="0" bottom="0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BA798-14FD-4AAE-A034-22826C54F8AA}">
  <dimension ref="A1:I171"/>
  <sheetViews>
    <sheetView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1" max="1" width="4.5703125" customWidth="1"/>
    <col min="2" max="2" width="19.5703125" customWidth="1"/>
    <col min="3" max="3" width="6.28515625" customWidth="1"/>
    <col min="4" max="4" width="7.140625" customWidth="1"/>
    <col min="5" max="5" width="6.7109375" customWidth="1"/>
    <col min="6" max="6" width="5.28515625" customWidth="1"/>
    <col min="7" max="7" width="6.85546875" customWidth="1"/>
    <col min="8" max="8" width="13.140625" style="11" customWidth="1"/>
    <col min="9" max="9" width="0" hidden="1" customWidth="1"/>
  </cols>
  <sheetData>
    <row r="1" spans="1:9" x14ac:dyDescent="0.25">
      <c r="A1" s="19"/>
      <c r="B1" s="1" t="s">
        <v>5</v>
      </c>
      <c r="C1" s="9">
        <v>45773</v>
      </c>
      <c r="D1" s="9">
        <v>45787</v>
      </c>
      <c r="E1" s="9">
        <v>45822</v>
      </c>
      <c r="F1" s="9">
        <v>45864</v>
      </c>
      <c r="G1" s="9">
        <v>45878</v>
      </c>
      <c r="H1" s="2" t="s">
        <v>0</v>
      </c>
      <c r="I1" s="2"/>
    </row>
    <row r="2" spans="1:9" x14ac:dyDescent="0.25">
      <c r="A2" s="19"/>
      <c r="B2" s="3"/>
      <c r="C2" s="24"/>
      <c r="D2" s="23"/>
      <c r="E2" s="23"/>
      <c r="F2" s="23"/>
      <c r="G2" s="23"/>
      <c r="H2" s="22"/>
      <c r="I2" s="2"/>
    </row>
    <row r="3" spans="1:9" x14ac:dyDescent="0.25">
      <c r="A3" s="19">
        <f>A2+1</f>
        <v>1</v>
      </c>
      <c r="B3" s="3" t="s">
        <v>122</v>
      </c>
      <c r="C3" s="24">
        <v>169</v>
      </c>
      <c r="D3" s="23">
        <v>177</v>
      </c>
      <c r="E3" s="23">
        <v>133</v>
      </c>
      <c r="F3" s="23"/>
      <c r="G3" s="23"/>
      <c r="H3" s="22">
        <f t="shared" ref="H3:H34" si="0">SUM(C3:G3)</f>
        <v>479</v>
      </c>
      <c r="I3" s="5">
        <f>SUM(C3:H3)</f>
        <v>958</v>
      </c>
    </row>
    <row r="4" spans="1:9" x14ac:dyDescent="0.25">
      <c r="A4" s="19">
        <f>A3+1</f>
        <v>2</v>
      </c>
      <c r="B4" s="3" t="s">
        <v>115</v>
      </c>
      <c r="C4" s="45">
        <v>87.5</v>
      </c>
      <c r="D4" s="23">
        <v>61.5</v>
      </c>
      <c r="E4" s="23">
        <v>317.5</v>
      </c>
      <c r="F4" s="23"/>
      <c r="G4" s="23"/>
      <c r="H4" s="22">
        <f t="shared" si="0"/>
        <v>466.5</v>
      </c>
      <c r="I4" s="5">
        <f>SUM(C4:H4)</f>
        <v>933</v>
      </c>
    </row>
    <row r="5" spans="1:9" x14ac:dyDescent="0.25">
      <c r="A5" s="19">
        <f t="shared" ref="A5:A81" si="1">A4+1</f>
        <v>3</v>
      </c>
      <c r="B5" s="3" t="s">
        <v>24</v>
      </c>
      <c r="C5" s="24">
        <v>96.5</v>
      </c>
      <c r="D5" s="23">
        <v>57</v>
      </c>
      <c r="E5" s="23">
        <v>310.5</v>
      </c>
      <c r="F5" s="23"/>
      <c r="G5" s="23"/>
      <c r="H5" s="22">
        <f t="shared" si="0"/>
        <v>464</v>
      </c>
      <c r="I5" s="5">
        <f>SUM(C5:H5)</f>
        <v>928</v>
      </c>
    </row>
    <row r="6" spans="1:9" x14ac:dyDescent="0.25">
      <c r="A6" s="19">
        <f t="shared" si="1"/>
        <v>4</v>
      </c>
      <c r="B6" s="3" t="s">
        <v>67</v>
      </c>
      <c r="C6" s="24">
        <v>72.5</v>
      </c>
      <c r="D6" s="23">
        <v>145</v>
      </c>
      <c r="E6" s="23">
        <v>243</v>
      </c>
      <c r="F6" s="23"/>
      <c r="G6" s="23"/>
      <c r="H6" s="22">
        <f t="shared" si="0"/>
        <v>460.5</v>
      </c>
      <c r="I6" s="5"/>
    </row>
    <row r="7" spans="1:9" x14ac:dyDescent="0.25">
      <c r="A7" s="19">
        <f t="shared" si="1"/>
        <v>5</v>
      </c>
      <c r="B7" s="3" t="s">
        <v>123</v>
      </c>
      <c r="C7" s="24"/>
      <c r="D7" s="23">
        <v>245.5</v>
      </c>
      <c r="E7" s="23">
        <v>206.5</v>
      </c>
      <c r="F7" s="23"/>
      <c r="G7" s="23"/>
      <c r="H7" s="22">
        <f t="shared" si="0"/>
        <v>452</v>
      </c>
      <c r="I7" s="5">
        <f>SUM(C7:H7)</f>
        <v>904</v>
      </c>
    </row>
    <row r="8" spans="1:9" x14ac:dyDescent="0.25">
      <c r="A8" s="19">
        <f t="shared" si="1"/>
        <v>6</v>
      </c>
      <c r="B8" s="3" t="s">
        <v>113</v>
      </c>
      <c r="C8" s="24">
        <v>100</v>
      </c>
      <c r="D8" s="23">
        <v>118</v>
      </c>
      <c r="E8" s="23">
        <v>205</v>
      </c>
      <c r="F8" s="23"/>
      <c r="G8" s="23"/>
      <c r="H8" s="22">
        <f t="shared" si="0"/>
        <v>423</v>
      </c>
      <c r="I8" s="5">
        <f>SUM(C8:H8)</f>
        <v>846</v>
      </c>
    </row>
    <row r="9" spans="1:9" x14ac:dyDescent="0.25">
      <c r="A9" s="19">
        <f t="shared" si="1"/>
        <v>7</v>
      </c>
      <c r="B9" s="3" t="s">
        <v>41</v>
      </c>
      <c r="C9" s="24"/>
      <c r="D9" s="23">
        <v>189</v>
      </c>
      <c r="E9" s="23">
        <v>217.5</v>
      </c>
      <c r="F9" s="23"/>
      <c r="G9" s="23"/>
      <c r="H9" s="22">
        <f t="shared" si="0"/>
        <v>406.5</v>
      </c>
      <c r="I9" s="5">
        <f>SUM(C9:H9)</f>
        <v>813</v>
      </c>
    </row>
    <row r="10" spans="1:9" x14ac:dyDescent="0.25">
      <c r="A10" s="19">
        <f t="shared" si="1"/>
        <v>8</v>
      </c>
      <c r="B10" s="3" t="s">
        <v>134</v>
      </c>
      <c r="C10" s="45">
        <v>75</v>
      </c>
      <c r="D10" s="23">
        <v>208.5</v>
      </c>
      <c r="E10" s="23">
        <v>122</v>
      </c>
      <c r="F10" s="23"/>
      <c r="G10" s="23"/>
      <c r="H10" s="22">
        <f t="shared" si="0"/>
        <v>405.5</v>
      </c>
      <c r="I10" s="5"/>
    </row>
    <row r="11" spans="1:9" x14ac:dyDescent="0.25">
      <c r="A11" s="19">
        <f t="shared" si="1"/>
        <v>9</v>
      </c>
      <c r="B11" s="3" t="s">
        <v>133</v>
      </c>
      <c r="C11" s="24">
        <v>41</v>
      </c>
      <c r="D11" s="23">
        <v>199.5</v>
      </c>
      <c r="E11" s="23">
        <v>151.5</v>
      </c>
      <c r="F11" s="23"/>
      <c r="G11" s="23"/>
      <c r="H11" s="22">
        <f t="shared" si="0"/>
        <v>392</v>
      </c>
      <c r="I11" s="5">
        <f>SUM(C11:H11)</f>
        <v>784</v>
      </c>
    </row>
    <row r="12" spans="1:9" x14ac:dyDescent="0.25">
      <c r="A12" s="19">
        <f t="shared" si="1"/>
        <v>10</v>
      </c>
      <c r="B12" s="3" t="s">
        <v>114</v>
      </c>
      <c r="C12" s="24">
        <v>40.5</v>
      </c>
      <c r="D12" s="23">
        <v>115.5</v>
      </c>
      <c r="E12" s="23">
        <v>231</v>
      </c>
      <c r="F12" s="23"/>
      <c r="G12" s="23"/>
      <c r="H12" s="22">
        <f t="shared" si="0"/>
        <v>387</v>
      </c>
      <c r="I12" s="5">
        <f>SUM(C12:H12)</f>
        <v>774</v>
      </c>
    </row>
    <row r="13" spans="1:9" x14ac:dyDescent="0.25">
      <c r="A13" s="19">
        <f t="shared" si="1"/>
        <v>11</v>
      </c>
      <c r="B13" s="3" t="s">
        <v>171</v>
      </c>
      <c r="C13" s="34"/>
      <c r="D13" s="26">
        <v>68</v>
      </c>
      <c r="E13" s="26">
        <v>306.5</v>
      </c>
      <c r="F13" s="26"/>
      <c r="G13" s="26"/>
      <c r="H13" s="22">
        <f t="shared" si="0"/>
        <v>374.5</v>
      </c>
      <c r="I13" s="5">
        <f>SUM(C13:H13)</f>
        <v>749</v>
      </c>
    </row>
    <row r="14" spans="1:9" x14ac:dyDescent="0.25">
      <c r="A14" s="19">
        <f t="shared" si="1"/>
        <v>12</v>
      </c>
      <c r="B14" s="3" t="s">
        <v>86</v>
      </c>
      <c r="C14" s="24">
        <v>31.5</v>
      </c>
      <c r="D14" s="23">
        <v>66.5</v>
      </c>
      <c r="E14" s="23">
        <v>276</v>
      </c>
      <c r="F14" s="23"/>
      <c r="G14" s="23"/>
      <c r="H14" s="22">
        <f t="shared" si="0"/>
        <v>374</v>
      </c>
      <c r="I14" s="5">
        <f>SUM(C14:H14)</f>
        <v>748</v>
      </c>
    </row>
    <row r="15" spans="1:9" x14ac:dyDescent="0.25">
      <c r="A15" s="19">
        <f t="shared" si="1"/>
        <v>13</v>
      </c>
      <c r="B15" s="3" t="s">
        <v>138</v>
      </c>
      <c r="C15" s="24">
        <v>140.5</v>
      </c>
      <c r="D15" s="23">
        <v>82</v>
      </c>
      <c r="E15" s="23">
        <v>143.5</v>
      </c>
      <c r="F15" s="23"/>
      <c r="G15" s="23"/>
      <c r="H15" s="22">
        <f t="shared" si="0"/>
        <v>366</v>
      </c>
      <c r="I15" s="5"/>
    </row>
    <row r="16" spans="1:9" x14ac:dyDescent="0.25">
      <c r="A16" s="19">
        <f t="shared" si="1"/>
        <v>14</v>
      </c>
      <c r="B16" s="3" t="s">
        <v>81</v>
      </c>
      <c r="C16" s="24"/>
      <c r="D16" s="23">
        <v>148.5</v>
      </c>
      <c r="E16" s="23">
        <v>216.5</v>
      </c>
      <c r="F16" s="23"/>
      <c r="G16" s="23"/>
      <c r="H16" s="22">
        <f t="shared" si="0"/>
        <v>365</v>
      </c>
      <c r="I16" s="5">
        <f>SUM(C16:H16)</f>
        <v>730</v>
      </c>
    </row>
    <row r="17" spans="1:9" x14ac:dyDescent="0.25">
      <c r="A17" s="19">
        <f t="shared" si="1"/>
        <v>15</v>
      </c>
      <c r="B17" s="3" t="s">
        <v>52</v>
      </c>
      <c r="C17" s="24"/>
      <c r="D17" s="23">
        <v>143.5</v>
      </c>
      <c r="E17" s="23">
        <v>208</v>
      </c>
      <c r="F17" s="23"/>
      <c r="G17" s="23"/>
      <c r="H17" s="22">
        <f t="shared" si="0"/>
        <v>351.5</v>
      </c>
      <c r="I17" s="5">
        <f>SUM(C17:H17)</f>
        <v>703</v>
      </c>
    </row>
    <row r="18" spans="1:9" x14ac:dyDescent="0.25">
      <c r="A18" s="19">
        <f t="shared" si="1"/>
        <v>16</v>
      </c>
      <c r="B18" s="3" t="s">
        <v>142</v>
      </c>
      <c r="C18" s="24"/>
      <c r="D18" s="23">
        <v>198</v>
      </c>
      <c r="E18" s="23">
        <v>152</v>
      </c>
      <c r="F18" s="23"/>
      <c r="G18" s="23"/>
      <c r="H18" s="22">
        <f t="shared" si="0"/>
        <v>350</v>
      </c>
      <c r="I18" s="5">
        <f>SUM(C18:H18)</f>
        <v>700</v>
      </c>
    </row>
    <row r="19" spans="1:9" x14ac:dyDescent="0.25">
      <c r="A19" s="19">
        <f t="shared" si="1"/>
        <v>17</v>
      </c>
      <c r="B19" s="3" t="s">
        <v>116</v>
      </c>
      <c r="C19" s="45">
        <v>78</v>
      </c>
      <c r="D19" s="23">
        <v>61.5</v>
      </c>
      <c r="E19" s="23">
        <v>210.5</v>
      </c>
      <c r="F19" s="23"/>
      <c r="G19" s="23"/>
      <c r="H19" s="22">
        <f t="shared" si="0"/>
        <v>350</v>
      </c>
      <c r="I19" s="5">
        <f>SUM(C19:H19)</f>
        <v>700</v>
      </c>
    </row>
    <row r="20" spans="1:9" x14ac:dyDescent="0.25">
      <c r="A20" s="19">
        <f t="shared" si="1"/>
        <v>18</v>
      </c>
      <c r="B20" s="18" t="s">
        <v>96</v>
      </c>
      <c r="C20" s="24">
        <v>150.5</v>
      </c>
      <c r="D20" s="23">
        <v>55</v>
      </c>
      <c r="E20" s="23">
        <v>142.5</v>
      </c>
      <c r="F20" s="23"/>
      <c r="G20" s="23"/>
      <c r="H20" s="22">
        <f t="shared" si="0"/>
        <v>348</v>
      </c>
      <c r="I20" s="5"/>
    </row>
    <row r="21" spans="1:9" x14ac:dyDescent="0.25">
      <c r="A21" s="19">
        <f t="shared" si="1"/>
        <v>19</v>
      </c>
      <c r="B21" s="3" t="s">
        <v>63</v>
      </c>
      <c r="C21" s="24"/>
      <c r="D21" s="23">
        <v>202.5</v>
      </c>
      <c r="E21" s="23">
        <v>132</v>
      </c>
      <c r="F21" s="23"/>
      <c r="G21" s="23"/>
      <c r="H21" s="22">
        <f t="shared" si="0"/>
        <v>334.5</v>
      </c>
      <c r="I21" s="5">
        <f t="shared" ref="I21:I27" si="2">SUM(C21:H21)</f>
        <v>669</v>
      </c>
    </row>
    <row r="22" spans="1:9" x14ac:dyDescent="0.25">
      <c r="A22" s="19">
        <f t="shared" si="1"/>
        <v>20</v>
      </c>
      <c r="B22" s="3" t="s">
        <v>108</v>
      </c>
      <c r="C22" s="24">
        <v>73</v>
      </c>
      <c r="D22" s="23">
        <v>127.5</v>
      </c>
      <c r="E22" s="23">
        <v>134</v>
      </c>
      <c r="F22" s="23"/>
      <c r="G22" s="23"/>
      <c r="H22" s="22">
        <f t="shared" si="0"/>
        <v>334.5</v>
      </c>
      <c r="I22" s="5">
        <f t="shared" si="2"/>
        <v>669</v>
      </c>
    </row>
    <row r="23" spans="1:9" x14ac:dyDescent="0.25">
      <c r="A23" s="19">
        <f t="shared" si="1"/>
        <v>21</v>
      </c>
      <c r="B23" s="3" t="s">
        <v>73</v>
      </c>
      <c r="C23" s="24">
        <v>148.5</v>
      </c>
      <c r="D23" s="23">
        <v>122</v>
      </c>
      <c r="E23" s="23">
        <v>61.5</v>
      </c>
      <c r="F23" s="23"/>
      <c r="G23" s="23"/>
      <c r="H23" s="22">
        <f t="shared" si="0"/>
        <v>332</v>
      </c>
      <c r="I23" s="5">
        <f t="shared" si="2"/>
        <v>664</v>
      </c>
    </row>
    <row r="24" spans="1:9" x14ac:dyDescent="0.25">
      <c r="A24" s="19">
        <f t="shared" si="1"/>
        <v>22</v>
      </c>
      <c r="B24" s="27" t="s">
        <v>64</v>
      </c>
      <c r="C24" s="24">
        <v>131</v>
      </c>
      <c r="D24" s="23">
        <v>126</v>
      </c>
      <c r="E24" s="23">
        <v>64.5</v>
      </c>
      <c r="F24" s="23"/>
      <c r="G24" s="23"/>
      <c r="H24" s="22">
        <f t="shared" si="0"/>
        <v>321.5</v>
      </c>
      <c r="I24" s="5">
        <f t="shared" si="2"/>
        <v>643</v>
      </c>
    </row>
    <row r="25" spans="1:9" x14ac:dyDescent="0.25">
      <c r="A25" s="19">
        <f t="shared" si="1"/>
        <v>23</v>
      </c>
      <c r="B25" s="3" t="s">
        <v>181</v>
      </c>
      <c r="C25" s="23"/>
      <c r="D25" s="23">
        <v>168</v>
      </c>
      <c r="E25" s="23">
        <v>144</v>
      </c>
      <c r="F25" s="23"/>
      <c r="G25" s="23"/>
      <c r="H25" s="22">
        <f t="shared" si="0"/>
        <v>312</v>
      </c>
      <c r="I25" s="5">
        <f t="shared" si="2"/>
        <v>624</v>
      </c>
    </row>
    <row r="26" spans="1:9" x14ac:dyDescent="0.25">
      <c r="A26" s="19">
        <f t="shared" si="1"/>
        <v>24</v>
      </c>
      <c r="B26" s="3" t="s">
        <v>148</v>
      </c>
      <c r="C26" s="24"/>
      <c r="D26" s="23">
        <v>59.5</v>
      </c>
      <c r="E26" s="23">
        <v>252.5</v>
      </c>
      <c r="F26" s="23"/>
      <c r="G26" s="23"/>
      <c r="H26" s="22">
        <f t="shared" si="0"/>
        <v>312</v>
      </c>
      <c r="I26" s="5">
        <f t="shared" si="2"/>
        <v>624</v>
      </c>
    </row>
    <row r="27" spans="1:9" x14ac:dyDescent="0.25">
      <c r="A27" s="19">
        <f t="shared" si="1"/>
        <v>25</v>
      </c>
      <c r="B27" s="3" t="s">
        <v>137</v>
      </c>
      <c r="C27" s="24"/>
      <c r="D27" s="23">
        <v>114.5</v>
      </c>
      <c r="E27" s="23">
        <v>197</v>
      </c>
      <c r="F27" s="23"/>
      <c r="G27" s="23"/>
      <c r="H27" s="22">
        <f t="shared" si="0"/>
        <v>311.5</v>
      </c>
      <c r="I27" s="5">
        <f t="shared" si="2"/>
        <v>623</v>
      </c>
    </row>
    <row r="28" spans="1:9" x14ac:dyDescent="0.25">
      <c r="A28" s="19">
        <f t="shared" si="1"/>
        <v>26</v>
      </c>
      <c r="B28" s="3" t="s">
        <v>29</v>
      </c>
      <c r="C28" s="24">
        <v>96.5</v>
      </c>
      <c r="D28" s="23"/>
      <c r="E28" s="23">
        <v>207.5</v>
      </c>
      <c r="F28" s="23"/>
      <c r="G28" s="23"/>
      <c r="H28" s="22">
        <f t="shared" si="0"/>
        <v>304</v>
      </c>
      <c r="I28" s="5"/>
    </row>
    <row r="29" spans="1:9" x14ac:dyDescent="0.25">
      <c r="A29" s="19">
        <f t="shared" si="1"/>
        <v>27</v>
      </c>
      <c r="B29" s="3" t="s">
        <v>207</v>
      </c>
      <c r="C29" s="24"/>
      <c r="D29" s="23"/>
      <c r="E29" s="23">
        <v>295</v>
      </c>
      <c r="F29" s="23"/>
      <c r="G29" s="23"/>
      <c r="H29" s="22">
        <f t="shared" si="0"/>
        <v>295</v>
      </c>
      <c r="I29" s="5">
        <f t="shared" ref="I29:I44" si="3">SUM(C29:H29)</f>
        <v>590</v>
      </c>
    </row>
    <row r="30" spans="1:9" x14ac:dyDescent="0.25">
      <c r="A30" s="19">
        <f t="shared" si="1"/>
        <v>28</v>
      </c>
      <c r="B30" s="3" t="s">
        <v>82</v>
      </c>
      <c r="C30" s="24">
        <v>154</v>
      </c>
      <c r="D30" s="23"/>
      <c r="E30" s="23">
        <v>140</v>
      </c>
      <c r="F30" s="23"/>
      <c r="G30" s="23"/>
      <c r="H30" s="22">
        <f t="shared" si="0"/>
        <v>294</v>
      </c>
      <c r="I30" s="5">
        <f t="shared" si="3"/>
        <v>588</v>
      </c>
    </row>
    <row r="31" spans="1:9" x14ac:dyDescent="0.25">
      <c r="A31" s="19">
        <f t="shared" si="1"/>
        <v>29</v>
      </c>
      <c r="B31" s="3" t="s">
        <v>127</v>
      </c>
      <c r="C31" s="24">
        <v>34.5</v>
      </c>
      <c r="D31" s="23">
        <v>245.5</v>
      </c>
      <c r="E31" s="23"/>
      <c r="F31" s="23"/>
      <c r="G31" s="23"/>
      <c r="H31" s="22">
        <f t="shared" si="0"/>
        <v>280</v>
      </c>
      <c r="I31" s="5">
        <f t="shared" si="3"/>
        <v>560</v>
      </c>
    </row>
    <row r="32" spans="1:9" x14ac:dyDescent="0.25">
      <c r="A32" s="19">
        <f t="shared" si="1"/>
        <v>30</v>
      </c>
      <c r="B32" s="44" t="s">
        <v>162</v>
      </c>
      <c r="C32" s="45">
        <v>73.5</v>
      </c>
      <c r="D32" s="23">
        <v>63.5</v>
      </c>
      <c r="E32" s="23">
        <v>142.5</v>
      </c>
      <c r="F32" s="23"/>
      <c r="G32" s="23"/>
      <c r="H32" s="22">
        <f t="shared" si="0"/>
        <v>279.5</v>
      </c>
      <c r="I32" s="5">
        <f t="shared" si="3"/>
        <v>559</v>
      </c>
    </row>
    <row r="33" spans="1:9" x14ac:dyDescent="0.25">
      <c r="A33" s="19">
        <f t="shared" si="1"/>
        <v>31</v>
      </c>
      <c r="B33" s="3" t="s">
        <v>110</v>
      </c>
      <c r="C33" s="24"/>
      <c r="D33" s="23">
        <v>137.5</v>
      </c>
      <c r="E33" s="23">
        <v>136.5</v>
      </c>
      <c r="F33" s="23"/>
      <c r="G33" s="23"/>
      <c r="H33" s="22">
        <f t="shared" si="0"/>
        <v>274</v>
      </c>
      <c r="I33" s="5">
        <f t="shared" si="3"/>
        <v>548</v>
      </c>
    </row>
    <row r="34" spans="1:9" x14ac:dyDescent="0.25">
      <c r="A34" s="19">
        <f t="shared" si="1"/>
        <v>32</v>
      </c>
      <c r="B34" s="18" t="s">
        <v>157</v>
      </c>
      <c r="C34" s="24"/>
      <c r="D34" s="23">
        <v>194</v>
      </c>
      <c r="E34" s="23">
        <v>76.5</v>
      </c>
      <c r="F34" s="23"/>
      <c r="G34" s="23"/>
      <c r="H34" s="22">
        <f t="shared" si="0"/>
        <v>270.5</v>
      </c>
      <c r="I34" s="5">
        <f t="shared" si="3"/>
        <v>541</v>
      </c>
    </row>
    <row r="35" spans="1:9" x14ac:dyDescent="0.25">
      <c r="A35" s="19">
        <f t="shared" si="1"/>
        <v>33</v>
      </c>
      <c r="B35" s="3" t="s">
        <v>54</v>
      </c>
      <c r="C35" s="24">
        <v>108.5</v>
      </c>
      <c r="D35" s="23">
        <v>156</v>
      </c>
      <c r="E35" s="23"/>
      <c r="F35" s="23"/>
      <c r="G35" s="23"/>
      <c r="H35" s="22">
        <f t="shared" ref="H35:H66" si="4">SUM(C35:G35)</f>
        <v>264.5</v>
      </c>
      <c r="I35" s="5">
        <f t="shared" si="3"/>
        <v>529</v>
      </c>
    </row>
    <row r="36" spans="1:9" x14ac:dyDescent="0.25">
      <c r="A36" s="19">
        <f t="shared" si="1"/>
        <v>34</v>
      </c>
      <c r="B36" s="3" t="s">
        <v>152</v>
      </c>
      <c r="C36" s="24">
        <v>54</v>
      </c>
      <c r="D36" s="23">
        <v>57.5</v>
      </c>
      <c r="E36" s="23">
        <v>146</v>
      </c>
      <c r="F36" s="23"/>
      <c r="G36" s="23"/>
      <c r="H36" s="22">
        <f t="shared" si="4"/>
        <v>257.5</v>
      </c>
      <c r="I36" s="5">
        <f t="shared" si="3"/>
        <v>515</v>
      </c>
    </row>
    <row r="37" spans="1:9" x14ac:dyDescent="0.25">
      <c r="A37" s="19">
        <f t="shared" si="1"/>
        <v>35</v>
      </c>
      <c r="B37" s="3" t="s">
        <v>102</v>
      </c>
      <c r="C37" s="26">
        <v>37</v>
      </c>
      <c r="D37" s="26">
        <v>219</v>
      </c>
      <c r="E37" s="26"/>
      <c r="F37" s="26"/>
      <c r="G37" s="26"/>
      <c r="H37" s="22">
        <f t="shared" si="4"/>
        <v>256</v>
      </c>
      <c r="I37" s="5">
        <f t="shared" si="3"/>
        <v>512</v>
      </c>
    </row>
    <row r="38" spans="1:9" x14ac:dyDescent="0.25">
      <c r="A38" s="19">
        <f t="shared" si="1"/>
        <v>36</v>
      </c>
      <c r="B38" s="3" t="s">
        <v>125</v>
      </c>
      <c r="C38" s="24">
        <v>118.5</v>
      </c>
      <c r="D38" s="23">
        <v>131.5</v>
      </c>
      <c r="E38" s="23"/>
      <c r="F38" s="23"/>
      <c r="G38" s="23"/>
      <c r="H38" s="22">
        <f t="shared" si="4"/>
        <v>250</v>
      </c>
      <c r="I38" s="5">
        <f t="shared" si="3"/>
        <v>500</v>
      </c>
    </row>
    <row r="39" spans="1:9" x14ac:dyDescent="0.25">
      <c r="A39" s="19">
        <f t="shared" si="1"/>
        <v>37</v>
      </c>
      <c r="B39" s="3" t="s">
        <v>55</v>
      </c>
      <c r="C39" s="24">
        <v>42.5</v>
      </c>
      <c r="D39" s="23">
        <v>69</v>
      </c>
      <c r="E39" s="23">
        <v>137</v>
      </c>
      <c r="F39" s="23"/>
      <c r="G39" s="23"/>
      <c r="H39" s="22">
        <f t="shared" si="4"/>
        <v>248.5</v>
      </c>
      <c r="I39" s="5">
        <f t="shared" si="3"/>
        <v>497</v>
      </c>
    </row>
    <row r="40" spans="1:9" x14ac:dyDescent="0.25">
      <c r="A40" s="19">
        <f t="shared" si="1"/>
        <v>38</v>
      </c>
      <c r="B40" s="3" t="s">
        <v>124</v>
      </c>
      <c r="C40" s="24">
        <v>38.5</v>
      </c>
      <c r="D40" s="23">
        <v>118.5</v>
      </c>
      <c r="E40" s="23">
        <v>76</v>
      </c>
      <c r="F40" s="23"/>
      <c r="G40" s="23"/>
      <c r="H40" s="22">
        <f t="shared" si="4"/>
        <v>233</v>
      </c>
      <c r="I40" s="5">
        <f t="shared" si="3"/>
        <v>466</v>
      </c>
    </row>
    <row r="41" spans="1:9" x14ac:dyDescent="0.25">
      <c r="A41" s="19">
        <f t="shared" si="1"/>
        <v>39</v>
      </c>
      <c r="B41" s="3" t="s">
        <v>104</v>
      </c>
      <c r="C41" s="24">
        <v>38</v>
      </c>
      <c r="D41" s="23">
        <v>127</v>
      </c>
      <c r="E41" s="23">
        <v>64.5</v>
      </c>
      <c r="F41" s="23"/>
      <c r="G41" s="23"/>
      <c r="H41" s="22">
        <f t="shared" si="4"/>
        <v>229.5</v>
      </c>
      <c r="I41" s="5">
        <f t="shared" si="3"/>
        <v>459</v>
      </c>
    </row>
    <row r="42" spans="1:9" x14ac:dyDescent="0.25">
      <c r="A42" s="19">
        <f t="shared" si="1"/>
        <v>40</v>
      </c>
      <c r="B42" s="18" t="s">
        <v>154</v>
      </c>
      <c r="C42" s="24">
        <v>151</v>
      </c>
      <c r="D42" s="23"/>
      <c r="E42" s="23">
        <v>77</v>
      </c>
      <c r="F42" s="23"/>
      <c r="G42" s="23"/>
      <c r="H42" s="22">
        <f t="shared" si="4"/>
        <v>228</v>
      </c>
      <c r="I42" s="5">
        <f t="shared" si="3"/>
        <v>456</v>
      </c>
    </row>
    <row r="43" spans="1:9" x14ac:dyDescent="0.25">
      <c r="A43" s="19">
        <f t="shared" si="1"/>
        <v>41</v>
      </c>
      <c r="B43" s="3" t="s">
        <v>144</v>
      </c>
      <c r="C43" s="24"/>
      <c r="D43" s="23">
        <v>154</v>
      </c>
      <c r="E43" s="23">
        <v>68.5</v>
      </c>
      <c r="F43" s="23"/>
      <c r="G43" s="23"/>
      <c r="H43" s="22">
        <f t="shared" si="4"/>
        <v>222.5</v>
      </c>
      <c r="I43" s="5">
        <f t="shared" si="3"/>
        <v>445</v>
      </c>
    </row>
    <row r="44" spans="1:9" x14ac:dyDescent="0.25">
      <c r="A44" s="19">
        <f t="shared" si="1"/>
        <v>42</v>
      </c>
      <c r="B44" s="3" t="s">
        <v>92</v>
      </c>
      <c r="C44" s="24"/>
      <c r="D44" s="23">
        <v>74</v>
      </c>
      <c r="E44" s="23">
        <v>146.5</v>
      </c>
      <c r="F44" s="23"/>
      <c r="G44" s="23"/>
      <c r="H44" s="22">
        <f t="shared" si="4"/>
        <v>220.5</v>
      </c>
      <c r="I44" s="5">
        <f t="shared" si="3"/>
        <v>441</v>
      </c>
    </row>
    <row r="45" spans="1:9" x14ac:dyDescent="0.25">
      <c r="A45" s="19">
        <f t="shared" si="1"/>
        <v>43</v>
      </c>
      <c r="B45" s="3" t="s">
        <v>121</v>
      </c>
      <c r="C45" s="24"/>
      <c r="D45" s="23">
        <v>57</v>
      </c>
      <c r="E45" s="23">
        <v>163.5</v>
      </c>
      <c r="F45" s="23"/>
      <c r="G45" s="23"/>
      <c r="H45" s="22">
        <f t="shared" si="4"/>
        <v>220.5</v>
      </c>
      <c r="I45" s="5"/>
    </row>
    <row r="46" spans="1:9" x14ac:dyDescent="0.25">
      <c r="A46" s="19">
        <f t="shared" si="1"/>
        <v>44</v>
      </c>
      <c r="B46" s="18" t="s">
        <v>159</v>
      </c>
      <c r="C46" s="24"/>
      <c r="D46" s="23">
        <v>161</v>
      </c>
      <c r="E46" s="23">
        <v>58.5</v>
      </c>
      <c r="F46" s="23"/>
      <c r="G46" s="23"/>
      <c r="H46" s="22">
        <f t="shared" si="4"/>
        <v>219.5</v>
      </c>
      <c r="I46" s="5">
        <f>SUM(C46:H46)</f>
        <v>439</v>
      </c>
    </row>
    <row r="47" spans="1:9" x14ac:dyDescent="0.25">
      <c r="A47" s="19">
        <f t="shared" si="1"/>
        <v>45</v>
      </c>
      <c r="B47" s="3" t="s">
        <v>60</v>
      </c>
      <c r="C47" s="24"/>
      <c r="D47" s="23"/>
      <c r="E47" s="23">
        <v>214.5</v>
      </c>
      <c r="F47" s="23"/>
      <c r="G47" s="23"/>
      <c r="H47" s="22">
        <f t="shared" si="4"/>
        <v>214.5</v>
      </c>
      <c r="I47" s="5">
        <f>SUM(C47:H47)</f>
        <v>429</v>
      </c>
    </row>
    <row r="48" spans="1:9" x14ac:dyDescent="0.25">
      <c r="A48" s="19">
        <f t="shared" si="1"/>
        <v>46</v>
      </c>
      <c r="B48" s="3" t="s">
        <v>128</v>
      </c>
      <c r="C48" s="24"/>
      <c r="D48" s="23">
        <v>67</v>
      </c>
      <c r="E48" s="23">
        <v>136</v>
      </c>
      <c r="F48" s="23"/>
      <c r="G48" s="23"/>
      <c r="H48" s="22">
        <f t="shared" si="4"/>
        <v>203</v>
      </c>
      <c r="I48" s="5"/>
    </row>
    <row r="49" spans="1:9" x14ac:dyDescent="0.25">
      <c r="A49" s="19">
        <f t="shared" si="1"/>
        <v>47</v>
      </c>
      <c r="B49" s="3" t="s">
        <v>34</v>
      </c>
      <c r="C49" s="24"/>
      <c r="D49" s="23">
        <v>126.5</v>
      </c>
      <c r="E49" s="23">
        <v>71</v>
      </c>
      <c r="F49" s="23"/>
      <c r="G49" s="23"/>
      <c r="H49" s="22">
        <f t="shared" si="4"/>
        <v>197.5</v>
      </c>
      <c r="I49" s="5">
        <f t="shared" ref="I49:I54" si="5">SUM(C49:H49)</f>
        <v>395</v>
      </c>
    </row>
    <row r="50" spans="1:9" x14ac:dyDescent="0.25">
      <c r="A50" s="19">
        <f t="shared" si="1"/>
        <v>48</v>
      </c>
      <c r="B50" s="3" t="s">
        <v>143</v>
      </c>
      <c r="C50" s="24"/>
      <c r="D50" s="23"/>
      <c r="E50" s="23">
        <v>196</v>
      </c>
      <c r="F50" s="23"/>
      <c r="G50" s="23"/>
      <c r="H50" s="22">
        <f t="shared" si="4"/>
        <v>196</v>
      </c>
      <c r="I50" s="5">
        <f t="shared" si="5"/>
        <v>392</v>
      </c>
    </row>
    <row r="51" spans="1:9" x14ac:dyDescent="0.25">
      <c r="A51" s="19">
        <f t="shared" si="1"/>
        <v>49</v>
      </c>
      <c r="B51" s="3" t="s">
        <v>131</v>
      </c>
      <c r="C51" s="24">
        <v>66</v>
      </c>
      <c r="D51" s="23">
        <v>66</v>
      </c>
      <c r="E51" s="23">
        <v>59.5</v>
      </c>
      <c r="F51" s="23"/>
      <c r="G51" s="23"/>
      <c r="H51" s="22">
        <f t="shared" si="4"/>
        <v>191.5</v>
      </c>
      <c r="I51" s="5">
        <f t="shared" si="5"/>
        <v>383</v>
      </c>
    </row>
    <row r="52" spans="1:9" x14ac:dyDescent="0.25">
      <c r="A52" s="19">
        <f t="shared" si="1"/>
        <v>50</v>
      </c>
      <c r="B52" s="3" t="s">
        <v>77</v>
      </c>
      <c r="C52" s="24">
        <v>73</v>
      </c>
      <c r="D52" s="23">
        <v>116.5</v>
      </c>
      <c r="E52" s="23"/>
      <c r="F52" s="23"/>
      <c r="G52" s="23"/>
      <c r="H52" s="22">
        <f t="shared" si="4"/>
        <v>189.5</v>
      </c>
      <c r="I52" s="5">
        <f t="shared" si="5"/>
        <v>379</v>
      </c>
    </row>
    <row r="53" spans="1:9" x14ac:dyDescent="0.25">
      <c r="A53" s="19">
        <f t="shared" si="1"/>
        <v>51</v>
      </c>
      <c r="B53" s="3" t="s">
        <v>117</v>
      </c>
      <c r="C53" s="24"/>
      <c r="D53" s="23">
        <v>123</v>
      </c>
      <c r="E53" s="23">
        <v>65.5</v>
      </c>
      <c r="F53" s="23"/>
      <c r="G53" s="23"/>
      <c r="H53" s="22">
        <f t="shared" si="4"/>
        <v>188.5</v>
      </c>
      <c r="I53" s="5">
        <f t="shared" si="5"/>
        <v>377</v>
      </c>
    </row>
    <row r="54" spans="1:9" x14ac:dyDescent="0.25">
      <c r="A54" s="19">
        <f t="shared" si="1"/>
        <v>52</v>
      </c>
      <c r="B54" s="3" t="s">
        <v>74</v>
      </c>
      <c r="C54" s="24">
        <v>118.5</v>
      </c>
      <c r="D54" s="23"/>
      <c r="E54" s="23">
        <v>70</v>
      </c>
      <c r="F54" s="23"/>
      <c r="G54" s="23"/>
      <c r="H54" s="22">
        <f t="shared" si="4"/>
        <v>188.5</v>
      </c>
      <c r="I54" s="5">
        <f t="shared" si="5"/>
        <v>377</v>
      </c>
    </row>
    <row r="55" spans="1:9" x14ac:dyDescent="0.25">
      <c r="A55" s="19">
        <f t="shared" si="1"/>
        <v>53</v>
      </c>
      <c r="B55" s="3" t="s">
        <v>26</v>
      </c>
      <c r="C55" s="24"/>
      <c r="D55" s="23">
        <v>55.5</v>
      </c>
      <c r="E55" s="23">
        <v>131</v>
      </c>
      <c r="F55" s="23"/>
      <c r="G55" s="23"/>
      <c r="H55" s="22">
        <f t="shared" si="4"/>
        <v>186.5</v>
      </c>
      <c r="I55" s="5"/>
    </row>
    <row r="56" spans="1:9" x14ac:dyDescent="0.25">
      <c r="A56" s="19">
        <f t="shared" si="1"/>
        <v>54</v>
      </c>
      <c r="B56" s="3" t="s">
        <v>78</v>
      </c>
      <c r="C56" s="24"/>
      <c r="D56" s="23">
        <v>117.5</v>
      </c>
      <c r="E56" s="23">
        <v>67.5</v>
      </c>
      <c r="F56" s="23"/>
      <c r="G56" s="23"/>
      <c r="H56" s="22">
        <f t="shared" si="4"/>
        <v>185</v>
      </c>
      <c r="I56" s="5">
        <f>SUM(C56:H56)</f>
        <v>370</v>
      </c>
    </row>
    <row r="57" spans="1:9" x14ac:dyDescent="0.25">
      <c r="A57" s="19">
        <f t="shared" si="1"/>
        <v>55</v>
      </c>
      <c r="B57" s="3" t="s">
        <v>158</v>
      </c>
      <c r="C57" s="24"/>
      <c r="D57" s="23">
        <v>179</v>
      </c>
      <c r="E57" s="23"/>
      <c r="F57" s="23"/>
      <c r="G57" s="23"/>
      <c r="H57" s="22">
        <f t="shared" si="4"/>
        <v>179</v>
      </c>
      <c r="I57" s="5">
        <f>SUM(C57:H57)</f>
        <v>358</v>
      </c>
    </row>
    <row r="58" spans="1:9" x14ac:dyDescent="0.25">
      <c r="A58" s="19">
        <f t="shared" si="1"/>
        <v>56</v>
      </c>
      <c r="B58" s="18" t="s">
        <v>155</v>
      </c>
      <c r="C58" s="24"/>
      <c r="D58" s="23">
        <v>53</v>
      </c>
      <c r="E58" s="23">
        <v>125.5</v>
      </c>
      <c r="F58" s="23"/>
      <c r="G58" s="23"/>
      <c r="H58" s="22">
        <f t="shared" si="4"/>
        <v>178.5</v>
      </c>
      <c r="I58" s="5"/>
    </row>
    <row r="59" spans="1:9" x14ac:dyDescent="0.25">
      <c r="A59" s="19">
        <f t="shared" si="1"/>
        <v>57</v>
      </c>
      <c r="B59" s="3" t="s">
        <v>40</v>
      </c>
      <c r="C59" s="24"/>
      <c r="D59" s="23">
        <v>118.5</v>
      </c>
      <c r="E59" s="23">
        <v>58.5</v>
      </c>
      <c r="F59" s="23"/>
      <c r="G59" s="23"/>
      <c r="H59" s="22">
        <f t="shared" si="4"/>
        <v>177</v>
      </c>
      <c r="I59" s="5">
        <f t="shared" ref="I59:I65" si="6">SUM(C59:H59)</f>
        <v>354</v>
      </c>
    </row>
    <row r="60" spans="1:9" x14ac:dyDescent="0.25">
      <c r="A60" s="19">
        <f t="shared" si="1"/>
        <v>58</v>
      </c>
      <c r="B60" s="3" t="s">
        <v>201</v>
      </c>
      <c r="C60" s="24"/>
      <c r="D60" s="23"/>
      <c r="E60" s="23">
        <v>175.5</v>
      </c>
      <c r="F60" s="23"/>
      <c r="G60" s="23"/>
      <c r="H60" s="22">
        <f t="shared" si="4"/>
        <v>175.5</v>
      </c>
      <c r="I60" s="5">
        <f t="shared" si="6"/>
        <v>351</v>
      </c>
    </row>
    <row r="61" spans="1:9" x14ac:dyDescent="0.25">
      <c r="A61" s="19">
        <f t="shared" si="1"/>
        <v>59</v>
      </c>
      <c r="B61" s="3" t="s">
        <v>68</v>
      </c>
      <c r="C61" s="24">
        <v>59.5</v>
      </c>
      <c r="D61" s="23">
        <v>115</v>
      </c>
      <c r="E61" s="23"/>
      <c r="F61" s="23"/>
      <c r="G61" s="23"/>
      <c r="H61" s="22">
        <f t="shared" si="4"/>
        <v>174.5</v>
      </c>
      <c r="I61" s="5">
        <f t="shared" si="6"/>
        <v>349</v>
      </c>
    </row>
    <row r="62" spans="1:9" x14ac:dyDescent="0.25">
      <c r="A62" s="19">
        <f t="shared" si="1"/>
        <v>60</v>
      </c>
      <c r="B62" s="3" t="s">
        <v>161</v>
      </c>
      <c r="C62" s="24">
        <v>36</v>
      </c>
      <c r="D62" s="23">
        <v>62.5</v>
      </c>
      <c r="E62" s="23">
        <v>73.5</v>
      </c>
      <c r="F62" s="23"/>
      <c r="G62" s="23"/>
      <c r="H62" s="22">
        <f t="shared" si="4"/>
        <v>172</v>
      </c>
      <c r="I62" s="5">
        <f t="shared" si="6"/>
        <v>344</v>
      </c>
    </row>
    <row r="63" spans="1:9" x14ac:dyDescent="0.25">
      <c r="A63" s="19">
        <f t="shared" si="1"/>
        <v>61</v>
      </c>
      <c r="B63" s="3" t="s">
        <v>202</v>
      </c>
      <c r="C63" s="24"/>
      <c r="D63" s="23"/>
      <c r="E63" s="23">
        <v>165.5</v>
      </c>
      <c r="F63" s="23"/>
      <c r="G63" s="23"/>
      <c r="H63" s="22">
        <f t="shared" si="4"/>
        <v>165.5</v>
      </c>
      <c r="I63" s="5">
        <f t="shared" si="6"/>
        <v>331</v>
      </c>
    </row>
    <row r="64" spans="1:9" x14ac:dyDescent="0.25">
      <c r="A64" s="19">
        <f t="shared" si="1"/>
        <v>62</v>
      </c>
      <c r="B64" s="3" t="s">
        <v>203</v>
      </c>
      <c r="C64" s="24"/>
      <c r="D64" s="23"/>
      <c r="E64" s="23">
        <v>165.5</v>
      </c>
      <c r="F64" s="23"/>
      <c r="G64" s="23"/>
      <c r="H64" s="22">
        <f t="shared" si="4"/>
        <v>165.5</v>
      </c>
      <c r="I64" s="5">
        <f t="shared" si="6"/>
        <v>331</v>
      </c>
    </row>
    <row r="65" spans="1:9" x14ac:dyDescent="0.25">
      <c r="A65" s="19">
        <f t="shared" si="1"/>
        <v>63</v>
      </c>
      <c r="B65" s="18" t="s">
        <v>205</v>
      </c>
      <c r="C65" s="24"/>
      <c r="D65" s="23"/>
      <c r="E65" s="23">
        <v>162</v>
      </c>
      <c r="F65" s="23"/>
      <c r="G65" s="23"/>
      <c r="H65" s="22">
        <f t="shared" si="4"/>
        <v>162</v>
      </c>
      <c r="I65" s="5">
        <f t="shared" si="6"/>
        <v>324</v>
      </c>
    </row>
    <row r="66" spans="1:9" x14ac:dyDescent="0.25">
      <c r="A66" s="19">
        <f t="shared" si="1"/>
        <v>64</v>
      </c>
      <c r="B66" s="3" t="s">
        <v>140</v>
      </c>
      <c r="C66" s="24"/>
      <c r="D66" s="23">
        <v>93</v>
      </c>
      <c r="E66" s="23">
        <v>68.5</v>
      </c>
      <c r="F66" s="23"/>
      <c r="G66" s="23"/>
      <c r="H66" s="22">
        <f t="shared" si="4"/>
        <v>161.5</v>
      </c>
      <c r="I66" s="5"/>
    </row>
    <row r="67" spans="1:9" x14ac:dyDescent="0.25">
      <c r="A67" s="19">
        <f t="shared" si="1"/>
        <v>65</v>
      </c>
      <c r="B67" s="3" t="s">
        <v>61</v>
      </c>
      <c r="C67" s="24">
        <v>35</v>
      </c>
      <c r="D67" s="23">
        <v>126</v>
      </c>
      <c r="E67" s="23"/>
      <c r="F67" s="23"/>
      <c r="G67" s="23"/>
      <c r="H67" s="22">
        <f t="shared" ref="H67:H98" si="7">SUM(C67:G67)</f>
        <v>161</v>
      </c>
      <c r="I67" s="5">
        <f t="shared" ref="I67:I76" si="8">SUM(C67:H67)</f>
        <v>322</v>
      </c>
    </row>
    <row r="68" spans="1:9" x14ac:dyDescent="0.25">
      <c r="A68" s="19">
        <f t="shared" si="1"/>
        <v>66</v>
      </c>
      <c r="B68" s="3" t="s">
        <v>206</v>
      </c>
      <c r="C68" s="24"/>
      <c r="D68" s="23"/>
      <c r="E68" s="23">
        <v>160</v>
      </c>
      <c r="F68" s="23"/>
      <c r="G68" s="23"/>
      <c r="H68" s="22">
        <f t="shared" si="7"/>
        <v>160</v>
      </c>
      <c r="I68" s="5">
        <f t="shared" si="8"/>
        <v>320</v>
      </c>
    </row>
    <row r="69" spans="1:9" x14ac:dyDescent="0.25">
      <c r="A69" s="19">
        <f t="shared" si="1"/>
        <v>67</v>
      </c>
      <c r="B69" s="3" t="s">
        <v>83</v>
      </c>
      <c r="C69" s="46">
        <v>76</v>
      </c>
      <c r="D69" s="26"/>
      <c r="E69" s="26">
        <v>79.5</v>
      </c>
      <c r="F69" s="26"/>
      <c r="G69" s="26"/>
      <c r="H69" s="22">
        <f t="shared" si="7"/>
        <v>155.5</v>
      </c>
      <c r="I69" s="5">
        <f t="shared" si="8"/>
        <v>311</v>
      </c>
    </row>
    <row r="70" spans="1:9" x14ac:dyDescent="0.25">
      <c r="A70" s="19">
        <f t="shared" si="1"/>
        <v>68</v>
      </c>
      <c r="B70" s="3" t="s">
        <v>193</v>
      </c>
      <c r="C70" s="24"/>
      <c r="D70" s="23"/>
      <c r="E70" s="23">
        <v>147.5</v>
      </c>
      <c r="F70" s="23"/>
      <c r="G70" s="23"/>
      <c r="H70" s="22">
        <f t="shared" si="7"/>
        <v>147.5</v>
      </c>
      <c r="I70" s="5">
        <f t="shared" si="8"/>
        <v>295</v>
      </c>
    </row>
    <row r="71" spans="1:9" x14ac:dyDescent="0.25">
      <c r="A71" s="19">
        <f t="shared" si="1"/>
        <v>69</v>
      </c>
      <c r="B71" s="3" t="s">
        <v>172</v>
      </c>
      <c r="C71" s="24"/>
      <c r="D71" s="23">
        <v>68</v>
      </c>
      <c r="E71" s="23">
        <v>75.5</v>
      </c>
      <c r="F71" s="23"/>
      <c r="G71" s="23"/>
      <c r="H71" s="22">
        <f t="shared" si="7"/>
        <v>143.5</v>
      </c>
      <c r="I71" s="5">
        <f t="shared" si="8"/>
        <v>287</v>
      </c>
    </row>
    <row r="72" spans="1:9" x14ac:dyDescent="0.25">
      <c r="A72" s="19">
        <f t="shared" si="1"/>
        <v>70</v>
      </c>
      <c r="B72" s="3" t="s">
        <v>100</v>
      </c>
      <c r="C72" s="24">
        <v>72.5</v>
      </c>
      <c r="D72" s="23">
        <v>68.5</v>
      </c>
      <c r="E72" s="23"/>
      <c r="F72" s="23"/>
      <c r="G72" s="23"/>
      <c r="H72" s="22">
        <f t="shared" si="7"/>
        <v>141</v>
      </c>
      <c r="I72" s="5">
        <f t="shared" si="8"/>
        <v>282</v>
      </c>
    </row>
    <row r="73" spans="1:9" x14ac:dyDescent="0.25">
      <c r="A73" s="19">
        <f t="shared" si="1"/>
        <v>71</v>
      </c>
      <c r="B73" s="3" t="s">
        <v>99</v>
      </c>
      <c r="C73" s="25"/>
      <c r="D73" s="23"/>
      <c r="E73" s="23">
        <v>141</v>
      </c>
      <c r="F73" s="23"/>
      <c r="G73" s="23"/>
      <c r="H73" s="22">
        <f t="shared" si="7"/>
        <v>141</v>
      </c>
      <c r="I73" s="5">
        <f t="shared" si="8"/>
        <v>282</v>
      </c>
    </row>
    <row r="74" spans="1:9" x14ac:dyDescent="0.25">
      <c r="A74" s="19">
        <f t="shared" si="1"/>
        <v>72</v>
      </c>
      <c r="B74" s="3" t="s">
        <v>84</v>
      </c>
      <c r="C74" s="24"/>
      <c r="D74" s="23"/>
      <c r="E74" s="23">
        <v>138.5</v>
      </c>
      <c r="F74" s="23"/>
      <c r="G74" s="23"/>
      <c r="H74" s="22">
        <f t="shared" si="7"/>
        <v>138.5</v>
      </c>
      <c r="I74" s="5">
        <f t="shared" si="8"/>
        <v>277</v>
      </c>
    </row>
    <row r="75" spans="1:9" x14ac:dyDescent="0.25">
      <c r="A75" s="19">
        <f t="shared" si="1"/>
        <v>73</v>
      </c>
      <c r="B75" s="27" t="s">
        <v>153</v>
      </c>
      <c r="C75" s="24"/>
      <c r="D75" s="23"/>
      <c r="E75" s="23">
        <v>137</v>
      </c>
      <c r="F75" s="23"/>
      <c r="G75" s="23"/>
      <c r="H75" s="22">
        <f t="shared" si="7"/>
        <v>137</v>
      </c>
      <c r="I75" s="5">
        <f t="shared" si="8"/>
        <v>274</v>
      </c>
    </row>
    <row r="76" spans="1:9" x14ac:dyDescent="0.25">
      <c r="A76" s="19">
        <f t="shared" si="1"/>
        <v>74</v>
      </c>
      <c r="B76" s="3" t="s">
        <v>196</v>
      </c>
      <c r="C76" s="24"/>
      <c r="D76" s="23"/>
      <c r="E76" s="23">
        <v>134.5</v>
      </c>
      <c r="F76" s="23"/>
      <c r="G76" s="23"/>
      <c r="H76" s="22">
        <f t="shared" si="7"/>
        <v>134.5</v>
      </c>
      <c r="I76" s="5">
        <f t="shared" si="8"/>
        <v>269</v>
      </c>
    </row>
    <row r="77" spans="1:9" x14ac:dyDescent="0.25">
      <c r="A77" s="19">
        <f t="shared" si="1"/>
        <v>75</v>
      </c>
      <c r="B77" s="27" t="s">
        <v>28</v>
      </c>
      <c r="C77" s="24"/>
      <c r="D77" s="23">
        <v>59</v>
      </c>
      <c r="E77" s="23">
        <v>72.5</v>
      </c>
      <c r="F77" s="23"/>
      <c r="G77" s="23"/>
      <c r="H77" s="22">
        <f t="shared" si="7"/>
        <v>131.5</v>
      </c>
      <c r="I77" s="5"/>
    </row>
    <row r="78" spans="1:9" x14ac:dyDescent="0.25">
      <c r="A78" s="19">
        <f t="shared" si="1"/>
        <v>76</v>
      </c>
      <c r="B78" s="3" t="s">
        <v>53</v>
      </c>
      <c r="C78" s="24"/>
      <c r="D78" s="23">
        <v>65</v>
      </c>
      <c r="E78" s="23">
        <v>65.5</v>
      </c>
      <c r="F78" s="23"/>
      <c r="G78" s="23"/>
      <c r="H78" s="22">
        <f t="shared" si="7"/>
        <v>130.5</v>
      </c>
      <c r="I78" s="5"/>
    </row>
    <row r="79" spans="1:9" x14ac:dyDescent="0.25">
      <c r="A79" s="19">
        <f t="shared" si="1"/>
        <v>77</v>
      </c>
      <c r="B79" s="3" t="s">
        <v>105</v>
      </c>
      <c r="C79" s="24"/>
      <c r="D79" s="23">
        <v>51.5</v>
      </c>
      <c r="E79" s="23">
        <v>78.5</v>
      </c>
      <c r="F79" s="23"/>
      <c r="G79" s="23"/>
      <c r="H79" s="22">
        <f t="shared" si="7"/>
        <v>130</v>
      </c>
      <c r="I79" s="5"/>
    </row>
    <row r="80" spans="1:9" x14ac:dyDescent="0.25">
      <c r="A80" s="19">
        <f>A78+1</f>
        <v>77</v>
      </c>
      <c r="B80" s="3" t="s">
        <v>56</v>
      </c>
      <c r="C80" s="24"/>
      <c r="D80" s="23">
        <v>125.5</v>
      </c>
      <c r="E80" s="23"/>
      <c r="F80" s="23"/>
      <c r="G80" s="23"/>
      <c r="H80" s="22">
        <f t="shared" si="7"/>
        <v>125.5</v>
      </c>
      <c r="I80" s="5"/>
    </row>
    <row r="81" spans="1:9" x14ac:dyDescent="0.25">
      <c r="A81" s="19">
        <f t="shared" si="1"/>
        <v>78</v>
      </c>
      <c r="B81" s="3" t="s">
        <v>93</v>
      </c>
      <c r="C81" s="24">
        <v>123</v>
      </c>
      <c r="D81" s="23"/>
      <c r="E81" s="23"/>
      <c r="F81" s="23"/>
      <c r="G81" s="23"/>
      <c r="H81" s="22">
        <f t="shared" si="7"/>
        <v>123</v>
      </c>
      <c r="I81" s="5"/>
    </row>
    <row r="82" spans="1:9" x14ac:dyDescent="0.25">
      <c r="A82" s="19">
        <f t="shared" ref="A82:A170" si="9">A81+1</f>
        <v>79</v>
      </c>
      <c r="B82" s="3" t="s">
        <v>49</v>
      </c>
      <c r="C82" s="34"/>
      <c r="D82" s="26">
        <v>51</v>
      </c>
      <c r="E82" s="26">
        <v>71.5</v>
      </c>
      <c r="F82" s="26"/>
      <c r="G82" s="26"/>
      <c r="H82" s="22">
        <f t="shared" si="7"/>
        <v>122.5</v>
      </c>
      <c r="I82" s="5"/>
    </row>
    <row r="83" spans="1:9" x14ac:dyDescent="0.25">
      <c r="A83" s="19">
        <f t="shared" si="9"/>
        <v>80</v>
      </c>
      <c r="B83" s="3" t="s">
        <v>37</v>
      </c>
      <c r="C83" s="24"/>
      <c r="D83" s="23">
        <v>56.5</v>
      </c>
      <c r="E83" s="23">
        <v>63.5</v>
      </c>
      <c r="F83" s="23"/>
      <c r="G83" s="23"/>
      <c r="H83" s="22">
        <f t="shared" si="7"/>
        <v>120</v>
      </c>
      <c r="I83" s="5"/>
    </row>
    <row r="84" spans="1:9" x14ac:dyDescent="0.25">
      <c r="A84" s="19">
        <f t="shared" si="9"/>
        <v>81</v>
      </c>
      <c r="B84" s="3" t="s">
        <v>147</v>
      </c>
      <c r="C84" s="24"/>
      <c r="D84" s="23">
        <v>117</v>
      </c>
      <c r="E84" s="23"/>
      <c r="F84" s="23"/>
      <c r="G84" s="23"/>
      <c r="H84" s="22">
        <f t="shared" si="7"/>
        <v>117</v>
      </c>
      <c r="I84" s="5"/>
    </row>
    <row r="85" spans="1:9" x14ac:dyDescent="0.25">
      <c r="A85" s="19">
        <f t="shared" si="9"/>
        <v>82</v>
      </c>
      <c r="B85" s="3" t="s">
        <v>87</v>
      </c>
      <c r="C85" s="24"/>
      <c r="D85" s="23">
        <v>51</v>
      </c>
      <c r="E85" s="23">
        <v>65</v>
      </c>
      <c r="F85" s="23"/>
      <c r="G85" s="23"/>
      <c r="H85" s="22">
        <f t="shared" si="7"/>
        <v>116</v>
      </c>
      <c r="I85" s="5"/>
    </row>
    <row r="86" spans="1:9" x14ac:dyDescent="0.25">
      <c r="A86" s="19">
        <f t="shared" si="9"/>
        <v>83</v>
      </c>
      <c r="B86" s="3" t="s">
        <v>31</v>
      </c>
      <c r="C86" s="24">
        <v>59.5</v>
      </c>
      <c r="D86" s="23">
        <v>54.5</v>
      </c>
      <c r="E86" s="23"/>
      <c r="F86" s="23"/>
      <c r="G86" s="23"/>
      <c r="H86" s="22">
        <f t="shared" si="7"/>
        <v>114</v>
      </c>
      <c r="I86" s="5"/>
    </row>
    <row r="87" spans="1:9" x14ac:dyDescent="0.25">
      <c r="A87" s="19">
        <f t="shared" si="9"/>
        <v>84</v>
      </c>
      <c r="B87" s="3" t="s">
        <v>97</v>
      </c>
      <c r="C87" s="24"/>
      <c r="D87" s="23">
        <v>54</v>
      </c>
      <c r="E87" s="23">
        <v>59</v>
      </c>
      <c r="F87" s="23"/>
      <c r="G87" s="23"/>
      <c r="H87" s="22">
        <f t="shared" si="7"/>
        <v>113</v>
      </c>
      <c r="I87" s="5"/>
    </row>
    <row r="88" spans="1:9" x14ac:dyDescent="0.25">
      <c r="A88" s="19">
        <f t="shared" si="9"/>
        <v>85</v>
      </c>
      <c r="B88" s="3" t="s">
        <v>119</v>
      </c>
      <c r="C88" s="24">
        <v>42</v>
      </c>
      <c r="D88" s="23">
        <v>63.5</v>
      </c>
      <c r="E88" s="23"/>
      <c r="F88" s="23"/>
      <c r="G88" s="23"/>
      <c r="H88" s="22">
        <f t="shared" si="7"/>
        <v>105.5</v>
      </c>
      <c r="I88" s="5"/>
    </row>
    <row r="89" spans="1:9" x14ac:dyDescent="0.25">
      <c r="A89" s="19">
        <f t="shared" si="9"/>
        <v>86</v>
      </c>
      <c r="B89" s="18" t="s">
        <v>156</v>
      </c>
      <c r="C89" s="24">
        <v>36.5</v>
      </c>
      <c r="D89" s="23"/>
      <c r="E89" s="23">
        <v>68</v>
      </c>
      <c r="F89" s="23"/>
      <c r="G89" s="23"/>
      <c r="H89" s="22">
        <f t="shared" si="7"/>
        <v>104.5</v>
      </c>
      <c r="I89" s="5"/>
    </row>
    <row r="90" spans="1:9" x14ac:dyDescent="0.25">
      <c r="A90" s="19">
        <f t="shared" si="9"/>
        <v>87</v>
      </c>
      <c r="B90" s="3" t="s">
        <v>135</v>
      </c>
      <c r="C90" s="47">
        <v>41</v>
      </c>
      <c r="D90" s="26">
        <v>62.5</v>
      </c>
      <c r="E90" s="26"/>
      <c r="F90" s="26"/>
      <c r="G90" s="26"/>
      <c r="H90" s="22">
        <f t="shared" si="7"/>
        <v>103.5</v>
      </c>
      <c r="I90" s="5"/>
    </row>
    <row r="91" spans="1:9" x14ac:dyDescent="0.25">
      <c r="A91" s="19">
        <f t="shared" si="9"/>
        <v>88</v>
      </c>
      <c r="B91" s="3" t="s">
        <v>118</v>
      </c>
      <c r="C91" s="24">
        <v>35.5</v>
      </c>
      <c r="D91" s="23"/>
      <c r="E91" s="23">
        <v>65</v>
      </c>
      <c r="F91" s="23"/>
      <c r="G91" s="23"/>
      <c r="H91" s="22">
        <f t="shared" si="7"/>
        <v>100.5</v>
      </c>
      <c r="I91" s="5"/>
    </row>
    <row r="92" spans="1:9" x14ac:dyDescent="0.25">
      <c r="A92" s="19">
        <f t="shared" si="9"/>
        <v>89</v>
      </c>
      <c r="B92" s="3" t="s">
        <v>57</v>
      </c>
      <c r="C92" s="24"/>
      <c r="D92" s="23"/>
      <c r="E92" s="23">
        <v>98</v>
      </c>
      <c r="F92" s="23"/>
      <c r="G92" s="23"/>
      <c r="H92" s="22">
        <f t="shared" si="7"/>
        <v>98</v>
      </c>
      <c r="I92" s="5"/>
    </row>
    <row r="93" spans="1:9" x14ac:dyDescent="0.25">
      <c r="A93" s="19">
        <f t="shared" si="9"/>
        <v>90</v>
      </c>
      <c r="B93" s="3" t="s">
        <v>58</v>
      </c>
      <c r="C93" s="24"/>
      <c r="D93" s="23">
        <v>93</v>
      </c>
      <c r="E93" s="23"/>
      <c r="F93" s="23"/>
      <c r="G93" s="23"/>
      <c r="H93" s="22">
        <f t="shared" si="7"/>
        <v>93</v>
      </c>
      <c r="I93" s="5"/>
    </row>
    <row r="94" spans="1:9" x14ac:dyDescent="0.25">
      <c r="A94" s="19">
        <f t="shared" si="9"/>
        <v>91</v>
      </c>
      <c r="B94" s="3" t="s">
        <v>204</v>
      </c>
      <c r="C94" s="24"/>
      <c r="D94" s="23"/>
      <c r="E94" s="23">
        <v>92.5</v>
      </c>
      <c r="F94" s="23"/>
      <c r="G94" s="23"/>
      <c r="H94" s="22">
        <f t="shared" si="7"/>
        <v>92.5</v>
      </c>
      <c r="I94" s="5"/>
    </row>
    <row r="95" spans="1:9" x14ac:dyDescent="0.25">
      <c r="A95" s="19">
        <f t="shared" si="9"/>
        <v>92</v>
      </c>
      <c r="B95" s="3" t="s">
        <v>75</v>
      </c>
      <c r="C95" s="23"/>
      <c r="D95" s="23">
        <v>87.5</v>
      </c>
      <c r="E95" s="23"/>
      <c r="F95" s="23"/>
      <c r="G95" s="23"/>
      <c r="H95" s="22">
        <f t="shared" si="7"/>
        <v>87.5</v>
      </c>
      <c r="I95" s="5"/>
    </row>
    <row r="96" spans="1:9" x14ac:dyDescent="0.25">
      <c r="A96" s="19">
        <f t="shared" si="9"/>
        <v>93</v>
      </c>
      <c r="B96" s="3" t="s">
        <v>145</v>
      </c>
      <c r="C96" s="34"/>
      <c r="D96" s="26"/>
      <c r="E96" s="26">
        <v>80.5</v>
      </c>
      <c r="F96" s="26"/>
      <c r="G96" s="26"/>
      <c r="H96" s="22">
        <f t="shared" si="7"/>
        <v>80.5</v>
      </c>
      <c r="I96" s="5"/>
    </row>
    <row r="97" spans="1:9" x14ac:dyDescent="0.25">
      <c r="A97" s="19">
        <f t="shared" si="9"/>
        <v>94</v>
      </c>
      <c r="B97" s="3" t="s">
        <v>194</v>
      </c>
      <c r="C97" s="24"/>
      <c r="D97" s="23"/>
      <c r="E97" s="23">
        <v>79</v>
      </c>
      <c r="F97" s="23"/>
      <c r="G97" s="23"/>
      <c r="H97" s="22">
        <f t="shared" si="7"/>
        <v>79</v>
      </c>
      <c r="I97" s="5"/>
    </row>
    <row r="98" spans="1:9" x14ac:dyDescent="0.25">
      <c r="A98" s="19">
        <f t="shared" si="9"/>
        <v>95</v>
      </c>
      <c r="B98" s="3" t="s">
        <v>112</v>
      </c>
      <c r="C98" s="24"/>
      <c r="D98" s="23"/>
      <c r="E98" s="23">
        <v>74</v>
      </c>
      <c r="F98" s="23"/>
      <c r="G98" s="23"/>
      <c r="H98" s="22">
        <f t="shared" si="7"/>
        <v>74</v>
      </c>
      <c r="I98" s="5"/>
    </row>
    <row r="99" spans="1:9" x14ac:dyDescent="0.25">
      <c r="A99" s="19">
        <f t="shared" si="9"/>
        <v>96</v>
      </c>
      <c r="B99" s="3" t="s">
        <v>149</v>
      </c>
      <c r="C99" s="24"/>
      <c r="D99" s="23"/>
      <c r="E99" s="23">
        <v>70.5</v>
      </c>
      <c r="F99" s="23"/>
      <c r="G99" s="23"/>
      <c r="H99" s="22">
        <f t="shared" ref="H99:H130" si="10">SUM(C99:G99)</f>
        <v>70.5</v>
      </c>
      <c r="I99" s="5"/>
    </row>
    <row r="100" spans="1:9" x14ac:dyDescent="0.25">
      <c r="A100" s="19">
        <f t="shared" si="9"/>
        <v>97</v>
      </c>
      <c r="B100" s="3" t="s">
        <v>42</v>
      </c>
      <c r="C100" s="24"/>
      <c r="D100" s="23">
        <v>69.5</v>
      </c>
      <c r="E100" s="23"/>
      <c r="F100" s="23"/>
      <c r="G100" s="23"/>
      <c r="H100" s="22">
        <f t="shared" si="10"/>
        <v>69.5</v>
      </c>
      <c r="I100" s="5"/>
    </row>
    <row r="101" spans="1:9" x14ac:dyDescent="0.25">
      <c r="A101" s="19">
        <f t="shared" si="9"/>
        <v>98</v>
      </c>
      <c r="B101" s="3" t="s">
        <v>69</v>
      </c>
      <c r="C101" s="24"/>
      <c r="D101" s="23"/>
      <c r="E101" s="23">
        <v>66.5</v>
      </c>
      <c r="F101" s="23"/>
      <c r="G101" s="23"/>
      <c r="H101" s="22">
        <f t="shared" si="10"/>
        <v>66.5</v>
      </c>
      <c r="I101" s="5"/>
    </row>
    <row r="102" spans="1:9" x14ac:dyDescent="0.25">
      <c r="A102" s="19">
        <f t="shared" si="9"/>
        <v>99</v>
      </c>
      <c r="B102" s="3" t="s">
        <v>79</v>
      </c>
      <c r="C102" s="24"/>
      <c r="D102" s="23">
        <v>64.5</v>
      </c>
      <c r="E102" s="23"/>
      <c r="F102" s="23"/>
      <c r="G102" s="23"/>
      <c r="H102" s="22">
        <f t="shared" si="10"/>
        <v>64.5</v>
      </c>
      <c r="I102" s="5"/>
    </row>
    <row r="103" spans="1:9" x14ac:dyDescent="0.25">
      <c r="A103" s="19">
        <f t="shared" si="9"/>
        <v>100</v>
      </c>
      <c r="B103" s="3" t="s">
        <v>91</v>
      </c>
      <c r="C103" s="24"/>
      <c r="D103" s="23">
        <v>63</v>
      </c>
      <c r="E103" s="23"/>
      <c r="F103" s="23"/>
      <c r="G103" s="23"/>
      <c r="H103" s="22">
        <f t="shared" si="10"/>
        <v>63</v>
      </c>
      <c r="I103" s="5"/>
    </row>
    <row r="104" spans="1:9" x14ac:dyDescent="0.25">
      <c r="A104" s="19">
        <f t="shared" si="9"/>
        <v>101</v>
      </c>
      <c r="B104" s="3" t="s">
        <v>90</v>
      </c>
      <c r="C104" s="24"/>
      <c r="D104" s="23">
        <v>61</v>
      </c>
      <c r="E104" s="23"/>
      <c r="F104" s="23"/>
      <c r="G104" s="23"/>
      <c r="H104" s="22">
        <f t="shared" si="10"/>
        <v>61</v>
      </c>
      <c r="I104" s="5"/>
    </row>
    <row r="105" spans="1:9" x14ac:dyDescent="0.25">
      <c r="A105" s="19">
        <f t="shared" si="9"/>
        <v>102</v>
      </c>
      <c r="B105" s="3" t="s">
        <v>198</v>
      </c>
      <c r="C105" s="24"/>
      <c r="D105" s="23"/>
      <c r="E105" s="23">
        <v>61</v>
      </c>
      <c r="F105" s="23"/>
      <c r="G105" s="23"/>
      <c r="H105" s="22">
        <f t="shared" si="10"/>
        <v>61</v>
      </c>
      <c r="I105" s="5"/>
    </row>
    <row r="106" spans="1:9" x14ac:dyDescent="0.25">
      <c r="A106" s="19">
        <f t="shared" si="9"/>
        <v>103</v>
      </c>
      <c r="B106" s="3" t="s">
        <v>120</v>
      </c>
      <c r="C106" s="24"/>
      <c r="D106" s="23">
        <v>60.5</v>
      </c>
      <c r="E106" s="23"/>
      <c r="F106" s="23"/>
      <c r="G106" s="23"/>
      <c r="H106" s="22">
        <f t="shared" si="10"/>
        <v>60.5</v>
      </c>
      <c r="I106" s="5"/>
    </row>
    <row r="107" spans="1:9" x14ac:dyDescent="0.25">
      <c r="A107" s="19">
        <f t="shared" si="9"/>
        <v>104</v>
      </c>
      <c r="B107" s="3" t="s">
        <v>109</v>
      </c>
      <c r="C107" s="34"/>
      <c r="D107" s="26">
        <v>60</v>
      </c>
      <c r="E107" s="26"/>
      <c r="F107" s="26"/>
      <c r="G107" s="26"/>
      <c r="H107" s="22">
        <f t="shared" si="10"/>
        <v>60</v>
      </c>
      <c r="I107" s="5"/>
    </row>
    <row r="108" spans="1:9" x14ac:dyDescent="0.25">
      <c r="A108" s="19">
        <f t="shared" si="9"/>
        <v>105</v>
      </c>
      <c r="B108" s="3" t="s">
        <v>65</v>
      </c>
      <c r="C108" s="24"/>
      <c r="D108" s="23"/>
      <c r="E108" s="23">
        <v>59</v>
      </c>
      <c r="F108" s="23"/>
      <c r="G108" s="23"/>
      <c r="H108" s="22">
        <f t="shared" si="10"/>
        <v>59</v>
      </c>
      <c r="I108" s="5"/>
    </row>
    <row r="109" spans="1:9" x14ac:dyDescent="0.25">
      <c r="A109" s="19">
        <f t="shared" si="9"/>
        <v>106</v>
      </c>
      <c r="B109" s="3" t="s">
        <v>25</v>
      </c>
      <c r="C109" s="24"/>
      <c r="D109" s="23">
        <v>57.5</v>
      </c>
      <c r="E109" s="23"/>
      <c r="F109" s="23"/>
      <c r="G109" s="23"/>
      <c r="H109" s="22">
        <f t="shared" si="10"/>
        <v>57.5</v>
      </c>
      <c r="I109" s="5"/>
    </row>
    <row r="110" spans="1:9" x14ac:dyDescent="0.25">
      <c r="A110" s="19">
        <f t="shared" si="9"/>
        <v>107</v>
      </c>
      <c r="B110" s="18" t="s">
        <v>160</v>
      </c>
      <c r="C110" s="23"/>
      <c r="D110" s="23">
        <v>57</v>
      </c>
      <c r="E110" s="23"/>
      <c r="F110" s="23"/>
      <c r="G110" s="23"/>
      <c r="H110" s="22">
        <f t="shared" si="10"/>
        <v>57</v>
      </c>
      <c r="I110" s="5"/>
    </row>
    <row r="111" spans="1:9" x14ac:dyDescent="0.25">
      <c r="A111" s="19">
        <f t="shared" si="9"/>
        <v>108</v>
      </c>
      <c r="B111" s="3" t="s">
        <v>98</v>
      </c>
      <c r="C111" s="24"/>
      <c r="D111" s="23">
        <v>56</v>
      </c>
      <c r="E111" s="23"/>
      <c r="F111" s="23"/>
      <c r="G111" s="23"/>
      <c r="H111" s="22">
        <f t="shared" si="10"/>
        <v>56</v>
      </c>
      <c r="I111" s="5"/>
    </row>
    <row r="112" spans="1:9" x14ac:dyDescent="0.25">
      <c r="A112" s="19">
        <f t="shared" si="9"/>
        <v>109</v>
      </c>
      <c r="B112" s="3" t="s">
        <v>151</v>
      </c>
      <c r="C112" s="24"/>
      <c r="D112" s="23">
        <v>54.5</v>
      </c>
      <c r="E112" s="23"/>
      <c r="F112" s="23"/>
      <c r="G112" s="23"/>
      <c r="H112" s="22">
        <f t="shared" si="10"/>
        <v>54.5</v>
      </c>
      <c r="I112" s="5"/>
    </row>
    <row r="113" spans="1:9" x14ac:dyDescent="0.25">
      <c r="A113" s="19">
        <f t="shared" si="9"/>
        <v>110</v>
      </c>
      <c r="B113" s="3" t="s">
        <v>38</v>
      </c>
      <c r="C113" s="24"/>
      <c r="D113" s="23">
        <v>51.5</v>
      </c>
      <c r="E113" s="23"/>
      <c r="F113" s="23"/>
      <c r="G113" s="23"/>
      <c r="H113" s="22">
        <f t="shared" si="10"/>
        <v>51.5</v>
      </c>
      <c r="I113" s="5"/>
    </row>
    <row r="114" spans="1:9" x14ac:dyDescent="0.25">
      <c r="A114" s="19">
        <f t="shared" si="9"/>
        <v>111</v>
      </c>
      <c r="B114" s="3" t="s">
        <v>126</v>
      </c>
      <c r="C114" s="24"/>
      <c r="D114" s="23">
        <v>51.5</v>
      </c>
      <c r="E114" s="23"/>
      <c r="F114" s="23"/>
      <c r="G114" s="23"/>
      <c r="H114" s="22">
        <f t="shared" si="10"/>
        <v>51.5</v>
      </c>
      <c r="I114" s="5"/>
    </row>
    <row r="115" spans="1:9" x14ac:dyDescent="0.25">
      <c r="A115" s="19">
        <f t="shared" si="9"/>
        <v>112</v>
      </c>
      <c r="B115" s="3" t="s">
        <v>136</v>
      </c>
      <c r="C115" s="24"/>
      <c r="D115" s="23">
        <v>51</v>
      </c>
      <c r="E115" s="23"/>
      <c r="F115" s="23"/>
      <c r="G115" s="23"/>
      <c r="H115" s="22">
        <f t="shared" si="10"/>
        <v>51</v>
      </c>
      <c r="I115" s="5"/>
    </row>
    <row r="116" spans="1:9" x14ac:dyDescent="0.25">
      <c r="A116" s="19">
        <f t="shared" si="9"/>
        <v>113</v>
      </c>
      <c r="B116" s="3" t="s">
        <v>101</v>
      </c>
      <c r="C116" s="24">
        <v>46</v>
      </c>
      <c r="D116" s="23"/>
      <c r="E116" s="23"/>
      <c r="F116" s="23"/>
      <c r="G116" s="23"/>
      <c r="H116" s="22">
        <f t="shared" si="10"/>
        <v>46</v>
      </c>
      <c r="I116" s="5"/>
    </row>
    <row r="117" spans="1:9" x14ac:dyDescent="0.25">
      <c r="A117" s="19">
        <f t="shared" si="9"/>
        <v>114</v>
      </c>
      <c r="B117" s="3" t="s">
        <v>70</v>
      </c>
      <c r="C117" s="23">
        <v>35.5</v>
      </c>
      <c r="D117" s="23"/>
      <c r="E117" s="23"/>
      <c r="F117" s="23"/>
      <c r="G117" s="23"/>
      <c r="H117" s="22">
        <f t="shared" si="10"/>
        <v>35.5</v>
      </c>
      <c r="I117" s="5"/>
    </row>
    <row r="118" spans="1:9" x14ac:dyDescent="0.25">
      <c r="A118" s="19">
        <f t="shared" si="9"/>
        <v>115</v>
      </c>
      <c r="B118" s="3" t="s">
        <v>107</v>
      </c>
      <c r="C118" s="24">
        <v>35</v>
      </c>
      <c r="D118" s="23"/>
      <c r="E118" s="23"/>
      <c r="F118" s="23"/>
      <c r="G118" s="23"/>
      <c r="H118" s="22">
        <f t="shared" si="10"/>
        <v>35</v>
      </c>
      <c r="I118" s="5"/>
    </row>
    <row r="119" spans="1:9" x14ac:dyDescent="0.25">
      <c r="A119" s="19">
        <f t="shared" si="9"/>
        <v>116</v>
      </c>
      <c r="B119" s="3" t="s">
        <v>22</v>
      </c>
      <c r="C119" s="24"/>
      <c r="D119" s="23"/>
      <c r="E119" s="23"/>
      <c r="F119" s="23"/>
      <c r="G119" s="23"/>
      <c r="H119" s="22">
        <f t="shared" si="10"/>
        <v>0</v>
      </c>
      <c r="I119" s="5"/>
    </row>
    <row r="120" spans="1:9" x14ac:dyDescent="0.25">
      <c r="A120" s="19">
        <f t="shared" si="9"/>
        <v>117</v>
      </c>
      <c r="B120" s="3" t="s">
        <v>23</v>
      </c>
      <c r="C120" s="24"/>
      <c r="D120" s="23"/>
      <c r="E120" s="23"/>
      <c r="F120" s="23"/>
      <c r="G120" s="23"/>
      <c r="H120" s="22">
        <f t="shared" si="10"/>
        <v>0</v>
      </c>
      <c r="I120" s="5"/>
    </row>
    <row r="121" spans="1:9" x14ac:dyDescent="0.25">
      <c r="A121" s="19">
        <f t="shared" si="9"/>
        <v>118</v>
      </c>
      <c r="B121" s="3" t="s">
        <v>27</v>
      </c>
      <c r="C121" s="34"/>
      <c r="D121" s="26"/>
      <c r="E121" s="26"/>
      <c r="F121" s="26"/>
      <c r="G121" s="26"/>
      <c r="H121" s="22">
        <f t="shared" si="10"/>
        <v>0</v>
      </c>
      <c r="I121" s="5"/>
    </row>
    <row r="122" spans="1:9" x14ac:dyDescent="0.25">
      <c r="A122" s="19">
        <f t="shared" si="9"/>
        <v>119</v>
      </c>
      <c r="B122" s="3" t="s">
        <v>30</v>
      </c>
      <c r="C122" s="24"/>
      <c r="D122" s="23"/>
      <c r="E122" s="23"/>
      <c r="F122" s="23"/>
      <c r="G122" s="23"/>
      <c r="H122" s="22">
        <f t="shared" si="10"/>
        <v>0</v>
      </c>
      <c r="I122" s="5"/>
    </row>
    <row r="123" spans="1:9" x14ac:dyDescent="0.25">
      <c r="A123" s="19">
        <f t="shared" si="9"/>
        <v>120</v>
      </c>
      <c r="B123" s="3" t="s">
        <v>32</v>
      </c>
      <c r="C123" s="24"/>
      <c r="D123" s="23"/>
      <c r="E123" s="23"/>
      <c r="F123" s="23"/>
      <c r="G123" s="23"/>
      <c r="H123" s="22">
        <f t="shared" si="10"/>
        <v>0</v>
      </c>
      <c r="I123" s="5">
        <f>SUM(C123:H123)</f>
        <v>0</v>
      </c>
    </row>
    <row r="124" spans="1:9" x14ac:dyDescent="0.25">
      <c r="A124" s="19">
        <f t="shared" si="9"/>
        <v>121</v>
      </c>
      <c r="B124" s="3" t="s">
        <v>33</v>
      </c>
      <c r="C124" s="24"/>
      <c r="D124" s="23"/>
      <c r="E124" s="23"/>
      <c r="F124" s="23"/>
      <c r="G124" s="23"/>
      <c r="H124" s="22">
        <f t="shared" si="10"/>
        <v>0</v>
      </c>
      <c r="I124" s="5">
        <f>SUM(C124:H124)</f>
        <v>0</v>
      </c>
    </row>
    <row r="125" spans="1:9" x14ac:dyDescent="0.25">
      <c r="A125" s="19">
        <f t="shared" si="9"/>
        <v>122</v>
      </c>
      <c r="B125" s="3" t="s">
        <v>35</v>
      </c>
      <c r="C125" s="24"/>
      <c r="D125" s="23"/>
      <c r="E125" s="23"/>
      <c r="F125" s="23"/>
      <c r="G125" s="23"/>
      <c r="H125" s="22">
        <f t="shared" si="10"/>
        <v>0</v>
      </c>
      <c r="I125" s="5">
        <f>SUM(C125:H125)</f>
        <v>0</v>
      </c>
    </row>
    <row r="126" spans="1:9" x14ac:dyDescent="0.25">
      <c r="A126" s="19">
        <f t="shared" si="9"/>
        <v>123</v>
      </c>
      <c r="B126" s="3"/>
      <c r="C126" s="24"/>
      <c r="D126" s="23"/>
      <c r="E126" s="23"/>
      <c r="F126" s="23"/>
      <c r="G126" s="23"/>
      <c r="H126" s="22">
        <f t="shared" si="10"/>
        <v>0</v>
      </c>
      <c r="I126" s="5"/>
    </row>
    <row r="127" spans="1:9" x14ac:dyDescent="0.25">
      <c r="A127" s="19">
        <f t="shared" si="9"/>
        <v>124</v>
      </c>
      <c r="B127" s="3" t="s">
        <v>39</v>
      </c>
      <c r="C127" s="24"/>
      <c r="D127" s="23"/>
      <c r="E127" s="23"/>
      <c r="F127" s="23"/>
      <c r="G127" s="23"/>
      <c r="H127" s="22">
        <f t="shared" si="10"/>
        <v>0</v>
      </c>
      <c r="I127" s="5">
        <f t="shared" ref="I127:I146" si="11">SUM(C127:H127)</f>
        <v>0</v>
      </c>
    </row>
    <row r="128" spans="1:9" x14ac:dyDescent="0.25">
      <c r="A128" s="19">
        <f t="shared" si="9"/>
        <v>125</v>
      </c>
      <c r="B128" s="43" t="s">
        <v>43</v>
      </c>
      <c r="C128" s="24"/>
      <c r="D128" s="23"/>
      <c r="E128" s="23"/>
      <c r="F128" s="23"/>
      <c r="G128" s="23"/>
      <c r="H128" s="22">
        <f t="shared" si="10"/>
        <v>0</v>
      </c>
      <c r="I128" s="5">
        <f t="shared" si="11"/>
        <v>0</v>
      </c>
    </row>
    <row r="129" spans="1:9" x14ac:dyDescent="0.25">
      <c r="A129" s="19">
        <f t="shared" si="9"/>
        <v>126</v>
      </c>
      <c r="B129" s="3" t="s">
        <v>44</v>
      </c>
      <c r="C129" s="24"/>
      <c r="D129" s="23"/>
      <c r="E129" s="23"/>
      <c r="F129" s="23"/>
      <c r="G129" s="23"/>
      <c r="H129" s="22">
        <f t="shared" si="10"/>
        <v>0</v>
      </c>
      <c r="I129" s="5">
        <f t="shared" si="11"/>
        <v>0</v>
      </c>
    </row>
    <row r="130" spans="1:9" x14ac:dyDescent="0.25">
      <c r="A130" s="19">
        <f t="shared" si="9"/>
        <v>127</v>
      </c>
      <c r="B130" s="3" t="s">
        <v>45</v>
      </c>
      <c r="C130" s="24"/>
      <c r="D130" s="23"/>
      <c r="E130" s="23"/>
      <c r="F130" s="23"/>
      <c r="G130" s="23"/>
      <c r="H130" s="22">
        <f t="shared" si="10"/>
        <v>0</v>
      </c>
      <c r="I130" s="5">
        <f t="shared" si="11"/>
        <v>0</v>
      </c>
    </row>
    <row r="131" spans="1:9" x14ac:dyDescent="0.25">
      <c r="A131" s="19">
        <f t="shared" si="9"/>
        <v>128</v>
      </c>
      <c r="B131" s="3" t="s">
        <v>46</v>
      </c>
      <c r="C131" s="24"/>
      <c r="D131" s="23"/>
      <c r="E131" s="23"/>
      <c r="F131" s="23"/>
      <c r="G131" s="23"/>
      <c r="H131" s="22">
        <f t="shared" ref="H131:H162" si="12">SUM(C131:G131)</f>
        <v>0</v>
      </c>
      <c r="I131" s="5">
        <f t="shared" si="11"/>
        <v>0</v>
      </c>
    </row>
    <row r="132" spans="1:9" x14ac:dyDescent="0.25">
      <c r="A132" s="19">
        <f t="shared" si="9"/>
        <v>129</v>
      </c>
      <c r="B132" s="3" t="s">
        <v>47</v>
      </c>
      <c r="C132" s="24"/>
      <c r="D132" s="23"/>
      <c r="E132" s="23"/>
      <c r="F132" s="23"/>
      <c r="G132" s="23"/>
      <c r="H132" s="22">
        <f t="shared" si="12"/>
        <v>0</v>
      </c>
      <c r="I132" s="5">
        <f t="shared" si="11"/>
        <v>0</v>
      </c>
    </row>
    <row r="133" spans="1:9" x14ac:dyDescent="0.25">
      <c r="A133" s="19">
        <f t="shared" si="9"/>
        <v>130</v>
      </c>
      <c r="B133" s="3" t="s">
        <v>48</v>
      </c>
      <c r="C133" s="24"/>
      <c r="D133" s="23"/>
      <c r="E133" s="23"/>
      <c r="F133" s="23"/>
      <c r="G133" s="23"/>
      <c r="H133" s="22">
        <f t="shared" si="12"/>
        <v>0</v>
      </c>
      <c r="I133" s="5">
        <f t="shared" si="11"/>
        <v>0</v>
      </c>
    </row>
    <row r="134" spans="1:9" x14ac:dyDescent="0.25">
      <c r="A134" s="19">
        <f t="shared" si="9"/>
        <v>131</v>
      </c>
      <c r="B134" s="3" t="s">
        <v>50</v>
      </c>
      <c r="C134" s="24"/>
      <c r="D134" s="23"/>
      <c r="E134" s="23"/>
      <c r="F134" s="23"/>
      <c r="G134" s="23"/>
      <c r="H134" s="22">
        <f t="shared" si="12"/>
        <v>0</v>
      </c>
      <c r="I134" s="5">
        <f t="shared" si="11"/>
        <v>0</v>
      </c>
    </row>
    <row r="135" spans="1:9" x14ac:dyDescent="0.25">
      <c r="A135" s="19">
        <f t="shared" si="9"/>
        <v>132</v>
      </c>
      <c r="B135" s="3" t="s">
        <v>51</v>
      </c>
      <c r="C135" s="24"/>
      <c r="D135" s="23"/>
      <c r="E135" s="23"/>
      <c r="F135" s="23"/>
      <c r="G135" s="23"/>
      <c r="H135" s="22">
        <f t="shared" si="12"/>
        <v>0</v>
      </c>
      <c r="I135" s="5">
        <f t="shared" si="11"/>
        <v>0</v>
      </c>
    </row>
    <row r="136" spans="1:9" x14ac:dyDescent="0.25">
      <c r="A136" s="19">
        <f t="shared" si="9"/>
        <v>133</v>
      </c>
      <c r="B136" s="3" t="s">
        <v>59</v>
      </c>
      <c r="C136" s="25"/>
      <c r="D136" s="23"/>
      <c r="E136" s="23"/>
      <c r="F136" s="23"/>
      <c r="G136" s="23"/>
      <c r="H136" s="22">
        <f t="shared" si="12"/>
        <v>0</v>
      </c>
      <c r="I136" s="5">
        <f t="shared" si="11"/>
        <v>0</v>
      </c>
    </row>
    <row r="137" spans="1:9" x14ac:dyDescent="0.25">
      <c r="A137" s="19">
        <f t="shared" si="9"/>
        <v>134</v>
      </c>
      <c r="B137" s="3" t="s">
        <v>62</v>
      </c>
      <c r="C137" s="24"/>
      <c r="D137" s="23"/>
      <c r="E137" s="23"/>
      <c r="F137" s="23"/>
      <c r="G137" s="23"/>
      <c r="H137" s="22">
        <f t="shared" si="12"/>
        <v>0</v>
      </c>
      <c r="I137" s="5">
        <f t="shared" si="11"/>
        <v>0</v>
      </c>
    </row>
    <row r="138" spans="1:9" x14ac:dyDescent="0.25">
      <c r="A138" s="19">
        <f t="shared" si="9"/>
        <v>135</v>
      </c>
      <c r="B138" s="3" t="s">
        <v>66</v>
      </c>
      <c r="C138" s="24"/>
      <c r="D138" s="23"/>
      <c r="E138" s="23"/>
      <c r="F138" s="23"/>
      <c r="G138" s="23"/>
      <c r="H138" s="22">
        <f t="shared" si="12"/>
        <v>0</v>
      </c>
      <c r="I138" s="5">
        <f t="shared" si="11"/>
        <v>0</v>
      </c>
    </row>
    <row r="139" spans="1:9" x14ac:dyDescent="0.25">
      <c r="A139" s="19">
        <f t="shared" si="9"/>
        <v>136</v>
      </c>
      <c r="B139" s="3" t="s">
        <v>71</v>
      </c>
      <c r="C139" s="24"/>
      <c r="D139" s="23"/>
      <c r="E139" s="23"/>
      <c r="F139" s="23"/>
      <c r="G139" s="23"/>
      <c r="H139" s="22">
        <f t="shared" si="12"/>
        <v>0</v>
      </c>
      <c r="I139" s="5">
        <f t="shared" si="11"/>
        <v>0</v>
      </c>
    </row>
    <row r="140" spans="1:9" x14ac:dyDescent="0.25">
      <c r="A140" s="19">
        <f t="shared" si="9"/>
        <v>137</v>
      </c>
      <c r="B140" s="3" t="s">
        <v>72</v>
      </c>
      <c r="C140" s="24"/>
      <c r="D140" s="23"/>
      <c r="E140" s="23"/>
      <c r="F140" s="23"/>
      <c r="G140" s="23"/>
      <c r="H140" s="22">
        <f t="shared" si="12"/>
        <v>0</v>
      </c>
      <c r="I140" s="5">
        <f t="shared" si="11"/>
        <v>0</v>
      </c>
    </row>
    <row r="141" spans="1:9" x14ac:dyDescent="0.25">
      <c r="A141" s="19">
        <f t="shared" si="9"/>
        <v>138</v>
      </c>
      <c r="B141" s="27" t="s">
        <v>76</v>
      </c>
      <c r="C141" s="24"/>
      <c r="D141" s="23"/>
      <c r="E141" s="23"/>
      <c r="F141" s="23"/>
      <c r="G141" s="23"/>
      <c r="H141" s="22">
        <f t="shared" si="12"/>
        <v>0</v>
      </c>
      <c r="I141" s="5">
        <f t="shared" si="11"/>
        <v>0</v>
      </c>
    </row>
    <row r="142" spans="1:9" x14ac:dyDescent="0.25">
      <c r="A142" s="19">
        <f t="shared" si="9"/>
        <v>139</v>
      </c>
      <c r="B142" s="3" t="s">
        <v>80</v>
      </c>
      <c r="C142" s="24"/>
      <c r="D142" s="23"/>
      <c r="E142" s="23"/>
      <c r="F142" s="23"/>
      <c r="G142" s="23"/>
      <c r="H142" s="22">
        <f t="shared" si="12"/>
        <v>0</v>
      </c>
      <c r="I142" s="5">
        <f t="shared" si="11"/>
        <v>0</v>
      </c>
    </row>
    <row r="143" spans="1:9" x14ac:dyDescent="0.25">
      <c r="A143" s="19">
        <f t="shared" si="9"/>
        <v>140</v>
      </c>
      <c r="B143" s="3" t="s">
        <v>85</v>
      </c>
      <c r="C143" s="24"/>
      <c r="D143" s="23"/>
      <c r="E143" s="23"/>
      <c r="F143" s="23"/>
      <c r="G143" s="23"/>
      <c r="H143" s="22">
        <f t="shared" si="12"/>
        <v>0</v>
      </c>
      <c r="I143" s="5">
        <f t="shared" si="11"/>
        <v>0</v>
      </c>
    </row>
    <row r="144" spans="1:9" x14ac:dyDescent="0.25">
      <c r="A144" s="19">
        <f t="shared" si="9"/>
        <v>141</v>
      </c>
      <c r="B144" s="3" t="s">
        <v>88</v>
      </c>
      <c r="C144" s="24"/>
      <c r="D144" s="23"/>
      <c r="E144" s="23"/>
      <c r="F144" s="23"/>
      <c r="G144" s="23"/>
      <c r="H144" s="22">
        <f t="shared" si="12"/>
        <v>0</v>
      </c>
      <c r="I144" s="5">
        <f t="shared" si="11"/>
        <v>0</v>
      </c>
    </row>
    <row r="145" spans="1:9" x14ac:dyDescent="0.25">
      <c r="A145" s="19">
        <f t="shared" si="9"/>
        <v>142</v>
      </c>
      <c r="B145" s="3" t="s">
        <v>89</v>
      </c>
      <c r="C145" s="24"/>
      <c r="D145" s="23"/>
      <c r="E145" s="23"/>
      <c r="F145" s="23"/>
      <c r="G145" s="23"/>
      <c r="H145" s="22">
        <f t="shared" si="12"/>
        <v>0</v>
      </c>
      <c r="I145" s="5">
        <f t="shared" si="11"/>
        <v>0</v>
      </c>
    </row>
    <row r="146" spans="1:9" x14ac:dyDescent="0.25">
      <c r="A146" s="19">
        <f t="shared" si="9"/>
        <v>143</v>
      </c>
      <c r="B146" s="3" t="s">
        <v>95</v>
      </c>
      <c r="C146" s="24"/>
      <c r="D146" s="23"/>
      <c r="E146" s="23"/>
      <c r="F146" s="23"/>
      <c r="G146" s="23"/>
      <c r="H146" s="22">
        <f t="shared" si="12"/>
        <v>0</v>
      </c>
      <c r="I146" s="5">
        <f t="shared" si="11"/>
        <v>0</v>
      </c>
    </row>
    <row r="147" spans="1:9" x14ac:dyDescent="0.25">
      <c r="A147" s="19">
        <f t="shared" si="9"/>
        <v>144</v>
      </c>
      <c r="B147" s="3" t="s">
        <v>103</v>
      </c>
      <c r="C147" s="24"/>
      <c r="D147" s="23"/>
      <c r="E147" s="23"/>
      <c r="F147" s="23"/>
      <c r="G147" s="23"/>
      <c r="H147" s="22">
        <f t="shared" si="12"/>
        <v>0</v>
      </c>
      <c r="I147" s="5"/>
    </row>
    <row r="148" spans="1:9" x14ac:dyDescent="0.25">
      <c r="A148" s="19">
        <f t="shared" si="9"/>
        <v>145</v>
      </c>
      <c r="B148" s="3" t="s">
        <v>106</v>
      </c>
      <c r="C148" s="24"/>
      <c r="D148" s="23"/>
      <c r="E148" s="23"/>
      <c r="F148" s="23"/>
      <c r="G148" s="23"/>
      <c r="H148" s="22">
        <f t="shared" si="12"/>
        <v>0</v>
      </c>
      <c r="I148" s="5"/>
    </row>
    <row r="149" spans="1:9" x14ac:dyDescent="0.25">
      <c r="A149" s="19">
        <f t="shared" si="9"/>
        <v>146</v>
      </c>
      <c r="B149" s="3" t="s">
        <v>111</v>
      </c>
      <c r="C149" s="24"/>
      <c r="D149" s="23"/>
      <c r="E149" s="23"/>
      <c r="F149" s="23"/>
      <c r="G149" s="23"/>
      <c r="H149" s="22">
        <f t="shared" si="12"/>
        <v>0</v>
      </c>
      <c r="I149" s="5"/>
    </row>
    <row r="150" spans="1:9" x14ac:dyDescent="0.25">
      <c r="A150" s="19">
        <f t="shared" si="9"/>
        <v>147</v>
      </c>
      <c r="B150" s="3" t="s">
        <v>129</v>
      </c>
      <c r="C150" s="24"/>
      <c r="D150" s="23"/>
      <c r="E150" s="23"/>
      <c r="F150" s="23"/>
      <c r="G150" s="23"/>
      <c r="H150" s="22">
        <f t="shared" si="12"/>
        <v>0</v>
      </c>
      <c r="I150" s="5"/>
    </row>
    <row r="151" spans="1:9" x14ac:dyDescent="0.25">
      <c r="A151" s="19">
        <f t="shared" si="9"/>
        <v>148</v>
      </c>
      <c r="B151" s="3" t="s">
        <v>130</v>
      </c>
      <c r="C151" s="24"/>
      <c r="D151" s="23"/>
      <c r="E151" s="23"/>
      <c r="F151" s="23"/>
      <c r="G151" s="23"/>
      <c r="H151" s="22">
        <f t="shared" si="12"/>
        <v>0</v>
      </c>
      <c r="I151" s="5"/>
    </row>
    <row r="152" spans="1:9" x14ac:dyDescent="0.25">
      <c r="A152" s="19">
        <f t="shared" si="9"/>
        <v>149</v>
      </c>
      <c r="B152" s="3" t="s">
        <v>132</v>
      </c>
      <c r="C152" s="23"/>
      <c r="D152" s="23"/>
      <c r="E152" s="23"/>
      <c r="F152" s="23"/>
      <c r="G152" s="23"/>
      <c r="H152" s="22">
        <f t="shared" si="12"/>
        <v>0</v>
      </c>
      <c r="I152" s="5"/>
    </row>
    <row r="153" spans="1:9" x14ac:dyDescent="0.25">
      <c r="A153" s="19">
        <f t="shared" si="9"/>
        <v>150</v>
      </c>
      <c r="B153" s="3" t="s">
        <v>139</v>
      </c>
      <c r="C153" s="24"/>
      <c r="D153" s="23"/>
      <c r="E153" s="23"/>
      <c r="F153" s="23"/>
      <c r="G153" s="23"/>
      <c r="H153" s="22">
        <f t="shared" si="12"/>
        <v>0</v>
      </c>
      <c r="I153" s="5"/>
    </row>
    <row r="154" spans="1:9" x14ac:dyDescent="0.25">
      <c r="A154" s="19">
        <f t="shared" si="9"/>
        <v>151</v>
      </c>
      <c r="B154" s="3" t="s">
        <v>141</v>
      </c>
      <c r="C154" s="24"/>
      <c r="D154" s="23"/>
      <c r="E154" s="23"/>
      <c r="F154" s="23"/>
      <c r="G154" s="23"/>
      <c r="H154" s="22">
        <f t="shared" si="12"/>
        <v>0</v>
      </c>
      <c r="I154" s="5"/>
    </row>
    <row r="155" spans="1:9" x14ac:dyDescent="0.25">
      <c r="A155" s="19">
        <f t="shared" si="9"/>
        <v>152</v>
      </c>
      <c r="B155" s="3" t="s">
        <v>146</v>
      </c>
      <c r="C155" s="24"/>
      <c r="D155" s="23"/>
      <c r="E155" s="23"/>
      <c r="F155" s="23"/>
      <c r="G155" s="23"/>
      <c r="H155" s="22">
        <f t="shared" si="12"/>
        <v>0</v>
      </c>
      <c r="I155" s="5"/>
    </row>
    <row r="156" spans="1:9" x14ac:dyDescent="0.25">
      <c r="A156" s="19">
        <f t="shared" si="9"/>
        <v>153</v>
      </c>
      <c r="B156" s="3" t="s">
        <v>150</v>
      </c>
      <c r="C156" s="24"/>
      <c r="D156" s="23"/>
      <c r="E156" s="23"/>
      <c r="F156" s="23"/>
      <c r="G156" s="23"/>
      <c r="H156" s="22">
        <f t="shared" si="12"/>
        <v>0</v>
      </c>
      <c r="I156" s="5"/>
    </row>
    <row r="157" spans="1:9" x14ac:dyDescent="0.25">
      <c r="A157" s="19">
        <f t="shared" si="9"/>
        <v>154</v>
      </c>
      <c r="B157" s="3"/>
      <c r="C157" s="24"/>
      <c r="D157" s="23"/>
      <c r="E157" s="23"/>
      <c r="F157" s="23"/>
      <c r="G157" s="23"/>
      <c r="H157" s="22">
        <f t="shared" si="12"/>
        <v>0</v>
      </c>
      <c r="I157" s="5"/>
    </row>
    <row r="158" spans="1:9" x14ac:dyDescent="0.25">
      <c r="A158" s="19">
        <f t="shared" si="9"/>
        <v>155</v>
      </c>
      <c r="B158" s="3"/>
      <c r="C158" s="24"/>
      <c r="D158" s="23"/>
      <c r="E158" s="23"/>
      <c r="F158" s="23"/>
      <c r="G158" s="23"/>
      <c r="H158" s="22">
        <f t="shared" si="12"/>
        <v>0</v>
      </c>
      <c r="I158" s="5"/>
    </row>
    <row r="159" spans="1:9" x14ac:dyDescent="0.25">
      <c r="A159" s="19">
        <f t="shared" si="9"/>
        <v>156</v>
      </c>
      <c r="B159" s="3"/>
      <c r="C159" s="24"/>
      <c r="D159" s="23"/>
      <c r="E159" s="23"/>
      <c r="F159" s="23"/>
      <c r="G159" s="23"/>
      <c r="H159" s="22">
        <f t="shared" si="12"/>
        <v>0</v>
      </c>
      <c r="I159" s="5"/>
    </row>
    <row r="160" spans="1:9" x14ac:dyDescent="0.25">
      <c r="A160" s="19">
        <f t="shared" si="9"/>
        <v>157</v>
      </c>
      <c r="B160" s="3"/>
      <c r="C160" s="26"/>
      <c r="D160" s="26"/>
      <c r="E160" s="26"/>
      <c r="F160" s="26"/>
      <c r="G160" s="26"/>
      <c r="H160" s="22">
        <f t="shared" si="12"/>
        <v>0</v>
      </c>
      <c r="I160" s="5"/>
    </row>
    <row r="161" spans="1:9" x14ac:dyDescent="0.25">
      <c r="A161" s="19">
        <f t="shared" si="9"/>
        <v>158</v>
      </c>
      <c r="B161" s="3"/>
      <c r="C161" s="24"/>
      <c r="D161" s="23"/>
      <c r="E161" s="23"/>
      <c r="F161" s="23"/>
      <c r="G161" s="23"/>
      <c r="H161" s="22">
        <f t="shared" si="12"/>
        <v>0</v>
      </c>
      <c r="I161" s="5"/>
    </row>
    <row r="162" spans="1:9" x14ac:dyDescent="0.25">
      <c r="A162" s="19">
        <f t="shared" si="9"/>
        <v>159</v>
      </c>
      <c r="B162" s="3"/>
      <c r="C162" s="24"/>
      <c r="D162" s="23"/>
      <c r="E162" s="23"/>
      <c r="F162" s="23"/>
      <c r="G162" s="23"/>
      <c r="H162" s="22">
        <f t="shared" si="12"/>
        <v>0</v>
      </c>
      <c r="I162" s="4"/>
    </row>
    <row r="163" spans="1:9" x14ac:dyDescent="0.25">
      <c r="A163" s="19">
        <f t="shared" si="9"/>
        <v>160</v>
      </c>
      <c r="B163" s="3"/>
      <c r="C163" s="24"/>
      <c r="D163" s="23"/>
      <c r="E163" s="23"/>
      <c r="F163" s="23"/>
      <c r="G163" s="23"/>
      <c r="H163" s="22">
        <f t="shared" ref="H163:H194" si="13">SUM(C163:G163)</f>
        <v>0</v>
      </c>
    </row>
    <row r="164" spans="1:9" x14ac:dyDescent="0.25">
      <c r="A164" s="19">
        <f t="shared" si="9"/>
        <v>161</v>
      </c>
      <c r="B164" s="18"/>
      <c r="C164" s="24"/>
      <c r="D164" s="23"/>
      <c r="E164" s="23"/>
      <c r="F164" s="23"/>
      <c r="G164" s="23"/>
      <c r="H164" s="22">
        <f t="shared" si="13"/>
        <v>0</v>
      </c>
    </row>
    <row r="165" spans="1:9" x14ac:dyDescent="0.25">
      <c r="A165" s="19">
        <f t="shared" si="9"/>
        <v>162</v>
      </c>
      <c r="B165" s="3"/>
      <c r="C165" s="24"/>
      <c r="D165" s="23"/>
      <c r="E165" s="23"/>
      <c r="F165" s="23"/>
      <c r="G165" s="23"/>
      <c r="H165" s="22">
        <f t="shared" si="13"/>
        <v>0</v>
      </c>
    </row>
    <row r="166" spans="1:9" x14ac:dyDescent="0.25">
      <c r="A166" s="19">
        <f t="shared" si="9"/>
        <v>163</v>
      </c>
      <c r="B166" s="3"/>
      <c r="C166" s="24"/>
      <c r="D166" s="23"/>
      <c r="E166" s="23"/>
      <c r="F166" s="23"/>
      <c r="G166" s="23"/>
      <c r="H166" s="22">
        <f t="shared" si="13"/>
        <v>0</v>
      </c>
    </row>
    <row r="167" spans="1:9" x14ac:dyDescent="0.25">
      <c r="A167" s="19">
        <f t="shared" si="9"/>
        <v>164</v>
      </c>
      <c r="B167" s="3"/>
      <c r="C167" s="24"/>
      <c r="D167" s="23"/>
      <c r="E167" s="23"/>
      <c r="F167" s="23"/>
      <c r="G167" s="23"/>
      <c r="H167" s="22">
        <f t="shared" si="13"/>
        <v>0</v>
      </c>
    </row>
    <row r="168" spans="1:9" x14ac:dyDescent="0.25">
      <c r="A168" s="19">
        <f t="shared" si="9"/>
        <v>165</v>
      </c>
      <c r="B168" s="3"/>
      <c r="C168" s="24"/>
      <c r="D168" s="23"/>
      <c r="E168" s="23"/>
      <c r="F168" s="23"/>
      <c r="G168" s="23"/>
      <c r="H168" s="22">
        <f t="shared" si="13"/>
        <v>0</v>
      </c>
    </row>
    <row r="169" spans="1:9" x14ac:dyDescent="0.25">
      <c r="A169" s="19">
        <f t="shared" si="9"/>
        <v>166</v>
      </c>
      <c r="B169" s="3"/>
      <c r="C169" s="24"/>
      <c r="D169" s="23"/>
      <c r="E169" s="23"/>
      <c r="F169" s="23"/>
      <c r="G169" s="23"/>
      <c r="H169" s="22">
        <f t="shared" si="13"/>
        <v>0</v>
      </c>
    </row>
    <row r="170" spans="1:9" x14ac:dyDescent="0.25">
      <c r="A170" s="19">
        <f t="shared" si="9"/>
        <v>167</v>
      </c>
      <c r="B170" s="18"/>
      <c r="C170" s="34"/>
      <c r="D170" s="26"/>
      <c r="E170" s="26"/>
      <c r="F170" s="26"/>
      <c r="G170" s="26"/>
      <c r="H170" s="22">
        <f t="shared" si="13"/>
        <v>0</v>
      </c>
    </row>
    <row r="171" spans="1:9" x14ac:dyDescent="0.25">
      <c r="A171" s="19"/>
      <c r="B171" s="19"/>
      <c r="C171" s="34"/>
      <c r="D171" s="26"/>
      <c r="E171" s="26"/>
      <c r="F171" s="26"/>
      <c r="G171" s="26"/>
      <c r="H171" s="22">
        <f t="shared" si="13"/>
        <v>0</v>
      </c>
    </row>
  </sheetData>
  <sortState xmlns:xlrd2="http://schemas.microsoft.com/office/spreadsheetml/2017/richdata2" ref="B3:H159">
    <sortCondition descending="1" ref="H3:H159"/>
  </sortState>
  <pageMargins left="0" right="0" top="0" bottom="0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16A7-AC4F-4435-9A36-ADB398CA1974}">
  <dimension ref="A1:I115"/>
  <sheetViews>
    <sheetView workbookViewId="0">
      <pane ySplit="1" topLeftCell="A2" activePane="bottomLeft" state="frozen"/>
      <selection pane="bottomLeft" activeCell="G4" sqref="G4"/>
    </sheetView>
  </sheetViews>
  <sheetFormatPr defaultRowHeight="15" x14ac:dyDescent="0.25"/>
  <cols>
    <col min="1" max="1" width="4.5703125" customWidth="1"/>
    <col min="2" max="2" width="19.7109375" customWidth="1"/>
    <col min="3" max="3" width="6.85546875" style="17" customWidth="1"/>
    <col min="4" max="4" width="7.28515625" style="17" customWidth="1"/>
    <col min="5" max="5" width="6.140625" style="17" customWidth="1"/>
    <col min="6" max="6" width="6.5703125" style="17" customWidth="1"/>
    <col min="7" max="7" width="6.85546875" style="17" customWidth="1"/>
    <col min="8" max="8" width="13.140625" style="11" customWidth="1"/>
    <col min="9" max="9" width="0" hidden="1" customWidth="1"/>
  </cols>
  <sheetData>
    <row r="1" spans="1:9" x14ac:dyDescent="0.25">
      <c r="A1" s="19"/>
      <c r="B1" s="1" t="s">
        <v>6</v>
      </c>
      <c r="C1" s="9">
        <v>45774</v>
      </c>
      <c r="D1" s="9">
        <v>45788</v>
      </c>
      <c r="E1" s="9">
        <v>45823</v>
      </c>
      <c r="F1" s="9">
        <v>45865</v>
      </c>
      <c r="G1" s="9">
        <v>45879</v>
      </c>
      <c r="H1" s="2" t="s">
        <v>0</v>
      </c>
      <c r="I1" s="2"/>
    </row>
    <row r="2" spans="1:9" x14ac:dyDescent="0.25">
      <c r="A2" s="19"/>
      <c r="B2" s="1"/>
      <c r="C2" s="9"/>
      <c r="D2" s="9"/>
      <c r="E2" s="9"/>
      <c r="F2" s="9"/>
      <c r="G2" s="9"/>
      <c r="H2" s="2"/>
      <c r="I2" s="2"/>
    </row>
    <row r="3" spans="1:9" x14ac:dyDescent="0.25">
      <c r="A3" s="19">
        <f>A2+1</f>
        <v>1</v>
      </c>
      <c r="B3" s="41" t="s">
        <v>116</v>
      </c>
      <c r="C3" s="26">
        <v>88.5</v>
      </c>
      <c r="D3" s="26">
        <v>58</v>
      </c>
      <c r="E3" s="23">
        <v>171</v>
      </c>
      <c r="F3" s="23"/>
      <c r="G3" s="23"/>
      <c r="H3" s="22">
        <f>SUM(C3:G3)</f>
        <v>317.5</v>
      </c>
      <c r="I3" s="5">
        <f>SUM(C4:H4)</f>
        <v>399</v>
      </c>
    </row>
    <row r="4" spans="1:9" x14ac:dyDescent="0.25">
      <c r="A4" s="19">
        <f>A3+1</f>
        <v>2</v>
      </c>
      <c r="B4" s="3" t="s">
        <v>67</v>
      </c>
      <c r="C4" s="26">
        <v>55.5</v>
      </c>
      <c r="D4" s="26">
        <v>75.5</v>
      </c>
      <c r="E4" s="26">
        <v>68.5</v>
      </c>
      <c r="F4" s="26"/>
      <c r="G4" s="26"/>
      <c r="H4" s="22">
        <f>SUM(C4:G4)</f>
        <v>199.5</v>
      </c>
      <c r="I4" s="5" t="e">
        <f>SUM(#REF!)</f>
        <v>#REF!</v>
      </c>
    </row>
    <row r="5" spans="1:9" x14ac:dyDescent="0.25">
      <c r="A5" s="19">
        <f t="shared" ref="A5:A68" si="0">A4+1</f>
        <v>3</v>
      </c>
      <c r="B5" s="18" t="s">
        <v>83</v>
      </c>
      <c r="C5" s="26">
        <v>16.5</v>
      </c>
      <c r="D5" s="26">
        <v>125</v>
      </c>
      <c r="E5" s="23">
        <v>33</v>
      </c>
      <c r="F5" s="23"/>
      <c r="G5" s="23"/>
      <c r="H5" s="22">
        <f>SUM(C5:G5)</f>
        <v>174.5</v>
      </c>
      <c r="I5" s="5">
        <f>SUM(C6:H6)</f>
        <v>327</v>
      </c>
    </row>
    <row r="6" spans="1:9" x14ac:dyDescent="0.25">
      <c r="A6" s="19">
        <f t="shared" si="0"/>
        <v>4</v>
      </c>
      <c r="B6" s="3" t="s">
        <v>165</v>
      </c>
      <c r="C6" s="26">
        <v>52.5</v>
      </c>
      <c r="D6" s="26">
        <v>80.5</v>
      </c>
      <c r="E6" s="23">
        <v>30.5</v>
      </c>
      <c r="F6" s="23"/>
      <c r="G6" s="23"/>
      <c r="H6" s="22">
        <f>SUM(C6:G6)</f>
        <v>163.5</v>
      </c>
      <c r="I6" s="5">
        <f>SUM(C8:H8)</f>
        <v>319</v>
      </c>
    </row>
    <row r="7" spans="1:9" x14ac:dyDescent="0.25">
      <c r="A7" s="19">
        <f t="shared" si="0"/>
        <v>5</v>
      </c>
      <c r="B7" s="3" t="s">
        <v>119</v>
      </c>
      <c r="C7" s="26">
        <v>50.5</v>
      </c>
      <c r="D7" s="26">
        <v>55</v>
      </c>
      <c r="E7" s="23">
        <v>57.5</v>
      </c>
      <c r="F7" s="23"/>
      <c r="G7" s="23"/>
      <c r="H7" s="22">
        <f>SUM(C7:G7)</f>
        <v>163</v>
      </c>
      <c r="I7" s="5"/>
    </row>
    <row r="8" spans="1:9" x14ac:dyDescent="0.25">
      <c r="A8" s="19">
        <f t="shared" si="0"/>
        <v>6</v>
      </c>
      <c r="B8" s="3" t="s">
        <v>55</v>
      </c>
      <c r="C8" s="26">
        <v>21.5</v>
      </c>
      <c r="D8" s="26"/>
      <c r="E8" s="23">
        <v>138</v>
      </c>
      <c r="F8" s="23"/>
      <c r="G8" s="23"/>
      <c r="H8" s="22">
        <f>SUM(C8:G8)</f>
        <v>159.5</v>
      </c>
      <c r="I8" s="5" t="e">
        <f>SUM(#REF!)</f>
        <v>#REF!</v>
      </c>
    </row>
    <row r="9" spans="1:9" x14ac:dyDescent="0.25">
      <c r="A9" s="19">
        <f t="shared" si="0"/>
        <v>7</v>
      </c>
      <c r="B9" s="3" t="s">
        <v>80</v>
      </c>
      <c r="C9" s="26">
        <v>44</v>
      </c>
      <c r="D9" s="26">
        <v>82.5</v>
      </c>
      <c r="E9" s="26">
        <v>25.5</v>
      </c>
      <c r="F9" s="26"/>
      <c r="G9" s="26"/>
      <c r="H9" s="22">
        <f>SUM(C9:G9)</f>
        <v>152</v>
      </c>
      <c r="I9" s="5">
        <f>SUM(C10:H10)</f>
        <v>283</v>
      </c>
    </row>
    <row r="10" spans="1:9" x14ac:dyDescent="0.25">
      <c r="A10" s="19">
        <f t="shared" si="0"/>
        <v>8</v>
      </c>
      <c r="B10" s="3" t="s">
        <v>108</v>
      </c>
      <c r="C10" s="26">
        <v>44.5</v>
      </c>
      <c r="D10" s="26">
        <v>68.5</v>
      </c>
      <c r="E10" s="23">
        <v>28.5</v>
      </c>
      <c r="F10" s="23"/>
      <c r="G10" s="23"/>
      <c r="H10" s="22">
        <f>SUM(C10:G10)</f>
        <v>141.5</v>
      </c>
      <c r="I10" s="5" t="e">
        <f>SUM(#REF!)</f>
        <v>#REF!</v>
      </c>
    </row>
    <row r="11" spans="1:9" x14ac:dyDescent="0.25">
      <c r="A11" s="19">
        <f t="shared" si="0"/>
        <v>9</v>
      </c>
      <c r="B11" s="3" t="s">
        <v>207</v>
      </c>
      <c r="C11" s="26"/>
      <c r="D11" s="26"/>
      <c r="E11" s="26">
        <v>140.5</v>
      </c>
      <c r="F11" s="26"/>
      <c r="G11" s="26"/>
      <c r="H11" s="22">
        <f>SUM(C11:G11)</f>
        <v>140.5</v>
      </c>
      <c r="I11" s="5">
        <f>SUM(C12:H12)</f>
        <v>248</v>
      </c>
    </row>
    <row r="12" spans="1:9" x14ac:dyDescent="0.25">
      <c r="A12" s="19">
        <f t="shared" si="0"/>
        <v>10</v>
      </c>
      <c r="B12" s="3" t="s">
        <v>82</v>
      </c>
      <c r="C12" s="26">
        <v>11</v>
      </c>
      <c r="D12" s="26">
        <v>87.5</v>
      </c>
      <c r="E12" s="23">
        <v>25.5</v>
      </c>
      <c r="F12" s="23"/>
      <c r="G12" s="23"/>
      <c r="H12" s="22">
        <f>SUM(C12:G12)</f>
        <v>124</v>
      </c>
      <c r="I12" s="5" t="e">
        <f>SUM(#REF!)</f>
        <v>#REF!</v>
      </c>
    </row>
    <row r="13" spans="1:9" x14ac:dyDescent="0.25">
      <c r="A13" s="19">
        <f t="shared" si="0"/>
        <v>11</v>
      </c>
      <c r="B13" s="3" t="s">
        <v>126</v>
      </c>
      <c r="C13" s="26"/>
      <c r="D13" s="26">
        <v>63</v>
      </c>
      <c r="E13" s="23">
        <v>60.5</v>
      </c>
      <c r="F13" s="23"/>
      <c r="G13" s="23"/>
      <c r="H13" s="22">
        <f>SUM(C13:G13)</f>
        <v>123.5</v>
      </c>
      <c r="I13" s="16"/>
    </row>
    <row r="14" spans="1:9" x14ac:dyDescent="0.25">
      <c r="A14" s="19">
        <f t="shared" si="0"/>
        <v>12</v>
      </c>
      <c r="B14" s="3" t="s">
        <v>187</v>
      </c>
      <c r="C14" s="26"/>
      <c r="D14" s="26">
        <v>28</v>
      </c>
      <c r="E14" s="23">
        <v>93</v>
      </c>
      <c r="F14" s="23"/>
      <c r="G14" s="23"/>
      <c r="H14" s="22">
        <f>SUM(C14:G14)</f>
        <v>121</v>
      </c>
    </row>
    <row r="15" spans="1:9" x14ac:dyDescent="0.25">
      <c r="A15" s="19">
        <f t="shared" si="0"/>
        <v>13</v>
      </c>
      <c r="B15" s="3" t="s">
        <v>110</v>
      </c>
      <c r="C15" s="26">
        <v>35.5</v>
      </c>
      <c r="D15" s="26">
        <v>54.5</v>
      </c>
      <c r="E15" s="26">
        <v>30.5</v>
      </c>
      <c r="F15" s="26"/>
      <c r="G15" s="26"/>
      <c r="H15" s="22">
        <f>SUM(C15:G15)</f>
        <v>120.5</v>
      </c>
    </row>
    <row r="16" spans="1:9" x14ac:dyDescent="0.25">
      <c r="A16" s="19">
        <f t="shared" si="0"/>
        <v>14</v>
      </c>
      <c r="B16" s="3" t="s">
        <v>34</v>
      </c>
      <c r="C16" s="26"/>
      <c r="D16" s="26">
        <v>65.5</v>
      </c>
      <c r="E16" s="26">
        <v>54.5</v>
      </c>
      <c r="F16" s="26"/>
      <c r="G16" s="26"/>
      <c r="H16" s="22">
        <f>SUM(C16:G16)</f>
        <v>120</v>
      </c>
    </row>
    <row r="17" spans="1:8" x14ac:dyDescent="0.25">
      <c r="A17" s="19">
        <f t="shared" si="0"/>
        <v>15</v>
      </c>
      <c r="B17" s="3" t="s">
        <v>38</v>
      </c>
      <c r="C17" s="26"/>
      <c r="D17" s="26">
        <v>56</v>
      </c>
      <c r="E17" s="23">
        <v>63</v>
      </c>
      <c r="F17" s="23"/>
      <c r="G17" s="23"/>
      <c r="H17" s="22">
        <f>SUM(C17:G17)</f>
        <v>119</v>
      </c>
    </row>
    <row r="18" spans="1:8" x14ac:dyDescent="0.25">
      <c r="A18" s="19">
        <f t="shared" si="0"/>
        <v>16</v>
      </c>
      <c r="B18" s="3" t="s">
        <v>28</v>
      </c>
      <c r="C18" s="26"/>
      <c r="D18" s="26">
        <v>24.5</v>
      </c>
      <c r="E18" s="23">
        <v>89</v>
      </c>
      <c r="F18" s="23"/>
      <c r="G18" s="23"/>
      <c r="H18" s="22">
        <f>SUM(C18:G18)</f>
        <v>113.5</v>
      </c>
    </row>
    <row r="19" spans="1:8" x14ac:dyDescent="0.25">
      <c r="A19" s="19">
        <f t="shared" si="0"/>
        <v>17</v>
      </c>
      <c r="B19" s="3" t="s">
        <v>26</v>
      </c>
      <c r="C19" s="26"/>
      <c r="D19" s="26"/>
      <c r="E19" s="26">
        <v>112</v>
      </c>
      <c r="F19" s="26"/>
      <c r="G19" s="26"/>
      <c r="H19" s="22">
        <f>SUM(C19:G19)</f>
        <v>112</v>
      </c>
    </row>
    <row r="20" spans="1:8" x14ac:dyDescent="0.25">
      <c r="A20" s="19">
        <f t="shared" si="0"/>
        <v>18</v>
      </c>
      <c r="B20" s="41" t="s">
        <v>107</v>
      </c>
      <c r="C20" s="26">
        <v>21.5</v>
      </c>
      <c r="D20" s="26">
        <v>32.5</v>
      </c>
      <c r="E20" s="23">
        <v>56.5</v>
      </c>
      <c r="F20" s="23"/>
      <c r="G20" s="23"/>
      <c r="H20" s="22">
        <f>SUM(C20:G20)</f>
        <v>110.5</v>
      </c>
    </row>
    <row r="21" spans="1:8" x14ac:dyDescent="0.25">
      <c r="A21" s="19">
        <f t="shared" si="0"/>
        <v>19</v>
      </c>
      <c r="B21" s="3" t="s">
        <v>142</v>
      </c>
      <c r="C21" s="26"/>
      <c r="D21" s="26">
        <v>27</v>
      </c>
      <c r="E21" s="26">
        <v>82</v>
      </c>
      <c r="F21" s="26"/>
      <c r="G21" s="26"/>
      <c r="H21" s="22">
        <f>SUM(C21:G21)</f>
        <v>109</v>
      </c>
    </row>
    <row r="22" spans="1:8" x14ac:dyDescent="0.25">
      <c r="A22" s="19">
        <f t="shared" si="0"/>
        <v>20</v>
      </c>
      <c r="B22" s="3" t="s">
        <v>57</v>
      </c>
      <c r="C22" s="24"/>
      <c r="D22" s="23"/>
      <c r="E22" s="23">
        <v>108.5</v>
      </c>
      <c r="F22" s="23"/>
      <c r="G22" s="23"/>
      <c r="H22" s="22">
        <f>SUM(C22:G22)</f>
        <v>108.5</v>
      </c>
    </row>
    <row r="23" spans="1:8" x14ac:dyDescent="0.25">
      <c r="A23" s="19">
        <f t="shared" si="0"/>
        <v>21</v>
      </c>
      <c r="B23" s="50" t="s">
        <v>73</v>
      </c>
      <c r="C23" s="26">
        <v>29.5</v>
      </c>
      <c r="D23" s="26">
        <v>29.5</v>
      </c>
      <c r="E23" s="26">
        <v>45</v>
      </c>
      <c r="F23" s="26"/>
      <c r="G23" s="26"/>
      <c r="H23" s="22">
        <f>SUM(C23:G23)</f>
        <v>104</v>
      </c>
    </row>
    <row r="24" spans="1:8" x14ac:dyDescent="0.25">
      <c r="A24" s="19">
        <f t="shared" si="0"/>
        <v>22</v>
      </c>
      <c r="B24" s="3" t="s">
        <v>167</v>
      </c>
      <c r="C24" s="26">
        <v>39</v>
      </c>
      <c r="D24" s="26"/>
      <c r="E24" s="23">
        <v>62</v>
      </c>
      <c r="F24" s="23"/>
      <c r="G24" s="23"/>
      <c r="H24" s="22">
        <f>SUM(C24:G24)</f>
        <v>101</v>
      </c>
    </row>
    <row r="25" spans="1:8" x14ac:dyDescent="0.25">
      <c r="A25" s="19">
        <f t="shared" si="0"/>
        <v>23</v>
      </c>
      <c r="B25" s="3" t="s">
        <v>148</v>
      </c>
      <c r="C25" s="26"/>
      <c r="D25" s="26">
        <v>68</v>
      </c>
      <c r="E25" s="26">
        <v>29.5</v>
      </c>
      <c r="F25" s="26"/>
      <c r="G25" s="26"/>
      <c r="H25" s="22">
        <f>SUM(C25:G25)</f>
        <v>97.5</v>
      </c>
    </row>
    <row r="26" spans="1:8" x14ac:dyDescent="0.25">
      <c r="A26" s="19">
        <f t="shared" si="0"/>
        <v>24</v>
      </c>
      <c r="B26" s="43" t="s">
        <v>111</v>
      </c>
      <c r="C26" s="26"/>
      <c r="D26" s="26">
        <v>31</v>
      </c>
      <c r="E26" s="23">
        <v>63</v>
      </c>
      <c r="F26" s="23"/>
      <c r="G26" s="23"/>
      <c r="H26" s="22">
        <f>SUM(C26:G26)</f>
        <v>94</v>
      </c>
    </row>
    <row r="27" spans="1:8" x14ac:dyDescent="0.25">
      <c r="A27" s="19">
        <f t="shared" si="0"/>
        <v>25</v>
      </c>
      <c r="B27" s="3" t="s">
        <v>146</v>
      </c>
      <c r="C27" s="24"/>
      <c r="D27" s="23">
        <v>53</v>
      </c>
      <c r="E27" s="23">
        <v>37</v>
      </c>
      <c r="F27" s="23"/>
      <c r="G27" s="23"/>
      <c r="H27" s="22">
        <f>SUM(C27:G27)</f>
        <v>90</v>
      </c>
    </row>
    <row r="28" spans="1:8" x14ac:dyDescent="0.25">
      <c r="A28" s="19">
        <f t="shared" si="0"/>
        <v>26</v>
      </c>
      <c r="B28" s="3" t="s">
        <v>35</v>
      </c>
      <c r="C28" s="26"/>
      <c r="D28" s="26"/>
      <c r="E28" s="23">
        <v>90</v>
      </c>
      <c r="F28" s="23"/>
      <c r="G28" s="23"/>
      <c r="H28" s="22">
        <f>SUM(C28:G28)</f>
        <v>90</v>
      </c>
    </row>
    <row r="29" spans="1:8" x14ac:dyDescent="0.25">
      <c r="A29" s="19">
        <f t="shared" si="0"/>
        <v>27</v>
      </c>
      <c r="B29" s="3" t="s">
        <v>168</v>
      </c>
      <c r="C29" s="26">
        <v>29.5</v>
      </c>
      <c r="D29" s="26">
        <v>57.5</v>
      </c>
      <c r="E29" s="26"/>
      <c r="F29" s="26"/>
      <c r="G29" s="26"/>
      <c r="H29" s="22">
        <f>SUM(C29:G29)</f>
        <v>87</v>
      </c>
    </row>
    <row r="30" spans="1:8" x14ac:dyDescent="0.25">
      <c r="A30" s="19">
        <f t="shared" si="0"/>
        <v>28</v>
      </c>
      <c r="B30" s="3" t="s">
        <v>98</v>
      </c>
      <c r="C30" s="24">
        <v>27.5</v>
      </c>
      <c r="D30" s="23">
        <v>54.5</v>
      </c>
      <c r="E30" s="23"/>
      <c r="F30" s="23"/>
      <c r="G30" s="23"/>
      <c r="H30" s="22">
        <f>SUM(C30:G30)</f>
        <v>82</v>
      </c>
    </row>
    <row r="31" spans="1:8" x14ac:dyDescent="0.25">
      <c r="A31" s="19">
        <f t="shared" si="0"/>
        <v>29</v>
      </c>
      <c r="B31" s="3" t="s">
        <v>78</v>
      </c>
      <c r="C31" s="26"/>
      <c r="D31" s="26">
        <v>81</v>
      </c>
      <c r="E31" s="26"/>
      <c r="F31" s="26"/>
      <c r="G31" s="26"/>
      <c r="H31" s="22">
        <f>SUM(C31:G31)</f>
        <v>81</v>
      </c>
    </row>
    <row r="32" spans="1:8" x14ac:dyDescent="0.25">
      <c r="A32" s="19">
        <f t="shared" si="0"/>
        <v>30</v>
      </c>
      <c r="B32" s="3" t="s">
        <v>147</v>
      </c>
      <c r="C32" s="26"/>
      <c r="D32" s="26">
        <v>77</v>
      </c>
      <c r="E32" s="26"/>
      <c r="F32" s="26"/>
      <c r="G32" s="26"/>
      <c r="H32" s="22">
        <f>SUM(C32:G32)</f>
        <v>77</v>
      </c>
    </row>
    <row r="33" spans="1:8" x14ac:dyDescent="0.25">
      <c r="A33" s="19">
        <f t="shared" si="0"/>
        <v>31</v>
      </c>
      <c r="B33" s="3" t="s">
        <v>154</v>
      </c>
      <c r="C33" s="26">
        <v>44</v>
      </c>
      <c r="D33" s="26"/>
      <c r="E33" s="23">
        <v>27.5</v>
      </c>
      <c r="F33" s="23"/>
      <c r="G33" s="23"/>
      <c r="H33" s="22">
        <f>SUM(C33:G33)</f>
        <v>71.5</v>
      </c>
    </row>
    <row r="34" spans="1:8" x14ac:dyDescent="0.25">
      <c r="A34" s="19">
        <f t="shared" si="0"/>
        <v>32</v>
      </c>
      <c r="B34" s="3" t="s">
        <v>25</v>
      </c>
      <c r="C34" s="26"/>
      <c r="D34" s="26">
        <v>63.5</v>
      </c>
      <c r="E34" s="23"/>
      <c r="F34" s="23"/>
      <c r="G34" s="23"/>
      <c r="H34" s="22">
        <f>SUM(C34:G34)</f>
        <v>63.5</v>
      </c>
    </row>
    <row r="35" spans="1:8" x14ac:dyDescent="0.25">
      <c r="A35" s="19">
        <f t="shared" si="0"/>
        <v>33</v>
      </c>
      <c r="B35" s="3" t="s">
        <v>112</v>
      </c>
      <c r="C35" s="26"/>
      <c r="D35" s="26"/>
      <c r="E35" s="26">
        <v>63</v>
      </c>
      <c r="F35" s="26"/>
      <c r="G35" s="26"/>
      <c r="H35" s="22">
        <f>SUM(C35:G35)</f>
        <v>63</v>
      </c>
    </row>
    <row r="36" spans="1:8" x14ac:dyDescent="0.25">
      <c r="A36" s="19">
        <f t="shared" si="0"/>
        <v>34</v>
      </c>
      <c r="B36" s="3" t="s">
        <v>101</v>
      </c>
      <c r="C36" s="26"/>
      <c r="D36" s="26">
        <v>61.5</v>
      </c>
      <c r="E36" s="23"/>
      <c r="F36" s="23"/>
      <c r="G36" s="23"/>
      <c r="H36" s="22">
        <f>SUM(C36:G36)</f>
        <v>61.5</v>
      </c>
    </row>
    <row r="37" spans="1:8" x14ac:dyDescent="0.25">
      <c r="A37" s="19">
        <f t="shared" si="0"/>
        <v>35</v>
      </c>
      <c r="B37" s="3" t="s">
        <v>185</v>
      </c>
      <c r="C37" s="26"/>
      <c r="D37" s="26">
        <v>32</v>
      </c>
      <c r="E37" s="26">
        <v>29.5</v>
      </c>
      <c r="F37" s="26"/>
      <c r="G37" s="26"/>
      <c r="H37" s="22">
        <f>SUM(C37:G37)</f>
        <v>61.5</v>
      </c>
    </row>
    <row r="38" spans="1:8" x14ac:dyDescent="0.25">
      <c r="A38" s="19">
        <f t="shared" si="0"/>
        <v>36</v>
      </c>
      <c r="B38" s="3" t="s">
        <v>188</v>
      </c>
      <c r="C38" s="24"/>
      <c r="D38" s="23">
        <v>28</v>
      </c>
      <c r="E38" s="23">
        <v>33</v>
      </c>
      <c r="F38" s="23"/>
      <c r="G38" s="23"/>
      <c r="H38" s="22">
        <f>SUM(C38:G38)</f>
        <v>61</v>
      </c>
    </row>
    <row r="39" spans="1:8" x14ac:dyDescent="0.25">
      <c r="A39" s="19">
        <f t="shared" si="0"/>
        <v>37</v>
      </c>
      <c r="B39" s="3" t="s">
        <v>210</v>
      </c>
      <c r="C39" s="26"/>
      <c r="D39" s="26"/>
      <c r="E39" s="26">
        <v>60.5</v>
      </c>
      <c r="F39" s="26"/>
      <c r="G39" s="26"/>
      <c r="H39" s="22">
        <f>SUM(C39:G39)</f>
        <v>60.5</v>
      </c>
    </row>
    <row r="40" spans="1:8" x14ac:dyDescent="0.25">
      <c r="A40" s="19">
        <f t="shared" si="0"/>
        <v>38</v>
      </c>
      <c r="B40" s="3" t="s">
        <v>46</v>
      </c>
      <c r="C40" s="24"/>
      <c r="D40" s="23">
        <v>30.5</v>
      </c>
      <c r="E40" s="23">
        <v>27</v>
      </c>
      <c r="F40" s="23"/>
      <c r="G40" s="23"/>
      <c r="H40" s="22">
        <f>SUM(C40:G40)</f>
        <v>57.5</v>
      </c>
    </row>
    <row r="41" spans="1:8" x14ac:dyDescent="0.25">
      <c r="A41" s="19">
        <f t="shared" si="0"/>
        <v>39</v>
      </c>
      <c r="B41" s="3" t="s">
        <v>56</v>
      </c>
      <c r="C41" s="26"/>
      <c r="D41" s="26">
        <v>57</v>
      </c>
      <c r="E41" s="23"/>
      <c r="F41" s="23"/>
      <c r="G41" s="23"/>
      <c r="H41" s="22">
        <f>SUM(C41:G41)</f>
        <v>57</v>
      </c>
    </row>
    <row r="42" spans="1:8" x14ac:dyDescent="0.25">
      <c r="A42" s="19">
        <f t="shared" si="0"/>
        <v>40</v>
      </c>
      <c r="B42" s="3" t="s">
        <v>186</v>
      </c>
      <c r="C42" s="26"/>
      <c r="D42" s="26">
        <v>56</v>
      </c>
      <c r="E42" s="26"/>
      <c r="F42" s="26"/>
      <c r="G42" s="26"/>
      <c r="H42" s="22">
        <f>SUM(C42:G42)</f>
        <v>56</v>
      </c>
    </row>
    <row r="43" spans="1:8" x14ac:dyDescent="0.25">
      <c r="A43" s="19">
        <f t="shared" si="0"/>
        <v>41</v>
      </c>
      <c r="B43" s="3" t="s">
        <v>166</v>
      </c>
      <c r="C43" s="26">
        <v>18.5</v>
      </c>
      <c r="D43" s="26"/>
      <c r="E43" s="23">
        <v>33.5</v>
      </c>
      <c r="F43" s="23"/>
      <c r="G43" s="23"/>
      <c r="H43" s="22">
        <f>SUM(C43:G43)</f>
        <v>52</v>
      </c>
    </row>
    <row r="44" spans="1:8" x14ac:dyDescent="0.25">
      <c r="A44" s="19">
        <f t="shared" si="0"/>
        <v>42</v>
      </c>
      <c r="B44" s="3" t="s">
        <v>43</v>
      </c>
      <c r="C44" s="26"/>
      <c r="D44" s="26">
        <v>49.5</v>
      </c>
      <c r="E44" s="23"/>
      <c r="F44" s="23"/>
      <c r="G44" s="23"/>
      <c r="H44" s="22">
        <f>SUM(C44:G44)</f>
        <v>49.5</v>
      </c>
    </row>
    <row r="45" spans="1:8" x14ac:dyDescent="0.25">
      <c r="A45" s="19">
        <f t="shared" si="0"/>
        <v>43</v>
      </c>
      <c r="B45" s="3" t="s">
        <v>145</v>
      </c>
      <c r="C45" s="26"/>
      <c r="D45" s="26">
        <v>49.5</v>
      </c>
      <c r="E45" s="26"/>
      <c r="F45" s="26"/>
      <c r="G45" s="26"/>
      <c r="H45" s="22">
        <f>SUM(C45:G45)</f>
        <v>49.5</v>
      </c>
    </row>
    <row r="46" spans="1:8" x14ac:dyDescent="0.25">
      <c r="A46" s="19">
        <f t="shared" si="0"/>
        <v>44</v>
      </c>
      <c r="B46" s="3" t="s">
        <v>181</v>
      </c>
      <c r="C46" s="26"/>
      <c r="D46" s="26">
        <v>38.5</v>
      </c>
      <c r="E46" s="26"/>
      <c r="F46" s="26"/>
      <c r="G46" s="26"/>
      <c r="H46" s="22">
        <f>SUM(C46:G46)</f>
        <v>38.5</v>
      </c>
    </row>
    <row r="47" spans="1:8" x14ac:dyDescent="0.25">
      <c r="A47" s="19">
        <f t="shared" si="0"/>
        <v>45</v>
      </c>
      <c r="B47" s="3" t="s">
        <v>77</v>
      </c>
      <c r="C47" s="26"/>
      <c r="D47" s="26">
        <v>38.5</v>
      </c>
      <c r="E47" s="26"/>
      <c r="F47" s="26"/>
      <c r="G47" s="26"/>
      <c r="H47" s="22">
        <f>SUM(C47:G47)</f>
        <v>38.5</v>
      </c>
    </row>
    <row r="48" spans="1:8" x14ac:dyDescent="0.25">
      <c r="A48" s="19">
        <f t="shared" si="0"/>
        <v>46</v>
      </c>
      <c r="B48" s="3" t="s">
        <v>184</v>
      </c>
      <c r="C48" s="26"/>
      <c r="D48" s="26">
        <v>38.5</v>
      </c>
      <c r="E48" s="23"/>
      <c r="F48" s="23"/>
      <c r="G48" s="23"/>
      <c r="H48" s="22">
        <f>SUM(C48:G48)</f>
        <v>38.5</v>
      </c>
    </row>
    <row r="49" spans="1:8" x14ac:dyDescent="0.25">
      <c r="A49" s="19">
        <f t="shared" si="0"/>
        <v>47</v>
      </c>
      <c r="B49" s="3" t="s">
        <v>158</v>
      </c>
      <c r="C49" s="26">
        <v>8.5</v>
      </c>
      <c r="D49" s="26">
        <v>27</v>
      </c>
      <c r="E49" s="26"/>
      <c r="F49" s="26"/>
      <c r="G49" s="26"/>
      <c r="H49" s="22">
        <f>SUM(C49:G49)</f>
        <v>35.5</v>
      </c>
    </row>
    <row r="50" spans="1:8" x14ac:dyDescent="0.25">
      <c r="A50" s="19">
        <f t="shared" si="0"/>
        <v>48</v>
      </c>
      <c r="B50" s="36" t="s">
        <v>208</v>
      </c>
      <c r="C50" s="26"/>
      <c r="D50" s="26"/>
      <c r="E50" s="23">
        <v>33.5</v>
      </c>
      <c r="F50" s="23"/>
      <c r="G50" s="23"/>
      <c r="H50" s="22">
        <f>SUM(C50:G50)</f>
        <v>33.5</v>
      </c>
    </row>
    <row r="51" spans="1:8" x14ac:dyDescent="0.25">
      <c r="A51" s="19">
        <f t="shared" si="0"/>
        <v>49</v>
      </c>
      <c r="B51" s="36" t="s">
        <v>209</v>
      </c>
      <c r="C51" s="26"/>
      <c r="D51" s="26"/>
      <c r="E51" s="26">
        <v>32.5</v>
      </c>
      <c r="F51" s="26"/>
      <c r="G51" s="26"/>
      <c r="H51" s="22">
        <f>SUM(C51:G51)</f>
        <v>32.5</v>
      </c>
    </row>
    <row r="52" spans="1:8" x14ac:dyDescent="0.25">
      <c r="A52" s="19">
        <f t="shared" si="0"/>
        <v>50</v>
      </c>
      <c r="B52" s="37" t="s">
        <v>140</v>
      </c>
      <c r="C52" s="26"/>
      <c r="D52" s="26">
        <v>31</v>
      </c>
      <c r="E52" s="26"/>
      <c r="F52" s="26"/>
      <c r="G52" s="26"/>
      <c r="H52" s="22">
        <f>SUM(C52:G52)</f>
        <v>31</v>
      </c>
    </row>
    <row r="53" spans="1:8" x14ac:dyDescent="0.25">
      <c r="A53" s="19">
        <f t="shared" si="0"/>
        <v>51</v>
      </c>
      <c r="B53" s="36" t="s">
        <v>68</v>
      </c>
      <c r="C53" s="26"/>
      <c r="D53" s="26">
        <v>30.5</v>
      </c>
      <c r="E53" s="26"/>
      <c r="F53" s="26"/>
      <c r="G53" s="26"/>
      <c r="H53" s="22">
        <f>SUM(C53:G53)</f>
        <v>30.5</v>
      </c>
    </row>
    <row r="54" spans="1:8" x14ac:dyDescent="0.25">
      <c r="A54" s="19">
        <f t="shared" si="0"/>
        <v>52</v>
      </c>
      <c r="B54" s="36" t="s">
        <v>72</v>
      </c>
      <c r="C54" s="26"/>
      <c r="D54" s="26">
        <v>30.5</v>
      </c>
      <c r="E54" s="23"/>
      <c r="F54" s="23"/>
      <c r="G54" s="23"/>
      <c r="H54" s="22">
        <f>SUM(C54:G54)</f>
        <v>30.5</v>
      </c>
    </row>
    <row r="55" spans="1:8" x14ac:dyDescent="0.25">
      <c r="A55" s="19">
        <f t="shared" si="0"/>
        <v>53</v>
      </c>
      <c r="B55" s="36" t="s">
        <v>109</v>
      </c>
      <c r="C55" s="24">
        <v>28</v>
      </c>
      <c r="D55" s="23"/>
      <c r="E55" s="23"/>
      <c r="F55" s="23"/>
      <c r="G55" s="23"/>
      <c r="H55" s="22">
        <f>SUM(C55:G55)</f>
        <v>28</v>
      </c>
    </row>
    <row r="56" spans="1:8" x14ac:dyDescent="0.25">
      <c r="A56" s="19">
        <f t="shared" si="0"/>
        <v>54</v>
      </c>
      <c r="B56" s="36" t="s">
        <v>212</v>
      </c>
      <c r="C56" s="24"/>
      <c r="D56" s="23"/>
      <c r="E56" s="23">
        <v>27</v>
      </c>
      <c r="F56" s="23"/>
      <c r="G56" s="23"/>
      <c r="H56" s="22">
        <f>SUM(C56:G56)</f>
        <v>27</v>
      </c>
    </row>
    <row r="57" spans="1:8" x14ac:dyDescent="0.25">
      <c r="A57" s="19">
        <f t="shared" si="0"/>
        <v>55</v>
      </c>
      <c r="B57" s="36" t="s">
        <v>211</v>
      </c>
      <c r="C57" s="24"/>
      <c r="D57" s="23"/>
      <c r="E57" s="23">
        <v>27</v>
      </c>
      <c r="F57" s="23"/>
      <c r="G57" s="23"/>
      <c r="H57" s="22">
        <f>SUM(C57:G57)</f>
        <v>27</v>
      </c>
    </row>
    <row r="58" spans="1:8" x14ac:dyDescent="0.25">
      <c r="A58" s="19">
        <f t="shared" si="0"/>
        <v>56</v>
      </c>
      <c r="B58" s="36" t="s">
        <v>189</v>
      </c>
      <c r="C58" s="26"/>
      <c r="D58" s="26">
        <v>25.5</v>
      </c>
      <c r="E58" s="23"/>
      <c r="F58" s="23"/>
      <c r="G58" s="23"/>
      <c r="H58" s="22">
        <f>SUM(C58:G58)</f>
        <v>25.5</v>
      </c>
    </row>
    <row r="59" spans="1:8" x14ac:dyDescent="0.25">
      <c r="A59" s="19">
        <f t="shared" si="0"/>
        <v>57</v>
      </c>
      <c r="B59" s="36" t="s">
        <v>66</v>
      </c>
      <c r="C59" s="26">
        <v>10.5</v>
      </c>
      <c r="D59" s="26"/>
      <c r="E59" s="23"/>
      <c r="F59" s="23"/>
      <c r="G59" s="23"/>
      <c r="H59" s="22">
        <f>SUM(C59:G59)</f>
        <v>10.5</v>
      </c>
    </row>
    <row r="60" spans="1:8" x14ac:dyDescent="0.25">
      <c r="A60" s="19">
        <f t="shared" si="0"/>
        <v>58</v>
      </c>
      <c r="B60" s="27"/>
      <c r="C60" s="26"/>
      <c r="D60" s="26"/>
      <c r="E60" s="23"/>
      <c r="F60" s="23"/>
      <c r="G60" s="23"/>
      <c r="H60" s="22">
        <f>SUM(C60:G60)</f>
        <v>0</v>
      </c>
    </row>
    <row r="61" spans="1:8" x14ac:dyDescent="0.25">
      <c r="A61" s="19">
        <f t="shared" si="0"/>
        <v>59</v>
      </c>
      <c r="B61" s="36"/>
      <c r="C61" s="26"/>
      <c r="D61" s="26"/>
      <c r="E61" s="23"/>
      <c r="F61" s="23"/>
      <c r="G61" s="23"/>
      <c r="H61" s="22">
        <f>SUM(C61:G61)</f>
        <v>0</v>
      </c>
    </row>
    <row r="62" spans="1:8" x14ac:dyDescent="0.25">
      <c r="A62" s="19">
        <f t="shared" si="0"/>
        <v>60</v>
      </c>
      <c r="B62" s="36"/>
      <c r="C62" s="26"/>
      <c r="D62" s="26"/>
      <c r="E62" s="23"/>
      <c r="F62" s="23"/>
      <c r="G62" s="23"/>
      <c r="H62" s="22">
        <f>SUM(C62:G62)</f>
        <v>0</v>
      </c>
    </row>
    <row r="63" spans="1:8" x14ac:dyDescent="0.25">
      <c r="A63" s="19">
        <f t="shared" si="0"/>
        <v>61</v>
      </c>
      <c r="B63" s="36"/>
      <c r="C63" s="26"/>
      <c r="D63" s="26"/>
      <c r="E63" s="23"/>
      <c r="F63" s="23"/>
      <c r="G63" s="23"/>
      <c r="H63" s="22">
        <f>SUM(C63:G63)</f>
        <v>0</v>
      </c>
    </row>
    <row r="64" spans="1:8" x14ac:dyDescent="0.25">
      <c r="A64" s="19">
        <f t="shared" si="0"/>
        <v>62</v>
      </c>
      <c r="B64" s="3"/>
      <c r="C64" s="26"/>
      <c r="D64" s="26"/>
      <c r="E64" s="23"/>
      <c r="F64" s="23"/>
      <c r="G64" s="23"/>
      <c r="H64" s="22">
        <f>SUM(C64:G64)</f>
        <v>0</v>
      </c>
    </row>
    <row r="65" spans="1:8" x14ac:dyDescent="0.25">
      <c r="A65" s="19">
        <f t="shared" si="0"/>
        <v>63</v>
      </c>
      <c r="B65" s="3"/>
      <c r="C65" s="26"/>
      <c r="D65" s="26"/>
      <c r="E65" s="26"/>
      <c r="F65" s="26"/>
      <c r="G65" s="26"/>
      <c r="H65" s="22">
        <f>SUM(C65:G65)</f>
        <v>0</v>
      </c>
    </row>
    <row r="66" spans="1:8" x14ac:dyDescent="0.25">
      <c r="A66" s="19">
        <f t="shared" si="0"/>
        <v>64</v>
      </c>
      <c r="B66" s="36"/>
      <c r="C66" s="26"/>
      <c r="D66" s="26"/>
      <c r="E66" s="23"/>
      <c r="F66" s="23"/>
      <c r="G66" s="23"/>
      <c r="H66" s="22">
        <f>SUM(C66:G66)</f>
        <v>0</v>
      </c>
    </row>
    <row r="67" spans="1:8" x14ac:dyDescent="0.25">
      <c r="A67" s="19">
        <f t="shared" si="0"/>
        <v>65</v>
      </c>
      <c r="B67" s="36"/>
      <c r="C67" s="26"/>
      <c r="D67" s="26"/>
      <c r="E67" s="26"/>
      <c r="F67" s="26"/>
      <c r="G67" s="26"/>
      <c r="H67" s="22">
        <f>SUM(C67:G67)</f>
        <v>0</v>
      </c>
    </row>
    <row r="68" spans="1:8" x14ac:dyDescent="0.25">
      <c r="A68" s="19">
        <f t="shared" si="0"/>
        <v>66</v>
      </c>
      <c r="B68" s="36"/>
      <c r="C68" s="26"/>
      <c r="D68" s="26"/>
      <c r="E68" s="26"/>
      <c r="F68" s="26"/>
      <c r="G68" s="26"/>
      <c r="H68" s="22">
        <f>SUM(C68:G68)</f>
        <v>0</v>
      </c>
    </row>
    <row r="69" spans="1:8" x14ac:dyDescent="0.25">
      <c r="A69" s="19">
        <f t="shared" ref="A69:A115" si="1">A68+1</f>
        <v>67</v>
      </c>
      <c r="B69" s="36"/>
      <c r="C69" s="26"/>
      <c r="D69" s="26"/>
      <c r="E69" s="23"/>
      <c r="F69" s="23"/>
      <c r="G69" s="23"/>
      <c r="H69" s="22">
        <f>SUM(C69:G69)</f>
        <v>0</v>
      </c>
    </row>
    <row r="70" spans="1:8" x14ac:dyDescent="0.25">
      <c r="A70" s="19">
        <f t="shared" si="1"/>
        <v>68</v>
      </c>
      <c r="B70" s="36"/>
      <c r="C70" s="26"/>
      <c r="D70" s="26"/>
      <c r="E70" s="23"/>
      <c r="F70" s="23"/>
      <c r="G70" s="23"/>
      <c r="H70" s="22">
        <f>SUM(C70:G70)</f>
        <v>0</v>
      </c>
    </row>
    <row r="71" spans="1:8" x14ac:dyDescent="0.25">
      <c r="A71" s="19">
        <f t="shared" si="1"/>
        <v>69</v>
      </c>
      <c r="B71" s="36"/>
      <c r="C71" s="26"/>
      <c r="D71" s="26"/>
      <c r="E71" s="23"/>
      <c r="F71" s="23"/>
      <c r="G71" s="23"/>
      <c r="H71" s="22">
        <f>SUM(C71:G71)</f>
        <v>0</v>
      </c>
    </row>
    <row r="72" spans="1:8" x14ac:dyDescent="0.25">
      <c r="A72" s="19">
        <f t="shared" si="1"/>
        <v>70</v>
      </c>
      <c r="B72" s="36"/>
      <c r="C72" s="26"/>
      <c r="D72" s="26"/>
      <c r="E72" s="26"/>
      <c r="F72" s="26"/>
      <c r="G72" s="26"/>
      <c r="H72" s="22">
        <f>SUM(C72:G72)</f>
        <v>0</v>
      </c>
    </row>
    <row r="73" spans="1:8" x14ac:dyDescent="0.25">
      <c r="A73" s="19">
        <f t="shared" si="1"/>
        <v>71</v>
      </c>
      <c r="B73" s="36"/>
      <c r="C73" s="24"/>
      <c r="D73" s="23"/>
      <c r="E73" s="23"/>
      <c r="F73" s="23"/>
      <c r="G73" s="23"/>
      <c r="H73" s="22">
        <f>SUM(C73:G73)</f>
        <v>0</v>
      </c>
    </row>
    <row r="74" spans="1:8" x14ac:dyDescent="0.25">
      <c r="A74" s="19">
        <f t="shared" si="1"/>
        <v>72</v>
      </c>
      <c r="B74" s="36"/>
      <c r="C74" s="26"/>
      <c r="D74" s="26"/>
      <c r="E74" s="26"/>
      <c r="F74" s="26"/>
      <c r="G74" s="26"/>
      <c r="H74" s="22">
        <f>SUM(C74:G74)</f>
        <v>0</v>
      </c>
    </row>
    <row r="75" spans="1:8" x14ac:dyDescent="0.25">
      <c r="A75" s="19">
        <f t="shared" si="1"/>
        <v>73</v>
      </c>
      <c r="B75" s="36"/>
      <c r="C75" s="26"/>
      <c r="D75" s="26"/>
      <c r="E75" s="26"/>
      <c r="F75" s="26"/>
      <c r="G75" s="26"/>
      <c r="H75" s="22">
        <f>SUM(C75:G75)</f>
        <v>0</v>
      </c>
    </row>
    <row r="76" spans="1:8" x14ac:dyDescent="0.25">
      <c r="A76" s="19">
        <f t="shared" si="1"/>
        <v>74</v>
      </c>
      <c r="B76" s="36"/>
      <c r="C76" s="26"/>
      <c r="D76" s="26"/>
      <c r="E76" s="26"/>
      <c r="F76" s="26"/>
      <c r="G76" s="26"/>
      <c r="H76" s="22">
        <f>SUM(C76:G76)</f>
        <v>0</v>
      </c>
    </row>
    <row r="77" spans="1:8" x14ac:dyDescent="0.25">
      <c r="A77" s="19">
        <f t="shared" si="1"/>
        <v>75</v>
      </c>
      <c r="B77" s="36"/>
      <c r="C77" s="26"/>
      <c r="D77" s="26"/>
      <c r="E77" s="23"/>
      <c r="F77" s="23"/>
      <c r="G77" s="23"/>
      <c r="H77" s="22">
        <f>SUM(C77:G77)</f>
        <v>0</v>
      </c>
    </row>
    <row r="78" spans="1:8" x14ac:dyDescent="0.25">
      <c r="A78" s="19">
        <f t="shared" si="1"/>
        <v>76</v>
      </c>
      <c r="B78" s="36"/>
      <c r="C78" s="26"/>
      <c r="D78" s="26"/>
      <c r="E78" s="26"/>
      <c r="F78" s="26"/>
      <c r="G78" s="26"/>
      <c r="H78" s="22">
        <f>SUM(C78:G78)</f>
        <v>0</v>
      </c>
    </row>
    <row r="79" spans="1:8" x14ac:dyDescent="0.25">
      <c r="A79" s="19">
        <f t="shared" si="1"/>
        <v>77</v>
      </c>
      <c r="B79" s="37"/>
      <c r="C79" s="26"/>
      <c r="D79" s="26"/>
      <c r="E79" s="26"/>
      <c r="F79" s="26"/>
      <c r="G79" s="26"/>
      <c r="H79" s="22">
        <f>SUM(C79:G79)</f>
        <v>0</v>
      </c>
    </row>
    <row r="80" spans="1:8" x14ac:dyDescent="0.25">
      <c r="A80" s="19">
        <f t="shared" si="1"/>
        <v>78</v>
      </c>
      <c r="B80" s="36"/>
      <c r="C80" s="26"/>
      <c r="D80" s="26"/>
      <c r="E80" s="26"/>
      <c r="F80" s="26"/>
      <c r="G80" s="26"/>
      <c r="H80" s="22">
        <f>SUM(C80:G80)</f>
        <v>0</v>
      </c>
    </row>
    <row r="81" spans="1:8" x14ac:dyDescent="0.25">
      <c r="A81" s="19">
        <f t="shared" si="1"/>
        <v>79</v>
      </c>
      <c r="B81" s="37"/>
      <c r="C81" s="26"/>
      <c r="D81" s="26"/>
      <c r="E81" s="26"/>
      <c r="F81" s="26"/>
      <c r="G81" s="26"/>
      <c r="H81" s="22">
        <f>SUM(C81:G81)</f>
        <v>0</v>
      </c>
    </row>
    <row r="82" spans="1:8" x14ac:dyDescent="0.25">
      <c r="A82" s="19">
        <f t="shared" si="1"/>
        <v>80</v>
      </c>
      <c r="B82" s="37"/>
      <c r="C82" s="26"/>
      <c r="D82" s="26"/>
      <c r="E82" s="26"/>
      <c r="F82" s="26"/>
      <c r="G82" s="26"/>
      <c r="H82" s="22">
        <f>SUM(C82:G82)</f>
        <v>0</v>
      </c>
    </row>
    <row r="83" spans="1:8" x14ac:dyDescent="0.25">
      <c r="A83" s="19">
        <f t="shared" si="1"/>
        <v>81</v>
      </c>
      <c r="B83" s="36"/>
      <c r="C83" s="26"/>
      <c r="D83" s="26"/>
      <c r="E83" s="26"/>
      <c r="F83" s="26"/>
      <c r="G83" s="26"/>
      <c r="H83" s="22">
        <f>SUM(C83:G83)</f>
        <v>0</v>
      </c>
    </row>
    <row r="84" spans="1:8" x14ac:dyDescent="0.25">
      <c r="A84" s="19">
        <f t="shared" si="1"/>
        <v>82</v>
      </c>
      <c r="B84" s="36"/>
      <c r="C84" s="26"/>
      <c r="D84" s="26"/>
      <c r="E84" s="26"/>
      <c r="F84" s="26"/>
      <c r="G84" s="26"/>
      <c r="H84" s="22">
        <f>SUM(C84:G84)</f>
        <v>0</v>
      </c>
    </row>
    <row r="85" spans="1:8" x14ac:dyDescent="0.25">
      <c r="A85" s="19">
        <f t="shared" si="1"/>
        <v>83</v>
      </c>
      <c r="B85" s="36"/>
      <c r="C85" s="26"/>
      <c r="D85" s="26"/>
      <c r="E85" s="26"/>
      <c r="F85" s="26"/>
      <c r="G85" s="26"/>
      <c r="H85" s="22">
        <f>SUM(C85:G85)</f>
        <v>0</v>
      </c>
    </row>
    <row r="86" spans="1:8" x14ac:dyDescent="0.25">
      <c r="A86" s="19">
        <f t="shared" si="1"/>
        <v>84</v>
      </c>
      <c r="B86" s="36"/>
      <c r="C86" s="26"/>
      <c r="D86" s="26"/>
      <c r="E86" s="26"/>
      <c r="F86" s="26"/>
      <c r="G86" s="26"/>
      <c r="H86" s="22">
        <f>SUM(C86:G86)</f>
        <v>0</v>
      </c>
    </row>
    <row r="87" spans="1:8" x14ac:dyDescent="0.25">
      <c r="A87" s="19">
        <f t="shared" si="1"/>
        <v>85</v>
      </c>
      <c r="B87" s="36"/>
      <c r="C87" s="26"/>
      <c r="D87" s="26"/>
      <c r="E87" s="26"/>
      <c r="F87" s="26"/>
      <c r="G87" s="26"/>
      <c r="H87" s="22">
        <f>SUM(C87:G87)</f>
        <v>0</v>
      </c>
    </row>
    <row r="88" spans="1:8" x14ac:dyDescent="0.25">
      <c r="A88" s="19">
        <f t="shared" si="1"/>
        <v>86</v>
      </c>
      <c r="B88" s="36"/>
      <c r="C88" s="26"/>
      <c r="D88" s="26"/>
      <c r="E88" s="26"/>
      <c r="F88" s="26"/>
      <c r="G88" s="26"/>
      <c r="H88" s="22">
        <f>SUM(C88:G88)</f>
        <v>0</v>
      </c>
    </row>
    <row r="89" spans="1:8" x14ac:dyDescent="0.25">
      <c r="A89" s="19">
        <f t="shared" si="1"/>
        <v>87</v>
      </c>
      <c r="B89" s="36"/>
      <c r="C89" s="26"/>
      <c r="D89" s="26"/>
      <c r="E89" s="26"/>
      <c r="F89" s="26"/>
      <c r="G89" s="26"/>
      <c r="H89" s="22">
        <f>SUM(C89:G89)</f>
        <v>0</v>
      </c>
    </row>
    <row r="90" spans="1:8" x14ac:dyDescent="0.25">
      <c r="A90" s="19">
        <f t="shared" si="1"/>
        <v>88</v>
      </c>
      <c r="B90" s="36"/>
      <c r="C90" s="26"/>
      <c r="D90" s="26"/>
      <c r="E90" s="26"/>
      <c r="F90" s="26"/>
      <c r="G90" s="26"/>
      <c r="H90" s="22">
        <f>SUM(C90:G90)</f>
        <v>0</v>
      </c>
    </row>
    <row r="91" spans="1:8" x14ac:dyDescent="0.25">
      <c r="A91" s="19">
        <f t="shared" si="1"/>
        <v>89</v>
      </c>
      <c r="B91" s="36"/>
      <c r="C91" s="26"/>
      <c r="D91" s="26"/>
      <c r="E91" s="26"/>
      <c r="F91" s="26"/>
      <c r="G91" s="26"/>
      <c r="H91" s="22">
        <f>SUM(C91:G91)</f>
        <v>0</v>
      </c>
    </row>
    <row r="92" spans="1:8" x14ac:dyDescent="0.25">
      <c r="A92" s="19">
        <f t="shared" si="1"/>
        <v>90</v>
      </c>
      <c r="B92" s="36"/>
      <c r="C92" s="26"/>
      <c r="D92" s="26"/>
      <c r="E92" s="26"/>
      <c r="F92" s="26"/>
      <c r="G92" s="26"/>
      <c r="H92" s="22">
        <f>SUM(C92:G92)</f>
        <v>0</v>
      </c>
    </row>
    <row r="93" spans="1:8" x14ac:dyDescent="0.25">
      <c r="A93" s="19">
        <f t="shared" si="1"/>
        <v>91</v>
      </c>
      <c r="B93" s="36"/>
      <c r="C93" s="26"/>
      <c r="D93" s="26"/>
      <c r="E93" s="26"/>
      <c r="F93" s="26"/>
      <c r="G93" s="26"/>
      <c r="H93" s="22">
        <f>SUM(C93:G93)</f>
        <v>0</v>
      </c>
    </row>
    <row r="94" spans="1:8" x14ac:dyDescent="0.25">
      <c r="A94" s="19">
        <f t="shared" si="1"/>
        <v>92</v>
      </c>
      <c r="B94" s="36"/>
      <c r="C94" s="26"/>
      <c r="D94" s="26"/>
      <c r="E94" s="26"/>
      <c r="F94" s="26"/>
      <c r="G94" s="26"/>
      <c r="H94" s="22">
        <f>SUM(C94:G94)</f>
        <v>0</v>
      </c>
    </row>
    <row r="95" spans="1:8" x14ac:dyDescent="0.25">
      <c r="A95" s="19">
        <f t="shared" si="1"/>
        <v>93</v>
      </c>
      <c r="B95" s="36"/>
      <c r="C95" s="26"/>
      <c r="D95" s="26"/>
      <c r="E95" s="26"/>
      <c r="F95" s="26"/>
      <c r="G95" s="26"/>
      <c r="H95" s="22">
        <f>SUM(C95:G95)</f>
        <v>0</v>
      </c>
    </row>
    <row r="96" spans="1:8" x14ac:dyDescent="0.25">
      <c r="A96" s="19">
        <f t="shared" si="1"/>
        <v>94</v>
      </c>
      <c r="B96" s="36"/>
      <c r="C96" s="26"/>
      <c r="D96" s="26"/>
      <c r="E96" s="26"/>
      <c r="F96" s="26"/>
      <c r="G96" s="26"/>
      <c r="H96" s="22">
        <f>SUM(C96:G96)</f>
        <v>0</v>
      </c>
    </row>
    <row r="97" spans="1:8" x14ac:dyDescent="0.25">
      <c r="A97" s="19">
        <f t="shared" si="1"/>
        <v>95</v>
      </c>
      <c r="B97" s="36"/>
      <c r="C97" s="26"/>
      <c r="D97" s="26"/>
      <c r="E97" s="26"/>
      <c r="F97" s="26"/>
      <c r="G97" s="26"/>
      <c r="H97" s="22">
        <f>SUM(C97:G97)</f>
        <v>0</v>
      </c>
    </row>
    <row r="98" spans="1:8" x14ac:dyDescent="0.25">
      <c r="A98" s="19">
        <f t="shared" si="1"/>
        <v>96</v>
      </c>
      <c r="B98" s="36"/>
      <c r="C98" s="26"/>
      <c r="D98" s="26"/>
      <c r="E98" s="26"/>
      <c r="F98" s="26"/>
      <c r="G98" s="26"/>
      <c r="H98" s="22">
        <f>SUM(C98:G98)</f>
        <v>0</v>
      </c>
    </row>
    <row r="99" spans="1:8" x14ac:dyDescent="0.25">
      <c r="A99" s="19">
        <f t="shared" si="1"/>
        <v>97</v>
      </c>
      <c r="B99" s="36"/>
      <c r="C99" s="26"/>
      <c r="D99" s="26"/>
      <c r="E99" s="26"/>
      <c r="F99" s="26"/>
      <c r="G99" s="26"/>
      <c r="H99" s="22">
        <f>SUM(C99:G99)</f>
        <v>0</v>
      </c>
    </row>
    <row r="100" spans="1:8" x14ac:dyDescent="0.25">
      <c r="A100" s="19">
        <f t="shared" si="1"/>
        <v>98</v>
      </c>
      <c r="B100" s="36"/>
      <c r="C100" s="26"/>
      <c r="D100" s="26"/>
      <c r="E100" s="26"/>
      <c r="F100" s="26"/>
      <c r="G100" s="26"/>
      <c r="H100" s="22">
        <f t="shared" ref="H100:H115" si="2">SUM(C100:G100)</f>
        <v>0</v>
      </c>
    </row>
    <row r="101" spans="1:8" x14ac:dyDescent="0.25">
      <c r="A101" s="19">
        <f t="shared" si="1"/>
        <v>99</v>
      </c>
      <c r="B101" s="36"/>
      <c r="C101" s="26"/>
      <c r="D101" s="26"/>
      <c r="E101" s="26"/>
      <c r="F101" s="26"/>
      <c r="G101" s="26"/>
      <c r="H101" s="22">
        <f t="shared" si="2"/>
        <v>0</v>
      </c>
    </row>
    <row r="102" spans="1:8" x14ac:dyDescent="0.25">
      <c r="A102" s="19">
        <f t="shared" si="1"/>
        <v>100</v>
      </c>
      <c r="B102" s="36"/>
      <c r="C102" s="26"/>
      <c r="D102" s="26"/>
      <c r="E102" s="26"/>
      <c r="F102" s="26"/>
      <c r="G102" s="26"/>
      <c r="H102" s="22">
        <f t="shared" si="2"/>
        <v>0</v>
      </c>
    </row>
    <row r="103" spans="1:8" x14ac:dyDescent="0.25">
      <c r="A103" s="19">
        <f t="shared" si="1"/>
        <v>101</v>
      </c>
      <c r="B103" s="36"/>
      <c r="C103" s="26"/>
      <c r="D103" s="26"/>
      <c r="E103" s="26"/>
      <c r="F103" s="26"/>
      <c r="G103" s="26"/>
      <c r="H103" s="22">
        <f t="shared" si="2"/>
        <v>0</v>
      </c>
    </row>
    <row r="104" spans="1:8" x14ac:dyDescent="0.25">
      <c r="A104" s="19">
        <f t="shared" si="1"/>
        <v>102</v>
      </c>
      <c r="B104" s="36"/>
      <c r="C104" s="26"/>
      <c r="D104" s="26"/>
      <c r="E104" s="26"/>
      <c r="F104" s="26"/>
      <c r="G104" s="26"/>
      <c r="H104" s="22">
        <f t="shared" si="2"/>
        <v>0</v>
      </c>
    </row>
    <row r="105" spans="1:8" x14ac:dyDescent="0.25">
      <c r="A105" s="19">
        <f t="shared" si="1"/>
        <v>103</v>
      </c>
      <c r="B105" s="36"/>
      <c r="C105" s="26"/>
      <c r="D105" s="26"/>
      <c r="E105" s="26"/>
      <c r="F105" s="26"/>
      <c r="G105" s="26"/>
      <c r="H105" s="22">
        <f t="shared" si="2"/>
        <v>0</v>
      </c>
    </row>
    <row r="106" spans="1:8" x14ac:dyDescent="0.25">
      <c r="A106" s="19">
        <f t="shared" si="1"/>
        <v>104</v>
      </c>
      <c r="B106" s="36"/>
      <c r="C106" s="26"/>
      <c r="D106" s="26"/>
      <c r="E106" s="26"/>
      <c r="F106" s="26"/>
      <c r="G106" s="26"/>
      <c r="H106" s="22">
        <f t="shared" si="2"/>
        <v>0</v>
      </c>
    </row>
    <row r="107" spans="1:8" x14ac:dyDescent="0.25">
      <c r="A107" s="19">
        <f t="shared" si="1"/>
        <v>105</v>
      </c>
      <c r="B107" s="36"/>
      <c r="C107" s="26"/>
      <c r="D107" s="26"/>
      <c r="E107" s="26"/>
      <c r="F107" s="26"/>
      <c r="G107" s="26"/>
      <c r="H107" s="22">
        <f t="shared" si="2"/>
        <v>0</v>
      </c>
    </row>
    <row r="108" spans="1:8" x14ac:dyDescent="0.25">
      <c r="A108" s="19">
        <f t="shared" si="1"/>
        <v>106</v>
      </c>
      <c r="B108" s="36"/>
      <c r="C108" s="26"/>
      <c r="D108" s="26"/>
      <c r="E108" s="26"/>
      <c r="F108" s="26"/>
      <c r="G108" s="26"/>
      <c r="H108" s="22">
        <f t="shared" si="2"/>
        <v>0</v>
      </c>
    </row>
    <row r="109" spans="1:8" x14ac:dyDescent="0.25">
      <c r="A109" s="19">
        <f t="shared" si="1"/>
        <v>107</v>
      </c>
      <c r="B109" s="3"/>
      <c r="C109" s="26"/>
      <c r="D109" s="26"/>
      <c r="E109" s="26"/>
      <c r="F109" s="26"/>
      <c r="G109" s="26"/>
      <c r="H109" s="22">
        <f t="shared" si="2"/>
        <v>0</v>
      </c>
    </row>
    <row r="110" spans="1:8" x14ac:dyDescent="0.25">
      <c r="A110" s="19">
        <f t="shared" si="1"/>
        <v>108</v>
      </c>
      <c r="B110" s="18"/>
      <c r="C110" s="26"/>
      <c r="D110" s="26"/>
      <c r="E110" s="26"/>
      <c r="F110" s="26"/>
      <c r="G110" s="26"/>
      <c r="H110" s="22">
        <f t="shared" si="2"/>
        <v>0</v>
      </c>
    </row>
    <row r="111" spans="1:8" x14ac:dyDescent="0.25">
      <c r="A111" s="19">
        <f t="shared" si="1"/>
        <v>109</v>
      </c>
      <c r="B111" s="36"/>
      <c r="C111" s="26"/>
      <c r="D111" s="26"/>
      <c r="E111" s="26"/>
      <c r="F111" s="26"/>
      <c r="G111" s="26"/>
      <c r="H111" s="22">
        <f t="shared" si="2"/>
        <v>0</v>
      </c>
    </row>
    <row r="112" spans="1:8" x14ac:dyDescent="0.25">
      <c r="A112" s="19">
        <f t="shared" si="1"/>
        <v>110</v>
      </c>
      <c r="B112" s="37"/>
      <c r="C112" s="26"/>
      <c r="D112" s="26"/>
      <c r="E112" s="26"/>
      <c r="F112" s="26"/>
      <c r="G112" s="26"/>
      <c r="H112" s="22">
        <f t="shared" si="2"/>
        <v>0</v>
      </c>
    </row>
    <row r="113" spans="1:8" x14ac:dyDescent="0.25">
      <c r="A113" s="19">
        <f t="shared" si="1"/>
        <v>111</v>
      </c>
      <c r="B113" s="33"/>
      <c r="C113" s="26"/>
      <c r="D113" s="26"/>
      <c r="E113" s="26"/>
      <c r="F113" s="26"/>
      <c r="G113" s="26"/>
      <c r="H113" s="22">
        <f t="shared" si="2"/>
        <v>0</v>
      </c>
    </row>
    <row r="114" spans="1:8" x14ac:dyDescent="0.25">
      <c r="A114" s="19">
        <f t="shared" si="1"/>
        <v>112</v>
      </c>
      <c r="B114" s="36"/>
      <c r="C114" s="26"/>
      <c r="D114" s="26"/>
      <c r="E114" s="26"/>
      <c r="F114" s="26"/>
      <c r="G114" s="26"/>
      <c r="H114" s="22">
        <f t="shared" si="2"/>
        <v>0</v>
      </c>
    </row>
    <row r="115" spans="1:8" x14ac:dyDescent="0.25">
      <c r="A115" s="19">
        <f t="shared" si="1"/>
        <v>113</v>
      </c>
      <c r="B115" s="38"/>
      <c r="C115" s="26"/>
      <c r="D115" s="26"/>
      <c r="E115" s="26"/>
      <c r="F115" s="26"/>
      <c r="G115" s="26"/>
      <c r="H115" s="22">
        <f t="shared" si="2"/>
        <v>0</v>
      </c>
    </row>
  </sheetData>
  <sortState xmlns:xlrd2="http://schemas.microsoft.com/office/spreadsheetml/2017/richdata2" ref="B3:H74">
    <sortCondition descending="1" ref="H3:H74"/>
  </sortState>
  <printOptions gridLines="1"/>
  <pageMargins left="0" right="0" top="0" bottom="0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5BB5-728C-4F0A-A447-140790F59612}">
  <dimension ref="A1:N27"/>
  <sheetViews>
    <sheetView workbookViewId="0">
      <selection activeCell="B21" sqref="B21:B27"/>
    </sheetView>
  </sheetViews>
  <sheetFormatPr defaultRowHeight="15" x14ac:dyDescent="0.25"/>
  <cols>
    <col min="1" max="1" width="4.5703125" customWidth="1"/>
    <col min="2" max="2" width="17.42578125" customWidth="1"/>
    <col min="3" max="3" width="6.7109375" customWidth="1"/>
    <col min="4" max="4" width="7.28515625" customWidth="1"/>
    <col min="5" max="5" width="7.85546875" customWidth="1"/>
    <col min="6" max="6" width="7.42578125" customWidth="1"/>
    <col min="7" max="7" width="6.7109375" customWidth="1"/>
    <col min="8" max="8" width="6.5703125" customWidth="1"/>
    <col min="9" max="9" width="5.28515625" customWidth="1"/>
    <col min="10" max="10" width="6" customWidth="1"/>
    <col min="11" max="11" width="6.42578125" customWidth="1"/>
    <col min="12" max="12" width="6.85546875" customWidth="1"/>
    <col min="13" max="13" width="13.140625" style="11" customWidth="1"/>
    <col min="14" max="14" width="0" hidden="1" customWidth="1"/>
  </cols>
  <sheetData>
    <row r="1" spans="1:14" x14ac:dyDescent="0.25">
      <c r="B1" s="20" t="s">
        <v>2</v>
      </c>
      <c r="C1" s="9">
        <v>45773</v>
      </c>
      <c r="D1" s="9">
        <v>45774</v>
      </c>
      <c r="E1" s="9">
        <v>45787</v>
      </c>
      <c r="F1" s="9">
        <v>45788</v>
      </c>
      <c r="G1" s="9">
        <v>45822</v>
      </c>
      <c r="H1" s="9">
        <v>45823</v>
      </c>
      <c r="I1" s="9">
        <v>45864</v>
      </c>
      <c r="J1" s="9">
        <v>45865</v>
      </c>
      <c r="K1" s="9">
        <v>45878</v>
      </c>
      <c r="L1" s="9">
        <v>45879</v>
      </c>
      <c r="M1" s="21" t="s">
        <v>0</v>
      </c>
      <c r="N1" s="2"/>
    </row>
    <row r="2" spans="1:14" x14ac:dyDescent="0.25">
      <c r="A2" s="19">
        <v>1</v>
      </c>
      <c r="B2" s="3" t="s">
        <v>15</v>
      </c>
      <c r="C2" s="24">
        <v>41.5</v>
      </c>
      <c r="D2" s="23">
        <v>41.5</v>
      </c>
      <c r="E2" s="23">
        <v>29.5</v>
      </c>
      <c r="F2" s="23">
        <v>34</v>
      </c>
      <c r="G2" s="23">
        <v>37</v>
      </c>
      <c r="H2" s="23">
        <v>36.5</v>
      </c>
      <c r="I2" s="23"/>
      <c r="J2" s="23"/>
      <c r="K2" s="23"/>
      <c r="L2" s="23"/>
      <c r="M2" s="22">
        <f>SUM(C2:L2)</f>
        <v>220</v>
      </c>
      <c r="N2" s="5">
        <f t="shared" ref="N2:N26" si="0">SUM(C3:M3)</f>
        <v>274</v>
      </c>
    </row>
    <row r="3" spans="1:14" x14ac:dyDescent="0.25">
      <c r="A3" s="19">
        <f>A2+1</f>
        <v>2</v>
      </c>
      <c r="B3" s="3" t="s">
        <v>16</v>
      </c>
      <c r="C3" s="51">
        <v>24.5</v>
      </c>
      <c r="D3" s="52">
        <v>22.5</v>
      </c>
      <c r="E3" s="52">
        <v>22</v>
      </c>
      <c r="F3" s="35">
        <v>6.5</v>
      </c>
      <c r="G3" s="52">
        <v>30.5</v>
      </c>
      <c r="H3" s="52">
        <v>31</v>
      </c>
      <c r="I3" s="35"/>
      <c r="J3" s="35"/>
      <c r="K3" s="52"/>
      <c r="L3" s="52"/>
      <c r="M3" s="40">
        <f>SUM(C3:L3)</f>
        <v>137</v>
      </c>
      <c r="N3" s="5">
        <f t="shared" si="0"/>
        <v>236</v>
      </c>
    </row>
    <row r="4" spans="1:14" x14ac:dyDescent="0.25">
      <c r="A4" s="19">
        <f t="shared" ref="A4:A27" si="1">A3+1</f>
        <v>3</v>
      </c>
      <c r="B4" s="3" t="s">
        <v>12</v>
      </c>
      <c r="C4" s="24">
        <v>18.5</v>
      </c>
      <c r="D4" s="23">
        <v>12.5</v>
      </c>
      <c r="E4" s="23">
        <v>28.5</v>
      </c>
      <c r="F4" s="23">
        <v>28</v>
      </c>
      <c r="G4" s="23">
        <v>21.5</v>
      </c>
      <c r="H4" s="23">
        <v>9</v>
      </c>
      <c r="I4" s="23"/>
      <c r="J4" s="23"/>
      <c r="K4" s="23"/>
      <c r="L4" s="23"/>
      <c r="M4" s="13">
        <f>SUM(C4:L4)</f>
        <v>118</v>
      </c>
      <c r="N4" s="5">
        <f t="shared" si="0"/>
        <v>232</v>
      </c>
    </row>
    <row r="5" spans="1:14" x14ac:dyDescent="0.25">
      <c r="A5" s="19">
        <f t="shared" si="1"/>
        <v>4</v>
      </c>
      <c r="B5" s="3" t="s">
        <v>8</v>
      </c>
      <c r="C5" s="24">
        <v>17</v>
      </c>
      <c r="D5" s="23">
        <v>24.5</v>
      </c>
      <c r="E5" s="23">
        <v>4</v>
      </c>
      <c r="F5" s="23">
        <v>46</v>
      </c>
      <c r="G5" s="23">
        <v>6</v>
      </c>
      <c r="H5" s="23">
        <v>18.5</v>
      </c>
      <c r="I5" s="23"/>
      <c r="J5" s="23"/>
      <c r="K5" s="23"/>
      <c r="L5" s="23"/>
      <c r="M5" s="13">
        <f>SUM(C5:L5)</f>
        <v>116</v>
      </c>
      <c r="N5" s="5">
        <f t="shared" si="0"/>
        <v>191</v>
      </c>
    </row>
    <row r="6" spans="1:14" x14ac:dyDescent="0.25">
      <c r="A6" s="19">
        <f t="shared" si="1"/>
        <v>5</v>
      </c>
      <c r="B6" s="3" t="s">
        <v>9</v>
      </c>
      <c r="C6" s="14">
        <v>4.5</v>
      </c>
      <c r="D6" s="15">
        <v>1</v>
      </c>
      <c r="E6" s="15">
        <v>30</v>
      </c>
      <c r="F6" s="23">
        <v>19</v>
      </c>
      <c r="G6" s="15">
        <v>17</v>
      </c>
      <c r="H6" s="15">
        <v>24</v>
      </c>
      <c r="I6" s="23"/>
      <c r="J6" s="23"/>
      <c r="K6" s="15"/>
      <c r="L6" s="15"/>
      <c r="M6" s="13">
        <f>SUM(C6:L6)</f>
        <v>95.5</v>
      </c>
      <c r="N6" s="5">
        <f t="shared" si="0"/>
        <v>149</v>
      </c>
    </row>
    <row r="7" spans="1:14" x14ac:dyDescent="0.25">
      <c r="A7" s="19">
        <f t="shared" si="1"/>
        <v>6</v>
      </c>
      <c r="B7" s="3" t="s">
        <v>164</v>
      </c>
      <c r="C7" s="24">
        <v>19.5</v>
      </c>
      <c r="D7" s="23">
        <v>11.5</v>
      </c>
      <c r="E7" s="23">
        <v>10.5</v>
      </c>
      <c r="F7" s="23">
        <v>17</v>
      </c>
      <c r="G7" s="23">
        <v>12.5</v>
      </c>
      <c r="H7" s="23">
        <v>3.5</v>
      </c>
      <c r="I7" s="23"/>
      <c r="J7" s="23"/>
      <c r="K7" s="23"/>
      <c r="L7" s="23"/>
      <c r="M7" s="13">
        <f>SUM(C7:L7)</f>
        <v>74.5</v>
      </c>
      <c r="N7" s="5">
        <f t="shared" si="0"/>
        <v>147</v>
      </c>
    </row>
    <row r="8" spans="1:14" x14ac:dyDescent="0.25">
      <c r="A8" s="19">
        <f t="shared" si="1"/>
        <v>7</v>
      </c>
      <c r="B8" s="3" t="s">
        <v>21</v>
      </c>
      <c r="C8" s="7"/>
      <c r="D8" s="8"/>
      <c r="E8" s="23">
        <v>3.5</v>
      </c>
      <c r="F8" s="23">
        <v>35</v>
      </c>
      <c r="G8" s="8">
        <v>10</v>
      </c>
      <c r="H8" s="8">
        <v>25</v>
      </c>
      <c r="I8" s="23"/>
      <c r="J8" s="23"/>
      <c r="K8" s="23"/>
      <c r="L8" s="23"/>
      <c r="M8" s="13">
        <f>SUM(C8:L8)</f>
        <v>73.5</v>
      </c>
      <c r="N8" s="5">
        <f t="shared" si="0"/>
        <v>145</v>
      </c>
    </row>
    <row r="9" spans="1:14" x14ac:dyDescent="0.25">
      <c r="A9" s="19">
        <f t="shared" si="1"/>
        <v>8</v>
      </c>
      <c r="B9" s="3" t="s">
        <v>19</v>
      </c>
      <c r="C9" s="24"/>
      <c r="D9" s="23"/>
      <c r="E9" s="23">
        <v>4.5</v>
      </c>
      <c r="F9" s="23">
        <v>6</v>
      </c>
      <c r="G9" s="23">
        <v>34</v>
      </c>
      <c r="H9" s="23">
        <v>28</v>
      </c>
      <c r="I9" s="23"/>
      <c r="J9" s="23"/>
      <c r="K9" s="23"/>
      <c r="L9" s="23"/>
      <c r="M9" s="13">
        <f>SUM(C9:L9)</f>
        <v>72.5</v>
      </c>
      <c r="N9" s="5">
        <f t="shared" si="0"/>
        <v>130</v>
      </c>
    </row>
    <row r="10" spans="1:14" x14ac:dyDescent="0.25">
      <c r="A10" s="19">
        <f t="shared" si="1"/>
        <v>9</v>
      </c>
      <c r="B10" s="3" t="s">
        <v>190</v>
      </c>
      <c r="C10" s="24">
        <v>7</v>
      </c>
      <c r="D10" s="23">
        <v>7.5</v>
      </c>
      <c r="E10" s="23">
        <v>13.5</v>
      </c>
      <c r="F10" s="23">
        <v>7.5</v>
      </c>
      <c r="G10" s="23">
        <v>18.5</v>
      </c>
      <c r="H10" s="23">
        <v>11</v>
      </c>
      <c r="I10" s="23"/>
      <c r="J10" s="23"/>
      <c r="K10" s="23"/>
      <c r="L10" s="23"/>
      <c r="M10" s="13">
        <f>SUM(C10:L10)</f>
        <v>65</v>
      </c>
      <c r="N10" s="5">
        <f t="shared" si="0"/>
        <v>118</v>
      </c>
    </row>
    <row r="11" spans="1:14" x14ac:dyDescent="0.25">
      <c r="A11" s="19">
        <f t="shared" si="1"/>
        <v>10</v>
      </c>
      <c r="B11" s="3" t="s">
        <v>7</v>
      </c>
      <c r="C11" s="24">
        <v>1.5</v>
      </c>
      <c r="D11" s="23">
        <v>13</v>
      </c>
      <c r="E11" s="23">
        <v>15</v>
      </c>
      <c r="F11" s="23">
        <v>9</v>
      </c>
      <c r="G11" s="23">
        <v>7</v>
      </c>
      <c r="H11" s="23">
        <v>13.5</v>
      </c>
      <c r="I11" s="23"/>
      <c r="J11" s="23"/>
      <c r="K11" s="23"/>
      <c r="L11" s="23"/>
      <c r="M11" s="13">
        <f>SUM(C11:L11)</f>
        <v>59</v>
      </c>
      <c r="N11" s="5">
        <f t="shared" si="0"/>
        <v>111</v>
      </c>
    </row>
    <row r="12" spans="1:14" x14ac:dyDescent="0.25">
      <c r="A12" s="19">
        <f t="shared" si="1"/>
        <v>11</v>
      </c>
      <c r="B12" s="3" t="s">
        <v>18</v>
      </c>
      <c r="C12" s="24"/>
      <c r="D12" s="23"/>
      <c r="E12" s="23">
        <v>8.5</v>
      </c>
      <c r="F12" s="23">
        <v>13</v>
      </c>
      <c r="G12" s="23">
        <v>14</v>
      </c>
      <c r="H12" s="23">
        <v>20</v>
      </c>
      <c r="I12" s="23"/>
      <c r="J12" s="23"/>
      <c r="K12" s="23"/>
      <c r="L12" s="23"/>
      <c r="M12" s="22">
        <f>SUM(C12:L12)</f>
        <v>55.5</v>
      </c>
      <c r="N12" s="5">
        <f t="shared" si="0"/>
        <v>104</v>
      </c>
    </row>
    <row r="13" spans="1:14" x14ac:dyDescent="0.25">
      <c r="A13" s="19">
        <f t="shared" si="1"/>
        <v>12</v>
      </c>
      <c r="B13" s="3" t="s">
        <v>20</v>
      </c>
      <c r="C13" s="7"/>
      <c r="D13" s="8"/>
      <c r="E13" s="23">
        <v>7</v>
      </c>
      <c r="F13" s="23">
        <v>15.5</v>
      </c>
      <c r="G13" s="8">
        <v>11.5</v>
      </c>
      <c r="H13" s="23">
        <v>18</v>
      </c>
      <c r="I13" s="23"/>
      <c r="J13" s="23"/>
      <c r="K13" s="23"/>
      <c r="L13" s="8"/>
      <c r="M13" s="13">
        <f>SUM(C13:L13)</f>
        <v>52</v>
      </c>
      <c r="N13" s="5">
        <f t="shared" si="0"/>
        <v>85</v>
      </c>
    </row>
    <row r="14" spans="1:14" x14ac:dyDescent="0.25">
      <c r="A14" s="19">
        <f t="shared" si="1"/>
        <v>13</v>
      </c>
      <c r="B14" s="3" t="s">
        <v>179</v>
      </c>
      <c r="C14" s="24"/>
      <c r="D14" s="23"/>
      <c r="E14" s="23">
        <v>26</v>
      </c>
      <c r="F14" s="23">
        <v>1</v>
      </c>
      <c r="G14" s="23">
        <v>9</v>
      </c>
      <c r="H14" s="23">
        <v>6.5</v>
      </c>
      <c r="I14" s="23"/>
      <c r="J14" s="23"/>
      <c r="K14" s="23"/>
      <c r="L14" s="23"/>
      <c r="M14" s="22">
        <f>SUM(C14:L14)</f>
        <v>42.5</v>
      </c>
      <c r="N14" s="5">
        <f t="shared" si="0"/>
        <v>68</v>
      </c>
    </row>
    <row r="15" spans="1:14" x14ac:dyDescent="0.25">
      <c r="A15" s="19">
        <f t="shared" si="1"/>
        <v>14</v>
      </c>
      <c r="B15" s="3" t="s">
        <v>10</v>
      </c>
      <c r="C15" s="24"/>
      <c r="D15" s="23"/>
      <c r="E15" s="23">
        <v>14</v>
      </c>
      <c r="F15" s="23">
        <v>7.5</v>
      </c>
      <c r="G15" s="23">
        <v>2.5</v>
      </c>
      <c r="H15" s="23">
        <v>10</v>
      </c>
      <c r="I15" s="23"/>
      <c r="J15" s="23"/>
      <c r="K15" s="23"/>
      <c r="L15" s="23"/>
      <c r="M15" s="22">
        <f>SUM(C15:L15)</f>
        <v>34</v>
      </c>
      <c r="N15" s="5">
        <f t="shared" si="0"/>
        <v>50</v>
      </c>
    </row>
    <row r="16" spans="1:14" x14ac:dyDescent="0.25">
      <c r="A16" s="19">
        <f t="shared" si="1"/>
        <v>15</v>
      </c>
      <c r="B16" s="3" t="s">
        <v>180</v>
      </c>
      <c r="C16" s="24"/>
      <c r="D16" s="23"/>
      <c r="E16" s="23">
        <v>4</v>
      </c>
      <c r="F16" s="23">
        <v>1.5</v>
      </c>
      <c r="G16" s="23">
        <v>10.5</v>
      </c>
      <c r="H16" s="23">
        <v>9</v>
      </c>
      <c r="I16" s="23"/>
      <c r="J16" s="23"/>
      <c r="K16" s="23"/>
      <c r="L16" s="23"/>
      <c r="M16" s="22">
        <f>SUM(C16:L16)</f>
        <v>25</v>
      </c>
      <c r="N16" s="5">
        <f t="shared" si="0"/>
        <v>48</v>
      </c>
    </row>
    <row r="17" spans="1:14" x14ac:dyDescent="0.25">
      <c r="A17" s="19">
        <f t="shared" si="1"/>
        <v>16</v>
      </c>
      <c r="B17" s="3" t="s">
        <v>11</v>
      </c>
      <c r="C17" s="24"/>
      <c r="D17" s="23"/>
      <c r="E17" s="23">
        <v>9.5</v>
      </c>
      <c r="F17" s="23">
        <v>4</v>
      </c>
      <c r="G17" s="23">
        <v>7.5</v>
      </c>
      <c r="H17" s="23">
        <v>3</v>
      </c>
      <c r="I17" s="23"/>
      <c r="J17" s="23"/>
      <c r="K17" s="23"/>
      <c r="L17" s="23"/>
      <c r="M17" s="22">
        <f>SUM(C17:L17)</f>
        <v>24</v>
      </c>
      <c r="N17" s="5">
        <f t="shared" si="0"/>
        <v>47</v>
      </c>
    </row>
    <row r="18" spans="1:14" x14ac:dyDescent="0.25">
      <c r="A18" s="19">
        <f t="shared" si="1"/>
        <v>17</v>
      </c>
      <c r="B18" s="3" t="s">
        <v>17</v>
      </c>
      <c r="C18" s="7"/>
      <c r="D18" s="8"/>
      <c r="E18" s="23">
        <v>5.5</v>
      </c>
      <c r="F18" s="23">
        <v>6.5</v>
      </c>
      <c r="G18" s="23">
        <v>5.5</v>
      </c>
      <c r="H18" s="23">
        <v>6</v>
      </c>
      <c r="I18" s="23"/>
      <c r="J18" s="23"/>
      <c r="K18" s="23"/>
      <c r="L18" s="8"/>
      <c r="M18" s="13">
        <f>SUM(C18:L18)</f>
        <v>23.5</v>
      </c>
      <c r="N18" s="5">
        <f t="shared" si="0"/>
        <v>25</v>
      </c>
    </row>
    <row r="19" spans="1:14" x14ac:dyDescent="0.25">
      <c r="A19" s="19">
        <f t="shared" si="1"/>
        <v>18</v>
      </c>
      <c r="B19" s="3" t="s">
        <v>199</v>
      </c>
      <c r="C19" s="24"/>
      <c r="D19" s="23"/>
      <c r="E19" s="23"/>
      <c r="F19" s="23"/>
      <c r="G19" s="23">
        <v>3.5</v>
      </c>
      <c r="H19" s="23">
        <v>9</v>
      </c>
      <c r="I19" s="23"/>
      <c r="J19" s="23"/>
      <c r="K19" s="23"/>
      <c r="L19" s="23"/>
      <c r="M19" s="13">
        <f>SUM(C19:L19)</f>
        <v>12.5</v>
      </c>
      <c r="N19" s="5">
        <f t="shared" si="0"/>
        <v>25</v>
      </c>
    </row>
    <row r="20" spans="1:14" x14ac:dyDescent="0.25">
      <c r="A20" s="19">
        <f t="shared" si="1"/>
        <v>19</v>
      </c>
      <c r="B20" s="3" t="s">
        <v>200</v>
      </c>
      <c r="C20" s="7"/>
      <c r="D20" s="8"/>
      <c r="E20" s="23"/>
      <c r="F20" s="23"/>
      <c r="G20" s="23">
        <v>4</v>
      </c>
      <c r="H20" s="23">
        <v>8.5</v>
      </c>
      <c r="I20" s="23"/>
      <c r="J20" s="23"/>
      <c r="K20" s="8"/>
      <c r="L20" s="8"/>
      <c r="M20" s="13">
        <f>SUM(C20:L20)</f>
        <v>12.5</v>
      </c>
      <c r="N20" s="5">
        <f t="shared" si="0"/>
        <v>0</v>
      </c>
    </row>
    <row r="21" spans="1:14" x14ac:dyDescent="0.25">
      <c r="A21" s="19">
        <f t="shared" si="1"/>
        <v>20</v>
      </c>
      <c r="B21" s="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13">
        <f>SUM(C21:L21)</f>
        <v>0</v>
      </c>
      <c r="N21" s="5">
        <f t="shared" si="0"/>
        <v>0</v>
      </c>
    </row>
    <row r="22" spans="1:14" x14ac:dyDescent="0.25">
      <c r="A22" s="19">
        <f t="shared" si="1"/>
        <v>21</v>
      </c>
      <c r="B22" s="3"/>
      <c r="C22" s="26"/>
      <c r="D22" s="26"/>
      <c r="E22" s="26"/>
      <c r="F22" s="26"/>
      <c r="G22" s="34"/>
      <c r="H22" s="34"/>
      <c r="I22" s="34"/>
      <c r="J22" s="26"/>
      <c r="K22" s="26"/>
      <c r="L22" s="26"/>
      <c r="M22" s="13">
        <f t="shared" ref="M2:M27" si="2">SUM(C22:L22)</f>
        <v>0</v>
      </c>
      <c r="N22" s="5">
        <f t="shared" si="0"/>
        <v>0</v>
      </c>
    </row>
    <row r="23" spans="1:14" x14ac:dyDescent="0.25">
      <c r="A23" s="19">
        <f t="shared" si="1"/>
        <v>22</v>
      </c>
      <c r="B23" s="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13">
        <f t="shared" si="2"/>
        <v>0</v>
      </c>
      <c r="N23" s="5">
        <f t="shared" si="0"/>
        <v>0</v>
      </c>
    </row>
    <row r="24" spans="1:14" x14ac:dyDescent="0.25">
      <c r="A24" s="19">
        <f t="shared" si="1"/>
        <v>23</v>
      </c>
      <c r="B24" s="3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13">
        <f t="shared" si="2"/>
        <v>0</v>
      </c>
      <c r="N24" s="5">
        <f t="shared" si="0"/>
        <v>0</v>
      </c>
    </row>
    <row r="25" spans="1:14" x14ac:dyDescent="0.25">
      <c r="A25" s="19">
        <f t="shared" si="1"/>
        <v>24</v>
      </c>
      <c r="B25" s="3"/>
      <c r="C25" s="7"/>
      <c r="D25" s="8"/>
      <c r="E25" s="23"/>
      <c r="F25" s="23"/>
      <c r="G25" s="42"/>
      <c r="H25" s="8"/>
      <c r="I25" s="8"/>
      <c r="J25" s="23"/>
      <c r="K25" s="23"/>
      <c r="L25" s="8"/>
      <c r="M25" s="13">
        <f t="shared" si="2"/>
        <v>0</v>
      </c>
      <c r="N25" s="5">
        <f t="shared" si="0"/>
        <v>0</v>
      </c>
    </row>
    <row r="26" spans="1:14" x14ac:dyDescent="0.25">
      <c r="A26" s="19">
        <f t="shared" si="1"/>
        <v>25</v>
      </c>
      <c r="B26" s="3"/>
      <c r="C26" s="7"/>
      <c r="D26" s="8"/>
      <c r="E26" s="23"/>
      <c r="F26" s="23"/>
      <c r="G26" s="8"/>
      <c r="H26" s="8"/>
      <c r="I26" s="23"/>
      <c r="J26" s="23"/>
      <c r="K26" s="23"/>
      <c r="L26" s="8"/>
      <c r="M26" s="13">
        <f t="shared" si="2"/>
        <v>0</v>
      </c>
      <c r="N26" s="5">
        <f t="shared" si="0"/>
        <v>0</v>
      </c>
    </row>
    <row r="27" spans="1:14" x14ac:dyDescent="0.25">
      <c r="A27" s="19">
        <f t="shared" si="1"/>
        <v>26</v>
      </c>
      <c r="B27" s="3"/>
      <c r="C27" s="7"/>
      <c r="D27" s="8"/>
      <c r="E27" s="23"/>
      <c r="F27" s="23"/>
      <c r="G27" s="23"/>
      <c r="H27" s="8"/>
      <c r="I27" s="23"/>
      <c r="J27" s="23"/>
      <c r="K27" s="8"/>
      <c r="L27" s="8"/>
      <c r="M27" s="13">
        <f t="shared" si="2"/>
        <v>0</v>
      </c>
      <c r="N27" s="5" t="e">
        <f>SUM(#REF!)</f>
        <v>#REF!</v>
      </c>
    </row>
  </sheetData>
  <sortState xmlns:xlrd2="http://schemas.microsoft.com/office/spreadsheetml/2017/richdata2" ref="B2:M21">
    <sortCondition descending="1" ref="M2:M21"/>
  </sortState>
  <printOptions gridLines="1"/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B0F1-AF94-4DDB-B72F-58BA096D5BF7}">
  <dimension ref="A1:N59"/>
  <sheetViews>
    <sheetView workbookViewId="0">
      <selection activeCell="B16" sqref="B16"/>
    </sheetView>
  </sheetViews>
  <sheetFormatPr defaultRowHeight="15" x14ac:dyDescent="0.25"/>
  <cols>
    <col min="1" max="1" width="3.42578125" customWidth="1"/>
    <col min="2" max="2" width="16.28515625" customWidth="1"/>
    <col min="3" max="3" width="7" customWidth="1"/>
    <col min="4" max="5" width="6.7109375" customWidth="1"/>
    <col min="6" max="6" width="7" customWidth="1"/>
    <col min="7" max="7" width="6.5703125" customWidth="1"/>
    <col min="8" max="8" width="6.140625" customWidth="1"/>
    <col min="9" max="9" width="7.42578125" customWidth="1"/>
    <col min="10" max="10" width="6.42578125" customWidth="1"/>
    <col min="11" max="11" width="7.7109375" customWidth="1"/>
    <col min="12" max="12" width="9.140625" customWidth="1"/>
    <col min="13" max="13" width="13.140625" style="11" customWidth="1"/>
    <col min="14" max="14" width="0" hidden="1" customWidth="1"/>
  </cols>
  <sheetData>
    <row r="1" spans="1:14" x14ac:dyDescent="0.25">
      <c r="B1" s="1" t="s">
        <v>1</v>
      </c>
      <c r="C1" s="9">
        <v>45773</v>
      </c>
      <c r="D1" s="9">
        <v>45774</v>
      </c>
      <c r="E1" s="9">
        <v>45787</v>
      </c>
      <c r="F1" s="9">
        <v>45788</v>
      </c>
      <c r="G1" s="9">
        <v>45822</v>
      </c>
      <c r="H1" s="9">
        <v>45823</v>
      </c>
      <c r="I1" s="9">
        <v>45864</v>
      </c>
      <c r="J1" s="9">
        <v>45865</v>
      </c>
      <c r="K1" s="9">
        <v>45878</v>
      </c>
      <c r="L1" s="9">
        <v>45879</v>
      </c>
      <c r="M1" s="2" t="s">
        <v>0</v>
      </c>
      <c r="N1" s="2"/>
    </row>
    <row r="2" spans="1:14" x14ac:dyDescent="0.25">
      <c r="N2" s="5">
        <f t="shared" ref="N2:N26" si="0">SUM(C3:M3)</f>
        <v>351</v>
      </c>
    </row>
    <row r="3" spans="1:14" x14ac:dyDescent="0.25">
      <c r="A3">
        <f>A2+1</f>
        <v>1</v>
      </c>
      <c r="B3" s="3" t="s">
        <v>174</v>
      </c>
      <c r="C3" s="14">
        <v>25.5</v>
      </c>
      <c r="D3" s="15">
        <v>25.5</v>
      </c>
      <c r="E3" s="15">
        <v>27.5</v>
      </c>
      <c r="F3" s="15">
        <v>27.5</v>
      </c>
      <c r="G3" s="15">
        <v>32</v>
      </c>
      <c r="H3" s="15">
        <v>37.5</v>
      </c>
      <c r="I3" s="15"/>
      <c r="J3" s="15"/>
      <c r="K3" s="15"/>
      <c r="L3" s="15"/>
      <c r="M3" s="13">
        <f>SUM(C3:L3)</f>
        <v>175.5</v>
      </c>
      <c r="N3" s="5">
        <f t="shared" si="0"/>
        <v>340</v>
      </c>
    </row>
    <row r="4" spans="1:14" x14ac:dyDescent="0.25">
      <c r="A4">
        <f t="shared" ref="A4:A48" si="1">A3+1</f>
        <v>2</v>
      </c>
      <c r="B4" s="3" t="s">
        <v>163</v>
      </c>
      <c r="C4" s="14">
        <v>25.5</v>
      </c>
      <c r="D4" s="15">
        <v>36.5</v>
      </c>
      <c r="E4" s="15">
        <v>33</v>
      </c>
      <c r="F4" s="15">
        <v>16.5</v>
      </c>
      <c r="G4" s="15">
        <v>32</v>
      </c>
      <c r="H4" s="15">
        <v>26.5</v>
      </c>
      <c r="I4" s="15"/>
      <c r="J4" s="15"/>
      <c r="K4" s="15"/>
      <c r="L4" s="15"/>
      <c r="M4" s="13">
        <f>SUM(C4:L4)</f>
        <v>170</v>
      </c>
      <c r="N4" s="5">
        <f t="shared" si="0"/>
        <v>324</v>
      </c>
    </row>
    <row r="5" spans="1:14" x14ac:dyDescent="0.25">
      <c r="A5">
        <f t="shared" si="1"/>
        <v>3</v>
      </c>
      <c r="B5" s="3" t="s">
        <v>14</v>
      </c>
      <c r="C5" s="14">
        <v>36.5</v>
      </c>
      <c r="D5" s="15">
        <v>31</v>
      </c>
      <c r="E5" s="15">
        <v>16.5</v>
      </c>
      <c r="F5" s="15">
        <v>14</v>
      </c>
      <c r="G5" s="15">
        <v>37.5</v>
      </c>
      <c r="H5" s="15">
        <v>26.5</v>
      </c>
      <c r="I5" s="15"/>
      <c r="J5" s="15"/>
      <c r="K5" s="15"/>
      <c r="L5" s="15"/>
      <c r="M5" s="13">
        <f>SUM(C5:L5)</f>
        <v>162</v>
      </c>
      <c r="N5" s="5">
        <f t="shared" si="0"/>
        <v>211</v>
      </c>
    </row>
    <row r="6" spans="1:14" x14ac:dyDescent="0.25">
      <c r="A6">
        <f t="shared" si="1"/>
        <v>4</v>
      </c>
      <c r="B6" s="3" t="s">
        <v>178</v>
      </c>
      <c r="C6" s="14"/>
      <c r="D6" s="15"/>
      <c r="E6" s="15">
        <v>19.5</v>
      </c>
      <c r="F6" s="15">
        <v>38.5</v>
      </c>
      <c r="G6" s="15">
        <v>21</v>
      </c>
      <c r="H6" s="15">
        <v>26.5</v>
      </c>
      <c r="I6" s="15"/>
      <c r="J6" s="15"/>
      <c r="K6" s="15"/>
      <c r="L6" s="15"/>
      <c r="M6" s="13">
        <f>SUM(C6:L6)</f>
        <v>105.5</v>
      </c>
      <c r="N6" s="5">
        <f t="shared" si="0"/>
        <v>178</v>
      </c>
    </row>
    <row r="7" spans="1:14" x14ac:dyDescent="0.25">
      <c r="A7">
        <f t="shared" si="1"/>
        <v>5</v>
      </c>
      <c r="B7" s="3" t="s">
        <v>176</v>
      </c>
      <c r="C7" s="14"/>
      <c r="D7" s="15"/>
      <c r="E7" s="15">
        <v>22</v>
      </c>
      <c r="F7" s="15">
        <v>19.5</v>
      </c>
      <c r="G7" s="15">
        <v>21</v>
      </c>
      <c r="H7" s="15">
        <v>26.5</v>
      </c>
      <c r="I7" s="15"/>
      <c r="J7" s="15"/>
      <c r="K7" s="15"/>
      <c r="L7" s="15"/>
      <c r="M7" s="13">
        <f>SUM(C7:L7)</f>
        <v>89</v>
      </c>
      <c r="N7" s="5">
        <f t="shared" si="0"/>
        <v>140</v>
      </c>
    </row>
    <row r="8" spans="1:14" x14ac:dyDescent="0.25">
      <c r="A8">
        <f t="shared" si="1"/>
        <v>6</v>
      </c>
      <c r="B8" s="3" t="s">
        <v>177</v>
      </c>
      <c r="C8" s="14"/>
      <c r="D8" s="15"/>
      <c r="E8" s="15">
        <v>19.5</v>
      </c>
      <c r="F8" s="15">
        <v>19.5</v>
      </c>
      <c r="G8" s="15">
        <v>15.5</v>
      </c>
      <c r="H8" s="15">
        <v>15.5</v>
      </c>
      <c r="I8" s="15"/>
      <c r="J8" s="15"/>
      <c r="K8" s="15"/>
      <c r="L8" s="15"/>
      <c r="M8" s="13">
        <f>SUM(C8:L8)</f>
        <v>70</v>
      </c>
      <c r="N8" s="5">
        <f t="shared" si="0"/>
        <v>113</v>
      </c>
    </row>
    <row r="9" spans="1:14" x14ac:dyDescent="0.25">
      <c r="A9">
        <f t="shared" si="1"/>
        <v>7</v>
      </c>
      <c r="B9" s="3" t="s">
        <v>13</v>
      </c>
      <c r="C9" s="14">
        <v>31</v>
      </c>
      <c r="D9" s="15">
        <v>25.5</v>
      </c>
      <c r="E9" s="15"/>
      <c r="F9" s="15"/>
      <c r="G9" s="15"/>
      <c r="H9" s="15"/>
      <c r="I9" s="15"/>
      <c r="J9" s="15"/>
      <c r="K9" s="15"/>
      <c r="L9" s="15"/>
      <c r="M9" s="13">
        <f>SUM(C9:L9)</f>
        <v>56.5</v>
      </c>
      <c r="N9" s="5">
        <f t="shared" si="0"/>
        <v>99</v>
      </c>
    </row>
    <row r="10" spans="1:14" x14ac:dyDescent="0.25">
      <c r="A10">
        <f t="shared" si="1"/>
        <v>8</v>
      </c>
      <c r="B10" s="3" t="s">
        <v>175</v>
      </c>
      <c r="C10" s="14"/>
      <c r="D10" s="15"/>
      <c r="E10" s="15">
        <v>33</v>
      </c>
      <c r="F10" s="15">
        <v>16.5</v>
      </c>
      <c r="G10" s="15"/>
      <c r="H10" s="15"/>
      <c r="I10" s="15"/>
      <c r="J10" s="15"/>
      <c r="K10" s="15"/>
      <c r="L10" s="15"/>
      <c r="M10" s="13">
        <f>SUM(C10:L10)</f>
        <v>49.5</v>
      </c>
      <c r="N10" s="5">
        <f t="shared" si="0"/>
        <v>0</v>
      </c>
    </row>
    <row r="11" spans="1:14" x14ac:dyDescent="0.25">
      <c r="A11">
        <f t="shared" si="1"/>
        <v>9</v>
      </c>
      <c r="B11" s="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3">
        <f>SUM(C11:L11)</f>
        <v>0</v>
      </c>
      <c r="N11" s="5">
        <f t="shared" si="0"/>
        <v>0</v>
      </c>
    </row>
    <row r="12" spans="1:14" x14ac:dyDescent="0.25">
      <c r="A12">
        <f t="shared" si="1"/>
        <v>10</v>
      </c>
      <c r="B12" s="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3">
        <f>SUM(C12:L12)</f>
        <v>0</v>
      </c>
      <c r="N12" s="5">
        <f t="shared" si="0"/>
        <v>0</v>
      </c>
    </row>
    <row r="13" spans="1:14" x14ac:dyDescent="0.25">
      <c r="A13">
        <f t="shared" si="1"/>
        <v>11</v>
      </c>
      <c r="B13" s="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3">
        <f>SUM(C13:L13)</f>
        <v>0</v>
      </c>
      <c r="N13" s="5">
        <f t="shared" si="0"/>
        <v>0</v>
      </c>
    </row>
    <row r="14" spans="1:14" x14ac:dyDescent="0.25">
      <c r="A14">
        <f t="shared" si="1"/>
        <v>12</v>
      </c>
      <c r="B14" s="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3">
        <f>SUM(C14:L14)</f>
        <v>0</v>
      </c>
      <c r="N14" s="5">
        <f t="shared" si="0"/>
        <v>0</v>
      </c>
    </row>
    <row r="15" spans="1:14" x14ac:dyDescent="0.25">
      <c r="A15">
        <f t="shared" si="1"/>
        <v>13</v>
      </c>
      <c r="B15" s="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3">
        <f>SUM(C15:L15)</f>
        <v>0</v>
      </c>
      <c r="N15" s="5">
        <f t="shared" si="0"/>
        <v>0</v>
      </c>
    </row>
    <row r="16" spans="1:14" x14ac:dyDescent="0.25">
      <c r="A16">
        <f t="shared" si="1"/>
        <v>14</v>
      </c>
      <c r="B16" s="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0">
        <f>SUM(C16:L16)</f>
        <v>0</v>
      </c>
      <c r="N16" s="5">
        <f t="shared" si="0"/>
        <v>0</v>
      </c>
    </row>
    <row r="17" spans="1:14" x14ac:dyDescent="0.25">
      <c r="A17">
        <f t="shared" si="1"/>
        <v>15</v>
      </c>
      <c r="B17" s="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0">
        <f>SUM(C17:L17)</f>
        <v>0</v>
      </c>
      <c r="N17" s="5">
        <f t="shared" si="0"/>
        <v>0</v>
      </c>
    </row>
    <row r="18" spans="1:14" x14ac:dyDescent="0.25">
      <c r="A18">
        <f t="shared" si="1"/>
        <v>16</v>
      </c>
      <c r="B18" s="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0">
        <f>SUM(C18:L18)</f>
        <v>0</v>
      </c>
      <c r="N18" s="5">
        <f t="shared" si="0"/>
        <v>0</v>
      </c>
    </row>
    <row r="19" spans="1:14" x14ac:dyDescent="0.25">
      <c r="A19">
        <f t="shared" si="1"/>
        <v>17</v>
      </c>
      <c r="B19" s="3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0">
        <f t="shared" ref="M16:M21" si="2">SUM(C19:L19)</f>
        <v>0</v>
      </c>
      <c r="N19" s="5">
        <f t="shared" si="0"/>
        <v>0</v>
      </c>
    </row>
    <row r="20" spans="1:14" x14ac:dyDescent="0.25">
      <c r="A20">
        <f t="shared" si="1"/>
        <v>18</v>
      </c>
      <c r="B20" s="3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0">
        <f t="shared" si="2"/>
        <v>0</v>
      </c>
      <c r="N20" s="5">
        <f t="shared" si="0"/>
        <v>0</v>
      </c>
    </row>
    <row r="21" spans="1:14" x14ac:dyDescent="0.25">
      <c r="A21">
        <f t="shared" si="1"/>
        <v>19</v>
      </c>
      <c r="B21" s="3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0">
        <f t="shared" si="2"/>
        <v>0</v>
      </c>
      <c r="N21" s="5">
        <f t="shared" si="0"/>
        <v>0</v>
      </c>
    </row>
    <row r="22" spans="1:14" x14ac:dyDescent="0.25">
      <c r="A22">
        <f t="shared" si="1"/>
        <v>20</v>
      </c>
      <c r="B22" s="3"/>
      <c r="C22" s="7"/>
      <c r="D22" s="8"/>
      <c r="E22" s="8"/>
      <c r="F22" s="8"/>
      <c r="G22" s="8"/>
      <c r="H22" s="8"/>
      <c r="I22" s="8"/>
      <c r="J22" s="8"/>
      <c r="K22" s="8"/>
      <c r="L22" s="8"/>
      <c r="M22" s="10"/>
      <c r="N22" s="5">
        <f t="shared" si="0"/>
        <v>0</v>
      </c>
    </row>
    <row r="23" spans="1:14" x14ac:dyDescent="0.25">
      <c r="A23">
        <f t="shared" si="1"/>
        <v>21</v>
      </c>
      <c r="B23" s="3"/>
      <c r="C23" s="7"/>
      <c r="D23" s="8"/>
      <c r="E23" s="8"/>
      <c r="F23" s="8"/>
      <c r="G23" s="8"/>
      <c r="H23" s="8"/>
      <c r="I23" s="8"/>
      <c r="J23" s="8"/>
      <c r="K23" s="8"/>
      <c r="L23" s="8"/>
      <c r="M23" s="10"/>
      <c r="N23" s="5">
        <f t="shared" si="0"/>
        <v>0</v>
      </c>
    </row>
    <row r="24" spans="1:14" x14ac:dyDescent="0.25">
      <c r="A24">
        <f t="shared" si="1"/>
        <v>22</v>
      </c>
      <c r="B24" s="3"/>
      <c r="C24" s="7"/>
      <c r="D24" s="8"/>
      <c r="E24" s="8"/>
      <c r="F24" s="8"/>
      <c r="G24" s="8"/>
      <c r="H24" s="8"/>
      <c r="I24" s="8"/>
      <c r="J24" s="8"/>
      <c r="K24" s="8"/>
      <c r="L24" s="8"/>
      <c r="M24" s="10"/>
      <c r="N24" s="5">
        <f t="shared" si="0"/>
        <v>0</v>
      </c>
    </row>
    <row r="25" spans="1:14" x14ac:dyDescent="0.25">
      <c r="A25">
        <f t="shared" si="1"/>
        <v>23</v>
      </c>
      <c r="B25" s="3"/>
      <c r="C25" s="7"/>
      <c r="D25" s="8"/>
      <c r="E25" s="8"/>
      <c r="F25" s="8"/>
      <c r="G25" s="8"/>
      <c r="H25" s="8"/>
      <c r="I25" s="8"/>
      <c r="J25" s="8"/>
      <c r="K25" s="8"/>
      <c r="L25" s="8"/>
      <c r="M25" s="10"/>
      <c r="N25" s="5">
        <f t="shared" si="0"/>
        <v>0</v>
      </c>
    </row>
    <row r="26" spans="1:14" x14ac:dyDescent="0.25">
      <c r="A26">
        <f t="shared" si="1"/>
        <v>24</v>
      </c>
      <c r="B26" s="3"/>
      <c r="C26" s="7"/>
      <c r="D26" s="8"/>
      <c r="E26" s="5"/>
      <c r="F26" s="5"/>
      <c r="G26" s="5"/>
      <c r="H26" s="5"/>
      <c r="I26" s="5"/>
      <c r="J26" s="5"/>
      <c r="K26" s="5"/>
      <c r="L26" s="5"/>
      <c r="M26" s="10"/>
      <c r="N26" s="5">
        <f t="shared" si="0"/>
        <v>0</v>
      </c>
    </row>
    <row r="27" spans="1:14" x14ac:dyDescent="0.25">
      <c r="A27">
        <f t="shared" si="1"/>
        <v>25</v>
      </c>
      <c r="B27" s="3"/>
      <c r="C27" s="7"/>
      <c r="D27" s="8"/>
      <c r="E27" s="8"/>
      <c r="F27" s="8"/>
      <c r="G27" s="8"/>
      <c r="H27" s="8"/>
      <c r="I27" s="8"/>
      <c r="J27" s="8"/>
      <c r="K27" s="8"/>
      <c r="L27" s="8"/>
      <c r="M27" s="10"/>
      <c r="N27" s="5" t="e">
        <f>SUM(#REF!)</f>
        <v>#REF!</v>
      </c>
    </row>
    <row r="28" spans="1:14" x14ac:dyDescent="0.25">
      <c r="A28">
        <f t="shared" si="1"/>
        <v>26</v>
      </c>
      <c r="N28" s="5" t="e">
        <f>SUM(#REF!)</f>
        <v>#REF!</v>
      </c>
    </row>
    <row r="29" spans="1:14" x14ac:dyDescent="0.25">
      <c r="A29">
        <f t="shared" si="1"/>
        <v>27</v>
      </c>
      <c r="N29" s="5" t="e">
        <f>SUM(#REF!)</f>
        <v>#REF!</v>
      </c>
    </row>
    <row r="30" spans="1:14" x14ac:dyDescent="0.25">
      <c r="A30">
        <f t="shared" si="1"/>
        <v>28</v>
      </c>
      <c r="N30" s="5" t="e">
        <f>SUM(#REF!)</f>
        <v>#REF!</v>
      </c>
    </row>
    <row r="31" spans="1:14" x14ac:dyDescent="0.25">
      <c r="A31">
        <f t="shared" si="1"/>
        <v>29</v>
      </c>
      <c r="N31" s="5" t="e">
        <f>SUM(#REF!)</f>
        <v>#REF!</v>
      </c>
    </row>
    <row r="32" spans="1:14" x14ac:dyDescent="0.25">
      <c r="A32">
        <f t="shared" si="1"/>
        <v>30</v>
      </c>
      <c r="N32" s="5" t="e">
        <f>SUM(#REF!)</f>
        <v>#REF!</v>
      </c>
    </row>
    <row r="33" spans="1:14" x14ac:dyDescent="0.25">
      <c r="A33">
        <f t="shared" si="1"/>
        <v>31</v>
      </c>
      <c r="N33" s="5" t="e">
        <f>SUM(#REF!)</f>
        <v>#REF!</v>
      </c>
    </row>
    <row r="34" spans="1:14" x14ac:dyDescent="0.25">
      <c r="A34">
        <f t="shared" si="1"/>
        <v>32</v>
      </c>
      <c r="N34" s="5" t="e">
        <f>SUM(#REF!)</f>
        <v>#REF!</v>
      </c>
    </row>
    <row r="35" spans="1:14" x14ac:dyDescent="0.25">
      <c r="A35">
        <f t="shared" si="1"/>
        <v>33</v>
      </c>
      <c r="N35" s="5" t="e">
        <f>SUM(#REF!)</f>
        <v>#REF!</v>
      </c>
    </row>
    <row r="36" spans="1:14" x14ac:dyDescent="0.25">
      <c r="A36">
        <f t="shared" si="1"/>
        <v>34</v>
      </c>
      <c r="N36" s="5" t="e">
        <f>SUM(#REF!)</f>
        <v>#REF!</v>
      </c>
    </row>
    <row r="37" spans="1:14" x14ac:dyDescent="0.25">
      <c r="A37">
        <f t="shared" si="1"/>
        <v>35</v>
      </c>
      <c r="N37" s="5" t="e">
        <f>SUM(#REF!)</f>
        <v>#REF!</v>
      </c>
    </row>
    <row r="38" spans="1:14" x14ac:dyDescent="0.25">
      <c r="A38">
        <f t="shared" si="1"/>
        <v>36</v>
      </c>
      <c r="N38" s="5" t="e">
        <f>SUM(#REF!)</f>
        <v>#REF!</v>
      </c>
    </row>
    <row r="39" spans="1:14" x14ac:dyDescent="0.25">
      <c r="A39">
        <f t="shared" si="1"/>
        <v>37</v>
      </c>
      <c r="N39" s="5" t="e">
        <f>SUM(#REF!)</f>
        <v>#REF!</v>
      </c>
    </row>
    <row r="40" spans="1:14" x14ac:dyDescent="0.25">
      <c r="A40">
        <f t="shared" si="1"/>
        <v>38</v>
      </c>
      <c r="N40" s="5" t="e">
        <f>SUM(#REF!)</f>
        <v>#REF!</v>
      </c>
    </row>
    <row r="41" spans="1:14" x14ac:dyDescent="0.25">
      <c r="A41">
        <f t="shared" si="1"/>
        <v>39</v>
      </c>
      <c r="N41" s="5" t="e">
        <f>SUM(#REF!)</f>
        <v>#REF!</v>
      </c>
    </row>
    <row r="42" spans="1:14" x14ac:dyDescent="0.25">
      <c r="A42">
        <f t="shared" si="1"/>
        <v>40</v>
      </c>
      <c r="N42" s="5" t="e">
        <f>SUM(#REF!)</f>
        <v>#REF!</v>
      </c>
    </row>
    <row r="43" spans="1:14" x14ac:dyDescent="0.25">
      <c r="A43">
        <f t="shared" si="1"/>
        <v>41</v>
      </c>
      <c r="N43" s="5" t="e">
        <f>SUM(#REF!)</f>
        <v>#REF!</v>
      </c>
    </row>
    <row r="44" spans="1:14" x14ac:dyDescent="0.25">
      <c r="A44">
        <f t="shared" si="1"/>
        <v>42</v>
      </c>
      <c r="N44" s="5" t="e">
        <f>SUM(#REF!)</f>
        <v>#REF!</v>
      </c>
    </row>
    <row r="45" spans="1:14" x14ac:dyDescent="0.25">
      <c r="A45">
        <f t="shared" si="1"/>
        <v>43</v>
      </c>
      <c r="N45" s="5" t="e">
        <f>SUM(#REF!)</f>
        <v>#REF!</v>
      </c>
    </row>
    <row r="46" spans="1:14" x14ac:dyDescent="0.25">
      <c r="A46">
        <f t="shared" si="1"/>
        <v>44</v>
      </c>
      <c r="N46" s="5" t="e">
        <f>SUM(#REF!)</f>
        <v>#REF!</v>
      </c>
    </row>
    <row r="47" spans="1:14" x14ac:dyDescent="0.25">
      <c r="A47">
        <f t="shared" si="1"/>
        <v>45</v>
      </c>
      <c r="N47" s="5" t="e">
        <f>SUM(#REF!)</f>
        <v>#REF!</v>
      </c>
    </row>
    <row r="48" spans="1:14" x14ac:dyDescent="0.25">
      <c r="A48">
        <f t="shared" si="1"/>
        <v>46</v>
      </c>
      <c r="N48" s="5" t="e">
        <f>SUM(#REF!)</f>
        <v>#REF!</v>
      </c>
    </row>
    <row r="49" spans="2:14" x14ac:dyDescent="0.25">
      <c r="N49" s="5" t="e">
        <f>SUM(#REF!)</f>
        <v>#REF!</v>
      </c>
    </row>
    <row r="50" spans="2:14" x14ac:dyDescent="0.25">
      <c r="N50" s="5"/>
    </row>
    <row r="51" spans="2:14" x14ac:dyDescent="0.25">
      <c r="N51" s="5"/>
    </row>
    <row r="52" spans="2:14" x14ac:dyDescent="0.25">
      <c r="N52" s="5"/>
    </row>
    <row r="53" spans="2:14" x14ac:dyDescent="0.25">
      <c r="N53" s="5"/>
    </row>
    <row r="54" spans="2:14" x14ac:dyDescent="0.25">
      <c r="N54" s="5" t="e">
        <f>SUM(#REF!)</f>
        <v>#REF!</v>
      </c>
    </row>
    <row r="55" spans="2:14" x14ac:dyDescent="0.25">
      <c r="B55" s="27"/>
      <c r="C55" s="30"/>
      <c r="D55" s="16"/>
      <c r="E55" s="16"/>
      <c r="F55" s="16"/>
      <c r="G55" s="16"/>
      <c r="H55" s="16"/>
      <c r="I55" s="16"/>
      <c r="J55" s="16"/>
      <c r="K55" s="16"/>
      <c r="L55" s="16"/>
      <c r="M55" s="31"/>
      <c r="N55" s="28">
        <f t="shared" ref="N55:N56" si="3">SUM(C55:M55)</f>
        <v>0</v>
      </c>
    </row>
    <row r="56" spans="2:14" x14ac:dyDescent="0.25">
      <c r="B56" s="27"/>
      <c r="C56" s="6"/>
      <c r="D56" s="6"/>
      <c r="E56" s="6"/>
      <c r="F56" s="6"/>
      <c r="G56" s="6"/>
      <c r="H56" s="6"/>
      <c r="I56" s="6"/>
      <c r="J56" s="6"/>
      <c r="K56" s="6"/>
      <c r="L56" s="6"/>
      <c r="M56" s="12"/>
      <c r="N56" s="28">
        <f t="shared" si="3"/>
        <v>0</v>
      </c>
    </row>
    <row r="57" spans="2:14" x14ac:dyDescent="0.25">
      <c r="B57" s="27"/>
      <c r="C57" s="6"/>
      <c r="D57" s="6"/>
      <c r="E57" s="6"/>
      <c r="F57" s="6"/>
      <c r="G57" s="6"/>
      <c r="H57" s="6"/>
      <c r="I57" s="6"/>
      <c r="J57" s="6"/>
      <c r="K57" s="6"/>
      <c r="L57" s="6"/>
      <c r="M57" s="12"/>
      <c r="N57" s="29"/>
    </row>
    <row r="58" spans="2:14" x14ac:dyDescent="0.25">
      <c r="B58" s="32"/>
      <c r="C58" s="6"/>
      <c r="D58" s="6"/>
      <c r="E58" s="6"/>
      <c r="F58" s="6"/>
      <c r="G58" s="6"/>
      <c r="H58" s="6"/>
      <c r="I58" s="6"/>
      <c r="J58" s="6"/>
      <c r="K58" s="6"/>
      <c r="L58" s="6"/>
      <c r="M58" s="12"/>
      <c r="N58" s="6"/>
    </row>
    <row r="59" spans="2:14" x14ac:dyDescent="0.25">
      <c r="B59" s="32"/>
      <c r="C59" s="33"/>
      <c r="D59" s="6"/>
      <c r="E59" s="6"/>
      <c r="F59" s="6"/>
      <c r="G59" s="6"/>
      <c r="H59" s="6"/>
      <c r="I59" s="33"/>
      <c r="J59" s="33"/>
      <c r="K59" s="6"/>
      <c r="L59" s="6"/>
      <c r="M59" s="12"/>
      <c r="N59" s="29"/>
    </row>
  </sheetData>
  <sortState xmlns:xlrd2="http://schemas.microsoft.com/office/spreadsheetml/2017/richdata2" ref="B3:M18">
    <sortCondition descending="1" ref="M3:M18"/>
  </sortState>
  <printOptions gridLines="1"/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OPEN</vt:lpstr>
      <vt:lpstr>TEN</vt:lpstr>
      <vt:lpstr>EIGHT</vt:lpstr>
      <vt:lpstr>FIVE</vt:lpstr>
      <vt:lpstr>Junior Youth</vt:lpstr>
      <vt:lpstr>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</dc:creator>
  <cp:lastModifiedBy>Josephine Walters</cp:lastModifiedBy>
  <cp:lastPrinted>2023-08-19T02:06:31Z</cp:lastPrinted>
  <dcterms:created xsi:type="dcterms:W3CDTF">2019-05-20T20:07:43Z</dcterms:created>
  <dcterms:modified xsi:type="dcterms:W3CDTF">2026-06-21T22:07:51Z</dcterms:modified>
</cp:coreProperties>
</file>