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6261290-my.sharepoint.com/personal/kenneth_latino_prelical_com/Documents/Prelical Solutions/Products and Services/RCA/Revised RCA Essentials Course/Handouts/"/>
    </mc:Choice>
  </mc:AlternateContent>
  <xr:revisionPtr revIDLastSave="110" documentId="8_{393E4D7B-7CAA-40B5-945F-2A45195D9553}" xr6:coauthVersionLast="47" xr6:coauthVersionMax="47" xr10:uidLastSave="{99B184D2-FF65-4D17-91EC-CEFD07F9EB88}"/>
  <bookViews>
    <workbookView xWindow="-110" yWindow="-110" windowWidth="19420" windowHeight="10300" xr2:uid="{1E384F33-59FC-4AC8-8FC4-2F2526A3F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G3" i="1"/>
  <c r="G17" i="1"/>
  <c r="G16" i="1"/>
  <c r="G6" i="1"/>
  <c r="G12" i="1"/>
  <c r="G4" i="1"/>
  <c r="G14" i="1"/>
  <c r="G20" i="1"/>
  <c r="G5" i="1"/>
  <c r="G10" i="1"/>
  <c r="G8" i="1"/>
  <c r="G18" i="1"/>
  <c r="G13" i="1"/>
  <c r="G15" i="1"/>
  <c r="G7" i="1"/>
  <c r="G19" i="1"/>
  <c r="G9" i="1"/>
  <c r="G11" i="1"/>
  <c r="G2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tc={EFBA225B-F1CD-4045-9FD6-CCA91F651F68}</author>
  </authors>
  <commentList>
    <comment ref="F19" authorId="0" shapeId="0" xr:uid="{EFBA225B-F1CD-4045-9FD6-CCA91F651F68}">
      <text>
        <t>[Threaded comment]
Your version of Excel allows you to read this threaded comment; however, any edits to it will get removed if the file is opened in a newer version of Excel. Learn more: https://go.microsoft.com/fwlink/?linkid=870924
Comment:
    Pain and Suffering = $20</t>
      </text>
    </comment>
  </commentList>
</comments>
</file>

<file path=xl/sharedStrings.xml><?xml version="1.0" encoding="utf-8"?>
<sst xmlns="http://schemas.openxmlformats.org/spreadsheetml/2006/main" count="63" uniqueCount="46">
  <si>
    <t>System</t>
  </si>
  <si>
    <t>Failure Mode</t>
  </si>
  <si>
    <t>Total</t>
  </si>
  <si>
    <t>Equipment/System/Process</t>
  </si>
  <si>
    <t>Failure Definition</t>
  </si>
  <si>
    <t>Impact Per Event (Maintenance + Production)</t>
  </si>
  <si>
    <t>Frequency/Yr.</t>
  </si>
  <si>
    <t>Total Annual Loss</t>
  </si>
  <si>
    <t>ID</t>
  </si>
  <si>
    <t>Broke Tower Agitator</t>
  </si>
  <si>
    <t>Chain off of Pad</t>
  </si>
  <si>
    <t>Slitter Alignment Issues</t>
  </si>
  <si>
    <t>Air Leaks (Paper Machine)</t>
  </si>
  <si>
    <t>Wire Return Roll Failures</t>
  </si>
  <si>
    <t>Reel Spool Turn Up Tire</t>
  </si>
  <si>
    <t>House Crane Failures</t>
  </si>
  <si>
    <t>Bark Hog Failures</t>
  </si>
  <si>
    <t>Plugging</t>
  </si>
  <si>
    <t>Steam Joint Failures</t>
  </si>
  <si>
    <t>Leaks</t>
  </si>
  <si>
    <t>Felt Roll Failures</t>
  </si>
  <si>
    <t>Bearings Fail</t>
  </si>
  <si>
    <t>Winder Issues</t>
  </si>
  <si>
    <t>Stacker Failures</t>
  </si>
  <si>
    <t xml:space="preserve">Drive Belt Issues </t>
  </si>
  <si>
    <t>Headbox Dilution</t>
  </si>
  <si>
    <t>Lime Piping Failures</t>
  </si>
  <si>
    <t>Resets</t>
  </si>
  <si>
    <t>Broke Screen Failures</t>
  </si>
  <si>
    <t>Breaks</t>
  </si>
  <si>
    <t>Grade Change Issues</t>
  </si>
  <si>
    <t>Field Day Issues</t>
  </si>
  <si>
    <t>Extended Timeline</t>
  </si>
  <si>
    <t>Sewer Issues</t>
  </si>
  <si>
    <t>Fiberline</t>
  </si>
  <si>
    <t>Paper Machine</t>
  </si>
  <si>
    <t>Recovery</t>
  </si>
  <si>
    <t>Waste Treatment</t>
  </si>
  <si>
    <t>Bearing Failures</t>
  </si>
  <si>
    <t>Broken Piping</t>
  </si>
  <si>
    <t>Time loses tire pressure</t>
  </si>
  <si>
    <t>Motor Failures</t>
  </si>
  <si>
    <t>Electrical Controls</t>
  </si>
  <si>
    <t>Chain Falls Off</t>
  </si>
  <si>
    <t>Frequent Drive and Starter Trips</t>
  </si>
  <si>
    <t>Overflow (potential)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</si>
</sst>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1" xfId="0" applyFill="1" applyBorder="1"/>
    <xf numFmtId="0" fontId="0" fillId="0" borderId="1" xfId="0" applyBorder="1"/>
    <xf numFmtId="44" fontId="0" fillId="0" borderId="1" xfId="1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1" xfId="0" applyFill="1" applyBorder="1" applyAlignment="1">
      <alignment wrapText="1"/>
    </xf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Pareto Chart - Bad Actors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Sheet1!$G$2</c:f>
              <c:strCache>
                <c:ptCount val="1"/>
                <c:pt idx="0">
                  <c:v>Total Annual Loss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Sheet1!$A$3:$A$20</c:f>
              <c:numCache>
                <c:formatCode>General</c:formatCode>
                <c:ptCount val="18"/>
                <c:pt idx="0">
                  <c:v>18</c:v>
                </c:pt>
                <c:pt idx="1">
                  <c:v>4</c:v>
                </c:pt>
                <c:pt idx="2">
                  <c:v>9</c:v>
                </c:pt>
                <c:pt idx="3">
                  <c:v>7</c:v>
                </c:pt>
                <c:pt idx="4">
                  <c:v>1</c:v>
                </c:pt>
                <c:pt idx="5">
                  <c:v>11</c:v>
                </c:pt>
                <c:pt idx="6">
                  <c:v>16</c:v>
                </c:pt>
                <c:pt idx="7">
                  <c:v>10</c:v>
                </c:pt>
                <c:pt idx="8">
                  <c:v>17</c:v>
                </c:pt>
                <c:pt idx="9">
                  <c:v>3</c:v>
                </c:pt>
                <c:pt idx="10">
                  <c:v>12</c:v>
                </c:pt>
                <c:pt idx="11">
                  <c:v>6</c:v>
                </c:pt>
                <c:pt idx="12">
                  <c:v>13</c:v>
                </c:pt>
                <c:pt idx="13">
                  <c:v>8</c:v>
                </c:pt>
                <c:pt idx="14">
                  <c:v>15</c:v>
                </c:pt>
                <c:pt idx="15">
                  <c:v>2</c:v>
                </c:pt>
                <c:pt idx="16">
                  <c:v>14</c:v>
                </c:pt>
                <c:pt idx="17">
                  <c:v>5</c:v>
                </c:pt>
              </c:numCache>
            </c:numRef>
          </c:cat>
          <c:val>
            <c:numRef>
              <c:f>Sheet1!$G$3:$G$20</c:f>
              <c:numCache>
                <c:formatCode>_("$"* #,##0.00_);_("$"* \(#,##0.00\);_("$"* "-"??_);_(@_)</c:formatCode>
                <c:ptCount val="18"/>
                <c:pt idx="0">
                  <c:v>1976000</c:v>
                </c:pt>
                <c:pt idx="1">
                  <c:v>880000</c:v>
                </c:pt>
                <c:pt idx="2">
                  <c:v>792000</c:v>
                </c:pt>
                <c:pt idx="3">
                  <c:v>510000</c:v>
                </c:pt>
                <c:pt idx="4">
                  <c:v>500000</c:v>
                </c:pt>
                <c:pt idx="5">
                  <c:v>488000</c:v>
                </c:pt>
                <c:pt idx="6">
                  <c:v>442000</c:v>
                </c:pt>
                <c:pt idx="7">
                  <c:v>255000</c:v>
                </c:pt>
                <c:pt idx="8">
                  <c:v>170000</c:v>
                </c:pt>
                <c:pt idx="9">
                  <c:v>128000</c:v>
                </c:pt>
                <c:pt idx="10">
                  <c:v>68000</c:v>
                </c:pt>
                <c:pt idx="11">
                  <c:v>29640</c:v>
                </c:pt>
                <c:pt idx="12">
                  <c:v>24000</c:v>
                </c:pt>
                <c:pt idx="13">
                  <c:v>18000</c:v>
                </c:pt>
                <c:pt idx="14">
                  <c:v>16800</c:v>
                </c:pt>
                <c:pt idx="15">
                  <c:v>15000</c:v>
                </c:pt>
                <c:pt idx="16">
                  <c:v>7300</c:v>
                </c:pt>
                <c:pt idx="17">
                  <c:v>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2-4295-B2BF-7BEC7083D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5553263"/>
        <c:axId val="205554703"/>
      </c:barChart>
      <c:catAx>
        <c:axId val="205553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554703"/>
        <c:crosses val="autoZero"/>
        <c:auto val="1"/>
        <c:lblAlgn val="ctr"/>
        <c:lblOffset val="100"/>
        <c:noMultiLvlLbl val="0"/>
      </c:catAx>
      <c:valAx>
        <c:axId val="2055547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553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61231</xdr:colOff>
      <xdr:row>21</xdr:row>
      <xdr:rowOff>155800</xdr:rowOff>
    </xdr:from>
    <xdr:to>
      <xdr:col>6</xdr:col>
      <xdr:colOff>1469570</xdr:colOff>
      <xdr:row>39</xdr:row>
      <xdr:rowOff>149679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1C6EFE1-69E5-6274-B055-3EC0B26562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Kenneth Latino" id="{55641583-D8DD-4935-8DA6-6484EC402841}" userId="S::kenneth.latino@prelical.com::094c9f79-3a73-46bf-bad6-6a6449d4b04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9" dT="2024-08-06T18:15:00.92" personId="{55641583-D8DD-4935-8DA6-6484EC402841}" id="{EFBA225B-F1CD-4045-9FD6-CCA91F651F68}">
    <text>Pain and Suffering = $20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8478-AF48-46F2-B737-0953E9656EAF}">
  <dimension ref="A1:I21"/>
  <sheetViews>
    <sheetView tabSelected="1" zoomScaleNormal="100" workbookViewId="0">
      <selection activeCell="H7" sqref="H7"/>
    </sheetView>
  </sheetViews>
  <sheetFormatPr defaultRowHeight="14.5" x14ac:dyDescent="0.35"/>
  <cols>
    <col min="2" max="2" width="26.7265625" customWidth="1"/>
    <col min="3" max="3" width="29" customWidth="1"/>
    <col min="4" max="4" width="28.1796875" customWidth="1"/>
    <col min="5" max="5" width="18.1796875" customWidth="1"/>
    <col min="6" max="6" width="37.453125" customWidth="1"/>
    <col min="7" max="7" width="19.6328125" customWidth="1"/>
    <col min="9" max="9" width="13.81640625" bestFit="1" customWidth="1"/>
  </cols>
  <sheetData>
    <row r="1" spans="1:7" ht="48.75" customHeight="1" x14ac:dyDescent="0.35">
      <c r="B1" s="7" t="s">
        <v>4</v>
      </c>
      <c r="C1" s="7"/>
      <c r="D1" s="7"/>
      <c r="E1" s="7"/>
      <c r="F1" s="7"/>
      <c r="G1" s="7"/>
    </row>
    <row r="2" spans="1:7" x14ac:dyDescent="0.35">
      <c r="A2" s="6" t="s">
        <v>8</v>
      </c>
      <c r="B2" s="1" t="s">
        <v>0</v>
      </c>
      <c r="C2" s="1" t="s">
        <v>3</v>
      </c>
      <c r="D2" s="1" t="s">
        <v>1</v>
      </c>
      <c r="E2" s="1" t="s">
        <v>6</v>
      </c>
      <c r="F2" s="1" t="s">
        <v>5</v>
      </c>
      <c r="G2" s="1" t="s">
        <v>7</v>
      </c>
    </row>
    <row r="3" spans="1:7" x14ac:dyDescent="0.35">
      <c r="A3" s="5">
        <v>18</v>
      </c>
      <c r="B3" s="4" t="s">
        <v>37</v>
      </c>
      <c r="C3" s="4" t="s">
        <v>33</v>
      </c>
      <c r="D3" s="4" t="s">
        <v>45</v>
      </c>
      <c r="E3" s="2">
        <v>52</v>
      </c>
      <c r="F3" s="3">
        <v>38000</v>
      </c>
      <c r="G3" s="3">
        <f>E3*F3</f>
        <v>1976000</v>
      </c>
    </row>
    <row r="4" spans="1:7" x14ac:dyDescent="0.35">
      <c r="A4" s="5">
        <v>4</v>
      </c>
      <c r="B4" s="4" t="s">
        <v>35</v>
      </c>
      <c r="C4" s="4" t="s">
        <v>20</v>
      </c>
      <c r="D4" s="4" t="s">
        <v>21</v>
      </c>
      <c r="E4" s="2">
        <v>4</v>
      </c>
      <c r="F4" s="3">
        <v>220000</v>
      </c>
      <c r="G4" s="3">
        <f>E4*F4</f>
        <v>880000</v>
      </c>
    </row>
    <row r="5" spans="1:7" x14ac:dyDescent="0.35">
      <c r="A5" s="5">
        <v>9</v>
      </c>
      <c r="B5" s="4" t="s">
        <v>35</v>
      </c>
      <c r="C5" s="4" t="s">
        <v>13</v>
      </c>
      <c r="D5" s="4" t="s">
        <v>21</v>
      </c>
      <c r="E5" s="2">
        <v>3</v>
      </c>
      <c r="F5" s="3">
        <v>264000</v>
      </c>
      <c r="G5" s="3">
        <f>E5*F5</f>
        <v>792000</v>
      </c>
    </row>
    <row r="6" spans="1:7" x14ac:dyDescent="0.35">
      <c r="A6" s="5">
        <v>7</v>
      </c>
      <c r="B6" s="4" t="s">
        <v>35</v>
      </c>
      <c r="C6" s="4" t="s">
        <v>12</v>
      </c>
      <c r="D6" s="4" t="s">
        <v>39</v>
      </c>
      <c r="E6" s="2">
        <v>3</v>
      </c>
      <c r="F6" s="3">
        <v>170000</v>
      </c>
      <c r="G6" s="3">
        <f>E6*F6</f>
        <v>510000</v>
      </c>
    </row>
    <row r="7" spans="1:7" x14ac:dyDescent="0.35">
      <c r="A7" s="5">
        <v>1</v>
      </c>
      <c r="B7" s="4" t="s">
        <v>34</v>
      </c>
      <c r="C7" s="4" t="s">
        <v>16</v>
      </c>
      <c r="D7" s="4" t="s">
        <v>17</v>
      </c>
      <c r="E7" s="2">
        <v>100</v>
      </c>
      <c r="F7" s="3">
        <v>5000</v>
      </c>
      <c r="G7" s="3">
        <f>E7*F7</f>
        <v>500000</v>
      </c>
    </row>
    <row r="8" spans="1:7" x14ac:dyDescent="0.35">
      <c r="A8" s="5">
        <v>11</v>
      </c>
      <c r="B8" s="4" t="s">
        <v>35</v>
      </c>
      <c r="C8" s="8" t="s">
        <v>25</v>
      </c>
      <c r="D8" s="4" t="s">
        <v>41</v>
      </c>
      <c r="E8" s="2">
        <v>2</v>
      </c>
      <c r="F8" s="3">
        <v>244000</v>
      </c>
      <c r="G8" s="3">
        <f>E8*F8</f>
        <v>488000</v>
      </c>
    </row>
    <row r="9" spans="1:7" x14ac:dyDescent="0.35">
      <c r="A9" s="5">
        <v>16</v>
      </c>
      <c r="B9" s="4" t="s">
        <v>35</v>
      </c>
      <c r="C9" s="4" t="s">
        <v>30</v>
      </c>
      <c r="D9" s="4" t="s">
        <v>29</v>
      </c>
      <c r="E9" s="2">
        <v>52</v>
      </c>
      <c r="F9" s="3">
        <v>8500</v>
      </c>
      <c r="G9" s="3">
        <f>E9*F9</f>
        <v>442000</v>
      </c>
    </row>
    <row r="10" spans="1:7" x14ac:dyDescent="0.35">
      <c r="A10" s="5">
        <v>10</v>
      </c>
      <c r="B10" s="4" t="s">
        <v>35</v>
      </c>
      <c r="C10" s="4" t="s">
        <v>14</v>
      </c>
      <c r="D10" s="4" t="s">
        <v>40</v>
      </c>
      <c r="E10" s="2">
        <v>15</v>
      </c>
      <c r="F10" s="3">
        <v>17000</v>
      </c>
      <c r="G10" s="3">
        <f>E10*F10</f>
        <v>255000</v>
      </c>
    </row>
    <row r="11" spans="1:7" x14ac:dyDescent="0.35">
      <c r="A11" s="5">
        <v>17</v>
      </c>
      <c r="B11" s="4" t="s">
        <v>35</v>
      </c>
      <c r="C11" s="4" t="s">
        <v>31</v>
      </c>
      <c r="D11" s="4" t="s">
        <v>32</v>
      </c>
      <c r="E11" s="2">
        <v>5</v>
      </c>
      <c r="F11" s="3">
        <v>34000</v>
      </c>
      <c r="G11" s="3">
        <f>E11*F11</f>
        <v>170000</v>
      </c>
    </row>
    <row r="12" spans="1:7" x14ac:dyDescent="0.35">
      <c r="A12" s="5">
        <v>3</v>
      </c>
      <c r="B12" s="4" t="s">
        <v>35</v>
      </c>
      <c r="C12" s="4" t="s">
        <v>18</v>
      </c>
      <c r="D12" s="4" t="s">
        <v>19</v>
      </c>
      <c r="E12" s="2">
        <v>16</v>
      </c>
      <c r="F12" s="3">
        <v>8000</v>
      </c>
      <c r="G12" s="3">
        <f>E12*F12</f>
        <v>128000</v>
      </c>
    </row>
    <row r="13" spans="1:7" x14ac:dyDescent="0.35">
      <c r="A13" s="5">
        <v>12</v>
      </c>
      <c r="B13" s="4" t="s">
        <v>35</v>
      </c>
      <c r="C13" s="4" t="s">
        <v>15</v>
      </c>
      <c r="D13" s="4" t="s">
        <v>42</v>
      </c>
      <c r="E13" s="2">
        <v>1</v>
      </c>
      <c r="F13" s="3">
        <v>68000</v>
      </c>
      <c r="G13" s="3">
        <f>E13*F13</f>
        <v>68000</v>
      </c>
    </row>
    <row r="14" spans="1:7" x14ac:dyDescent="0.35">
      <c r="A14" s="5">
        <v>6</v>
      </c>
      <c r="B14" s="4" t="s">
        <v>35</v>
      </c>
      <c r="C14" s="9" t="s">
        <v>22</v>
      </c>
      <c r="D14" s="4" t="s">
        <v>11</v>
      </c>
      <c r="E14" s="2">
        <v>52</v>
      </c>
      <c r="F14" s="3">
        <v>570</v>
      </c>
      <c r="G14" s="3">
        <f>E14*F14</f>
        <v>29640</v>
      </c>
    </row>
    <row r="15" spans="1:7" x14ac:dyDescent="0.35">
      <c r="A15" s="5">
        <v>13</v>
      </c>
      <c r="B15" s="4" t="s">
        <v>36</v>
      </c>
      <c r="C15" s="4" t="s">
        <v>26</v>
      </c>
      <c r="D15" s="4" t="s">
        <v>19</v>
      </c>
      <c r="E15" s="2">
        <v>12</v>
      </c>
      <c r="F15" s="3">
        <v>2000</v>
      </c>
      <c r="G15" s="3">
        <f>E15*F15</f>
        <v>24000</v>
      </c>
    </row>
    <row r="16" spans="1:7" ht="14.5" customHeight="1" x14ac:dyDescent="0.35">
      <c r="A16" s="5">
        <v>8</v>
      </c>
      <c r="B16" s="4" t="s">
        <v>34</v>
      </c>
      <c r="C16" s="4" t="s">
        <v>23</v>
      </c>
      <c r="D16" s="4" t="s">
        <v>24</v>
      </c>
      <c r="E16" s="2">
        <v>6</v>
      </c>
      <c r="F16" s="3">
        <v>3000</v>
      </c>
      <c r="G16" s="3">
        <f>E16*F16</f>
        <v>18000</v>
      </c>
    </row>
    <row r="17" spans="1:9" x14ac:dyDescent="0.35">
      <c r="A17" s="5">
        <v>15</v>
      </c>
      <c r="B17" s="4" t="s">
        <v>35</v>
      </c>
      <c r="C17" s="4" t="s">
        <v>28</v>
      </c>
      <c r="D17" s="4" t="s">
        <v>17</v>
      </c>
      <c r="E17" s="2">
        <v>4</v>
      </c>
      <c r="F17" s="3">
        <v>4200</v>
      </c>
      <c r="G17" s="3">
        <f>E17*F17</f>
        <v>16800</v>
      </c>
    </row>
    <row r="18" spans="1:9" x14ac:dyDescent="0.35">
      <c r="A18" s="5">
        <v>2</v>
      </c>
      <c r="B18" s="4" t="s">
        <v>35</v>
      </c>
      <c r="C18" s="4" t="s">
        <v>9</v>
      </c>
      <c r="D18" s="4" t="s">
        <v>38</v>
      </c>
      <c r="E18" s="2">
        <v>0.75</v>
      </c>
      <c r="F18" s="3">
        <v>20000</v>
      </c>
      <c r="G18" s="3">
        <f>E18*F18</f>
        <v>15000</v>
      </c>
    </row>
    <row r="19" spans="1:9" x14ac:dyDescent="0.35">
      <c r="A19" s="5">
        <v>14</v>
      </c>
      <c r="B19" s="4" t="s">
        <v>35</v>
      </c>
      <c r="C19" s="4" t="s">
        <v>44</v>
      </c>
      <c r="D19" s="4" t="s">
        <v>27</v>
      </c>
      <c r="E19" s="2">
        <v>365</v>
      </c>
      <c r="F19" s="3">
        <v>20</v>
      </c>
      <c r="G19" s="3">
        <f>E19*F19</f>
        <v>7300</v>
      </c>
    </row>
    <row r="20" spans="1:9" x14ac:dyDescent="0.35">
      <c r="A20" s="5">
        <v>5</v>
      </c>
      <c r="B20" s="4" t="s">
        <v>34</v>
      </c>
      <c r="C20" s="4" t="s">
        <v>10</v>
      </c>
      <c r="D20" s="4" t="s">
        <v>43</v>
      </c>
      <c r="E20" s="2">
        <v>25</v>
      </c>
      <c r="F20" s="3">
        <v>100</v>
      </c>
      <c r="G20" s="3">
        <f>E20*F20</f>
        <v>2500</v>
      </c>
    </row>
    <row r="21" spans="1:9" x14ac:dyDescent="0.35">
      <c r="A21" s="2"/>
      <c r="B21" s="4" t="s">
        <v>2</v>
      </c>
      <c r="C21" s="4"/>
      <c r="D21" s="4"/>
      <c r="E21" s="2"/>
      <c r="F21" s="3"/>
      <c r="G21" s="3">
        <f>SUM(G3:G20)</f>
        <v>6322240</v>
      </c>
      <c r="H21">
        <v>0.8</v>
      </c>
      <c r="I21" s="10">
        <f>G21*H21</f>
        <v>5057792</v>
      </c>
    </row>
  </sheetData>
  <sortState xmlns:xlrd2="http://schemas.microsoft.com/office/spreadsheetml/2017/richdata2" ref="A3:G20">
    <sortCondition descending="1" ref="G3:G20"/>
  </sortState>
  <mergeCells count="1">
    <mergeCell ref="B1:G1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Latino</dc:creator>
  <cp:lastModifiedBy>Kenneth Latino</cp:lastModifiedBy>
  <dcterms:created xsi:type="dcterms:W3CDTF">2024-02-06T18:04:36Z</dcterms:created>
  <dcterms:modified xsi:type="dcterms:W3CDTF">2024-08-06T19:08:12Z</dcterms:modified>
</cp:coreProperties>
</file>