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6261290-my.sharepoint.com/personal/kenneth_latino_prelical_com/Documents/Prelical Solutions/Products and Services/RCA/Revised RCA Essentials Course/Handouts/"/>
    </mc:Choice>
  </mc:AlternateContent>
  <xr:revisionPtr revIDLastSave="62" documentId="8_{EB807621-FFCB-424F-AAA5-E41F177CD1B4}" xr6:coauthVersionLast="47" xr6:coauthVersionMax="47" xr10:uidLastSave="{DEECC027-0C8B-434A-828D-B550E977EEF0}"/>
  <bookViews>
    <workbookView xWindow="-110" yWindow="-110" windowWidth="19420" windowHeight="10300" xr2:uid="{1E384F33-59FC-4AC8-8FC4-2F2526A3F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6" i="1"/>
  <c r="G26" i="1"/>
  <c r="G14" i="1"/>
  <c r="G27" i="1"/>
  <c r="G11" i="1"/>
  <c r="G12" i="1"/>
  <c r="G15" i="1"/>
  <c r="G4" i="1"/>
  <c r="G10" i="1"/>
  <c r="G3" i="1"/>
  <c r="G5" i="1"/>
  <c r="G7" i="1"/>
  <c r="G29" i="1"/>
  <c r="G8" i="1"/>
  <c r="G13" i="1"/>
  <c r="G16" i="1"/>
  <c r="G17" i="1"/>
  <c r="G18" i="1"/>
  <c r="G19" i="1"/>
  <c r="G20" i="1"/>
  <c r="G21" i="1"/>
  <c r="G22" i="1"/>
  <c r="G23" i="1"/>
  <c r="G24" i="1"/>
  <c r="G25" i="1"/>
  <c r="G28" i="1"/>
  <c r="G30" i="1" l="1"/>
</calcChain>
</file>

<file path=xl/sharedStrings.xml><?xml version="1.0" encoding="utf-8"?>
<sst xmlns="http://schemas.openxmlformats.org/spreadsheetml/2006/main" count="47" uniqueCount="40">
  <si>
    <t>System</t>
  </si>
  <si>
    <t>Failure Mode</t>
  </si>
  <si>
    <t>Total</t>
  </si>
  <si>
    <t>Equipment/System/Process</t>
  </si>
  <si>
    <t>Failure Definition</t>
  </si>
  <si>
    <t>Impact Per Event (Maintenance + Production)</t>
  </si>
  <si>
    <t>Frequency/Yr.</t>
  </si>
  <si>
    <t>Total Annual Loss</t>
  </si>
  <si>
    <t>ID</t>
  </si>
  <si>
    <t>Pulp Mill</t>
  </si>
  <si>
    <t>Turbo Air Compressor</t>
  </si>
  <si>
    <t>Utilities</t>
  </si>
  <si>
    <t>#12 Paper Machine</t>
  </si>
  <si>
    <t>Heat Exchanger Failures</t>
  </si>
  <si>
    <t>Plugging</t>
  </si>
  <si>
    <t>#12 Finishing</t>
  </si>
  <si>
    <t>Finishing Crimper</t>
  </si>
  <si>
    <t>Air Compressor Motor Failures</t>
  </si>
  <si>
    <t>Overload</t>
  </si>
  <si>
    <t>Hot Line Bin</t>
  </si>
  <si>
    <t>#10 Paper Machine</t>
  </si>
  <si>
    <t>Felt Roll Failures</t>
  </si>
  <si>
    <t>Hi Vibration</t>
  </si>
  <si>
    <t>Press Section Failures</t>
  </si>
  <si>
    <t>hi Pressure Showers Plugging</t>
  </si>
  <si>
    <t>Seal Failures (Wtr Instrusion)</t>
  </si>
  <si>
    <t xml:space="preserve">D1/D2/EO Washer Failures </t>
  </si>
  <si>
    <t>Extended Downtime</t>
  </si>
  <si>
    <t>Outage Overruns</t>
  </si>
  <si>
    <t>Contamination on Sheet</t>
  </si>
  <si>
    <t>Converting</t>
  </si>
  <si>
    <t>Leaking</t>
  </si>
  <si>
    <t>Roofing Issues</t>
  </si>
  <si>
    <t>Pulper Bottom Mech Seal Failure</t>
  </si>
  <si>
    <t>Baling Wire Not Removed</t>
  </si>
  <si>
    <t>Loss of Cooling Water</t>
  </si>
  <si>
    <t>Press Roll Gearbox Failure</t>
  </si>
  <si>
    <t>Mechanical Failures</t>
  </si>
  <si>
    <t xml:space="preserve">#12 Paper Machine </t>
  </si>
  <si>
    <t>Sheet Quality Issues (primary broke screen)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</si>
</sst>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 Chart - Bad 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Sheet1!$G$2</c:f>
              <c:strCache>
                <c:ptCount val="1"/>
                <c:pt idx="0">
                  <c:v>Total Annual Loss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Sheet1!$A$3:$A$29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</c:numCache>
            </c:numRef>
          </c:cat>
          <c:val>
            <c:numRef>
              <c:f>Sheet1!$G$3:$G$29</c:f>
              <c:numCache>
                <c:formatCode>_("$"* #,##0.00_);_("$"* \(#,##0.00\);_("$"* "-"??_);_(@_)</c:formatCode>
                <c:ptCount val="27"/>
                <c:pt idx="0">
                  <c:v>768000</c:v>
                </c:pt>
                <c:pt idx="1">
                  <c:v>720000</c:v>
                </c:pt>
                <c:pt idx="2">
                  <c:v>650000</c:v>
                </c:pt>
                <c:pt idx="3">
                  <c:v>300000</c:v>
                </c:pt>
                <c:pt idx="4">
                  <c:v>240000</c:v>
                </c:pt>
                <c:pt idx="5">
                  <c:v>240000</c:v>
                </c:pt>
                <c:pt idx="6">
                  <c:v>200000</c:v>
                </c:pt>
                <c:pt idx="7">
                  <c:v>160000</c:v>
                </c:pt>
                <c:pt idx="8">
                  <c:v>156000</c:v>
                </c:pt>
                <c:pt idx="9">
                  <c:v>120000</c:v>
                </c:pt>
                <c:pt idx="10">
                  <c:v>72000</c:v>
                </c:pt>
                <c:pt idx="11">
                  <c:v>37500</c:v>
                </c:pt>
                <c:pt idx="12">
                  <c:v>25000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2-4295-B2BF-7BEC7083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553263"/>
        <c:axId val="205554703"/>
      </c:barChart>
      <c:catAx>
        <c:axId val="20555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4703"/>
        <c:crosses val="autoZero"/>
        <c:auto val="1"/>
        <c:lblAlgn val="ctr"/>
        <c:lblOffset val="100"/>
        <c:noMultiLvlLbl val="0"/>
      </c:catAx>
      <c:valAx>
        <c:axId val="205554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3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61231</xdr:colOff>
      <xdr:row>30</xdr:row>
      <xdr:rowOff>155800</xdr:rowOff>
    </xdr:from>
    <xdr:to>
      <xdr:col>6</xdr:col>
      <xdr:colOff>1469570</xdr:colOff>
      <xdr:row>48</xdr:row>
      <xdr:rowOff>149679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C6EFE1-69E5-6274-B055-3EC0B2656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8478-AF48-46F2-B737-0953E9656EAF}">
  <dimension ref="A1:G30"/>
  <sheetViews>
    <sheetView tabSelected="1" topLeftCell="B1" zoomScaleNormal="100" workbookViewId="0">
      <selection activeCell="F19" sqref="F19"/>
    </sheetView>
  </sheetViews>
  <sheetFormatPr defaultRowHeight="14.5" x14ac:dyDescent="0.35"/>
  <cols>
    <col min="2" max="2" width="18.6328125" customWidth="1"/>
    <col min="3" max="3" width="37.7265625" customWidth="1"/>
    <col min="4" max="4" width="28.1796875" customWidth="1"/>
    <col min="5" max="5" width="13.7265625" customWidth="1"/>
    <col min="6" max="6" width="43.81640625" customWidth="1"/>
    <col min="7" max="7" width="22" customWidth="1"/>
  </cols>
  <sheetData>
    <row r="1" spans="1:7" ht="48.75" customHeight="1" x14ac:dyDescent="0.35">
      <c r="B1" s="8" t="s">
        <v>4</v>
      </c>
      <c r="C1" s="8"/>
      <c r="D1" s="8"/>
      <c r="E1" s="8"/>
      <c r="F1" s="8"/>
      <c r="G1" s="8"/>
    </row>
    <row r="2" spans="1:7" x14ac:dyDescent="0.35">
      <c r="A2" s="7" t="s">
        <v>8</v>
      </c>
      <c r="B2" s="1" t="s">
        <v>0</v>
      </c>
      <c r="C2" s="1" t="s">
        <v>3</v>
      </c>
      <c r="D2" s="1" t="s">
        <v>1</v>
      </c>
      <c r="E2" s="1" t="s">
        <v>6</v>
      </c>
      <c r="F2" s="1" t="s">
        <v>5</v>
      </c>
      <c r="G2" s="1" t="s">
        <v>7</v>
      </c>
    </row>
    <row r="3" spans="1:7" x14ac:dyDescent="0.35">
      <c r="A3" s="6">
        <v>1</v>
      </c>
      <c r="B3" s="4" t="s">
        <v>38</v>
      </c>
      <c r="C3" s="4" t="s">
        <v>27</v>
      </c>
      <c r="D3" s="4" t="s">
        <v>28</v>
      </c>
      <c r="E3" s="2">
        <v>8</v>
      </c>
      <c r="F3" s="3">
        <v>96000</v>
      </c>
      <c r="G3" s="3">
        <f>E3*F3</f>
        <v>768000</v>
      </c>
    </row>
    <row r="4" spans="1:7" x14ac:dyDescent="0.35">
      <c r="A4" s="6">
        <v>2</v>
      </c>
      <c r="B4" s="4" t="s">
        <v>20</v>
      </c>
      <c r="C4" s="4" t="s">
        <v>21</v>
      </c>
      <c r="D4" s="4" t="s">
        <v>22</v>
      </c>
      <c r="E4" s="2">
        <v>3</v>
      </c>
      <c r="F4" s="3">
        <v>240000</v>
      </c>
      <c r="G4" s="3">
        <f>E4*F4</f>
        <v>720000</v>
      </c>
    </row>
    <row r="5" spans="1:7" x14ac:dyDescent="0.35">
      <c r="A5" s="6">
        <v>3</v>
      </c>
      <c r="B5" s="4" t="s">
        <v>12</v>
      </c>
      <c r="C5" s="4" t="s">
        <v>39</v>
      </c>
      <c r="D5" s="4" t="s">
        <v>29</v>
      </c>
      <c r="E5" s="2">
        <v>52</v>
      </c>
      <c r="F5" s="3">
        <v>12500</v>
      </c>
      <c r="G5" s="3">
        <f>E5*F5</f>
        <v>650000</v>
      </c>
    </row>
    <row r="6" spans="1:7" x14ac:dyDescent="0.35">
      <c r="A6" s="6">
        <v>4</v>
      </c>
      <c r="B6" s="4" t="s">
        <v>11</v>
      </c>
      <c r="C6" s="4" t="s">
        <v>10</v>
      </c>
      <c r="D6" s="4"/>
      <c r="E6" s="2">
        <v>1</v>
      </c>
      <c r="F6" s="3">
        <v>300000</v>
      </c>
      <c r="G6" s="3">
        <f>E6*F6</f>
        <v>300000</v>
      </c>
    </row>
    <row r="7" spans="1:7" x14ac:dyDescent="0.35">
      <c r="A7" s="6">
        <v>5</v>
      </c>
      <c r="B7" s="4" t="s">
        <v>30</v>
      </c>
      <c r="C7" s="4" t="s">
        <v>32</v>
      </c>
      <c r="D7" s="4" t="s">
        <v>31</v>
      </c>
      <c r="E7" s="2">
        <v>12</v>
      </c>
      <c r="F7" s="3">
        <v>20000</v>
      </c>
      <c r="G7" s="3">
        <f>E7*F7</f>
        <v>240000</v>
      </c>
    </row>
    <row r="8" spans="1:7" x14ac:dyDescent="0.35">
      <c r="A8" s="6">
        <v>6</v>
      </c>
      <c r="B8" s="4" t="s">
        <v>12</v>
      </c>
      <c r="C8" s="4" t="s">
        <v>33</v>
      </c>
      <c r="D8" s="4" t="s">
        <v>34</v>
      </c>
      <c r="E8" s="2">
        <v>12</v>
      </c>
      <c r="F8" s="3">
        <v>20000</v>
      </c>
      <c r="G8" s="3">
        <f>E8*F8</f>
        <v>240000</v>
      </c>
    </row>
    <row r="9" spans="1:7" x14ac:dyDescent="0.35">
      <c r="A9" s="6">
        <v>7</v>
      </c>
      <c r="B9" s="4" t="s">
        <v>12</v>
      </c>
      <c r="C9" s="4" t="s">
        <v>13</v>
      </c>
      <c r="D9" s="4" t="s">
        <v>14</v>
      </c>
      <c r="E9" s="2">
        <v>2</v>
      </c>
      <c r="F9" s="3">
        <v>100000</v>
      </c>
      <c r="G9" s="3">
        <f>E9*F9</f>
        <v>200000</v>
      </c>
    </row>
    <row r="10" spans="1:7" x14ac:dyDescent="0.35">
      <c r="A10" s="6">
        <v>8</v>
      </c>
      <c r="B10" s="4" t="s">
        <v>9</v>
      </c>
      <c r="C10" s="4" t="s">
        <v>19</v>
      </c>
      <c r="D10" s="4" t="s">
        <v>14</v>
      </c>
      <c r="E10" s="2">
        <v>10</v>
      </c>
      <c r="F10" s="3">
        <v>16000</v>
      </c>
      <c r="G10" s="3">
        <f>E10*F10</f>
        <v>160000</v>
      </c>
    </row>
    <row r="11" spans="1:7" x14ac:dyDescent="0.35">
      <c r="A11" s="6">
        <v>9</v>
      </c>
      <c r="B11" s="4" t="s">
        <v>12</v>
      </c>
      <c r="C11" s="4" t="s">
        <v>23</v>
      </c>
      <c r="D11" s="4" t="s">
        <v>24</v>
      </c>
      <c r="E11" s="2">
        <v>52</v>
      </c>
      <c r="F11" s="3">
        <v>3000</v>
      </c>
      <c r="G11" s="3">
        <f>E11*F11</f>
        <v>156000</v>
      </c>
    </row>
    <row r="12" spans="1:7" x14ac:dyDescent="0.35">
      <c r="A12" s="6">
        <v>10</v>
      </c>
      <c r="B12" s="4" t="s">
        <v>15</v>
      </c>
      <c r="C12" s="4" t="s">
        <v>16</v>
      </c>
      <c r="D12" s="4" t="s">
        <v>37</v>
      </c>
      <c r="E12" s="2">
        <v>8</v>
      </c>
      <c r="F12" s="3">
        <v>15000</v>
      </c>
      <c r="G12" s="3">
        <f>E12*F12</f>
        <v>120000</v>
      </c>
    </row>
    <row r="13" spans="1:7" x14ac:dyDescent="0.35">
      <c r="A13" s="6">
        <v>11</v>
      </c>
      <c r="B13" s="4" t="s">
        <v>12</v>
      </c>
      <c r="C13" s="4" t="s">
        <v>36</v>
      </c>
      <c r="D13" s="4" t="s">
        <v>35</v>
      </c>
      <c r="E13" s="2">
        <v>1</v>
      </c>
      <c r="F13" s="3">
        <v>72000</v>
      </c>
      <c r="G13" s="3">
        <f>E13*F13</f>
        <v>72000</v>
      </c>
    </row>
    <row r="14" spans="1:7" x14ac:dyDescent="0.35">
      <c r="A14" s="6">
        <v>12</v>
      </c>
      <c r="B14" s="4" t="s">
        <v>9</v>
      </c>
      <c r="C14" s="4" t="s">
        <v>26</v>
      </c>
      <c r="D14" s="4" t="s">
        <v>25</v>
      </c>
      <c r="E14" s="2">
        <v>3</v>
      </c>
      <c r="F14" s="3">
        <v>12500</v>
      </c>
      <c r="G14" s="3">
        <f>E14*F14</f>
        <v>37500</v>
      </c>
    </row>
    <row r="15" spans="1:7" x14ac:dyDescent="0.35">
      <c r="A15" s="6">
        <v>13</v>
      </c>
      <c r="B15" s="4" t="s">
        <v>11</v>
      </c>
      <c r="C15" s="4" t="s">
        <v>17</v>
      </c>
      <c r="D15" s="4" t="s">
        <v>18</v>
      </c>
      <c r="E15" s="2">
        <v>0.5</v>
      </c>
      <c r="F15" s="3">
        <v>50000</v>
      </c>
      <c r="G15" s="3">
        <f>E15*F15</f>
        <v>25000</v>
      </c>
    </row>
    <row r="16" spans="1:7" x14ac:dyDescent="0.35">
      <c r="A16" s="6">
        <v>14</v>
      </c>
      <c r="B16" s="4"/>
      <c r="C16" s="4"/>
      <c r="D16" s="4"/>
      <c r="E16" s="2"/>
      <c r="F16" s="3"/>
      <c r="G16" s="3">
        <f t="shared" ref="G3:G29" si="0">E16*F16</f>
        <v>0</v>
      </c>
    </row>
    <row r="17" spans="1:7" x14ac:dyDescent="0.35">
      <c r="A17" s="6">
        <v>15</v>
      </c>
      <c r="B17" s="4"/>
      <c r="C17" s="4"/>
      <c r="D17" s="4"/>
      <c r="E17" s="2"/>
      <c r="F17" s="3"/>
      <c r="G17" s="3">
        <f t="shared" si="0"/>
        <v>0</v>
      </c>
    </row>
    <row r="18" spans="1:7" x14ac:dyDescent="0.35">
      <c r="A18" s="6">
        <v>16</v>
      </c>
      <c r="B18" s="4"/>
      <c r="C18" s="4"/>
      <c r="D18" s="4"/>
      <c r="E18" s="2"/>
      <c r="F18" s="3"/>
      <c r="G18" s="3">
        <f t="shared" si="0"/>
        <v>0</v>
      </c>
    </row>
    <row r="19" spans="1:7" x14ac:dyDescent="0.35">
      <c r="A19" s="6">
        <v>17</v>
      </c>
      <c r="B19" s="4"/>
      <c r="C19" s="4"/>
      <c r="D19" s="4"/>
      <c r="E19" s="2"/>
      <c r="F19" s="3"/>
      <c r="G19" s="3">
        <f t="shared" si="0"/>
        <v>0</v>
      </c>
    </row>
    <row r="20" spans="1:7" x14ac:dyDescent="0.35">
      <c r="A20" s="6">
        <v>18</v>
      </c>
      <c r="B20" s="4"/>
      <c r="C20" s="4"/>
      <c r="D20" s="4"/>
      <c r="E20" s="2"/>
      <c r="F20" s="3"/>
      <c r="G20" s="3">
        <f t="shared" si="0"/>
        <v>0</v>
      </c>
    </row>
    <row r="21" spans="1:7" x14ac:dyDescent="0.35">
      <c r="A21" s="6">
        <v>19</v>
      </c>
      <c r="B21" s="4"/>
      <c r="C21" s="4"/>
      <c r="D21" s="4"/>
      <c r="E21" s="2"/>
      <c r="F21" s="3"/>
      <c r="G21" s="3">
        <f t="shared" si="0"/>
        <v>0</v>
      </c>
    </row>
    <row r="22" spans="1:7" x14ac:dyDescent="0.35">
      <c r="A22" s="6">
        <v>20</v>
      </c>
      <c r="B22" s="4"/>
      <c r="C22" s="4"/>
      <c r="D22" s="4"/>
      <c r="E22" s="2"/>
      <c r="F22" s="3"/>
      <c r="G22" s="3">
        <f t="shared" si="0"/>
        <v>0</v>
      </c>
    </row>
    <row r="23" spans="1:7" x14ac:dyDescent="0.35">
      <c r="A23" s="6">
        <v>21</v>
      </c>
      <c r="B23" s="4"/>
      <c r="C23" s="4"/>
      <c r="D23" s="4"/>
      <c r="E23" s="2"/>
      <c r="F23" s="3"/>
      <c r="G23" s="3">
        <f t="shared" si="0"/>
        <v>0</v>
      </c>
    </row>
    <row r="24" spans="1:7" x14ac:dyDescent="0.35">
      <c r="A24" s="6">
        <v>22</v>
      </c>
      <c r="B24" s="4"/>
      <c r="C24" s="4"/>
      <c r="D24" s="4"/>
      <c r="E24" s="2"/>
      <c r="F24" s="3"/>
      <c r="G24" s="3">
        <f t="shared" si="0"/>
        <v>0</v>
      </c>
    </row>
    <row r="25" spans="1:7" x14ac:dyDescent="0.35">
      <c r="A25" s="6">
        <v>23</v>
      </c>
      <c r="B25" s="4"/>
      <c r="C25" s="4"/>
      <c r="D25" s="4"/>
      <c r="E25" s="2"/>
      <c r="F25" s="3"/>
      <c r="G25" s="3">
        <f t="shared" si="0"/>
        <v>0</v>
      </c>
    </row>
    <row r="26" spans="1:7" x14ac:dyDescent="0.35">
      <c r="A26" s="6">
        <v>24</v>
      </c>
      <c r="B26" s="4"/>
      <c r="C26" s="4"/>
      <c r="D26" s="4"/>
      <c r="E26" s="2"/>
      <c r="F26" s="3"/>
      <c r="G26" s="3">
        <f t="shared" si="0"/>
        <v>0</v>
      </c>
    </row>
    <row r="27" spans="1:7" x14ac:dyDescent="0.35">
      <c r="A27" s="6">
        <v>25</v>
      </c>
      <c r="B27" s="4"/>
      <c r="C27" s="4"/>
      <c r="D27" s="5"/>
      <c r="E27" s="2"/>
      <c r="F27" s="3"/>
      <c r="G27" s="3">
        <f t="shared" si="0"/>
        <v>0</v>
      </c>
    </row>
    <row r="28" spans="1:7" x14ac:dyDescent="0.35">
      <c r="A28" s="6">
        <v>26</v>
      </c>
      <c r="B28" s="4"/>
      <c r="C28" s="4"/>
      <c r="D28" s="4"/>
      <c r="E28" s="2"/>
      <c r="F28" s="3"/>
      <c r="G28" s="3">
        <f t="shared" si="0"/>
        <v>0</v>
      </c>
    </row>
    <row r="29" spans="1:7" x14ac:dyDescent="0.35">
      <c r="A29" s="6">
        <v>27</v>
      </c>
      <c r="B29" s="4"/>
      <c r="C29" s="4"/>
      <c r="D29" s="4"/>
      <c r="E29" s="2"/>
      <c r="F29" s="3"/>
      <c r="G29" s="3">
        <f t="shared" si="0"/>
        <v>0</v>
      </c>
    </row>
    <row r="30" spans="1:7" x14ac:dyDescent="0.35">
      <c r="A30" s="2"/>
      <c r="B30" s="4" t="s">
        <v>2</v>
      </c>
      <c r="C30" s="4"/>
      <c r="D30" s="4"/>
      <c r="E30" s="2"/>
      <c r="F30" s="3"/>
      <c r="G30" s="3">
        <f>SUM(G3:G29)</f>
        <v>3688500</v>
      </c>
    </row>
  </sheetData>
  <sortState xmlns:xlrd2="http://schemas.microsoft.com/office/spreadsheetml/2017/richdata2" ref="B3:G15">
    <sortCondition descending="1" ref="G3:G15"/>
  </sortState>
  <mergeCells count="1">
    <mergeCell ref="B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Latino</dc:creator>
  <cp:lastModifiedBy>Kenneth Latino</cp:lastModifiedBy>
  <dcterms:created xsi:type="dcterms:W3CDTF">2024-02-06T18:04:36Z</dcterms:created>
  <dcterms:modified xsi:type="dcterms:W3CDTF">2024-08-20T17:50:19Z</dcterms:modified>
</cp:coreProperties>
</file>