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262499E9-B099-47BC-8C72-898EF712F8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wer NJ Assignment 2-25-2019" sheetId="1" r:id="rId1"/>
    <sheet name="Sheet2" sheetId="2" r:id="rId2"/>
    <sheet name="Sheet3" sheetId="3" r:id="rId3"/>
  </sheets>
  <definedNames>
    <definedName name="_xlnm._FilterDatabase" localSheetId="0" hidden="1">'Tower NJ Assignment 2-25-2019'!$A$1:$AZ$41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" l="1"/>
</calcChain>
</file>

<file path=xl/sharedStrings.xml><?xml version="1.0" encoding="utf-8"?>
<sst xmlns="http://schemas.openxmlformats.org/spreadsheetml/2006/main" count="462" uniqueCount="170">
  <si>
    <t>LienID</t>
  </si>
  <si>
    <t>State</t>
  </si>
  <si>
    <t>County</t>
  </si>
  <si>
    <t>Muni</t>
  </si>
  <si>
    <t>PurchaseDate</t>
  </si>
  <si>
    <t>OriginalCertAmount</t>
  </si>
  <si>
    <t>RVLien</t>
  </si>
  <si>
    <t>RVPremium</t>
  </si>
  <si>
    <t>RVSubs</t>
  </si>
  <si>
    <t>RVFees</t>
  </si>
  <si>
    <t>AccruedInterest</t>
  </si>
  <si>
    <t>AccruedPenalty</t>
  </si>
  <si>
    <t>RedemptiveValue</t>
  </si>
  <si>
    <t>BRStatus</t>
  </si>
  <si>
    <t>ParcelCity</t>
  </si>
  <si>
    <t>LandUseDescription</t>
  </si>
  <si>
    <t>AssessedLand</t>
  </si>
  <si>
    <t>AssessedImroved</t>
  </si>
  <si>
    <t>LienCertNumber</t>
  </si>
  <si>
    <t>CollectionStatus</t>
  </si>
  <si>
    <t>ForeclosureStatus</t>
  </si>
  <si>
    <t>REOStatus</t>
  </si>
  <si>
    <t>NJ</t>
  </si>
  <si>
    <t>Passaic</t>
  </si>
  <si>
    <t>Paterson</t>
  </si>
  <si>
    <t>2015-06-25</t>
  </si>
  <si>
    <t>No Bankruptcy</t>
  </si>
  <si>
    <t>PATERSON</t>
  </si>
  <si>
    <t>Residential, Single Family</t>
  </si>
  <si>
    <t>2016-000873</t>
  </si>
  <si>
    <t>No Collection</t>
  </si>
  <si>
    <t>00 - No Foreclosure</t>
  </si>
  <si>
    <t>00 - No REO</t>
  </si>
  <si>
    <t>2016-000886</t>
  </si>
  <si>
    <t>2016-000979</t>
  </si>
  <si>
    <t>10 - Attorney Assigned</t>
  </si>
  <si>
    <t>2016-001015</t>
  </si>
  <si>
    <t>2016-001016</t>
  </si>
  <si>
    <t>Union</t>
  </si>
  <si>
    <t>Plainfield</t>
  </si>
  <si>
    <t>50 - Judgment Received</t>
  </si>
  <si>
    <t>10 - Assigned to Realtor</t>
  </si>
  <si>
    <t>Middlesex</t>
  </si>
  <si>
    <t>Old Bridge Township</t>
  </si>
  <si>
    <t>2015-12-16</t>
  </si>
  <si>
    <t>OLD BRIDGE</t>
  </si>
  <si>
    <t>15-0411</t>
  </si>
  <si>
    <t>Hudson</t>
  </si>
  <si>
    <t>Jersey City</t>
  </si>
  <si>
    <t>2015-12-17</t>
  </si>
  <si>
    <t>JERSEY CITY</t>
  </si>
  <si>
    <t>Residential, Condo</t>
  </si>
  <si>
    <t>2015-1012</t>
  </si>
  <si>
    <t>Camden</t>
  </si>
  <si>
    <t>Cherry Hill</t>
  </si>
  <si>
    <t>2010-06-24</t>
  </si>
  <si>
    <t>Relief of Stay Granted</t>
  </si>
  <si>
    <t>Office Building</t>
  </si>
  <si>
    <t>10-651</t>
  </si>
  <si>
    <t>Bankruptcy Referred to Counsel</t>
  </si>
  <si>
    <t>72 - REO Transfer</t>
  </si>
  <si>
    <t>20 - Listed</t>
  </si>
  <si>
    <t>Haddonfield Borough</t>
  </si>
  <si>
    <t>2010-11-23</t>
  </si>
  <si>
    <t>BR Dismissed</t>
  </si>
  <si>
    <t>Haddonfield</t>
  </si>
  <si>
    <t>10-00039</t>
  </si>
  <si>
    <t>39 - OST Requested</t>
  </si>
  <si>
    <t>Burlington</t>
  </si>
  <si>
    <t>Evesham Township</t>
  </si>
  <si>
    <t>2010-12-10</t>
  </si>
  <si>
    <t>BR Discharged</t>
  </si>
  <si>
    <t>Marlton</t>
  </si>
  <si>
    <t>Bankruptcy Counsel Resolved</t>
  </si>
  <si>
    <t>60 - Hold Action - Bankruptcy</t>
  </si>
  <si>
    <t>2010-12-29</t>
  </si>
  <si>
    <t>BR Confirmed</t>
  </si>
  <si>
    <t>Laurence Harbor</t>
  </si>
  <si>
    <t>101003</t>
  </si>
  <si>
    <t>Bankruptcy Counsel Needed</t>
  </si>
  <si>
    <t>Gloucester Township</t>
  </si>
  <si>
    <t>2011-01-13</t>
  </si>
  <si>
    <t>Blackwood</t>
  </si>
  <si>
    <t>11-01322</t>
  </si>
  <si>
    <t>14 - Complaint Drafted</t>
  </si>
  <si>
    <t>Ocean</t>
  </si>
  <si>
    <t>Lacey Township</t>
  </si>
  <si>
    <t>2011-02-03</t>
  </si>
  <si>
    <t>Bankruptcy Open</t>
  </si>
  <si>
    <t>Forked River</t>
  </si>
  <si>
    <t>2011-0087</t>
  </si>
  <si>
    <t>35 - Default Filed/Appraisal Ordered</t>
  </si>
  <si>
    <t>Willingboro</t>
  </si>
  <si>
    <t>2011-10-12</t>
  </si>
  <si>
    <t>WILLINGBORO</t>
  </si>
  <si>
    <t>11-00130</t>
  </si>
  <si>
    <t>2012-06-14</t>
  </si>
  <si>
    <t>PLAINFIELD</t>
  </si>
  <si>
    <t>12-1832</t>
  </si>
  <si>
    <t>Gloucester</t>
  </si>
  <si>
    <t>Monroe Township</t>
  </si>
  <si>
    <t>2012-09-17</t>
  </si>
  <si>
    <t>WILLIAMSTOWN</t>
  </si>
  <si>
    <t>12-00044</t>
  </si>
  <si>
    <t>Essex</t>
  </si>
  <si>
    <t>West Orange</t>
  </si>
  <si>
    <t>2012-10-25</t>
  </si>
  <si>
    <t>WEST ORANGE</t>
  </si>
  <si>
    <t>12-044</t>
  </si>
  <si>
    <t>Deptford Township</t>
  </si>
  <si>
    <t>2012-11-30</t>
  </si>
  <si>
    <t>Deptford</t>
  </si>
  <si>
    <t>12-00080</t>
  </si>
  <si>
    <t>Pennsauken Township</t>
  </si>
  <si>
    <t>2012-12-05</t>
  </si>
  <si>
    <t>PENNSAUKEN</t>
  </si>
  <si>
    <t>12-00606</t>
  </si>
  <si>
    <t>Atlantic</t>
  </si>
  <si>
    <t>2012-12-20</t>
  </si>
  <si>
    <t>Commercial, Store</t>
  </si>
  <si>
    <t>2012-1396</t>
  </si>
  <si>
    <t>2012-1885</t>
  </si>
  <si>
    <t>2012-2027</t>
  </si>
  <si>
    <t>2012-2418</t>
  </si>
  <si>
    <t>2013-05-29</t>
  </si>
  <si>
    <t>13-00595</t>
  </si>
  <si>
    <t>92 - Related to other FCL Lien</t>
  </si>
  <si>
    <t>Atlantic City</t>
  </si>
  <si>
    <t>2013-12-12</t>
  </si>
  <si>
    <t>ATLANTIC CITY</t>
  </si>
  <si>
    <t>13-00639</t>
  </si>
  <si>
    <t>Bellmawr Borough</t>
  </si>
  <si>
    <t>2014-06-19</t>
  </si>
  <si>
    <t>BELLMAWR</t>
  </si>
  <si>
    <t>14-00036</t>
  </si>
  <si>
    <t>Sussex</t>
  </si>
  <si>
    <t>Hopatcong Borough</t>
  </si>
  <si>
    <t>2014-09-23</t>
  </si>
  <si>
    <t>HOPATCONG</t>
  </si>
  <si>
    <t>14-00046</t>
  </si>
  <si>
    <t>2014-10-15</t>
  </si>
  <si>
    <t>14-00079</t>
  </si>
  <si>
    <t>14-00193</t>
  </si>
  <si>
    <t>60 - Contested</t>
  </si>
  <si>
    <t>Newark</t>
  </si>
  <si>
    <t>2016-06-23</t>
  </si>
  <si>
    <t>2017-000331</t>
  </si>
  <si>
    <t>2017-000370</t>
  </si>
  <si>
    <t>2017-000371</t>
  </si>
  <si>
    <t>2017-002746</t>
  </si>
  <si>
    <t>2016-06-27</t>
  </si>
  <si>
    <t>16-00577</t>
  </si>
  <si>
    <t>13 - Title Received</t>
  </si>
  <si>
    <t>Bordentown Township</t>
  </si>
  <si>
    <t>2016-07-22</t>
  </si>
  <si>
    <t>BORDENTOWN</t>
  </si>
  <si>
    <t>15-00025</t>
  </si>
  <si>
    <t>20 - Service</t>
  </si>
  <si>
    <t>2016-10-20</t>
  </si>
  <si>
    <t>16-00064</t>
  </si>
  <si>
    <t>16-00065</t>
  </si>
  <si>
    <t>Mount Holly</t>
  </si>
  <si>
    <t>2016-12-15</t>
  </si>
  <si>
    <t>16-00037</t>
  </si>
  <si>
    <t>2016-12-29</t>
  </si>
  <si>
    <t>2016-1715</t>
  </si>
  <si>
    <t>Mercer</t>
  </si>
  <si>
    <t>Ewing Township</t>
  </si>
  <si>
    <t>Ewing</t>
  </si>
  <si>
    <t>16-079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</si>
</sst>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0" borderId="2" xfId="2" applyFont="1" applyBorder="1" applyAlignment="1">
      <alignment horizontal="right" wrapText="1"/>
    </xf>
    <xf numFmtId="0" fontId="2" fillId="0" borderId="2" xfId="2" applyFont="1" applyBorder="1" applyAlignment="1">
      <alignment wrapText="1"/>
    </xf>
    <xf numFmtId="44" fontId="2" fillId="0" borderId="2" xfId="1" applyFont="1" applyFill="1" applyBorder="1" applyAlignment="1">
      <alignment horizontal="right" wrapText="1"/>
    </xf>
    <xf numFmtId="0" fontId="2" fillId="2" borderId="2" xfId="2" applyFont="1" applyFill="1" applyBorder="1" applyAlignment="1">
      <alignment horizontal="right" wrapText="1"/>
    </xf>
    <xf numFmtId="0" fontId="2" fillId="2" borderId="2" xfId="2" applyFont="1" applyFill="1" applyBorder="1" applyAlignment="1">
      <alignment wrapText="1"/>
    </xf>
    <xf numFmtId="44" fontId="2" fillId="2" borderId="2" xfId="1" applyFont="1" applyFill="1" applyBorder="1" applyAlignment="1">
      <alignment horizontal="right" wrapText="1"/>
    </xf>
    <xf numFmtId="0" fontId="0" fillId="2" borderId="0" xfId="0" applyFill="1"/>
    <xf numFmtId="44" fontId="0" fillId="0" borderId="0" xfId="1" applyFont="1" applyFill="1"/>
    <xf numFmtId="0" fontId="5" fillId="0" borderId="1" xfId="2" applyFont="1" applyBorder="1" applyAlignment="1">
      <alignment horizontal="center"/>
    </xf>
    <xf numFmtId="44" fontId="5" fillId="0" borderId="1" xfId="1" applyFont="1" applyFill="1" applyBorder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workbookViewId="0">
      <pane ySplit="1" topLeftCell="A2" activePane="bottomLeft" state="frozen"/>
      <selection pane="bottomLeft" activeCell="F5" sqref="F5"/>
    </sheetView>
  </sheetViews>
  <sheetFormatPr defaultColWidth="206" defaultRowHeight="21" customHeight="1" x14ac:dyDescent="0.3"/>
  <cols>
    <col min="1" max="1" width="7" bestFit="1" customWidth="1"/>
    <col min="2" max="2" width="5.5546875" bestFit="1" customWidth="1"/>
    <col min="3" max="3" width="10.5546875" bestFit="1" customWidth="1"/>
    <col min="4" max="4" width="21.44140625" bestFit="1" customWidth="1"/>
    <col min="5" max="5" width="13.33203125" bestFit="1" customWidth="1"/>
    <col min="6" max="6" width="20.5546875" style="8" bestFit="1" customWidth="1"/>
    <col min="7" max="7" width="11" style="8" bestFit="1" customWidth="1"/>
    <col min="8" max="8" width="13.109375" style="8" bestFit="1" customWidth="1"/>
    <col min="9" max="9" width="12" style="8" bestFit="1" customWidth="1"/>
    <col min="10" max="10" width="11" style="8" bestFit="1" customWidth="1"/>
    <col min="11" max="11" width="16.6640625" style="8" bestFit="1" customWidth="1"/>
    <col min="12" max="12" width="16.44140625" style="8" bestFit="1" customWidth="1"/>
    <col min="13" max="13" width="18.6640625" style="8" bestFit="1" customWidth="1"/>
    <col min="14" max="14" width="20.5546875" bestFit="1" customWidth="1"/>
    <col min="15" max="15" width="15.5546875" bestFit="1" customWidth="1"/>
    <col min="16" max="16" width="24.109375" bestFit="1" customWidth="1"/>
    <col min="17" max="17" width="14.88671875" style="8" bestFit="1" customWidth="1"/>
    <col min="18" max="18" width="18.33203125" style="8" bestFit="1" customWidth="1"/>
    <col min="19" max="19" width="15.88671875" bestFit="1" customWidth="1"/>
    <col min="20" max="20" width="29.6640625" bestFit="1" customWidth="1"/>
    <col min="21" max="21" width="33.88671875" bestFit="1" customWidth="1"/>
    <col min="22" max="22" width="22.109375" bestFit="1" customWidth="1"/>
  </cols>
  <sheetData>
    <row r="1" spans="1:22" s="11" customFormat="1" ht="21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9" t="s">
        <v>18</v>
      </c>
      <c r="T1" s="9" t="s">
        <v>19</v>
      </c>
      <c r="U1" s="9" t="s">
        <v>20</v>
      </c>
      <c r="V1" s="9" t="s">
        <v>21</v>
      </c>
    </row>
    <row r="2" spans="1:22" ht="21" customHeight="1" x14ac:dyDescent="0.3">
      <c r="A2" s="1">
        <v>471792</v>
      </c>
      <c r="B2" s="2" t="s">
        <v>22</v>
      </c>
      <c r="C2" s="2" t="s">
        <v>117</v>
      </c>
      <c r="D2" s="2" t="s">
        <v>127</v>
      </c>
      <c r="E2" s="2" t="s">
        <v>128</v>
      </c>
      <c r="F2" s="3">
        <v>1019.15</v>
      </c>
      <c r="G2" s="3">
        <v>0</v>
      </c>
      <c r="H2" s="3">
        <v>1500</v>
      </c>
      <c r="I2" s="3">
        <v>7580.61</v>
      </c>
      <c r="J2" s="3">
        <v>2079.67</v>
      </c>
      <c r="K2" s="3">
        <v>3130.31</v>
      </c>
      <c r="L2" s="3">
        <v>0</v>
      </c>
      <c r="M2" s="3">
        <v>14290.59</v>
      </c>
      <c r="N2" s="2" t="s">
        <v>64</v>
      </c>
      <c r="O2" s="2" t="s">
        <v>129</v>
      </c>
      <c r="P2" s="1" t="s">
        <v>28</v>
      </c>
      <c r="Q2" s="3">
        <v>152679.03</v>
      </c>
      <c r="R2" s="3">
        <v>75029.64</v>
      </c>
      <c r="S2" s="2" t="s">
        <v>130</v>
      </c>
      <c r="T2" s="2" t="s">
        <v>30</v>
      </c>
      <c r="U2" s="2" t="s">
        <v>91</v>
      </c>
      <c r="V2" s="2" t="s">
        <v>32</v>
      </c>
    </row>
    <row r="3" spans="1:22" ht="21" customHeight="1" x14ac:dyDescent="0.3">
      <c r="A3" s="1">
        <v>760206</v>
      </c>
      <c r="B3" s="2" t="s">
        <v>22</v>
      </c>
      <c r="C3" s="2" t="s">
        <v>68</v>
      </c>
      <c r="D3" s="2" t="s">
        <v>153</v>
      </c>
      <c r="E3" s="2" t="s">
        <v>154</v>
      </c>
      <c r="F3" s="3">
        <v>6012.25</v>
      </c>
      <c r="G3" s="3">
        <v>6012.25</v>
      </c>
      <c r="H3" s="3">
        <v>0</v>
      </c>
      <c r="I3" s="3">
        <v>11423.27</v>
      </c>
      <c r="J3" s="3">
        <v>723.74</v>
      </c>
      <c r="K3" s="3">
        <v>7497.86</v>
      </c>
      <c r="L3" s="3">
        <v>240.49</v>
      </c>
      <c r="M3" s="3">
        <v>25897.61</v>
      </c>
      <c r="N3" s="2" t="s">
        <v>26</v>
      </c>
      <c r="O3" s="2" t="s">
        <v>155</v>
      </c>
      <c r="P3" s="1" t="s">
        <v>28</v>
      </c>
      <c r="Q3" s="3">
        <v>98442.240000000005</v>
      </c>
      <c r="R3" s="3">
        <v>138977.28</v>
      </c>
      <c r="S3" s="2" t="s">
        <v>156</v>
      </c>
      <c r="T3" s="2" t="s">
        <v>30</v>
      </c>
      <c r="U3" s="2" t="s">
        <v>157</v>
      </c>
      <c r="V3" s="2" t="s">
        <v>32</v>
      </c>
    </row>
    <row r="4" spans="1:22" ht="21" customHeight="1" x14ac:dyDescent="0.3">
      <c r="A4" s="1">
        <v>73796</v>
      </c>
      <c r="B4" s="2" t="s">
        <v>22</v>
      </c>
      <c r="C4" s="2" t="s">
        <v>68</v>
      </c>
      <c r="D4" s="2" t="s">
        <v>69</v>
      </c>
      <c r="E4" s="2" t="s">
        <v>70</v>
      </c>
      <c r="F4" s="3">
        <v>7233.08</v>
      </c>
      <c r="G4" s="3">
        <v>0</v>
      </c>
      <c r="H4" s="3">
        <v>4900</v>
      </c>
      <c r="I4" s="3">
        <v>12215.3</v>
      </c>
      <c r="J4" s="3">
        <v>1100.74</v>
      </c>
      <c r="K4" s="3">
        <v>4795.51</v>
      </c>
      <c r="L4" s="3">
        <v>2081.4499999999998</v>
      </c>
      <c r="M4" s="3">
        <v>25093</v>
      </c>
      <c r="N4" s="2" t="s">
        <v>71</v>
      </c>
      <c r="O4" s="2" t="s">
        <v>72</v>
      </c>
      <c r="P4" s="1" t="s">
        <v>28</v>
      </c>
      <c r="Q4" s="3">
        <v>100000</v>
      </c>
      <c r="R4" s="3">
        <v>143700</v>
      </c>
      <c r="S4" s="2" t="s">
        <v>66</v>
      </c>
      <c r="T4" s="2" t="s">
        <v>73</v>
      </c>
      <c r="U4" s="2" t="s">
        <v>74</v>
      </c>
      <c r="V4" s="2" t="s">
        <v>32</v>
      </c>
    </row>
    <row r="5" spans="1:22" ht="21" customHeight="1" x14ac:dyDescent="0.3">
      <c r="A5" s="1">
        <v>765358</v>
      </c>
      <c r="B5" s="2" t="s">
        <v>22</v>
      </c>
      <c r="C5" s="2" t="s">
        <v>68</v>
      </c>
      <c r="D5" s="2" t="s">
        <v>161</v>
      </c>
      <c r="E5" s="2" t="s">
        <v>162</v>
      </c>
      <c r="F5" s="3">
        <v>3845.71</v>
      </c>
      <c r="G5" s="3">
        <v>3845.71</v>
      </c>
      <c r="H5" s="3">
        <v>2000</v>
      </c>
      <c r="I5" s="3">
        <v>16421.61</v>
      </c>
      <c r="J5" s="3">
        <v>40</v>
      </c>
      <c r="K5" s="3">
        <v>2922.65</v>
      </c>
      <c r="L5" s="3">
        <v>76.91</v>
      </c>
      <c r="M5" s="3">
        <v>25306.880000000001</v>
      </c>
      <c r="N5" s="2" t="s">
        <v>26</v>
      </c>
      <c r="O5" s="2" t="s">
        <v>161</v>
      </c>
      <c r="P5" s="1" t="s">
        <v>119</v>
      </c>
      <c r="Q5" s="3">
        <v>50581.45</v>
      </c>
      <c r="R5" s="3">
        <v>166037.09</v>
      </c>
      <c r="S5" s="2" t="s">
        <v>163</v>
      </c>
      <c r="T5" s="2" t="s">
        <v>30</v>
      </c>
      <c r="U5" s="2" t="s">
        <v>31</v>
      </c>
      <c r="V5" s="2" t="s">
        <v>32</v>
      </c>
    </row>
    <row r="6" spans="1:22" s="7" customFormat="1" ht="21" customHeight="1" x14ac:dyDescent="0.3">
      <c r="A6" s="4">
        <v>513449</v>
      </c>
      <c r="B6" s="5" t="s">
        <v>22</v>
      </c>
      <c r="C6" s="5" t="s">
        <v>68</v>
      </c>
      <c r="D6" s="5" t="s">
        <v>92</v>
      </c>
      <c r="E6" s="5" t="s">
        <v>140</v>
      </c>
      <c r="F6" s="6">
        <v>3295.89</v>
      </c>
      <c r="G6" s="6">
        <v>3295.89</v>
      </c>
      <c r="H6" s="6">
        <v>38000</v>
      </c>
      <c r="I6" s="6">
        <v>51119.96</v>
      </c>
      <c r="J6" s="6">
        <v>38265.56</v>
      </c>
      <c r="K6" s="6">
        <v>14401.98</v>
      </c>
      <c r="L6" s="6">
        <v>3575.03</v>
      </c>
      <c r="M6" s="6">
        <v>148658.42000000001</v>
      </c>
      <c r="N6" s="5" t="s">
        <v>26</v>
      </c>
      <c r="O6" s="5" t="s">
        <v>92</v>
      </c>
      <c r="P6" s="4" t="s">
        <v>119</v>
      </c>
      <c r="Q6" s="6">
        <v>153809.04</v>
      </c>
      <c r="R6" s="6">
        <v>208217.68</v>
      </c>
      <c r="S6" s="5" t="s">
        <v>141</v>
      </c>
      <c r="T6" s="5" t="s">
        <v>30</v>
      </c>
      <c r="U6" s="5" t="s">
        <v>60</v>
      </c>
      <c r="V6" s="5" t="s">
        <v>61</v>
      </c>
    </row>
    <row r="7" spans="1:22" ht="21" customHeight="1" x14ac:dyDescent="0.3">
      <c r="A7" s="1">
        <v>260872</v>
      </c>
      <c r="B7" s="2" t="s">
        <v>22</v>
      </c>
      <c r="C7" s="2" t="s">
        <v>68</v>
      </c>
      <c r="D7" s="2" t="s">
        <v>92</v>
      </c>
      <c r="E7" s="2" t="s">
        <v>93</v>
      </c>
      <c r="F7" s="3">
        <v>5636.67</v>
      </c>
      <c r="G7" s="3">
        <v>0</v>
      </c>
      <c r="H7" s="3">
        <v>11000</v>
      </c>
      <c r="I7" s="3">
        <v>11915.39</v>
      </c>
      <c r="J7" s="3">
        <v>2543.4499999999998</v>
      </c>
      <c r="K7" s="3">
        <v>4347.6899999999996</v>
      </c>
      <c r="L7" s="3">
        <v>0</v>
      </c>
      <c r="M7" s="3">
        <v>29806.53</v>
      </c>
      <c r="N7" s="2" t="s">
        <v>76</v>
      </c>
      <c r="O7" s="2" t="s">
        <v>94</v>
      </c>
      <c r="P7" s="1" t="s">
        <v>28</v>
      </c>
      <c r="Q7" s="3">
        <v>35920.26</v>
      </c>
      <c r="R7" s="3">
        <v>197036.28</v>
      </c>
      <c r="S7" s="2" t="s">
        <v>95</v>
      </c>
      <c r="T7" s="2" t="s">
        <v>59</v>
      </c>
      <c r="U7" s="2" t="s">
        <v>74</v>
      </c>
      <c r="V7" s="2" t="s">
        <v>32</v>
      </c>
    </row>
    <row r="8" spans="1:22" ht="21" customHeight="1" x14ac:dyDescent="0.3">
      <c r="A8" s="1">
        <v>513455</v>
      </c>
      <c r="B8" s="2" t="s">
        <v>22</v>
      </c>
      <c r="C8" s="2" t="s">
        <v>68</v>
      </c>
      <c r="D8" s="2" t="s">
        <v>92</v>
      </c>
      <c r="E8" s="2" t="s">
        <v>140</v>
      </c>
      <c r="F8" s="3">
        <v>916.98</v>
      </c>
      <c r="G8" s="3">
        <v>0</v>
      </c>
      <c r="H8" s="3">
        <v>13300</v>
      </c>
      <c r="I8" s="3">
        <v>12621.7</v>
      </c>
      <c r="J8" s="3">
        <v>11128.03</v>
      </c>
      <c r="K8" s="3">
        <v>3125.06</v>
      </c>
      <c r="L8" s="3">
        <v>0</v>
      </c>
      <c r="M8" s="3">
        <v>40174.79</v>
      </c>
      <c r="N8" s="2" t="s">
        <v>76</v>
      </c>
      <c r="O8" s="2" t="s">
        <v>92</v>
      </c>
      <c r="P8" s="1" t="s">
        <v>28</v>
      </c>
      <c r="Q8" s="3">
        <v>36811.440000000002</v>
      </c>
      <c r="R8" s="3">
        <v>121753.60000000001</v>
      </c>
      <c r="S8" s="2" t="s">
        <v>142</v>
      </c>
      <c r="T8" s="2" t="s">
        <v>59</v>
      </c>
      <c r="U8" s="2" t="s">
        <v>40</v>
      </c>
      <c r="V8" s="2" t="s">
        <v>143</v>
      </c>
    </row>
    <row r="9" spans="1:22" ht="21" customHeight="1" x14ac:dyDescent="0.3">
      <c r="A9" s="1">
        <v>505728</v>
      </c>
      <c r="B9" s="2" t="s">
        <v>22</v>
      </c>
      <c r="C9" s="2" t="s">
        <v>53</v>
      </c>
      <c r="D9" s="2" t="s">
        <v>131</v>
      </c>
      <c r="E9" s="2" t="s">
        <v>132</v>
      </c>
      <c r="F9" s="3">
        <v>808.54</v>
      </c>
      <c r="G9" s="3">
        <v>808.54</v>
      </c>
      <c r="H9" s="3">
        <v>0</v>
      </c>
      <c r="I9" s="3">
        <v>794.23</v>
      </c>
      <c r="J9" s="3">
        <v>43</v>
      </c>
      <c r="K9" s="3">
        <v>776.27</v>
      </c>
      <c r="L9" s="3">
        <v>16.170000000000002</v>
      </c>
      <c r="M9" s="3">
        <v>2438.21</v>
      </c>
      <c r="N9" s="2" t="s">
        <v>26</v>
      </c>
      <c r="O9" s="2" t="s">
        <v>133</v>
      </c>
      <c r="P9" s="1" t="s">
        <v>28</v>
      </c>
      <c r="Q9" s="3">
        <v>47859.839999999997</v>
      </c>
      <c r="R9" s="3">
        <v>136077.68</v>
      </c>
      <c r="S9" s="2" t="s">
        <v>134</v>
      </c>
      <c r="T9" s="2" t="s">
        <v>30</v>
      </c>
      <c r="U9" s="2" t="s">
        <v>31</v>
      </c>
      <c r="V9" s="2" t="s">
        <v>32</v>
      </c>
    </row>
    <row r="10" spans="1:22" ht="21" customHeight="1" x14ac:dyDescent="0.3">
      <c r="A10" s="1">
        <v>760097</v>
      </c>
      <c r="B10" s="2" t="s">
        <v>22</v>
      </c>
      <c r="C10" s="2" t="s">
        <v>53</v>
      </c>
      <c r="D10" s="2" t="s">
        <v>54</v>
      </c>
      <c r="E10" s="2" t="s">
        <v>150</v>
      </c>
      <c r="F10" s="3">
        <v>2587.13</v>
      </c>
      <c r="G10" s="3">
        <v>2587.13</v>
      </c>
      <c r="H10" s="3">
        <v>300</v>
      </c>
      <c r="I10" s="3">
        <v>5764.16</v>
      </c>
      <c r="J10" s="3">
        <v>43</v>
      </c>
      <c r="K10" s="3">
        <v>1406.01</v>
      </c>
      <c r="L10" s="3">
        <v>51.74</v>
      </c>
      <c r="M10" s="3">
        <v>10152.040000000001</v>
      </c>
      <c r="N10" s="2" t="s">
        <v>26</v>
      </c>
      <c r="O10" s="2" t="s">
        <v>54</v>
      </c>
      <c r="P10" s="1" t="s">
        <v>51</v>
      </c>
      <c r="Q10" s="3">
        <v>10780.38</v>
      </c>
      <c r="R10" s="3">
        <v>42381.69</v>
      </c>
      <c r="S10" s="2" t="s">
        <v>151</v>
      </c>
      <c r="T10" s="2" t="s">
        <v>30</v>
      </c>
      <c r="U10" s="2" t="s">
        <v>152</v>
      </c>
      <c r="V10" s="2" t="s">
        <v>32</v>
      </c>
    </row>
    <row r="11" spans="1:22" s="7" customFormat="1" ht="21" customHeight="1" x14ac:dyDescent="0.3">
      <c r="A11" s="4">
        <v>57256</v>
      </c>
      <c r="B11" s="5" t="s">
        <v>22</v>
      </c>
      <c r="C11" s="5" t="s">
        <v>53</v>
      </c>
      <c r="D11" s="5" t="s">
        <v>54</v>
      </c>
      <c r="E11" s="5" t="s">
        <v>55</v>
      </c>
      <c r="F11" s="6">
        <v>3816.02</v>
      </c>
      <c r="G11" s="6">
        <v>0</v>
      </c>
      <c r="H11" s="6">
        <v>0</v>
      </c>
      <c r="I11" s="6">
        <v>10283.18</v>
      </c>
      <c r="J11" s="6">
        <v>15319.52</v>
      </c>
      <c r="K11" s="6">
        <v>4376.0600000000004</v>
      </c>
      <c r="L11" s="6">
        <v>0</v>
      </c>
      <c r="M11" s="6">
        <v>29978.76</v>
      </c>
      <c r="N11" s="5" t="s">
        <v>56</v>
      </c>
      <c r="O11" s="5" t="s">
        <v>54</v>
      </c>
      <c r="P11" s="4" t="s">
        <v>57</v>
      </c>
      <c r="Q11" s="6">
        <v>18500</v>
      </c>
      <c r="R11" s="6">
        <v>99100</v>
      </c>
      <c r="S11" s="5" t="s">
        <v>58</v>
      </c>
      <c r="T11" s="5" t="s">
        <v>59</v>
      </c>
      <c r="U11" s="5" t="s">
        <v>60</v>
      </c>
      <c r="V11" s="5" t="s">
        <v>61</v>
      </c>
    </row>
    <row r="12" spans="1:22" ht="21" customHeight="1" x14ac:dyDescent="0.3">
      <c r="A12" s="1">
        <v>76278</v>
      </c>
      <c r="B12" s="2" t="s">
        <v>22</v>
      </c>
      <c r="C12" s="2" t="s">
        <v>53</v>
      </c>
      <c r="D12" s="2" t="s">
        <v>80</v>
      </c>
      <c r="E12" s="2" t="s">
        <v>81</v>
      </c>
      <c r="F12" s="3">
        <v>2832.97</v>
      </c>
      <c r="G12" s="3">
        <v>0</v>
      </c>
      <c r="H12" s="3">
        <v>0</v>
      </c>
      <c r="I12" s="3">
        <v>37079.26</v>
      </c>
      <c r="J12" s="3">
        <v>1556.5</v>
      </c>
      <c r="K12" s="3">
        <v>6155.23</v>
      </c>
      <c r="L12" s="3">
        <v>2114.5500000000002</v>
      </c>
      <c r="M12" s="3">
        <v>46905.54</v>
      </c>
      <c r="N12" s="2" t="s">
        <v>71</v>
      </c>
      <c r="O12" s="2" t="s">
        <v>82</v>
      </c>
      <c r="P12" s="1" t="s">
        <v>28</v>
      </c>
      <c r="Q12" s="3">
        <v>56221.2</v>
      </c>
      <c r="R12" s="3">
        <v>106331.4</v>
      </c>
      <c r="S12" s="2" t="s">
        <v>83</v>
      </c>
      <c r="T12" s="2" t="s">
        <v>73</v>
      </c>
      <c r="U12" s="2" t="s">
        <v>84</v>
      </c>
      <c r="V12" s="2" t="s">
        <v>32</v>
      </c>
    </row>
    <row r="13" spans="1:22" ht="21" customHeight="1" x14ac:dyDescent="0.3">
      <c r="A13" s="1">
        <v>73265</v>
      </c>
      <c r="B13" s="2" t="s">
        <v>22</v>
      </c>
      <c r="C13" s="2" t="s">
        <v>53</v>
      </c>
      <c r="D13" s="2" t="s">
        <v>62</v>
      </c>
      <c r="E13" s="2" t="s">
        <v>63</v>
      </c>
      <c r="F13" s="3">
        <v>14870.49</v>
      </c>
      <c r="G13" s="3">
        <v>14870.49</v>
      </c>
      <c r="H13" s="3">
        <v>34900</v>
      </c>
      <c r="I13" s="3">
        <v>226958.52</v>
      </c>
      <c r="J13" s="3">
        <v>1390</v>
      </c>
      <c r="K13" s="3">
        <v>167390.48000000001</v>
      </c>
      <c r="L13" s="3">
        <v>25609.65</v>
      </c>
      <c r="M13" s="3">
        <v>471119.14</v>
      </c>
      <c r="N13" s="2" t="s">
        <v>64</v>
      </c>
      <c r="O13" s="2" t="s">
        <v>65</v>
      </c>
      <c r="P13" s="1" t="s">
        <v>28</v>
      </c>
      <c r="Q13" s="3">
        <v>520428.33</v>
      </c>
      <c r="R13" s="3">
        <v>403299.94</v>
      </c>
      <c r="S13" s="2" t="s">
        <v>66</v>
      </c>
      <c r="T13" s="2" t="s">
        <v>59</v>
      </c>
      <c r="U13" s="2" t="s">
        <v>67</v>
      </c>
      <c r="V13" s="2" t="s">
        <v>32</v>
      </c>
    </row>
    <row r="14" spans="1:22" ht="21" customHeight="1" x14ac:dyDescent="0.3">
      <c r="A14" s="1">
        <v>341138</v>
      </c>
      <c r="B14" s="2" t="s">
        <v>22</v>
      </c>
      <c r="C14" s="2" t="s">
        <v>53</v>
      </c>
      <c r="D14" s="2" t="s">
        <v>113</v>
      </c>
      <c r="E14" s="2" t="s">
        <v>114</v>
      </c>
      <c r="F14" s="3">
        <v>6944.54</v>
      </c>
      <c r="G14" s="3">
        <v>0</v>
      </c>
      <c r="H14" s="3">
        <v>2400</v>
      </c>
      <c r="I14" s="3">
        <v>17687.23</v>
      </c>
      <c r="J14" s="3">
        <v>1643.5</v>
      </c>
      <c r="K14" s="3">
        <v>12083</v>
      </c>
      <c r="L14" s="3">
        <v>0</v>
      </c>
      <c r="M14" s="3">
        <v>33813.730000000003</v>
      </c>
      <c r="N14" s="2" t="s">
        <v>64</v>
      </c>
      <c r="O14" s="2" t="s">
        <v>115</v>
      </c>
      <c r="P14" s="1" t="s">
        <v>28</v>
      </c>
      <c r="Q14" s="3">
        <v>38717.919999999998</v>
      </c>
      <c r="R14" s="3">
        <v>124405.12</v>
      </c>
      <c r="S14" s="2" t="s">
        <v>116</v>
      </c>
      <c r="T14" s="2" t="s">
        <v>73</v>
      </c>
      <c r="U14" s="2" t="s">
        <v>91</v>
      </c>
      <c r="V14" s="2" t="s">
        <v>32</v>
      </c>
    </row>
    <row r="15" spans="1:22" ht="21" customHeight="1" x14ac:dyDescent="0.3">
      <c r="A15" s="1">
        <v>383582</v>
      </c>
      <c r="B15" s="2" t="s">
        <v>22</v>
      </c>
      <c r="C15" s="2" t="s">
        <v>53</v>
      </c>
      <c r="D15" s="2" t="s">
        <v>113</v>
      </c>
      <c r="E15" s="2" t="s">
        <v>124</v>
      </c>
      <c r="F15" s="3">
        <v>865.24</v>
      </c>
      <c r="G15" s="3">
        <v>865.24</v>
      </c>
      <c r="H15" s="3">
        <v>0</v>
      </c>
      <c r="I15" s="3">
        <v>0</v>
      </c>
      <c r="J15" s="3">
        <v>0</v>
      </c>
      <c r="K15" s="3">
        <v>290.23</v>
      </c>
      <c r="L15" s="3">
        <v>0</v>
      </c>
      <c r="M15" s="3">
        <v>1155.47</v>
      </c>
      <c r="N15" s="2" t="s">
        <v>64</v>
      </c>
      <c r="O15" s="2" t="s">
        <v>115</v>
      </c>
      <c r="P15" s="1" t="s">
        <v>28</v>
      </c>
      <c r="Q15" s="3">
        <v>38717.919999999998</v>
      </c>
      <c r="R15" s="3">
        <v>124405.12</v>
      </c>
      <c r="S15" s="2" t="s">
        <v>125</v>
      </c>
      <c r="T15" s="2" t="s">
        <v>73</v>
      </c>
      <c r="U15" s="2" t="s">
        <v>126</v>
      </c>
      <c r="V15" s="2" t="s">
        <v>32</v>
      </c>
    </row>
    <row r="16" spans="1:22" ht="21" customHeight="1" x14ac:dyDescent="0.3">
      <c r="A16" s="1">
        <v>845828</v>
      </c>
      <c r="B16" s="2" t="s">
        <v>22</v>
      </c>
      <c r="C16" s="2" t="s">
        <v>104</v>
      </c>
      <c r="D16" s="2" t="s">
        <v>144</v>
      </c>
      <c r="E16" s="2" t="s">
        <v>164</v>
      </c>
      <c r="F16" s="3">
        <v>7556.2</v>
      </c>
      <c r="G16" s="3">
        <v>7556.2</v>
      </c>
      <c r="H16" s="3">
        <v>0</v>
      </c>
      <c r="I16" s="3">
        <v>14964.77</v>
      </c>
      <c r="J16" s="3">
        <v>43</v>
      </c>
      <c r="K16" s="3">
        <v>3026.55</v>
      </c>
      <c r="L16" s="3">
        <v>302.25</v>
      </c>
      <c r="M16" s="3">
        <v>25892.77</v>
      </c>
      <c r="N16" s="2" t="s">
        <v>26</v>
      </c>
      <c r="O16" s="2" t="s">
        <v>144</v>
      </c>
      <c r="P16" s="1" t="s">
        <v>28</v>
      </c>
      <c r="Q16" s="3">
        <v>33086.76</v>
      </c>
      <c r="R16" s="3">
        <v>191543.08</v>
      </c>
      <c r="S16" s="2" t="s">
        <v>165</v>
      </c>
      <c r="T16" s="2" t="s">
        <v>30</v>
      </c>
      <c r="U16" s="2" t="s">
        <v>35</v>
      </c>
      <c r="V16" s="2" t="s">
        <v>32</v>
      </c>
    </row>
    <row r="17" spans="1:22" ht="21" customHeight="1" x14ac:dyDescent="0.3">
      <c r="A17" s="1">
        <v>340901</v>
      </c>
      <c r="B17" s="2" t="s">
        <v>22</v>
      </c>
      <c r="C17" s="2" t="s">
        <v>104</v>
      </c>
      <c r="D17" s="2" t="s">
        <v>105</v>
      </c>
      <c r="E17" s="2" t="s">
        <v>106</v>
      </c>
      <c r="F17" s="3">
        <v>4302.07</v>
      </c>
      <c r="G17" s="3">
        <v>0</v>
      </c>
      <c r="H17" s="3">
        <v>15500</v>
      </c>
      <c r="I17" s="3">
        <v>7790.55</v>
      </c>
      <c r="J17" s="3">
        <v>0</v>
      </c>
      <c r="K17" s="3">
        <v>3279.73</v>
      </c>
      <c r="L17" s="3">
        <v>0</v>
      </c>
      <c r="M17" s="3">
        <v>26570.28</v>
      </c>
      <c r="N17" s="2" t="s">
        <v>76</v>
      </c>
      <c r="O17" s="2" t="s">
        <v>107</v>
      </c>
      <c r="P17" s="1" t="s">
        <v>28</v>
      </c>
      <c r="Q17" s="3">
        <v>79220.75</v>
      </c>
      <c r="R17" s="3">
        <v>167729.45000000001</v>
      </c>
      <c r="S17" s="2" t="s">
        <v>108</v>
      </c>
      <c r="T17" s="2" t="s">
        <v>30</v>
      </c>
      <c r="U17" s="2" t="s">
        <v>31</v>
      </c>
      <c r="V17" s="2" t="s">
        <v>32</v>
      </c>
    </row>
    <row r="18" spans="1:22" s="7" customFormat="1" ht="21" customHeight="1" x14ac:dyDescent="0.3">
      <c r="A18" s="4">
        <v>341065</v>
      </c>
      <c r="B18" s="5" t="s">
        <v>22</v>
      </c>
      <c r="C18" s="5" t="s">
        <v>99</v>
      </c>
      <c r="D18" s="5" t="s">
        <v>109</v>
      </c>
      <c r="E18" s="5" t="s">
        <v>110</v>
      </c>
      <c r="F18" s="6">
        <v>2309.1799999999998</v>
      </c>
      <c r="G18" s="6">
        <v>2309.1799999999998</v>
      </c>
      <c r="H18" s="6">
        <v>5700</v>
      </c>
      <c r="I18" s="6">
        <v>29940.76</v>
      </c>
      <c r="J18" s="6">
        <v>15696.2</v>
      </c>
      <c r="K18" s="6">
        <v>16346.23</v>
      </c>
      <c r="L18" s="6">
        <v>46.18</v>
      </c>
      <c r="M18" s="6">
        <v>70038.55</v>
      </c>
      <c r="N18" s="5" t="s">
        <v>26</v>
      </c>
      <c r="O18" s="5" t="s">
        <v>111</v>
      </c>
      <c r="P18" s="4" t="s">
        <v>28</v>
      </c>
      <c r="Q18" s="6">
        <v>36500</v>
      </c>
      <c r="R18" s="6">
        <v>121300</v>
      </c>
      <c r="S18" s="5" t="s">
        <v>112</v>
      </c>
      <c r="T18" s="5" t="s">
        <v>30</v>
      </c>
      <c r="U18" s="5" t="s">
        <v>60</v>
      </c>
      <c r="V18" s="5" t="s">
        <v>41</v>
      </c>
    </row>
    <row r="19" spans="1:22" ht="21" customHeight="1" x14ac:dyDescent="0.3">
      <c r="A19" s="1">
        <v>324325</v>
      </c>
      <c r="B19" s="2" t="s">
        <v>22</v>
      </c>
      <c r="C19" s="2" t="s">
        <v>99</v>
      </c>
      <c r="D19" s="2" t="s">
        <v>100</v>
      </c>
      <c r="E19" s="2" t="s">
        <v>101</v>
      </c>
      <c r="F19" s="3">
        <v>2394</v>
      </c>
      <c r="G19" s="3">
        <v>0</v>
      </c>
      <c r="H19" s="3">
        <v>7700</v>
      </c>
      <c r="I19" s="3">
        <v>3052.3</v>
      </c>
      <c r="J19" s="3">
        <v>0</v>
      </c>
      <c r="K19" s="3">
        <v>1295.01</v>
      </c>
      <c r="L19" s="3">
        <v>0</v>
      </c>
      <c r="M19" s="3">
        <v>12047.31</v>
      </c>
      <c r="N19" s="2" t="s">
        <v>76</v>
      </c>
      <c r="O19" s="2" t="s">
        <v>102</v>
      </c>
      <c r="P19" s="1" t="s">
        <v>28</v>
      </c>
      <c r="Q19" s="3">
        <v>53826.11</v>
      </c>
      <c r="R19" s="3">
        <v>146071.93</v>
      </c>
      <c r="S19" s="2" t="s">
        <v>103</v>
      </c>
      <c r="T19" s="2" t="s">
        <v>30</v>
      </c>
      <c r="U19" s="2" t="s">
        <v>31</v>
      </c>
      <c r="V19" s="2" t="s">
        <v>32</v>
      </c>
    </row>
    <row r="20" spans="1:22" ht="21" customHeight="1" x14ac:dyDescent="0.3">
      <c r="A20" s="1">
        <v>634354</v>
      </c>
      <c r="B20" s="2" t="s">
        <v>22</v>
      </c>
      <c r="C20" s="2" t="s">
        <v>47</v>
      </c>
      <c r="D20" s="2" t="s">
        <v>48</v>
      </c>
      <c r="E20" s="2" t="s">
        <v>49</v>
      </c>
      <c r="F20" s="3">
        <v>419.66</v>
      </c>
      <c r="G20" s="3">
        <v>419.66</v>
      </c>
      <c r="H20" s="3">
        <v>0</v>
      </c>
      <c r="I20" s="3">
        <v>1048.6500000000001</v>
      </c>
      <c r="J20" s="3">
        <v>43</v>
      </c>
      <c r="K20" s="3">
        <v>150.71</v>
      </c>
      <c r="L20" s="3">
        <v>8.39</v>
      </c>
      <c r="M20" s="3">
        <v>1670.41</v>
      </c>
      <c r="N20" s="2" t="s">
        <v>26</v>
      </c>
      <c r="O20" s="2" t="s">
        <v>50</v>
      </c>
      <c r="P20" s="1" t="s">
        <v>51</v>
      </c>
      <c r="Q20" s="3">
        <v>18820.36</v>
      </c>
      <c r="R20" s="3">
        <v>0</v>
      </c>
      <c r="S20" s="2" t="s">
        <v>52</v>
      </c>
      <c r="T20" s="2" t="s">
        <v>30</v>
      </c>
      <c r="U20" s="2" t="s">
        <v>31</v>
      </c>
      <c r="V20" s="2" t="s">
        <v>32</v>
      </c>
    </row>
    <row r="21" spans="1:22" ht="21" customHeight="1" x14ac:dyDescent="0.3">
      <c r="A21" s="1">
        <v>367894</v>
      </c>
      <c r="B21" s="2" t="s">
        <v>22</v>
      </c>
      <c r="C21" s="2" t="s">
        <v>47</v>
      </c>
      <c r="D21" s="2" t="s">
        <v>48</v>
      </c>
      <c r="E21" s="2" t="s">
        <v>118</v>
      </c>
      <c r="F21" s="3">
        <v>1998.09</v>
      </c>
      <c r="G21" s="3">
        <v>0</v>
      </c>
      <c r="H21" s="3">
        <v>0</v>
      </c>
      <c r="I21" s="3">
        <v>2085.0700000000002</v>
      </c>
      <c r="J21" s="3">
        <v>976</v>
      </c>
      <c r="K21" s="3">
        <v>1070.5999999999999</v>
      </c>
      <c r="L21" s="3">
        <v>0</v>
      </c>
      <c r="M21" s="3">
        <v>4131.67</v>
      </c>
      <c r="N21" s="2" t="s">
        <v>88</v>
      </c>
      <c r="O21" s="2" t="s">
        <v>50</v>
      </c>
      <c r="P21" s="1" t="s">
        <v>119</v>
      </c>
      <c r="Q21" s="3">
        <v>47676.72</v>
      </c>
      <c r="R21" s="3">
        <v>273224.28000000003</v>
      </c>
      <c r="S21" s="2" t="s">
        <v>120</v>
      </c>
      <c r="T21" s="2" t="s">
        <v>30</v>
      </c>
      <c r="U21" s="2" t="s">
        <v>74</v>
      </c>
      <c r="V21" s="2" t="s">
        <v>32</v>
      </c>
    </row>
    <row r="22" spans="1:22" ht="21" customHeight="1" x14ac:dyDescent="0.3">
      <c r="A22" s="1">
        <v>367978</v>
      </c>
      <c r="B22" s="2" t="s">
        <v>22</v>
      </c>
      <c r="C22" s="2" t="s">
        <v>47</v>
      </c>
      <c r="D22" s="2" t="s">
        <v>48</v>
      </c>
      <c r="E22" s="2" t="s">
        <v>118</v>
      </c>
      <c r="F22" s="3">
        <v>2237.5</v>
      </c>
      <c r="G22" s="3">
        <v>0</v>
      </c>
      <c r="H22" s="3">
        <v>0</v>
      </c>
      <c r="I22" s="3">
        <v>1265.81</v>
      </c>
      <c r="J22" s="3">
        <v>1994.65</v>
      </c>
      <c r="K22" s="3">
        <v>652.42999999999995</v>
      </c>
      <c r="L22" s="3">
        <v>0</v>
      </c>
      <c r="M22" s="3">
        <v>3912.89</v>
      </c>
      <c r="N22" s="2" t="s">
        <v>76</v>
      </c>
      <c r="O22" s="2" t="s">
        <v>50</v>
      </c>
      <c r="P22" s="1" t="s">
        <v>28</v>
      </c>
      <c r="Q22" s="3">
        <v>19559.68</v>
      </c>
      <c r="R22" s="3">
        <v>157699.92000000001</v>
      </c>
      <c r="S22" s="2" t="s">
        <v>121</v>
      </c>
      <c r="T22" s="2" t="s">
        <v>30</v>
      </c>
      <c r="U22" s="2" t="s">
        <v>74</v>
      </c>
      <c r="V22" s="2" t="s">
        <v>32</v>
      </c>
    </row>
    <row r="23" spans="1:22" ht="21" customHeight="1" x14ac:dyDescent="0.3">
      <c r="A23" s="1">
        <v>368008</v>
      </c>
      <c r="B23" s="2" t="s">
        <v>22</v>
      </c>
      <c r="C23" s="2" t="s">
        <v>47</v>
      </c>
      <c r="D23" s="2" t="s">
        <v>48</v>
      </c>
      <c r="E23" s="2" t="s">
        <v>118</v>
      </c>
      <c r="F23" s="3">
        <v>3878.51</v>
      </c>
      <c r="G23" s="3">
        <v>0</v>
      </c>
      <c r="H23" s="3">
        <v>0</v>
      </c>
      <c r="I23" s="3">
        <v>6071.62</v>
      </c>
      <c r="J23" s="3">
        <v>679.5</v>
      </c>
      <c r="K23" s="3">
        <v>2946.53</v>
      </c>
      <c r="L23" s="3">
        <v>0</v>
      </c>
      <c r="M23" s="3">
        <v>9697.65</v>
      </c>
      <c r="N23" s="2" t="s">
        <v>76</v>
      </c>
      <c r="O23" s="2" t="s">
        <v>50</v>
      </c>
      <c r="P23" s="1" t="s">
        <v>28</v>
      </c>
      <c r="Q23" s="3">
        <v>23227.119999999999</v>
      </c>
      <c r="R23" s="3">
        <v>181538.28</v>
      </c>
      <c r="S23" s="2" t="s">
        <v>122</v>
      </c>
      <c r="T23" s="2" t="s">
        <v>30</v>
      </c>
      <c r="U23" s="2" t="s">
        <v>74</v>
      </c>
      <c r="V23" s="2" t="s">
        <v>32</v>
      </c>
    </row>
    <row r="24" spans="1:22" ht="21" customHeight="1" x14ac:dyDescent="0.3">
      <c r="A24" s="1">
        <v>368082</v>
      </c>
      <c r="B24" s="2" t="s">
        <v>22</v>
      </c>
      <c r="C24" s="2" t="s">
        <v>47</v>
      </c>
      <c r="D24" s="2" t="s">
        <v>48</v>
      </c>
      <c r="E24" s="2" t="s">
        <v>118</v>
      </c>
      <c r="F24" s="3">
        <v>5116.55</v>
      </c>
      <c r="G24" s="3">
        <v>0</v>
      </c>
      <c r="H24" s="3">
        <v>800</v>
      </c>
      <c r="I24" s="3">
        <v>7523.07</v>
      </c>
      <c r="J24" s="3">
        <v>0</v>
      </c>
      <c r="K24" s="3">
        <v>3204.7</v>
      </c>
      <c r="L24" s="3">
        <v>0</v>
      </c>
      <c r="M24" s="3">
        <v>11527.77</v>
      </c>
      <c r="N24" s="2" t="s">
        <v>76</v>
      </c>
      <c r="O24" s="2" t="s">
        <v>50</v>
      </c>
      <c r="P24" s="1" t="s">
        <v>119</v>
      </c>
      <c r="Q24" s="3">
        <v>154032.48000000001</v>
      </c>
      <c r="R24" s="3">
        <v>243884.76</v>
      </c>
      <c r="S24" s="2" t="s">
        <v>123</v>
      </c>
      <c r="T24" s="2" t="s">
        <v>30</v>
      </c>
      <c r="U24" s="2" t="s">
        <v>31</v>
      </c>
      <c r="V24" s="2" t="s">
        <v>32</v>
      </c>
    </row>
    <row r="25" spans="1:22" ht="21" customHeight="1" x14ac:dyDescent="0.3">
      <c r="A25" s="1">
        <v>845855</v>
      </c>
      <c r="B25" s="2" t="s">
        <v>22</v>
      </c>
      <c r="C25" s="2" t="s">
        <v>166</v>
      </c>
      <c r="D25" s="2" t="s">
        <v>167</v>
      </c>
      <c r="E25" s="2" t="s">
        <v>164</v>
      </c>
      <c r="F25" s="3">
        <v>137.35</v>
      </c>
      <c r="G25" s="3">
        <v>137.35</v>
      </c>
      <c r="H25" s="3">
        <v>0</v>
      </c>
      <c r="I25" s="3">
        <v>1668.11</v>
      </c>
      <c r="J25" s="3">
        <v>43</v>
      </c>
      <c r="K25" s="3">
        <v>131.08000000000001</v>
      </c>
      <c r="L25" s="3">
        <v>0</v>
      </c>
      <c r="M25" s="3">
        <v>1979.54</v>
      </c>
      <c r="N25" s="2" t="s">
        <v>26</v>
      </c>
      <c r="O25" s="2" t="s">
        <v>168</v>
      </c>
      <c r="P25" s="1" t="s">
        <v>28</v>
      </c>
      <c r="Q25" s="3">
        <v>35347.199999999997</v>
      </c>
      <c r="R25" s="3">
        <v>87189.759999999995</v>
      </c>
      <c r="S25" s="2" t="s">
        <v>169</v>
      </c>
      <c r="T25" s="2" t="s">
        <v>30</v>
      </c>
      <c r="U25" s="2" t="s">
        <v>31</v>
      </c>
      <c r="V25" s="2" t="s">
        <v>32</v>
      </c>
    </row>
    <row r="26" spans="1:22" ht="21" customHeight="1" x14ac:dyDescent="0.3">
      <c r="A26" s="1">
        <v>75624</v>
      </c>
      <c r="B26" s="2" t="s">
        <v>22</v>
      </c>
      <c r="C26" s="2" t="s">
        <v>42</v>
      </c>
      <c r="D26" s="2" t="s">
        <v>43</v>
      </c>
      <c r="E26" s="2" t="s">
        <v>75</v>
      </c>
      <c r="F26" s="3">
        <v>3272.73</v>
      </c>
      <c r="G26" s="3">
        <v>0</v>
      </c>
      <c r="H26" s="3">
        <v>0</v>
      </c>
      <c r="I26" s="3">
        <v>3364.06</v>
      </c>
      <c r="J26" s="3">
        <v>1350.42</v>
      </c>
      <c r="K26" s="3">
        <v>924.51</v>
      </c>
      <c r="L26" s="3">
        <v>1166.76</v>
      </c>
      <c r="M26" s="3">
        <v>6805.75</v>
      </c>
      <c r="N26" s="2" t="s">
        <v>76</v>
      </c>
      <c r="O26" s="2" t="s">
        <v>77</v>
      </c>
      <c r="P26" s="1" t="s">
        <v>28</v>
      </c>
      <c r="Q26" s="3">
        <v>75183.42</v>
      </c>
      <c r="R26" s="3">
        <v>76957.66</v>
      </c>
      <c r="S26" s="2" t="s">
        <v>78</v>
      </c>
      <c r="T26" s="2" t="s">
        <v>79</v>
      </c>
      <c r="U26" s="2" t="s">
        <v>74</v>
      </c>
      <c r="V26" s="2" t="s">
        <v>32</v>
      </c>
    </row>
    <row r="27" spans="1:22" ht="21" customHeight="1" x14ac:dyDescent="0.3">
      <c r="A27" s="1">
        <v>633204</v>
      </c>
      <c r="B27" s="2" t="s">
        <v>22</v>
      </c>
      <c r="C27" s="2" t="s">
        <v>42</v>
      </c>
      <c r="D27" s="2" t="s">
        <v>43</v>
      </c>
      <c r="E27" s="2" t="s">
        <v>44</v>
      </c>
      <c r="F27" s="3">
        <v>6464.1</v>
      </c>
      <c r="G27" s="3">
        <v>6464.1</v>
      </c>
      <c r="H27" s="3">
        <v>5000</v>
      </c>
      <c r="I27" s="3">
        <v>10807.69</v>
      </c>
      <c r="J27" s="3">
        <v>43</v>
      </c>
      <c r="K27" s="3">
        <v>4338.17</v>
      </c>
      <c r="L27" s="3">
        <v>258.56</v>
      </c>
      <c r="M27" s="3">
        <v>26911.52</v>
      </c>
      <c r="N27" s="2" t="s">
        <v>26</v>
      </c>
      <c r="O27" s="2" t="s">
        <v>45</v>
      </c>
      <c r="P27" s="1" t="s">
        <v>28</v>
      </c>
      <c r="Q27" s="3">
        <v>263625.03999999998</v>
      </c>
      <c r="R27" s="3">
        <v>27713.84</v>
      </c>
      <c r="S27" s="2" t="s">
        <v>46</v>
      </c>
      <c r="T27" s="2" t="s">
        <v>30</v>
      </c>
      <c r="U27" s="2" t="s">
        <v>31</v>
      </c>
      <c r="V27" s="2" t="s">
        <v>32</v>
      </c>
    </row>
    <row r="28" spans="1:22" ht="21" customHeight="1" x14ac:dyDescent="0.3">
      <c r="A28" s="1">
        <v>88923</v>
      </c>
      <c r="B28" s="2" t="s">
        <v>22</v>
      </c>
      <c r="C28" s="2" t="s">
        <v>85</v>
      </c>
      <c r="D28" s="2" t="s">
        <v>86</v>
      </c>
      <c r="E28" s="2" t="s">
        <v>87</v>
      </c>
      <c r="F28" s="3">
        <v>4670.9399999999996</v>
      </c>
      <c r="G28" s="3">
        <v>0</v>
      </c>
      <c r="H28" s="3">
        <v>0</v>
      </c>
      <c r="I28" s="3">
        <v>8705.4500000000007</v>
      </c>
      <c r="J28" s="3">
        <v>2414.42</v>
      </c>
      <c r="K28" s="3">
        <v>7953.87</v>
      </c>
      <c r="L28" s="3">
        <v>0</v>
      </c>
      <c r="M28" s="3">
        <v>19073.740000000002</v>
      </c>
      <c r="N28" s="2" t="s">
        <v>88</v>
      </c>
      <c r="O28" s="2" t="s">
        <v>89</v>
      </c>
      <c r="P28" s="1" t="s">
        <v>28</v>
      </c>
      <c r="Q28" s="3">
        <v>126755.4</v>
      </c>
      <c r="R28" s="3">
        <v>120270.24</v>
      </c>
      <c r="S28" s="2" t="s">
        <v>90</v>
      </c>
      <c r="T28" s="2" t="s">
        <v>79</v>
      </c>
      <c r="U28" s="2" t="s">
        <v>91</v>
      </c>
      <c r="V28" s="2" t="s">
        <v>32</v>
      </c>
    </row>
    <row r="29" spans="1:22" ht="21" customHeight="1" x14ac:dyDescent="0.3">
      <c r="A29" s="1">
        <v>628807</v>
      </c>
      <c r="B29" s="2" t="s">
        <v>22</v>
      </c>
      <c r="C29" s="2" t="s">
        <v>23</v>
      </c>
      <c r="D29" s="2" t="s">
        <v>24</v>
      </c>
      <c r="E29" s="2" t="s">
        <v>25</v>
      </c>
      <c r="F29" s="3">
        <v>424.09</v>
      </c>
      <c r="G29" s="3">
        <v>424.09</v>
      </c>
      <c r="H29" s="3">
        <v>0</v>
      </c>
      <c r="I29" s="3">
        <v>1482.52</v>
      </c>
      <c r="J29" s="3">
        <v>43</v>
      </c>
      <c r="K29" s="3">
        <v>356.97</v>
      </c>
      <c r="L29" s="3">
        <v>8.48</v>
      </c>
      <c r="M29" s="3">
        <v>2315.06</v>
      </c>
      <c r="N29" s="2" t="s">
        <v>26</v>
      </c>
      <c r="O29" s="2" t="s">
        <v>27</v>
      </c>
      <c r="P29" s="1" t="s">
        <v>28</v>
      </c>
      <c r="Q29" s="3">
        <v>122884.52</v>
      </c>
      <c r="R29" s="3">
        <v>127503.64</v>
      </c>
      <c r="S29" s="2" t="s">
        <v>29</v>
      </c>
      <c r="T29" s="2" t="s">
        <v>30</v>
      </c>
      <c r="U29" s="2" t="s">
        <v>31</v>
      </c>
      <c r="V29" s="2" t="s">
        <v>32</v>
      </c>
    </row>
    <row r="30" spans="1:22" ht="21" customHeight="1" x14ac:dyDescent="0.3">
      <c r="A30" s="1">
        <v>628808</v>
      </c>
      <c r="B30" s="2" t="s">
        <v>22</v>
      </c>
      <c r="C30" s="2" t="s">
        <v>23</v>
      </c>
      <c r="D30" s="2" t="s">
        <v>24</v>
      </c>
      <c r="E30" s="2" t="s">
        <v>25</v>
      </c>
      <c r="F30" s="3">
        <v>341.26</v>
      </c>
      <c r="G30" s="3">
        <v>341.26</v>
      </c>
      <c r="H30" s="3">
        <v>0</v>
      </c>
      <c r="I30" s="3">
        <v>223.12</v>
      </c>
      <c r="J30" s="3">
        <v>43</v>
      </c>
      <c r="K30" s="3">
        <v>207.99</v>
      </c>
      <c r="L30" s="3">
        <v>6.83</v>
      </c>
      <c r="M30" s="3">
        <v>822.2</v>
      </c>
      <c r="N30" s="2" t="s">
        <v>26</v>
      </c>
      <c r="O30" s="2" t="s">
        <v>27</v>
      </c>
      <c r="P30" s="1" t="s">
        <v>28</v>
      </c>
      <c r="Q30" s="3">
        <v>118902.52</v>
      </c>
      <c r="R30" s="3">
        <v>147732.20000000001</v>
      </c>
      <c r="S30" s="2" t="s">
        <v>33</v>
      </c>
      <c r="T30" s="2" t="s">
        <v>30</v>
      </c>
      <c r="U30" s="2" t="s">
        <v>31</v>
      </c>
      <c r="V30" s="2" t="s">
        <v>32</v>
      </c>
    </row>
    <row r="31" spans="1:22" ht="21" customHeight="1" x14ac:dyDescent="0.3">
      <c r="A31" s="1">
        <v>760122</v>
      </c>
      <c r="B31" s="2" t="s">
        <v>22</v>
      </c>
      <c r="C31" s="2" t="s">
        <v>23</v>
      </c>
      <c r="D31" s="2" t="s">
        <v>24</v>
      </c>
      <c r="E31" s="2" t="s">
        <v>145</v>
      </c>
      <c r="F31" s="3">
        <v>606.6</v>
      </c>
      <c r="G31" s="3">
        <v>606.6</v>
      </c>
      <c r="H31" s="3">
        <v>0</v>
      </c>
      <c r="I31" s="3">
        <v>895.12</v>
      </c>
      <c r="J31" s="3">
        <v>43</v>
      </c>
      <c r="K31" s="3">
        <v>373.27</v>
      </c>
      <c r="L31" s="3">
        <v>12.13</v>
      </c>
      <c r="M31" s="3">
        <v>1930.12</v>
      </c>
      <c r="N31" s="2" t="s">
        <v>26</v>
      </c>
      <c r="O31" s="2" t="s">
        <v>27</v>
      </c>
      <c r="P31" s="1" t="s">
        <v>28</v>
      </c>
      <c r="Q31" s="3">
        <v>30600.19</v>
      </c>
      <c r="R31" s="3">
        <v>136099.04</v>
      </c>
      <c r="S31" s="2" t="s">
        <v>149</v>
      </c>
      <c r="T31" s="2" t="s">
        <v>30</v>
      </c>
      <c r="U31" s="2" t="s">
        <v>31</v>
      </c>
      <c r="V31" s="2" t="s">
        <v>32</v>
      </c>
    </row>
    <row r="32" spans="1:22" ht="21" customHeight="1" x14ac:dyDescent="0.3">
      <c r="A32" s="1">
        <v>628912</v>
      </c>
      <c r="B32" s="2" t="s">
        <v>22</v>
      </c>
      <c r="C32" s="2" t="s">
        <v>23</v>
      </c>
      <c r="D32" s="2" t="s">
        <v>24</v>
      </c>
      <c r="E32" s="2" t="s">
        <v>25</v>
      </c>
      <c r="F32" s="3">
        <v>322.51</v>
      </c>
      <c r="G32" s="3">
        <v>322.51</v>
      </c>
      <c r="H32" s="3">
        <v>0</v>
      </c>
      <c r="I32" s="3">
        <v>364.28</v>
      </c>
      <c r="J32" s="3">
        <v>43</v>
      </c>
      <c r="K32" s="3">
        <v>200.55</v>
      </c>
      <c r="L32" s="3">
        <v>6.45</v>
      </c>
      <c r="M32" s="3">
        <v>936.79</v>
      </c>
      <c r="N32" s="2" t="s">
        <v>26</v>
      </c>
      <c r="O32" s="2" t="s">
        <v>27</v>
      </c>
      <c r="P32" s="1" t="s">
        <v>28</v>
      </c>
      <c r="Q32" s="3">
        <v>118026.48</v>
      </c>
      <c r="R32" s="3">
        <v>220841.72</v>
      </c>
      <c r="S32" s="2" t="s">
        <v>34</v>
      </c>
      <c r="T32" s="2" t="s">
        <v>30</v>
      </c>
      <c r="U32" s="2" t="s">
        <v>31</v>
      </c>
      <c r="V32" s="2" t="s">
        <v>32</v>
      </c>
    </row>
    <row r="33" spans="1:22" ht="21" customHeight="1" x14ac:dyDescent="0.3">
      <c r="A33" s="1">
        <v>759928</v>
      </c>
      <c r="B33" s="2" t="s">
        <v>22</v>
      </c>
      <c r="C33" s="2" t="s">
        <v>23</v>
      </c>
      <c r="D33" s="2" t="s">
        <v>24</v>
      </c>
      <c r="E33" s="2" t="s">
        <v>145</v>
      </c>
      <c r="F33" s="3">
        <v>233.7</v>
      </c>
      <c r="G33" s="3">
        <v>233.7</v>
      </c>
      <c r="H33" s="3">
        <v>0</v>
      </c>
      <c r="I33" s="3">
        <v>1118.24</v>
      </c>
      <c r="J33" s="3">
        <v>43</v>
      </c>
      <c r="K33" s="3">
        <v>215.51</v>
      </c>
      <c r="L33" s="3">
        <v>4.67</v>
      </c>
      <c r="M33" s="3">
        <v>1615.12</v>
      </c>
      <c r="N33" s="2" t="s">
        <v>26</v>
      </c>
      <c r="O33" s="2" t="s">
        <v>27</v>
      </c>
      <c r="P33" s="1" t="s">
        <v>28</v>
      </c>
      <c r="Q33" s="3">
        <v>18558.96</v>
      </c>
      <c r="R33" s="3">
        <v>214974.62</v>
      </c>
      <c r="S33" s="2" t="s">
        <v>146</v>
      </c>
      <c r="T33" s="2" t="s">
        <v>30</v>
      </c>
      <c r="U33" s="2" t="s">
        <v>31</v>
      </c>
      <c r="V33" s="2" t="s">
        <v>32</v>
      </c>
    </row>
    <row r="34" spans="1:22" ht="21" customHeight="1" x14ac:dyDescent="0.3">
      <c r="A34" s="1">
        <v>628951</v>
      </c>
      <c r="B34" s="2" t="s">
        <v>22</v>
      </c>
      <c r="C34" s="2" t="s">
        <v>23</v>
      </c>
      <c r="D34" s="2" t="s">
        <v>24</v>
      </c>
      <c r="E34" s="2" t="s">
        <v>25</v>
      </c>
      <c r="F34" s="3">
        <v>341.26</v>
      </c>
      <c r="G34" s="3">
        <v>341.26</v>
      </c>
      <c r="H34" s="3">
        <v>0</v>
      </c>
      <c r="I34" s="3">
        <v>364.28</v>
      </c>
      <c r="J34" s="3">
        <v>43</v>
      </c>
      <c r="K34" s="3">
        <v>207.4</v>
      </c>
      <c r="L34" s="3">
        <v>6.83</v>
      </c>
      <c r="M34" s="3">
        <v>962.77</v>
      </c>
      <c r="N34" s="2" t="s">
        <v>26</v>
      </c>
      <c r="O34" s="2" t="s">
        <v>27</v>
      </c>
      <c r="P34" s="1" t="s">
        <v>28</v>
      </c>
      <c r="Q34" s="3">
        <v>122884.52</v>
      </c>
      <c r="R34" s="3">
        <v>138892.16</v>
      </c>
      <c r="S34" s="2" t="s">
        <v>36</v>
      </c>
      <c r="T34" s="2" t="s">
        <v>30</v>
      </c>
      <c r="U34" s="2" t="s">
        <v>31</v>
      </c>
      <c r="V34" s="2" t="s">
        <v>32</v>
      </c>
    </row>
    <row r="35" spans="1:22" ht="21" customHeight="1" x14ac:dyDescent="0.3">
      <c r="A35" s="1">
        <v>759967</v>
      </c>
      <c r="B35" s="2" t="s">
        <v>22</v>
      </c>
      <c r="C35" s="2" t="s">
        <v>23</v>
      </c>
      <c r="D35" s="2" t="s">
        <v>24</v>
      </c>
      <c r="E35" s="2" t="s">
        <v>145</v>
      </c>
      <c r="F35" s="3">
        <v>233.7</v>
      </c>
      <c r="G35" s="3">
        <v>233.7</v>
      </c>
      <c r="H35" s="3">
        <v>0</v>
      </c>
      <c r="I35" s="3">
        <v>1118.24</v>
      </c>
      <c r="J35" s="3">
        <v>43</v>
      </c>
      <c r="K35" s="3">
        <v>215.51</v>
      </c>
      <c r="L35" s="3">
        <v>4.67</v>
      </c>
      <c r="M35" s="3">
        <v>1615.12</v>
      </c>
      <c r="N35" s="2" t="s">
        <v>26</v>
      </c>
      <c r="O35" s="2" t="s">
        <v>27</v>
      </c>
      <c r="P35" s="1" t="s">
        <v>28</v>
      </c>
      <c r="Q35" s="3">
        <v>24855.75</v>
      </c>
      <c r="R35" s="3">
        <v>211439.58</v>
      </c>
      <c r="S35" s="2" t="s">
        <v>147</v>
      </c>
      <c r="T35" s="2" t="s">
        <v>30</v>
      </c>
      <c r="U35" s="2" t="s">
        <v>31</v>
      </c>
      <c r="V35" s="2" t="s">
        <v>32</v>
      </c>
    </row>
    <row r="36" spans="1:22" ht="21" customHeight="1" x14ac:dyDescent="0.3">
      <c r="A36" s="1">
        <v>628952</v>
      </c>
      <c r="B36" s="2" t="s">
        <v>22</v>
      </c>
      <c r="C36" s="2" t="s">
        <v>23</v>
      </c>
      <c r="D36" s="2" t="s">
        <v>24</v>
      </c>
      <c r="E36" s="2" t="s">
        <v>25</v>
      </c>
      <c r="F36" s="3">
        <v>450.95</v>
      </c>
      <c r="G36" s="3">
        <v>450.95</v>
      </c>
      <c r="H36" s="3">
        <v>0</v>
      </c>
      <c r="I36" s="3">
        <v>241.59</v>
      </c>
      <c r="J36" s="3">
        <v>43</v>
      </c>
      <c r="K36" s="3">
        <v>219.66</v>
      </c>
      <c r="L36" s="3">
        <v>9.02</v>
      </c>
      <c r="M36" s="3">
        <v>964.22</v>
      </c>
      <c r="N36" s="2" t="s">
        <v>26</v>
      </c>
      <c r="O36" s="2" t="s">
        <v>27</v>
      </c>
      <c r="P36" s="1" t="s">
        <v>28</v>
      </c>
      <c r="Q36" s="3">
        <v>122884.52</v>
      </c>
      <c r="R36" s="3">
        <v>201887.4</v>
      </c>
      <c r="S36" s="2" t="s">
        <v>37</v>
      </c>
      <c r="T36" s="2" t="s">
        <v>30</v>
      </c>
      <c r="U36" s="2" t="s">
        <v>31</v>
      </c>
      <c r="V36" s="2" t="s">
        <v>32</v>
      </c>
    </row>
    <row r="37" spans="1:22" ht="21" customHeight="1" x14ac:dyDescent="0.3">
      <c r="A37" s="1">
        <v>759968</v>
      </c>
      <c r="B37" s="2" t="s">
        <v>22</v>
      </c>
      <c r="C37" s="2" t="s">
        <v>23</v>
      </c>
      <c r="D37" s="2" t="s">
        <v>24</v>
      </c>
      <c r="E37" s="2" t="s">
        <v>145</v>
      </c>
      <c r="F37" s="3">
        <v>233.7</v>
      </c>
      <c r="G37" s="3">
        <v>233.7</v>
      </c>
      <c r="H37" s="3">
        <v>0</v>
      </c>
      <c r="I37" s="3">
        <v>1118.24</v>
      </c>
      <c r="J37" s="3">
        <v>43</v>
      </c>
      <c r="K37" s="3">
        <v>215.51</v>
      </c>
      <c r="L37" s="3">
        <v>4.67</v>
      </c>
      <c r="M37" s="3">
        <v>1615.12</v>
      </c>
      <c r="N37" s="2" t="s">
        <v>26</v>
      </c>
      <c r="O37" s="2" t="s">
        <v>27</v>
      </c>
      <c r="P37" s="1" t="s">
        <v>28</v>
      </c>
      <c r="Q37" s="3">
        <v>24855.75</v>
      </c>
      <c r="R37" s="3">
        <v>191223.57</v>
      </c>
      <c r="S37" s="2" t="s">
        <v>148</v>
      </c>
      <c r="T37" s="2" t="s">
        <v>30</v>
      </c>
      <c r="U37" s="2" t="s">
        <v>31</v>
      </c>
      <c r="V37" s="2" t="s">
        <v>32</v>
      </c>
    </row>
    <row r="38" spans="1:22" ht="21" customHeight="1" x14ac:dyDescent="0.3">
      <c r="A38" s="1">
        <v>513230</v>
      </c>
      <c r="B38" s="2" t="s">
        <v>22</v>
      </c>
      <c r="C38" s="2" t="s">
        <v>135</v>
      </c>
      <c r="D38" s="2" t="s">
        <v>136</v>
      </c>
      <c r="E38" s="2" t="s">
        <v>137</v>
      </c>
      <c r="F38" s="3">
        <v>2806.47</v>
      </c>
      <c r="G38" s="3">
        <v>2806.47</v>
      </c>
      <c r="H38" s="3">
        <v>12600</v>
      </c>
      <c r="I38" s="3">
        <v>16440.21</v>
      </c>
      <c r="J38" s="3">
        <v>3372.48</v>
      </c>
      <c r="K38" s="3">
        <v>8014.92</v>
      </c>
      <c r="L38" s="3">
        <v>56.13</v>
      </c>
      <c r="M38" s="3">
        <v>43290.21</v>
      </c>
      <c r="N38" s="2" t="s">
        <v>76</v>
      </c>
      <c r="O38" s="2" t="s">
        <v>138</v>
      </c>
      <c r="P38" s="1" t="s">
        <v>28</v>
      </c>
      <c r="Q38" s="3">
        <v>96828.74</v>
      </c>
      <c r="R38" s="3">
        <v>89634.4</v>
      </c>
      <c r="S38" s="2" t="s">
        <v>139</v>
      </c>
      <c r="T38" s="2" t="s">
        <v>30</v>
      </c>
      <c r="U38" s="2" t="s">
        <v>74</v>
      </c>
      <c r="V38" s="2" t="s">
        <v>32</v>
      </c>
    </row>
    <row r="39" spans="1:22" ht="21" customHeight="1" x14ac:dyDescent="0.3">
      <c r="A39" s="1">
        <v>761452</v>
      </c>
      <c r="B39" s="2" t="s">
        <v>22</v>
      </c>
      <c r="C39" s="2" t="s">
        <v>135</v>
      </c>
      <c r="D39" s="2" t="s">
        <v>136</v>
      </c>
      <c r="E39" s="2" t="s">
        <v>158</v>
      </c>
      <c r="F39" s="3">
        <v>5901.38</v>
      </c>
      <c r="G39" s="3">
        <v>5901.38</v>
      </c>
      <c r="H39" s="3">
        <v>13000</v>
      </c>
      <c r="I39" s="3">
        <v>15408.43</v>
      </c>
      <c r="J39" s="3">
        <v>40</v>
      </c>
      <c r="K39" s="3">
        <v>4168.8</v>
      </c>
      <c r="L39" s="3">
        <v>236.06</v>
      </c>
      <c r="M39" s="3">
        <v>38754.67</v>
      </c>
      <c r="N39" s="2" t="s">
        <v>26</v>
      </c>
      <c r="O39" s="2" t="s">
        <v>138</v>
      </c>
      <c r="P39" s="1" t="s">
        <v>28</v>
      </c>
      <c r="Q39" s="3">
        <v>80957.08</v>
      </c>
      <c r="R39" s="3">
        <v>111608.46</v>
      </c>
      <c r="S39" s="2" t="s">
        <v>159</v>
      </c>
      <c r="T39" s="2" t="s">
        <v>30</v>
      </c>
      <c r="U39" s="2" t="s">
        <v>152</v>
      </c>
      <c r="V39" s="2" t="s">
        <v>32</v>
      </c>
    </row>
    <row r="40" spans="1:22" ht="21" customHeight="1" x14ac:dyDescent="0.3">
      <c r="A40" s="1">
        <v>761453</v>
      </c>
      <c r="B40" s="2" t="s">
        <v>22</v>
      </c>
      <c r="C40" s="2" t="s">
        <v>135</v>
      </c>
      <c r="D40" s="2" t="s">
        <v>136</v>
      </c>
      <c r="E40" s="2" t="s">
        <v>158</v>
      </c>
      <c r="F40" s="3">
        <v>4531.92</v>
      </c>
      <c r="G40" s="3">
        <v>4531.92</v>
      </c>
      <c r="H40" s="3">
        <v>6800</v>
      </c>
      <c r="I40" s="3">
        <v>12713.1</v>
      </c>
      <c r="J40" s="3">
        <v>40</v>
      </c>
      <c r="K40" s="3">
        <v>3232.04</v>
      </c>
      <c r="L40" s="3">
        <v>90.64</v>
      </c>
      <c r="M40" s="3">
        <v>27407.7</v>
      </c>
      <c r="N40" s="2" t="s">
        <v>26</v>
      </c>
      <c r="O40" s="2" t="s">
        <v>138</v>
      </c>
      <c r="P40" s="1" t="s">
        <v>28</v>
      </c>
      <c r="Q40" s="3">
        <v>75809.52</v>
      </c>
      <c r="R40" s="3">
        <v>58495</v>
      </c>
      <c r="S40" s="2" t="s">
        <v>160</v>
      </c>
      <c r="T40" s="2" t="s">
        <v>30</v>
      </c>
      <c r="U40" s="2" t="s">
        <v>152</v>
      </c>
      <c r="V40" s="2" t="s">
        <v>32</v>
      </c>
    </row>
    <row r="41" spans="1:22" ht="21" customHeight="1" x14ac:dyDescent="0.3">
      <c r="A41" s="1">
        <v>314659</v>
      </c>
      <c r="B41" s="2" t="s">
        <v>22</v>
      </c>
      <c r="C41" s="2" t="s">
        <v>38</v>
      </c>
      <c r="D41" s="2" t="s">
        <v>39</v>
      </c>
      <c r="E41" s="2" t="s">
        <v>96</v>
      </c>
      <c r="F41" s="3">
        <v>3915.34</v>
      </c>
      <c r="G41" s="3">
        <v>0</v>
      </c>
      <c r="H41" s="3">
        <v>900</v>
      </c>
      <c r="I41" s="3">
        <v>20328.28</v>
      </c>
      <c r="J41" s="3">
        <v>2063.5100000000002</v>
      </c>
      <c r="K41" s="3">
        <v>13581.55</v>
      </c>
      <c r="L41" s="3">
        <v>4363.5200000000004</v>
      </c>
      <c r="M41" s="3">
        <v>41236.86</v>
      </c>
      <c r="N41" s="2" t="s">
        <v>64</v>
      </c>
      <c r="O41" s="2" t="s">
        <v>97</v>
      </c>
      <c r="P41" s="1" t="s">
        <v>28</v>
      </c>
      <c r="Q41" s="3">
        <v>147709.79999999999</v>
      </c>
      <c r="R41" s="3">
        <v>154595.51999999999</v>
      </c>
      <c r="S41" s="2" t="s">
        <v>98</v>
      </c>
      <c r="T41" s="2" t="s">
        <v>30</v>
      </c>
      <c r="U41" s="2" t="s">
        <v>67</v>
      </c>
      <c r="V41" s="2" t="s">
        <v>32</v>
      </c>
    </row>
    <row r="43" spans="1:22" ht="21" customHeight="1" x14ac:dyDescent="0.3">
      <c r="M43" s="8">
        <f>SUM(M2:M42)</f>
        <v>1288516.5200000005</v>
      </c>
    </row>
  </sheetData>
  <sortState xmlns:xlrd2="http://schemas.microsoft.com/office/spreadsheetml/2017/richdata2" ref="A2:BH87">
    <sortCondition ref="C2:C87"/>
    <sortCondition ref="D2:D87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Tower NJ Assignment 2-25-2019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Harreveld</dc:creator>
  <cp:lastModifiedBy>A. Sedaghat</cp:lastModifiedBy>
  <dcterms:created xsi:type="dcterms:W3CDTF">2019-02-22T19:15:57Z</dcterms:created>
  <dcterms:modified xsi:type="dcterms:W3CDTF">2023-04-19T00:11:16Z</dcterms:modified>
</cp:coreProperties>
</file>