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026\Commissioner Packets\5-5-2026\"/>
    </mc:Choice>
  </mc:AlternateContent>
  <xr:revisionPtr revIDLastSave="0" documentId="8_{63E8A67A-3751-4E86-9DA1-C7EACB7F85B4}" xr6:coauthVersionLast="47" xr6:coauthVersionMax="47" xr10:uidLastSave="{00000000-0000-0000-0000-000000000000}"/>
  <bookViews>
    <workbookView xWindow="-120" yWindow="-120" windowWidth="29040" windowHeight="15720" xr2:uid="{BAEE09AB-F184-4ADB-9B52-0090AE0B0A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3" i="1" l="1"/>
  <c r="E8" i="1"/>
  <c r="E11" i="1" s="1"/>
  <c r="E15" i="1" l="1"/>
  <c r="E18" i="1" s="1"/>
  <c r="E21" i="1" s="1"/>
</calcChain>
</file>

<file path=xl/sharedStrings.xml><?xml version="1.0" encoding="utf-8"?>
<sst xmlns="http://schemas.openxmlformats.org/spreadsheetml/2006/main" count="18" uniqueCount="18">
  <si>
    <t>Courthouse Main Level</t>
  </si>
  <si>
    <t>(This is done except my office wall repair)</t>
  </si>
  <si>
    <t>Courthouse Balcony Fix</t>
  </si>
  <si>
    <t>Basement W/O Flooring</t>
  </si>
  <si>
    <t>Flooring Est ($7500-9200)</t>
  </si>
  <si>
    <t>Est to replace ceiling in 3rd floor offices</t>
  </si>
  <si>
    <t>Est to paint in basement of Sheriff's office</t>
  </si>
  <si>
    <t>These bids were accepted March 3rd.</t>
  </si>
  <si>
    <t>Total</t>
  </si>
  <si>
    <t>Total of all projects</t>
  </si>
  <si>
    <t>Bal of Gen Govt Bldg other after 5/2 checks</t>
  </si>
  <si>
    <t>Amount needed for all projects</t>
  </si>
  <si>
    <t>Sub-total</t>
  </si>
  <si>
    <t>Security Project Cost</t>
  </si>
  <si>
    <t>Need to do a supplemental budget for the total cost of $329,425 for security project.</t>
  </si>
  <si>
    <t>75% Security Grant Funds</t>
  </si>
  <si>
    <t>TOTAL CASH REQUIRED</t>
  </si>
  <si>
    <t>SUPPLEMENTAL BUDGET FOR GENERAL BUILDING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</si>
</sst>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3" fontId="0" fillId="0" borderId="1" xfId="1" applyFont="1" applyBorder="1"/>
    <xf numFmtId="43" fontId="0" fillId="0" borderId="0" xfId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763E-5426-4214-8E05-89A4E7596ED1}">
  <sheetPr>
    <pageSetUpPr fitToPage="1"/>
  </sheetPr>
  <dimension ref="A1:I25"/>
  <sheetViews>
    <sheetView tabSelected="1" workbookViewId="0">
      <selection activeCell="A2" sqref="A2"/>
    </sheetView>
  </sheetViews>
  <sheetFormatPr defaultRowHeight="15" x14ac:dyDescent="0.25"/>
  <cols>
    <col min="4" max="4" width="11.28515625" customWidth="1"/>
    <col min="5" max="5" width="11.5703125" style="1" bestFit="1" customWidth="1"/>
  </cols>
  <sheetData>
    <row r="1" spans="1:9" x14ac:dyDescent="0.25">
      <c r="A1" s="2" t="s">
        <v>17</v>
      </c>
      <c r="B1" s="2"/>
      <c r="C1" s="2"/>
      <c r="D1" s="2"/>
      <c r="E1" s="2"/>
      <c r="F1" s="2"/>
      <c r="G1" s="2"/>
      <c r="H1" s="2"/>
      <c r="I1" s="2"/>
    </row>
    <row r="4" spans="1:9" x14ac:dyDescent="0.25">
      <c r="A4" t="s">
        <v>0</v>
      </c>
      <c r="E4" s="1">
        <v>1571.43</v>
      </c>
      <c r="F4" t="s">
        <v>1</v>
      </c>
    </row>
    <row r="5" spans="1:9" x14ac:dyDescent="0.25">
      <c r="A5" t="s">
        <v>2</v>
      </c>
      <c r="E5" s="1">
        <v>1081.6300000000001</v>
      </c>
      <c r="F5" s="3" t="s">
        <v>7</v>
      </c>
      <c r="G5" s="3"/>
      <c r="H5" s="3"/>
      <c r="I5" s="3"/>
    </row>
    <row r="6" spans="1:9" x14ac:dyDescent="0.25">
      <c r="A6" t="s">
        <v>3</v>
      </c>
      <c r="E6" s="1">
        <v>10309.35</v>
      </c>
      <c r="F6" s="3"/>
      <c r="G6" s="3"/>
      <c r="H6" s="3"/>
      <c r="I6" s="3"/>
    </row>
    <row r="7" spans="1:9" x14ac:dyDescent="0.25">
      <c r="A7" t="s">
        <v>4</v>
      </c>
      <c r="E7" s="4">
        <v>9200</v>
      </c>
    </row>
    <row r="8" spans="1:9" x14ac:dyDescent="0.25">
      <c r="C8" t="s">
        <v>12</v>
      </c>
      <c r="E8" s="1">
        <f>SUM(E4:E7)</f>
        <v>22162.41</v>
      </c>
    </row>
    <row r="9" spans="1:9" x14ac:dyDescent="0.25">
      <c r="A9" t="s">
        <v>5</v>
      </c>
      <c r="E9" s="1">
        <v>8489.81</v>
      </c>
    </row>
    <row r="10" spans="1:9" x14ac:dyDescent="0.25">
      <c r="A10" t="s">
        <v>6</v>
      </c>
      <c r="E10" s="4">
        <v>6765.32</v>
      </c>
    </row>
    <row r="11" spans="1:9" x14ac:dyDescent="0.25">
      <c r="C11" t="s">
        <v>8</v>
      </c>
      <c r="E11" s="1">
        <f>SUM(E8:E10)</f>
        <v>37417.54</v>
      </c>
    </row>
    <row r="14" spans="1:9" x14ac:dyDescent="0.25">
      <c r="A14" t="s">
        <v>13</v>
      </c>
      <c r="E14" s="4">
        <v>292000</v>
      </c>
    </row>
    <row r="15" spans="1:9" x14ac:dyDescent="0.25">
      <c r="A15" t="s">
        <v>9</v>
      </c>
      <c r="E15" s="5">
        <f>SUM(E11:E14)</f>
        <v>329417.53999999998</v>
      </c>
    </row>
    <row r="17" spans="1:5" x14ac:dyDescent="0.25">
      <c r="A17" t="s">
        <v>10</v>
      </c>
      <c r="E17" s="4">
        <v>31491.48</v>
      </c>
    </row>
    <row r="18" spans="1:5" x14ac:dyDescent="0.25">
      <c r="A18" t="s">
        <v>11</v>
      </c>
      <c r="E18" s="1">
        <f>E15-E17</f>
        <v>297926.06</v>
      </c>
    </row>
    <row r="20" spans="1:5" x14ac:dyDescent="0.25">
      <c r="A20" t="s">
        <v>15</v>
      </c>
      <c r="E20" s="4">
        <v>219000</v>
      </c>
    </row>
    <row r="21" spans="1:5" x14ac:dyDescent="0.25">
      <c r="E21" s="1">
        <f>E18-E20</f>
        <v>78926.06</v>
      </c>
    </row>
    <row r="23" spans="1:5" x14ac:dyDescent="0.25">
      <c r="A23" s="6" t="s">
        <v>16</v>
      </c>
      <c r="E23" s="1">
        <f>E21</f>
        <v>78926.06</v>
      </c>
    </row>
    <row r="25" spans="1:5" x14ac:dyDescent="0.25">
      <c r="A25" t="s">
        <v>14</v>
      </c>
    </row>
  </sheetData>
  <mergeCells count="2">
    <mergeCell ref="F5:I6"/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Echo Steffensen</dc:creator>
  <cp:lastModifiedBy>Echo Steffensen</cp:lastModifiedBy>
  <cp:lastPrinted>2026-04-28T20:09:41Z</cp:lastPrinted>
  <dcterms:created xsi:type="dcterms:W3CDTF">2026-04-28T16:12:11Z</dcterms:created>
  <dcterms:modified xsi:type="dcterms:W3CDTF">2026-04-28T21:04:12Z</dcterms:modified>
</cp:coreProperties>
</file>