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sondyer/Desktop/Springloaded Strategies LLC/"/>
    </mc:Choice>
  </mc:AlternateContent>
  <xr:revisionPtr revIDLastSave="0" documentId="13_ncr:1_{4EDA4A86-0808-C34C-8A30-1A8B7CC6E3E1}" xr6:coauthVersionLast="47" xr6:coauthVersionMax="47" xr10:uidLastSave="{00000000-0000-0000-0000-000000000000}"/>
  <bookViews>
    <workbookView xWindow="1540" yWindow="-21000" windowWidth="34560" windowHeight="21000" activeTab="1" xr2:uid="{3A56561B-BB5F-C345-AAE3-EEA7238E64B7}"/>
  </bookViews>
  <sheets>
    <sheet name="Budget" sheetId="1" r:id="rId1"/>
    <sheet name="Pl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42" i="2" l="1"/>
  <c r="BG42" i="2"/>
  <c r="BE42" i="2"/>
  <c r="BD42" i="2"/>
  <c r="BI41" i="2"/>
  <c r="BF41" i="2"/>
  <c r="BH6" i="2"/>
  <c r="BH7" i="2"/>
  <c r="BH8" i="2"/>
  <c r="BH9" i="2"/>
  <c r="BH10" i="2"/>
  <c r="BH11" i="2"/>
  <c r="BH5" i="2"/>
  <c r="BD10" i="2"/>
  <c r="BE10" i="2"/>
  <c r="BD11" i="2"/>
  <c r="BE11" i="2"/>
  <c r="BG6" i="2"/>
  <c r="BG7" i="2"/>
  <c r="BG8" i="2"/>
  <c r="BG9" i="2"/>
  <c r="BG10" i="2"/>
  <c r="BG11" i="2"/>
  <c r="BG5" i="2"/>
  <c r="BE5" i="2"/>
  <c r="BD5" i="2"/>
  <c r="BF5" i="2" s="1"/>
  <c r="BD6" i="2"/>
  <c r="BE6" i="2"/>
  <c r="BD7" i="2"/>
  <c r="BE7" i="2"/>
  <c r="BD8" i="2"/>
  <c r="BE8" i="2"/>
  <c r="BD9" i="2"/>
  <c r="BE9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G12" i="2"/>
  <c r="AH12" i="2"/>
  <c r="AI12" i="2"/>
  <c r="AJ12" i="2"/>
  <c r="AK12" i="2"/>
  <c r="AL12" i="2"/>
  <c r="AM12" i="2"/>
  <c r="AN12" i="2"/>
  <c r="AO12" i="2"/>
  <c r="AP12" i="2"/>
  <c r="AQ12" i="2"/>
  <c r="AR12" i="2"/>
  <c r="AS12" i="2"/>
  <c r="AT12" i="2"/>
  <c r="AU12" i="2"/>
  <c r="AV12" i="2"/>
  <c r="AW12" i="2"/>
  <c r="AX12" i="2"/>
  <c r="AY12" i="2"/>
  <c r="AZ12" i="2"/>
  <c r="BA12" i="2"/>
  <c r="BC12" i="2"/>
  <c r="C12" i="2"/>
  <c r="C4" i="1"/>
  <c r="B4" i="1"/>
  <c r="B40" i="1"/>
  <c r="B19" i="1"/>
  <c r="J19" i="1"/>
  <c r="I19" i="1"/>
  <c r="H19" i="1"/>
  <c r="G19" i="1"/>
  <c r="F19" i="1"/>
  <c r="E19" i="1"/>
  <c r="D19" i="1"/>
  <c r="C19" i="1"/>
  <c r="K19" i="1"/>
  <c r="M19" i="1"/>
  <c r="L19" i="1"/>
  <c r="M40" i="1"/>
  <c r="N37" i="1"/>
  <c r="N38" i="1"/>
  <c r="N39" i="1"/>
  <c r="N20" i="1"/>
  <c r="BF38" i="2"/>
  <c r="BI38" i="2"/>
  <c r="BF39" i="2"/>
  <c r="BI39" i="2"/>
  <c r="BJ39" i="2"/>
  <c r="BF40" i="2"/>
  <c r="BI40" i="2"/>
  <c r="N5" i="1"/>
  <c r="G4" i="1"/>
  <c r="H4" i="1"/>
  <c r="L4" i="1"/>
  <c r="M4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D4" i="1"/>
  <c r="E4" i="1"/>
  <c r="F4" i="1"/>
  <c r="I4" i="1"/>
  <c r="J4" i="1"/>
  <c r="K4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BI14" i="2"/>
  <c r="BF15" i="2"/>
  <c r="BF14" i="2"/>
  <c r="BI16" i="2"/>
  <c r="BI17" i="2"/>
  <c r="BI19" i="2"/>
  <c r="BI20" i="2"/>
  <c r="BI21" i="2"/>
  <c r="BI22" i="2"/>
  <c r="BI23" i="2"/>
  <c r="BI24" i="2"/>
  <c r="BI25" i="2"/>
  <c r="BI26" i="2"/>
  <c r="BI27" i="2"/>
  <c r="BI28" i="2"/>
  <c r="BI29" i="2"/>
  <c r="BI30" i="2"/>
  <c r="BI32" i="2"/>
  <c r="BI33" i="2"/>
  <c r="BI34" i="2"/>
  <c r="BI36" i="2"/>
  <c r="BI37" i="2"/>
  <c r="BF16" i="2"/>
  <c r="BF17" i="2"/>
  <c r="BF18" i="2"/>
  <c r="BF19" i="2"/>
  <c r="BF20" i="2"/>
  <c r="BF21" i="2"/>
  <c r="BF22" i="2"/>
  <c r="BF23" i="2"/>
  <c r="BF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D12" i="2" l="1"/>
  <c r="BJ41" i="2"/>
  <c r="BF42" i="2"/>
  <c r="BD44" i="2"/>
  <c r="BF11" i="2"/>
  <c r="BE12" i="2"/>
  <c r="BE44" i="2" s="1"/>
  <c r="BI11" i="2"/>
  <c r="BF7" i="2"/>
  <c r="BI5" i="2"/>
  <c r="BF10" i="2"/>
  <c r="BF12" i="2" s="1"/>
  <c r="BF44" i="2" s="1"/>
  <c r="BJ5" i="2"/>
  <c r="BI7" i="2"/>
  <c r="BI8" i="2"/>
  <c r="BF9" i="2"/>
  <c r="BF6" i="2"/>
  <c r="BI10" i="2"/>
  <c r="BI6" i="2"/>
  <c r="BG12" i="2"/>
  <c r="BG44" i="2" s="1"/>
  <c r="BF8" i="2"/>
  <c r="BI9" i="2"/>
  <c r="BH12" i="2"/>
  <c r="BH44" i="2" s="1"/>
  <c r="BJ29" i="2"/>
  <c r="BJ38" i="2"/>
  <c r="BJ40" i="2"/>
  <c r="BJ32" i="2"/>
  <c r="BJ30" i="2"/>
  <c r="BJ17" i="2"/>
  <c r="BJ16" i="2"/>
  <c r="C40" i="1"/>
  <c r="N19" i="1"/>
  <c r="L40" i="1"/>
  <c r="F40" i="1"/>
  <c r="BJ34" i="2"/>
  <c r="BJ21" i="2"/>
  <c r="BJ33" i="2"/>
  <c r="BJ20" i="2"/>
  <c r="BJ19" i="2"/>
  <c r="BJ22" i="2"/>
  <c r="BJ36" i="2"/>
  <c r="BJ26" i="2"/>
  <c r="BJ28" i="2"/>
  <c r="BJ24" i="2"/>
  <c r="K40" i="1"/>
  <c r="G40" i="1"/>
  <c r="D40" i="1"/>
  <c r="J40" i="1"/>
  <c r="I40" i="1"/>
  <c r="E40" i="1"/>
  <c r="H40" i="1"/>
  <c r="N4" i="1"/>
  <c r="BJ27" i="2"/>
  <c r="BJ25" i="2"/>
  <c r="BJ23" i="2"/>
  <c r="BJ37" i="2"/>
  <c r="BJ14" i="2"/>
  <c r="BI35" i="2"/>
  <c r="BI15" i="2"/>
  <c r="BI31" i="2"/>
  <c r="BJ31" i="2" s="1"/>
  <c r="BI18" i="2"/>
  <c r="BI42" i="2" s="1"/>
  <c r="BJ7" i="2" l="1"/>
  <c r="BK7" i="2" s="1"/>
  <c r="BJ11" i="2"/>
  <c r="BJ6" i="2"/>
  <c r="BK6" i="2" s="1"/>
  <c r="BI12" i="2"/>
  <c r="BI44" i="2" s="1"/>
  <c r="BJ18" i="2"/>
  <c r="BJ8" i="2"/>
  <c r="BK8" i="2" s="1"/>
  <c r="BJ10" i="2"/>
  <c r="BJ9" i="2"/>
  <c r="N40" i="1"/>
  <c r="N42" i="1"/>
  <c r="BJ15" i="2"/>
  <c r="BJ35" i="2"/>
  <c r="BJ12" i="2" l="1"/>
  <c r="BJ42" i="2"/>
  <c r="BJ44" i="2" s="1"/>
  <c r="BK44" i="2" s="1"/>
  <c r="BK30" i="2"/>
  <c r="BK16" i="2"/>
  <c r="BK28" i="2"/>
  <c r="BK18" i="2"/>
  <c r="BK37" i="2"/>
  <c r="BK32" i="2"/>
  <c r="BK33" i="2"/>
  <c r="BK25" i="2" l="1"/>
  <c r="BK39" i="2"/>
  <c r="BK38" i="2"/>
  <c r="BK40" i="2"/>
  <c r="BK23" i="2"/>
  <c r="BK35" i="2"/>
  <c r="BK34" i="2"/>
  <c r="BK12" i="2"/>
  <c r="BK21" i="2"/>
  <c r="BK11" i="2"/>
  <c r="BK42" i="2"/>
  <c r="BK20" i="2"/>
  <c r="BK31" i="2"/>
  <c r="BK36" i="2"/>
  <c r="BK24" i="2"/>
  <c r="BK29" i="2"/>
  <c r="BK19" i="2"/>
  <c r="BK15" i="2"/>
  <c r="BK27" i="2"/>
  <c r="BK26" i="2"/>
  <c r="BK41" i="2"/>
  <c r="BK17" i="2"/>
  <c r="BK22" i="2"/>
  <c r="BK14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<sst xmlns="http://schemas.openxmlformats.org/spreadsheetml/2006/main" count="157" uniqueCount="118">
  <si>
    <t>Category</t>
  </si>
  <si>
    <t>August</t>
  </si>
  <si>
    <t>September</t>
  </si>
  <si>
    <t>October</t>
  </si>
  <si>
    <t>November</t>
  </si>
  <si>
    <t>December</t>
  </si>
  <si>
    <t>July</t>
  </si>
  <si>
    <t>2H Sum</t>
  </si>
  <si>
    <t>Content Writer</t>
  </si>
  <si>
    <t>Video Producer</t>
  </si>
  <si>
    <t>Website Developer</t>
  </si>
  <si>
    <t>Event Producer</t>
  </si>
  <si>
    <t>Display Advertising</t>
  </si>
  <si>
    <t>Influencer Engagement</t>
  </si>
  <si>
    <t>Customer Refer/Retain Prog.</t>
  </si>
  <si>
    <t>Podcasts</t>
  </si>
  <si>
    <t>Reputation Management</t>
  </si>
  <si>
    <t>Co-Marketing/Partner Mktg</t>
  </si>
  <si>
    <t>Creative Agency</t>
  </si>
  <si>
    <t>Production and Merchandising Agency</t>
  </si>
  <si>
    <t>SEO Agency</t>
  </si>
  <si>
    <t>Content Syndication/Advertorial</t>
  </si>
  <si>
    <t>Video Promotions or Sponsorship</t>
  </si>
  <si>
    <t>PR Wires and Events</t>
  </si>
  <si>
    <t>Trade Press Ads/Sponsorships</t>
  </si>
  <si>
    <t>Email Newsletter Sponsorship</t>
  </si>
  <si>
    <t>Email Lists, Blasts, Nurtures</t>
  </si>
  <si>
    <t>Total</t>
  </si>
  <si>
    <t>Notes:</t>
  </si>
  <si>
    <t>Hubspot Enterprise Marketing Account</t>
  </si>
  <si>
    <t>References</t>
  </si>
  <si>
    <t xml:space="preserve">https://cmosurvey.org/wp-content/uploads/2023/03/The_CMO_Survey-Firm_and_Industry_Breakout_Report-March_2023.pdf </t>
  </si>
  <si>
    <t>Agency Spend (non-working dollars)</t>
  </si>
  <si>
    <t>Working Dollars (B2B or B2C Media)</t>
  </si>
  <si>
    <t>HubSpot Agency (Email, Social, ABM, asset distribution and reporting.)</t>
  </si>
  <si>
    <t>Webinars (Trades or Own Media)</t>
  </si>
  <si>
    <t>PR/Reputation Management Agency</t>
  </si>
  <si>
    <t>PPC - Google and LinkedIn</t>
  </si>
  <si>
    <t>Social Organic with Boosts</t>
  </si>
  <si>
    <t>Production Expense (Printing, Merch, etc.)</t>
  </si>
  <si>
    <t>Translation Agency/Tools</t>
  </si>
  <si>
    <t>Week Begin Date</t>
  </si>
  <si>
    <t>Q1</t>
  </si>
  <si>
    <t>Q2</t>
  </si>
  <si>
    <t>1H</t>
  </si>
  <si>
    <t>Q3</t>
  </si>
  <si>
    <t>Q4</t>
  </si>
  <si>
    <t>2H</t>
  </si>
  <si>
    <t>FY</t>
  </si>
  <si>
    <t>% Total</t>
  </si>
  <si>
    <t>Forecasted  Sales</t>
  </si>
  <si>
    <t xml:space="preserve"> $                                                 -  </t>
  </si>
  <si>
    <t xml:space="preserve"> $                                           -  </t>
  </si>
  <si>
    <t xml:space="preserve"> $                                          -  </t>
  </si>
  <si>
    <t>FY $</t>
  </si>
  <si>
    <t>Agency Fees (Name 1, 2, 3)</t>
  </si>
  <si>
    <t>PPC - Google, FB, LI</t>
  </si>
  <si>
    <t>Email Nurture</t>
  </si>
  <si>
    <t>SEO</t>
  </si>
  <si>
    <t>Website Update</t>
  </si>
  <si>
    <t>Webinar</t>
  </si>
  <si>
    <t>Videos</t>
  </si>
  <si>
    <t>Content Syndication/Advert.</t>
  </si>
  <si>
    <t>PR Outreach</t>
  </si>
  <si>
    <t>Trade Ads/Sponsorship</t>
  </si>
  <si>
    <t>ABM Surround Sound</t>
  </si>
  <si>
    <t>Opportunistic</t>
  </si>
  <si>
    <t>Fees in agency line above</t>
  </si>
  <si>
    <t>SDR Agency</t>
  </si>
  <si>
    <t>October '24</t>
  </si>
  <si>
    <t>January</t>
  </si>
  <si>
    <t>February</t>
  </si>
  <si>
    <t>March</t>
  </si>
  <si>
    <t>April</t>
  </si>
  <si>
    <t xml:space="preserve">May </t>
  </si>
  <si>
    <t>June</t>
  </si>
  <si>
    <r>
      <t xml:space="preserve">Dealfront, Seamless.ai., other Martech - </t>
    </r>
    <r>
      <rPr>
        <b/>
        <sz val="12"/>
        <color theme="1"/>
        <rFont val="Calibri"/>
        <family val="2"/>
        <scheme val="minor"/>
      </rPr>
      <t>Leadgenius</t>
    </r>
    <r>
      <rPr>
        <sz val="12"/>
        <color theme="1"/>
        <rFont val="Calibri"/>
        <family val="2"/>
        <scheme val="minor"/>
      </rPr>
      <t xml:space="preserve"> - ZoomInfo Data</t>
    </r>
  </si>
  <si>
    <t>Grand Total with Agency Dollars</t>
  </si>
  <si>
    <t>Event Sponsorship</t>
  </si>
  <si>
    <t>Channel One</t>
  </si>
  <si>
    <t>Channel Two</t>
  </si>
  <si>
    <t>Channel Three</t>
  </si>
  <si>
    <t>Seasonal Promotions</t>
  </si>
  <si>
    <t>Referral/Retention Program</t>
  </si>
  <si>
    <t>Subtotal</t>
  </si>
  <si>
    <t>Television/OTP</t>
  </si>
  <si>
    <t>Radio</t>
  </si>
  <si>
    <t>OOH</t>
  </si>
  <si>
    <t>At POS/In-Store</t>
  </si>
  <si>
    <t>At POS/In-store Signage and Demos</t>
  </si>
  <si>
    <t xml:space="preserve">Fundamental pllars are social, search, content, and email. Events and Promotions are next. ABM for B2B. </t>
  </si>
  <si>
    <t>Social Boosts/Organic Pulse</t>
  </si>
  <si>
    <t>Blog/Content/Whitepapers</t>
  </si>
  <si>
    <t>Ideal Customer Persona:</t>
  </si>
  <si>
    <t>Approver or Signer:</t>
  </si>
  <si>
    <t>Industry Events</t>
  </si>
  <si>
    <t>Center of Influence (vendor selections):</t>
  </si>
  <si>
    <t>Tactics to test (budgets permitting):</t>
  </si>
  <si>
    <t>SDR Prospecting (Email&amp;Call)</t>
  </si>
  <si>
    <t>ENewsletter (Cust's &amp; Prosp's)</t>
  </si>
  <si>
    <t>MarTech Fees</t>
  </si>
  <si>
    <t>Chatbot/Pop-Up Lead Magnt.</t>
  </si>
  <si>
    <t>Prior Year Sales</t>
  </si>
  <si>
    <t>January '26</t>
  </si>
  <si>
    <t>February '26</t>
  </si>
  <si>
    <t>March '26</t>
  </si>
  <si>
    <t>April '26</t>
  </si>
  <si>
    <t>May '26</t>
  </si>
  <si>
    <t>June '26</t>
  </si>
  <si>
    <t>July '26</t>
  </si>
  <si>
    <t>August '26</t>
  </si>
  <si>
    <t>September '26</t>
  </si>
  <si>
    <t>November '26</t>
  </si>
  <si>
    <t>December '26</t>
  </si>
  <si>
    <t>Government</t>
  </si>
  <si>
    <t>Organic Social</t>
  </si>
  <si>
    <t xml:space="preserve">2026 &lt;Client Company) Interim Budget </t>
  </si>
  <si>
    <t>Springloaded Strategies - 2026 Marketing &amp; Sales Calendar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</si>
</sst>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m/d;@"/>
    <numFmt numFmtId="166" formatCode="_(&quot;$&quot;* #,##0.0000_);_(&quot;$&quot;* \(#,##0.0000\);_(&quot;$&quot;* &quot;-&quot;??_);_(@_)"/>
    <numFmt numFmtId="167" formatCode="_(&quot;$&quot;* #,##0.00000_);_(&quot;$&quot;* \(#,##0.00000\);_(&quot;$&quot;* &quot;-&quot;??_);_(@_)"/>
    <numFmt numFmtId="168" formatCode="_(&quot;$&quot;* #,##0.000000_);_(&quot;$&quot;* \(#,##0.000000\);_(&quot;$&quot;* &quot;-&quot;??_);_(@_)"/>
    <numFmt numFmtId="169" formatCode="&quot;$&quot;#,##0.0000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48"/>
      <color rgb="FF000000"/>
      <name val="Calibri"/>
      <family val="2"/>
      <scheme val="minor"/>
    </font>
    <font>
      <b/>
      <sz val="28"/>
      <color rgb="FF000000"/>
      <name val="Calibri"/>
      <family val="2"/>
      <scheme val="minor"/>
    </font>
    <font>
      <sz val="2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2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u/>
      <sz val="20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sz val="2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name val="Calibri"/>
      <family val="2"/>
      <scheme val="minor"/>
    </font>
    <font>
      <i/>
      <sz val="2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CCECFF"/>
        <bgColor rgb="FF000000"/>
      </patternFill>
    </fill>
    <fill>
      <patternFill patternType="solid">
        <fgColor rgb="FF9DE1CE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E6D2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B8C1E9"/>
        <bgColor rgb="FF000000"/>
      </patternFill>
    </fill>
    <fill>
      <patternFill patternType="solid">
        <fgColor rgb="FFFFCCFF"/>
        <bgColor rgb="FF000000"/>
      </patternFill>
    </fill>
    <fill>
      <patternFill patternType="solid">
        <fgColor rgb="FFFFB379"/>
        <bgColor rgb="FF000000"/>
      </patternFill>
    </fill>
    <fill>
      <patternFill patternType="solid">
        <fgColor rgb="FF89C9F8"/>
        <bgColor rgb="FF000000"/>
      </patternFill>
    </fill>
    <fill>
      <patternFill patternType="solid">
        <fgColor rgb="FF6382FF"/>
        <bgColor rgb="FF000000"/>
      </patternFill>
    </fill>
    <fill>
      <patternFill patternType="solid">
        <fgColor rgb="FFFFEB9C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9EE1CF"/>
        <bgColor rgb="FF000000"/>
      </patternFill>
    </fill>
    <fill>
      <patternFill patternType="solid">
        <fgColor rgb="FF00FA00"/>
        <bgColor rgb="FF000000"/>
      </patternFill>
    </fill>
    <fill>
      <patternFill patternType="solid">
        <fgColor rgb="FFB9C2EA"/>
        <bgColor indexed="64"/>
      </patternFill>
    </fill>
    <fill>
      <patternFill patternType="solid">
        <fgColor rgb="FF2E6697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5" fillId="17" borderId="0" applyNumberFormat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0" applyFont="1"/>
    <xf numFmtId="0" fontId="0" fillId="2" borderId="0" xfId="0" applyFill="1"/>
    <xf numFmtId="0" fontId="2" fillId="2" borderId="0" xfId="0" applyFont="1" applyFill="1" applyAlignment="1">
      <alignment horizontal="left"/>
    </xf>
    <xf numFmtId="0" fontId="4" fillId="2" borderId="0" xfId="0" applyFont="1" applyFill="1"/>
    <xf numFmtId="164" fontId="2" fillId="2" borderId="0" xfId="1" applyNumberFormat="1" applyFont="1" applyFill="1"/>
    <xf numFmtId="0" fontId="0" fillId="4" borderId="0" xfId="0" applyFill="1"/>
    <xf numFmtId="0" fontId="5" fillId="3" borderId="0" xfId="0" applyFont="1" applyFill="1"/>
    <xf numFmtId="0" fontId="3" fillId="3" borderId="0" xfId="0" applyFont="1" applyFill="1"/>
    <xf numFmtId="0" fontId="2" fillId="4" borderId="0" xfId="0" applyFont="1" applyFill="1"/>
    <xf numFmtId="0" fontId="0" fillId="0" borderId="0" xfId="0" applyAlignment="1">
      <alignment horizontal="right"/>
    </xf>
    <xf numFmtId="0" fontId="2" fillId="4" borderId="0" xfId="0" applyFont="1" applyFill="1" applyAlignment="1">
      <alignment horizontal="left"/>
    </xf>
    <xf numFmtId="0" fontId="4" fillId="4" borderId="0" xfId="0" applyFont="1" applyFill="1"/>
    <xf numFmtId="0" fontId="6" fillId="0" borderId="0" xfId="2"/>
    <xf numFmtId="164" fontId="2" fillId="4" borderId="0" xfId="1" applyNumberFormat="1" applyFont="1" applyFill="1"/>
    <xf numFmtId="164" fontId="0" fillId="0" borderId="0" xfId="0" applyNumberFormat="1"/>
    <xf numFmtId="0" fontId="7" fillId="0" borderId="0" xfId="0" applyFont="1"/>
    <xf numFmtId="0" fontId="9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wrapText="1"/>
    </xf>
    <xf numFmtId="0" fontId="14" fillId="0" borderId="0" xfId="0" applyFont="1" applyAlignment="1">
      <alignment horizontal="center" vertical="center"/>
    </xf>
    <xf numFmtId="0" fontId="15" fillId="5" borderId="6" xfId="0" applyFont="1" applyFill="1" applyBorder="1" applyAlignment="1">
      <alignment horizontal="left" vertical="center"/>
    </xf>
    <xf numFmtId="164" fontId="15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9" fontId="16" fillId="0" borderId="0" xfId="0" applyNumberFormat="1" applyFont="1" applyAlignment="1">
      <alignment horizontal="center" vertical="center"/>
    </xf>
    <xf numFmtId="0" fontId="15" fillId="5" borderId="9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0" xfId="0" applyFont="1"/>
    <xf numFmtId="164" fontId="16" fillId="0" borderId="0" xfId="0" applyNumberFormat="1" applyFont="1" applyAlignment="1">
      <alignment vertical="center"/>
    </xf>
    <xf numFmtId="0" fontId="12" fillId="8" borderId="15" xfId="0" applyFont="1" applyFill="1" applyBorder="1" applyAlignment="1">
      <alignment horizontal="center" vertical="center" wrapText="1"/>
    </xf>
    <xf numFmtId="164" fontId="11" fillId="0" borderId="0" xfId="0" applyNumberFormat="1" applyFont="1"/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0" fontId="22" fillId="8" borderId="18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164" fontId="11" fillId="0" borderId="0" xfId="1" applyNumberFormat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1" fillId="0" borderId="0" xfId="1" applyNumberFormat="1" applyFont="1" applyAlignment="1">
      <alignment horizontal="center" vertical="center"/>
    </xf>
    <xf numFmtId="164" fontId="11" fillId="0" borderId="0" xfId="1" applyNumberFormat="1" applyFont="1"/>
    <xf numFmtId="0" fontId="24" fillId="0" borderId="0" xfId="0" applyFont="1"/>
    <xf numFmtId="164" fontId="0" fillId="0" borderId="0" xfId="1" applyNumberFormat="1" applyFont="1"/>
    <xf numFmtId="166" fontId="0" fillId="0" borderId="0" xfId="1" applyNumberFormat="1" applyFont="1" applyAlignment="1">
      <alignment horizontal="right"/>
    </xf>
    <xf numFmtId="166" fontId="0" fillId="0" borderId="0" xfId="1" applyNumberFormat="1" applyFont="1"/>
    <xf numFmtId="166" fontId="0" fillId="0" borderId="0" xfId="1" applyNumberFormat="1" applyFont="1" applyFill="1"/>
    <xf numFmtId="0" fontId="1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vertical="center"/>
    </xf>
    <xf numFmtId="0" fontId="11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 wrapText="1"/>
    </xf>
    <xf numFmtId="0" fontId="7" fillId="6" borderId="0" xfId="0" applyFont="1" applyFill="1"/>
    <xf numFmtId="0" fontId="13" fillId="6" borderId="0" xfId="0" applyFont="1" applyFill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/>
    </xf>
    <xf numFmtId="0" fontId="22" fillId="8" borderId="21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/>
    </xf>
    <xf numFmtId="0" fontId="21" fillId="9" borderId="21" xfId="0" applyFont="1" applyFill="1" applyBorder="1" applyAlignment="1">
      <alignment horizontal="center" vertical="center" wrapText="1"/>
    </xf>
    <xf numFmtId="0" fontId="22" fillId="11" borderId="21" xfId="0" applyFont="1" applyFill="1" applyBorder="1" applyAlignment="1">
      <alignment horizontal="center" vertical="center" wrapText="1"/>
    </xf>
    <xf numFmtId="164" fontId="25" fillId="0" borderId="0" xfId="3" applyNumberFormat="1" applyFill="1"/>
    <xf numFmtId="0" fontId="25" fillId="0" borderId="0" xfId="3" applyFill="1"/>
    <xf numFmtId="166" fontId="25" fillId="0" borderId="0" xfId="1" applyNumberFormat="1" applyFont="1" applyFill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3" applyFont="1" applyFill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22" fillId="7" borderId="18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164" fontId="2" fillId="0" borderId="0" xfId="1" applyNumberFormat="1" applyFont="1" applyFill="1"/>
    <xf numFmtId="0" fontId="4" fillId="0" borderId="0" xfId="0" applyFont="1"/>
    <xf numFmtId="9" fontId="16" fillId="0" borderId="19" xfId="0" applyNumberFormat="1" applyFont="1" applyBorder="1" applyAlignment="1">
      <alignment horizontal="center" vertical="center"/>
    </xf>
    <xf numFmtId="168" fontId="15" fillId="0" borderId="0" xfId="1" applyNumberFormat="1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/>
    </xf>
    <xf numFmtId="0" fontId="27" fillId="0" borderId="28" xfId="0" applyFont="1" applyBorder="1" applyAlignment="1">
      <alignment horizontal="right" vertical="center" wrapText="1"/>
    </xf>
    <xf numFmtId="167" fontId="15" fillId="0" borderId="0" xfId="1" applyNumberFormat="1" applyFont="1" applyAlignment="1">
      <alignment horizontal="center" vertical="center"/>
    </xf>
    <xf numFmtId="9" fontId="16" fillId="0" borderId="35" xfId="0" applyNumberFormat="1" applyFont="1" applyBorder="1" applyAlignment="1">
      <alignment horizontal="center" vertical="center"/>
    </xf>
    <xf numFmtId="9" fontId="16" fillId="0" borderId="12" xfId="0" applyNumberFormat="1" applyFont="1" applyBorder="1" applyAlignment="1">
      <alignment horizontal="center" vertical="center"/>
    </xf>
    <xf numFmtId="168" fontId="15" fillId="0" borderId="14" xfId="1" applyNumberFormat="1" applyFont="1" applyFill="1" applyBorder="1" applyAlignment="1">
      <alignment horizontal="left" vertical="center" wrapText="1"/>
    </xf>
    <xf numFmtId="164" fontId="15" fillId="0" borderId="34" xfId="0" applyNumberFormat="1" applyFont="1" applyBorder="1" applyAlignment="1">
      <alignment horizontal="center" vertical="center"/>
    </xf>
    <xf numFmtId="164" fontId="15" fillId="0" borderId="35" xfId="0" applyNumberFormat="1" applyFont="1" applyBorder="1" applyAlignment="1">
      <alignment horizontal="center" vertical="center"/>
    </xf>
    <xf numFmtId="164" fontId="16" fillId="0" borderId="35" xfId="0" applyNumberFormat="1" applyFont="1" applyBorder="1" applyAlignment="1">
      <alignment horizontal="center" vertical="center"/>
    </xf>
    <xf numFmtId="164" fontId="16" fillId="0" borderId="12" xfId="0" applyNumberFormat="1" applyFont="1" applyBorder="1" applyAlignment="1">
      <alignment horizontal="center" vertical="center"/>
    </xf>
    <xf numFmtId="10" fontId="16" fillId="0" borderId="0" xfId="4" applyNumberFormat="1" applyFont="1" applyAlignment="1">
      <alignment horizontal="center" vertical="center"/>
    </xf>
    <xf numFmtId="0" fontId="15" fillId="5" borderId="7" xfId="0" applyFont="1" applyFill="1" applyBorder="1" applyAlignment="1">
      <alignment horizontal="right" vertical="center"/>
    </xf>
    <xf numFmtId="0" fontId="15" fillId="5" borderId="4" xfId="0" applyFont="1" applyFill="1" applyBorder="1" applyAlignment="1">
      <alignment horizontal="right" vertical="center"/>
    </xf>
    <xf numFmtId="0" fontId="15" fillId="5" borderId="8" xfId="0" applyFont="1" applyFill="1" applyBorder="1" applyAlignment="1">
      <alignment horizontal="right" vertical="center"/>
    </xf>
    <xf numFmtId="169" fontId="15" fillId="5" borderId="17" xfId="1" applyNumberFormat="1" applyFont="1" applyFill="1" applyBorder="1" applyAlignment="1">
      <alignment horizontal="center" vertical="center"/>
    </xf>
    <xf numFmtId="169" fontId="15" fillId="5" borderId="16" xfId="1" applyNumberFormat="1" applyFont="1" applyFill="1" applyBorder="1" applyAlignment="1">
      <alignment horizontal="center" vertical="center"/>
    </xf>
    <xf numFmtId="169" fontId="12" fillId="0" borderId="16" xfId="1" applyNumberFormat="1" applyFont="1" applyBorder="1" applyAlignment="1">
      <alignment vertical="center" wrapText="1"/>
    </xf>
    <xf numFmtId="169" fontId="12" fillId="0" borderId="36" xfId="1" applyNumberFormat="1" applyFont="1" applyBorder="1" applyAlignment="1">
      <alignment vertical="center" wrapText="1"/>
    </xf>
    <xf numFmtId="169" fontId="15" fillId="0" borderId="24" xfId="1" applyNumberFormat="1" applyFont="1" applyFill="1" applyBorder="1" applyAlignment="1">
      <alignment horizontal="left" vertical="center" wrapText="1"/>
    </xf>
    <xf numFmtId="169" fontId="15" fillId="0" borderId="33" xfId="1" applyNumberFormat="1" applyFont="1" applyFill="1" applyBorder="1" applyAlignment="1">
      <alignment horizontal="left" vertical="center" wrapText="1"/>
    </xf>
    <xf numFmtId="169" fontId="15" fillId="0" borderId="33" xfId="1" applyNumberFormat="1" applyFont="1" applyFill="1" applyBorder="1" applyAlignment="1">
      <alignment horizontal="left" vertical="center"/>
    </xf>
    <xf numFmtId="169" fontId="15" fillId="0" borderId="33" xfId="1" applyNumberFormat="1" applyFont="1" applyFill="1" applyBorder="1" applyAlignment="1">
      <alignment horizontal="left"/>
    </xf>
    <xf numFmtId="169" fontId="15" fillId="0" borderId="33" xfId="1" applyNumberFormat="1" applyFont="1" applyFill="1" applyBorder="1" applyAlignment="1">
      <alignment horizontal="left" wrapText="1"/>
    </xf>
    <xf numFmtId="169" fontId="15" fillId="0" borderId="25" xfId="1" applyNumberFormat="1" applyFont="1" applyFill="1" applyBorder="1" applyAlignment="1">
      <alignment horizontal="left" vertical="center" wrapText="1"/>
    </xf>
    <xf numFmtId="15" fontId="22" fillId="9" borderId="21" xfId="0" applyNumberFormat="1" applyFont="1" applyFill="1" applyBorder="1" applyAlignment="1">
      <alignment horizontal="center" vertical="center"/>
    </xf>
    <xf numFmtId="0" fontId="22" fillId="11" borderId="21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 wrapText="1"/>
    </xf>
    <xf numFmtId="0" fontId="22" fillId="13" borderId="21" xfId="0" applyFont="1" applyFill="1" applyBorder="1" applyAlignment="1">
      <alignment horizontal="center" vertical="center"/>
    </xf>
    <xf numFmtId="0" fontId="22" fillId="13" borderId="21" xfId="0" applyFont="1" applyFill="1" applyBorder="1" applyAlignment="1">
      <alignment horizontal="center" vertical="center" wrapText="1"/>
    </xf>
    <xf numFmtId="0" fontId="22" fillId="14" borderId="21" xfId="0" applyFont="1" applyFill="1" applyBorder="1" applyAlignment="1">
      <alignment horizontal="center" vertical="center"/>
    </xf>
    <xf numFmtId="0" fontId="22" fillId="14" borderId="21" xfId="0" applyFont="1" applyFill="1" applyBorder="1" applyAlignment="1">
      <alignment horizontal="center" vertical="center" wrapText="1"/>
    </xf>
    <xf numFmtId="0" fontId="22" fillId="16" borderId="21" xfId="0" applyFont="1" applyFill="1" applyBorder="1" applyAlignment="1">
      <alignment horizontal="center" vertical="center"/>
    </xf>
    <xf numFmtId="0" fontId="22" fillId="16" borderId="21" xfId="0" applyFont="1" applyFill="1" applyBorder="1" applyAlignment="1">
      <alignment horizontal="center" vertical="center" wrapText="1"/>
    </xf>
    <xf numFmtId="0" fontId="22" fillId="18" borderId="21" xfId="0" applyFont="1" applyFill="1" applyBorder="1" applyAlignment="1">
      <alignment horizontal="center" vertical="center"/>
    </xf>
    <xf numFmtId="0" fontId="22" fillId="18" borderId="21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0" fontId="21" fillId="12" borderId="21" xfId="0" applyFont="1" applyFill="1" applyBorder="1" applyAlignment="1">
      <alignment vertical="center"/>
    </xf>
    <xf numFmtId="0" fontId="21" fillId="11" borderId="21" xfId="0" applyFont="1" applyFill="1" applyBorder="1" applyAlignment="1">
      <alignment horizontal="left" vertical="center"/>
    </xf>
    <xf numFmtId="0" fontId="22" fillId="19" borderId="21" xfId="0" applyFont="1" applyFill="1" applyBorder="1" applyAlignment="1">
      <alignment horizontal="center" vertical="center"/>
    </xf>
    <xf numFmtId="0" fontId="22" fillId="19" borderId="21" xfId="0" applyFont="1" applyFill="1" applyBorder="1" applyAlignment="1">
      <alignment horizontal="center" vertical="center" wrapText="1"/>
    </xf>
    <xf numFmtId="0" fontId="16" fillId="0" borderId="0" xfId="0" applyFont="1"/>
    <xf numFmtId="0" fontId="28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37" xfId="0" applyFont="1" applyBorder="1" applyAlignment="1">
      <alignment horizontal="left"/>
    </xf>
    <xf numFmtId="0" fontId="27" fillId="0" borderId="0" xfId="0" applyFont="1" applyAlignment="1">
      <alignment horizontal="right" vertical="center"/>
    </xf>
    <xf numFmtId="164" fontId="11" fillId="0" borderId="0" xfId="1" applyNumberFormat="1" applyFont="1" applyFill="1"/>
    <xf numFmtId="169" fontId="12" fillId="0" borderId="31" xfId="1" applyNumberFormat="1" applyFont="1" applyBorder="1" applyAlignment="1">
      <alignment vertical="center" wrapText="1"/>
    </xf>
    <xf numFmtId="0" fontId="10" fillId="5" borderId="1" xfId="0" applyFont="1" applyFill="1" applyBorder="1" applyAlignment="1">
      <alignment horizontal="center" wrapText="1"/>
    </xf>
    <xf numFmtId="165" fontId="13" fillId="5" borderId="5" xfId="0" applyNumberFormat="1" applyFont="1" applyFill="1" applyBorder="1" applyAlignment="1">
      <alignment horizontal="center" vertical="center"/>
    </xf>
    <xf numFmtId="165" fontId="13" fillId="5" borderId="14" xfId="0" applyNumberFormat="1" applyFont="1" applyFill="1" applyBorder="1" applyAlignment="1">
      <alignment horizontal="center" vertical="center"/>
    </xf>
    <xf numFmtId="165" fontId="13" fillId="0" borderId="14" xfId="0" applyNumberFormat="1" applyFont="1" applyBorder="1" applyAlignment="1">
      <alignment horizontal="center" vertical="center"/>
    </xf>
    <xf numFmtId="165" fontId="13" fillId="5" borderId="21" xfId="0" applyNumberFormat="1" applyFont="1" applyFill="1" applyBorder="1" applyAlignment="1">
      <alignment vertical="center"/>
    </xf>
    <xf numFmtId="165" fontId="13" fillId="0" borderId="21" xfId="0" applyNumberFormat="1" applyFont="1" applyBorder="1" applyAlignment="1">
      <alignment vertical="center"/>
    </xf>
    <xf numFmtId="0" fontId="12" fillId="8" borderId="28" xfId="0" applyFont="1" applyFill="1" applyBorder="1" applyAlignment="1">
      <alignment horizontal="center" vertical="center" wrapText="1"/>
    </xf>
    <xf numFmtId="0" fontId="12" fillId="8" borderId="38" xfId="0" applyFont="1" applyFill="1" applyBorder="1" applyAlignment="1">
      <alignment horizontal="center" vertical="center" wrapText="1"/>
    </xf>
    <xf numFmtId="0" fontId="12" fillId="9" borderId="39" xfId="0" applyFont="1" applyFill="1" applyBorder="1" applyAlignment="1">
      <alignment vertical="center"/>
    </xf>
    <xf numFmtId="0" fontId="12" fillId="9" borderId="1" xfId="0" applyFont="1" applyFill="1" applyBorder="1" applyAlignment="1">
      <alignment horizontal="left" vertical="center"/>
    </xf>
    <xf numFmtId="0" fontId="12" fillId="9" borderId="28" xfId="0" applyFont="1" applyFill="1" applyBorder="1" applyAlignment="1">
      <alignment horizontal="center" vertical="center"/>
    </xf>
    <xf numFmtId="0" fontId="12" fillId="10" borderId="38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2" fillId="11" borderId="28" xfId="0" applyFont="1" applyFill="1" applyBorder="1" applyAlignment="1">
      <alignment horizontal="center" vertical="center" wrapText="1"/>
    </xf>
    <xf numFmtId="0" fontId="12" fillId="12" borderId="28" xfId="0" applyFont="1" applyFill="1" applyBorder="1" applyAlignment="1">
      <alignment horizontal="center"/>
    </xf>
    <xf numFmtId="0" fontId="12" fillId="13" borderId="28" xfId="0" applyFont="1" applyFill="1" applyBorder="1" applyAlignment="1">
      <alignment horizontal="center"/>
    </xf>
    <xf numFmtId="0" fontId="12" fillId="14" borderId="28" xfId="0" applyFont="1" applyFill="1" applyBorder="1" applyAlignment="1">
      <alignment horizontal="center"/>
    </xf>
    <xf numFmtId="0" fontId="12" fillId="15" borderId="28" xfId="0" applyFont="1" applyFill="1" applyBorder="1" applyAlignment="1">
      <alignment horizontal="center"/>
    </xf>
    <xf numFmtId="0" fontId="12" fillId="16" borderId="28" xfId="0" applyFont="1" applyFill="1" applyBorder="1" applyAlignment="1">
      <alignment horizontal="center"/>
    </xf>
    <xf numFmtId="0" fontId="12" fillId="18" borderId="28" xfId="0" applyFont="1" applyFill="1" applyBorder="1" applyAlignment="1">
      <alignment horizontal="center"/>
    </xf>
    <xf numFmtId="0" fontId="12" fillId="19" borderId="28" xfId="0" applyFont="1" applyFill="1" applyBorder="1" applyAlignment="1">
      <alignment horizontal="center"/>
    </xf>
    <xf numFmtId="0" fontId="21" fillId="8" borderId="21" xfId="0" applyFont="1" applyFill="1" applyBorder="1" applyAlignment="1">
      <alignment vertical="center" wrapText="1"/>
    </xf>
    <xf numFmtId="0" fontId="21" fillId="20" borderId="21" xfId="0" applyFont="1" applyFill="1" applyBorder="1" applyAlignment="1">
      <alignment vertical="center"/>
    </xf>
    <xf numFmtId="0" fontId="21" fillId="20" borderId="21" xfId="0" applyFont="1" applyFill="1" applyBorder="1" applyAlignment="1">
      <alignment horizontal="left" vertical="center"/>
    </xf>
    <xf numFmtId="0" fontId="21" fillId="9" borderId="21" xfId="0" applyFont="1" applyFill="1" applyBorder="1" applyAlignment="1">
      <alignment vertical="center"/>
    </xf>
    <xf numFmtId="0" fontId="21" fillId="9" borderId="21" xfId="0" applyFont="1" applyFill="1" applyBorder="1" applyAlignment="1">
      <alignment horizontal="left" vertical="center"/>
    </xf>
    <xf numFmtId="0" fontId="21" fillId="9" borderId="21" xfId="0" applyFont="1" applyFill="1" applyBorder="1" applyAlignment="1">
      <alignment vertical="center" wrapText="1"/>
    </xf>
    <xf numFmtId="0" fontId="21" fillId="10" borderId="21" xfId="0" applyFont="1" applyFill="1" applyBorder="1" applyAlignment="1">
      <alignment vertical="center" wrapText="1"/>
    </xf>
    <xf numFmtId="0" fontId="21" fillId="11" borderId="21" xfId="0" applyFont="1" applyFill="1" applyBorder="1" applyAlignment="1">
      <alignment vertical="center"/>
    </xf>
    <xf numFmtId="0" fontId="21" fillId="21" borderId="21" xfId="0" applyFont="1" applyFill="1" applyBorder="1" applyAlignment="1">
      <alignment vertical="center"/>
    </xf>
    <xf numFmtId="0" fontId="21" fillId="21" borderId="21" xfId="0" applyFont="1" applyFill="1" applyBorder="1" applyAlignment="1">
      <alignment horizontal="left" vertical="center"/>
    </xf>
    <xf numFmtId="0" fontId="0" fillId="22" borderId="21" xfId="0" applyFill="1" applyBorder="1"/>
    <xf numFmtId="0" fontId="21" fillId="13" borderId="21" xfId="0" applyFont="1" applyFill="1" applyBorder="1" applyAlignment="1">
      <alignment vertical="center"/>
    </xf>
    <xf numFmtId="0" fontId="21" fillId="15" borderId="21" xfId="0" applyFont="1" applyFill="1" applyBorder="1" applyAlignment="1">
      <alignment vertical="center"/>
    </xf>
    <xf numFmtId="44" fontId="15" fillId="5" borderId="30" xfId="0" applyNumberFormat="1" applyFont="1" applyFill="1" applyBorder="1" applyAlignment="1">
      <alignment horizontal="center" vertical="center"/>
    </xf>
    <xf numFmtId="44" fontId="15" fillId="5" borderId="19" xfId="0" applyNumberFormat="1" applyFont="1" applyFill="1" applyBorder="1" applyAlignment="1">
      <alignment horizontal="center" vertical="center"/>
    </xf>
    <xf numFmtId="44" fontId="15" fillId="5" borderId="17" xfId="0" applyNumberFormat="1" applyFont="1" applyFill="1" applyBorder="1" applyAlignment="1">
      <alignment horizontal="center" vertical="center"/>
    </xf>
    <xf numFmtId="164" fontId="15" fillId="5" borderId="31" xfId="1" applyNumberFormat="1" applyFont="1" applyFill="1" applyBorder="1" applyAlignment="1">
      <alignment horizontal="center" vertical="center"/>
    </xf>
    <xf numFmtId="164" fontId="15" fillId="5" borderId="19" xfId="1" applyNumberFormat="1" applyFont="1" applyFill="1" applyBorder="1" applyAlignment="1">
      <alignment horizontal="center" vertical="center"/>
    </xf>
    <xf numFmtId="164" fontId="15" fillId="5" borderId="17" xfId="1" applyNumberFormat="1" applyFont="1" applyFill="1" applyBorder="1" applyAlignment="1">
      <alignment horizontal="center" vertical="center"/>
    </xf>
    <xf numFmtId="164" fontId="15" fillId="5" borderId="31" xfId="0" applyNumberFormat="1" applyFont="1" applyFill="1" applyBorder="1" applyAlignment="1">
      <alignment horizontal="center" vertical="center"/>
    </xf>
    <xf numFmtId="164" fontId="15" fillId="5" borderId="19" xfId="0" applyNumberFormat="1" applyFont="1" applyFill="1" applyBorder="1" applyAlignment="1">
      <alignment horizontal="center" vertical="center"/>
    </xf>
    <xf numFmtId="164" fontId="15" fillId="5" borderId="17" xfId="0" applyNumberFormat="1" applyFont="1" applyFill="1" applyBorder="1" applyAlignment="1">
      <alignment horizontal="center" vertical="center"/>
    </xf>
    <xf numFmtId="164" fontId="15" fillId="0" borderId="31" xfId="0" applyNumberFormat="1" applyFont="1" applyBorder="1" applyAlignment="1">
      <alignment horizontal="center" vertical="center"/>
    </xf>
    <xf numFmtId="164" fontId="15" fillId="0" borderId="19" xfId="0" applyNumberFormat="1" applyFont="1" applyBorder="1" applyAlignment="1">
      <alignment horizontal="center" vertical="center"/>
    </xf>
    <xf numFmtId="164" fontId="15" fillId="0" borderId="17" xfId="0" applyNumberFormat="1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164" fontId="15" fillId="0" borderId="10" xfId="0" applyNumberFormat="1" applyFont="1" applyBorder="1" applyAlignment="1">
      <alignment horizontal="center" vertical="center"/>
    </xf>
    <xf numFmtId="164" fontId="15" fillId="0" borderId="11" xfId="0" applyNumberFormat="1" applyFont="1" applyBorder="1" applyAlignment="1">
      <alignment horizontal="center" vertical="center"/>
    </xf>
    <xf numFmtId="44" fontId="15" fillId="5" borderId="23" xfId="0" applyNumberFormat="1" applyFont="1" applyFill="1" applyBorder="1" applyAlignment="1">
      <alignment horizontal="center" vertical="center"/>
    </xf>
    <xf numFmtId="44" fontId="15" fillId="5" borderId="10" xfId="0" applyNumberFormat="1" applyFont="1" applyFill="1" applyBorder="1" applyAlignment="1">
      <alignment horizontal="center" vertical="center"/>
    </xf>
    <xf numFmtId="44" fontId="15" fillId="5" borderId="24" xfId="0" applyNumberFormat="1" applyFont="1" applyFill="1" applyBorder="1" applyAlignment="1">
      <alignment horizontal="center" vertical="center"/>
    </xf>
    <xf numFmtId="164" fontId="15" fillId="5" borderId="25" xfId="1" applyNumberFormat="1" applyFont="1" applyFill="1" applyBorder="1" applyAlignment="1">
      <alignment horizontal="center" vertical="center"/>
    </xf>
    <xf numFmtId="164" fontId="15" fillId="5" borderId="10" xfId="1" applyNumberFormat="1" applyFont="1" applyFill="1" applyBorder="1" applyAlignment="1">
      <alignment horizontal="center" vertical="center"/>
    </xf>
    <xf numFmtId="164" fontId="15" fillId="5" borderId="24" xfId="1" applyNumberFormat="1" applyFont="1" applyFill="1" applyBorder="1" applyAlignment="1">
      <alignment horizontal="center" vertical="center"/>
    </xf>
    <xf numFmtId="164" fontId="15" fillId="5" borderId="25" xfId="0" applyNumberFormat="1" applyFont="1" applyFill="1" applyBorder="1" applyAlignment="1">
      <alignment horizontal="center" vertical="center"/>
    </xf>
    <xf numFmtId="164" fontId="15" fillId="5" borderId="10" xfId="0" applyNumberFormat="1" applyFont="1" applyFill="1" applyBorder="1" applyAlignment="1">
      <alignment horizontal="center" vertical="center"/>
    </xf>
    <xf numFmtId="164" fontId="15" fillId="5" borderId="24" xfId="0" applyNumberFormat="1" applyFont="1" applyFill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4" fontId="15" fillId="0" borderId="10" xfId="1" applyNumberFormat="1" applyFont="1" applyFill="1" applyBorder="1" applyAlignment="1">
      <alignment horizontal="center" vertical="center"/>
    </xf>
    <xf numFmtId="164" fontId="15" fillId="0" borderId="24" xfId="1" applyNumberFormat="1" applyFont="1" applyFill="1" applyBorder="1" applyAlignment="1">
      <alignment horizontal="center" vertical="center"/>
    </xf>
    <xf numFmtId="164" fontId="15" fillId="0" borderId="32" xfId="0" applyNumberFormat="1" applyFont="1" applyBorder="1" applyAlignment="1">
      <alignment horizontal="center" vertical="center"/>
    </xf>
    <xf numFmtId="164" fontId="15" fillId="0" borderId="19" xfId="1" applyNumberFormat="1" applyFont="1" applyFill="1" applyBorder="1" applyAlignment="1">
      <alignment horizontal="center" vertical="center"/>
    </xf>
    <xf numFmtId="164" fontId="15" fillId="0" borderId="17" xfId="1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8" fillId="23" borderId="1" xfId="0" applyFont="1" applyFill="1" applyBorder="1" applyAlignment="1">
      <alignment vertical="center"/>
    </xf>
  </cellXfs>
  <cellStyles count="5">
    <cellStyle name="Currency" xfId="1" builtinId="4"/>
    <cellStyle name="Hyperlink" xfId="2" builtinId="8"/>
    <cellStyle name="Neutral" xfId="3" builtinId="2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2E6697"/>
      <color rgb="FFB9C2EA"/>
      <color rgb="FF00FA00"/>
      <color rgb="FF9EE1CF"/>
      <color rgb="FFAB7942"/>
      <color rgb="FFB47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mosurvey.org/wp-content/uploads/2023/03/The_CMO_Survey-Firm_and_Industry_Breakout_Report-March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9773-5156-AC4F-BFB9-242A7670C047}">
  <dimension ref="A1:P45"/>
  <sheetViews>
    <sheetView workbookViewId="0">
      <selection activeCell="A2" sqref="A2"/>
    </sheetView>
  </sheetViews>
  <sheetFormatPr baseColWidth="10" defaultRowHeight="16" x14ac:dyDescent="0.2"/>
  <cols>
    <col min="1" max="1" width="58.5" customWidth="1"/>
    <col min="2" max="14" width="12.83203125" customWidth="1"/>
    <col min="15" max="15" width="94.5" customWidth="1"/>
  </cols>
  <sheetData>
    <row r="1" spans="1:16" ht="31" customHeight="1" x14ac:dyDescent="0.25">
      <c r="A1" s="7" t="s">
        <v>116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198" t="s">
        <v>90</v>
      </c>
    </row>
    <row r="2" spans="1:16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98"/>
    </row>
    <row r="3" spans="1:16" x14ac:dyDescent="0.2">
      <c r="A3" s="4" t="s">
        <v>0</v>
      </c>
      <c r="B3" s="4" t="s">
        <v>70</v>
      </c>
      <c r="C3" s="4" t="s">
        <v>71</v>
      </c>
      <c r="D3" s="4" t="s">
        <v>72</v>
      </c>
      <c r="E3" s="4" t="s">
        <v>73</v>
      </c>
      <c r="F3" s="4" t="s">
        <v>74</v>
      </c>
      <c r="G3" s="4" t="s">
        <v>75</v>
      </c>
      <c r="H3" s="4" t="s">
        <v>6</v>
      </c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7</v>
      </c>
      <c r="O3" s="4" t="s">
        <v>28</v>
      </c>
    </row>
    <row r="4" spans="1:16" x14ac:dyDescent="0.2">
      <c r="A4" s="9" t="s">
        <v>32</v>
      </c>
      <c r="B4" s="14">
        <f>SUM(B5:B18)</f>
        <v>0</v>
      </c>
      <c r="C4" s="14">
        <f>SUM(C5:C18)</f>
        <v>0</v>
      </c>
      <c r="D4" s="14">
        <f t="shared" ref="D4:F4" si="0">SUM(D5:D18)</f>
        <v>0</v>
      </c>
      <c r="E4" s="14">
        <f t="shared" si="0"/>
        <v>0</v>
      </c>
      <c r="F4" s="14">
        <f t="shared" si="0"/>
        <v>0</v>
      </c>
      <c r="G4" s="14">
        <f>SUM(G5:G18)</f>
        <v>0</v>
      </c>
      <c r="H4" s="14">
        <f>SUM(H5:H17)</f>
        <v>0</v>
      </c>
      <c r="I4" s="14">
        <f>SUM(I5:I18)</f>
        <v>0</v>
      </c>
      <c r="J4" s="14">
        <f t="shared" ref="J4:K4" si="1">SUM(J5:J18)</f>
        <v>0</v>
      </c>
      <c r="K4" s="14">
        <f t="shared" si="1"/>
        <v>0</v>
      </c>
      <c r="L4" s="14">
        <f>SUM(L5:L18)</f>
        <v>0</v>
      </c>
      <c r="M4" s="14">
        <f>SUM(M5:M18)</f>
        <v>0</v>
      </c>
      <c r="N4" s="14">
        <f>SUM(B4:M4)</f>
        <v>0</v>
      </c>
      <c r="O4" s="6"/>
    </row>
    <row r="5" spans="1:16" x14ac:dyDescent="0.2">
      <c r="A5" s="10" t="s">
        <v>34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2">
        <f>SUM(B5:M5)</f>
        <v>0</v>
      </c>
    </row>
    <row r="6" spans="1:16" x14ac:dyDescent="0.2">
      <c r="A6" s="10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2">
        <f t="shared" ref="N6:N18" si="2">SUM(B6:M6)</f>
        <v>0</v>
      </c>
    </row>
    <row r="7" spans="1:16" x14ac:dyDescent="0.2">
      <c r="A7" s="10" t="s">
        <v>9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2">
        <f t="shared" si="2"/>
        <v>0</v>
      </c>
    </row>
    <row r="8" spans="1:16" x14ac:dyDescent="0.2">
      <c r="A8" s="10" t="s">
        <v>10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2">
        <f t="shared" si="2"/>
        <v>0</v>
      </c>
    </row>
    <row r="9" spans="1:16" x14ac:dyDescent="0.2">
      <c r="A9" s="10" t="s">
        <v>11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2">
        <f t="shared" si="2"/>
        <v>0</v>
      </c>
    </row>
    <row r="10" spans="1:16" x14ac:dyDescent="0.2">
      <c r="A10" s="10" t="s">
        <v>18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2">
        <f t="shared" si="2"/>
        <v>0</v>
      </c>
    </row>
    <row r="11" spans="1:16" x14ac:dyDescent="0.2">
      <c r="A11" s="10" t="s">
        <v>19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2">
        <f t="shared" si="2"/>
        <v>0</v>
      </c>
    </row>
    <row r="12" spans="1:16" x14ac:dyDescent="0.2">
      <c r="A12" s="10" t="s">
        <v>36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2">
        <f t="shared" si="2"/>
        <v>0</v>
      </c>
    </row>
    <row r="13" spans="1:16" x14ac:dyDescent="0.2">
      <c r="A13" s="10" t="s">
        <v>20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2">
        <f t="shared" si="2"/>
        <v>0</v>
      </c>
    </row>
    <row r="14" spans="1:16" x14ac:dyDescent="0.2">
      <c r="A14" s="10" t="s">
        <v>29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2">
        <f t="shared" si="2"/>
        <v>0</v>
      </c>
    </row>
    <row r="15" spans="1:16" x14ac:dyDescent="0.2">
      <c r="A15" s="10" t="s">
        <v>76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2">
        <f t="shared" si="2"/>
        <v>0</v>
      </c>
      <c r="P15" s="15"/>
    </row>
    <row r="16" spans="1:16" x14ac:dyDescent="0.2">
      <c r="A16" s="10" t="s">
        <v>39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2">
        <f t="shared" si="2"/>
        <v>0</v>
      </c>
    </row>
    <row r="17" spans="1:15" x14ac:dyDescent="0.2">
      <c r="A17" s="10" t="s">
        <v>40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2">
        <f t="shared" si="2"/>
        <v>0</v>
      </c>
    </row>
    <row r="18" spans="1:15" x14ac:dyDescent="0.2">
      <c r="A18" s="66" t="s">
        <v>68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>
        <f t="shared" si="2"/>
        <v>0</v>
      </c>
      <c r="O18" s="63"/>
    </row>
    <row r="19" spans="1:15" x14ac:dyDescent="0.2">
      <c r="A19" s="11" t="s">
        <v>33</v>
      </c>
      <c r="B19" s="14">
        <f>SUM(B20:B39)</f>
        <v>0</v>
      </c>
      <c r="C19" s="14">
        <f t="shared" ref="C19:J19" si="3">SUM(C20:C39)</f>
        <v>0</v>
      </c>
      <c r="D19" s="14">
        <f t="shared" si="3"/>
        <v>0</v>
      </c>
      <c r="E19" s="14">
        <f t="shared" si="3"/>
        <v>0</v>
      </c>
      <c r="F19" s="14">
        <f t="shared" si="3"/>
        <v>0</v>
      </c>
      <c r="G19" s="14">
        <f t="shared" si="3"/>
        <v>0</v>
      </c>
      <c r="H19" s="14">
        <f t="shared" si="3"/>
        <v>0</v>
      </c>
      <c r="I19" s="14">
        <f t="shared" si="3"/>
        <v>0</v>
      </c>
      <c r="J19" s="14">
        <f t="shared" si="3"/>
        <v>0</v>
      </c>
      <c r="K19" s="14">
        <f>SUM(K20:K39)</f>
        <v>0</v>
      </c>
      <c r="L19" s="14">
        <f>SUM(L20:L39)</f>
        <v>0</v>
      </c>
      <c r="M19" s="14">
        <f>SUM(M20:M39)</f>
        <v>0</v>
      </c>
      <c r="N19" s="14">
        <f>SUM(B19:M19)</f>
        <v>0</v>
      </c>
      <c r="O19" s="12"/>
    </row>
    <row r="20" spans="1:15" x14ac:dyDescent="0.2">
      <c r="A20" s="10" t="s">
        <v>89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42">
        <f t="shared" ref="N20:N29" si="4">SUM(B20:M20)</f>
        <v>0</v>
      </c>
      <c r="O20" s="71"/>
    </row>
    <row r="21" spans="1:15" x14ac:dyDescent="0.2">
      <c r="A21" s="65" t="s">
        <v>37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2">
        <f t="shared" si="4"/>
        <v>0</v>
      </c>
    </row>
    <row r="22" spans="1:15" x14ac:dyDescent="0.2">
      <c r="A22" s="65" t="s">
        <v>12</v>
      </c>
      <c r="B22" s="43"/>
      <c r="C22" s="43"/>
      <c r="D22" s="43"/>
      <c r="E22" s="43"/>
      <c r="F22" s="43"/>
      <c r="G22" s="43"/>
      <c r="H22" s="44"/>
      <c r="I22" s="44"/>
      <c r="J22" s="44"/>
      <c r="K22" s="44"/>
      <c r="L22" s="44"/>
      <c r="M22" s="44"/>
      <c r="N22" s="42">
        <f t="shared" si="4"/>
        <v>0</v>
      </c>
    </row>
    <row r="23" spans="1:15" x14ac:dyDescent="0.2">
      <c r="A23" s="65" t="s">
        <v>38</v>
      </c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2">
        <f t="shared" si="4"/>
        <v>0</v>
      </c>
    </row>
    <row r="24" spans="1:15" x14ac:dyDescent="0.2">
      <c r="A24" s="65" t="s">
        <v>13</v>
      </c>
      <c r="B24" s="43"/>
      <c r="C24" s="43"/>
      <c r="D24" s="43"/>
      <c r="E24" s="43"/>
      <c r="F24" s="43"/>
      <c r="G24" s="43"/>
      <c r="H24" s="44"/>
      <c r="I24" s="44"/>
      <c r="J24" s="44"/>
      <c r="K24" s="44"/>
      <c r="L24" s="44"/>
      <c r="M24" s="44"/>
      <c r="N24" s="42">
        <f t="shared" si="4"/>
        <v>0</v>
      </c>
    </row>
    <row r="25" spans="1:15" x14ac:dyDescent="0.2">
      <c r="A25" s="65" t="s">
        <v>26</v>
      </c>
      <c r="B25" s="43"/>
      <c r="C25" s="43"/>
      <c r="D25" s="43"/>
      <c r="E25" s="43"/>
      <c r="F25" s="43"/>
      <c r="G25" s="43"/>
      <c r="H25" s="44"/>
      <c r="I25" s="44"/>
      <c r="J25" s="44"/>
      <c r="K25" s="44"/>
      <c r="L25" s="44"/>
      <c r="M25" s="44"/>
      <c r="N25" s="42">
        <f t="shared" si="4"/>
        <v>0</v>
      </c>
    </row>
    <row r="26" spans="1:15" x14ac:dyDescent="0.2">
      <c r="A26" s="66" t="s">
        <v>25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2">
        <f t="shared" si="4"/>
        <v>0</v>
      </c>
      <c r="O26" s="63"/>
    </row>
    <row r="27" spans="1:15" x14ac:dyDescent="0.2">
      <c r="A27" s="65" t="s">
        <v>78</v>
      </c>
      <c r="B27" s="43"/>
      <c r="C27" s="43"/>
      <c r="D27" s="43"/>
      <c r="E27" s="43"/>
      <c r="F27" s="43"/>
      <c r="G27" s="43"/>
      <c r="H27" s="44"/>
      <c r="I27" s="44"/>
      <c r="J27" s="44"/>
      <c r="K27" s="44"/>
      <c r="L27" s="44"/>
      <c r="M27" s="44"/>
      <c r="N27" s="42">
        <f t="shared" si="4"/>
        <v>0</v>
      </c>
    </row>
    <row r="28" spans="1:15" x14ac:dyDescent="0.2">
      <c r="A28" s="65" t="s">
        <v>14</v>
      </c>
      <c r="B28" s="43"/>
      <c r="C28" s="43"/>
      <c r="D28" s="43"/>
      <c r="E28" s="43"/>
      <c r="F28" s="43"/>
      <c r="G28" s="43"/>
      <c r="H28" s="45"/>
      <c r="I28" s="45"/>
      <c r="J28" s="45"/>
      <c r="K28" s="45"/>
      <c r="L28" s="45"/>
      <c r="M28" s="45"/>
      <c r="N28" s="42">
        <f t="shared" si="4"/>
        <v>0</v>
      </c>
    </row>
    <row r="29" spans="1:15" x14ac:dyDescent="0.2">
      <c r="A29" s="65" t="s">
        <v>21</v>
      </c>
      <c r="B29" s="43"/>
      <c r="C29" s="43"/>
      <c r="D29" s="43"/>
      <c r="E29" s="43"/>
      <c r="F29" s="43"/>
      <c r="G29" s="43"/>
      <c r="H29" s="45"/>
      <c r="I29" s="45"/>
      <c r="J29" s="45"/>
      <c r="K29" s="45"/>
      <c r="L29" s="45"/>
      <c r="M29" s="45"/>
      <c r="N29" s="42">
        <f t="shared" si="4"/>
        <v>0</v>
      </c>
    </row>
    <row r="30" spans="1:15" x14ac:dyDescent="0.2">
      <c r="A30" s="65" t="s">
        <v>35</v>
      </c>
      <c r="B30" s="43"/>
      <c r="C30" s="43"/>
      <c r="D30" s="43"/>
      <c r="E30" s="43"/>
      <c r="F30" s="43"/>
      <c r="G30" s="43"/>
      <c r="H30" s="45"/>
      <c r="I30" s="45"/>
      <c r="J30" s="44"/>
      <c r="K30" s="44"/>
      <c r="L30" s="45"/>
      <c r="M30" s="45"/>
      <c r="N30" s="42">
        <f t="shared" ref="N30:N39" si="5">SUM(B30:M30)</f>
        <v>0</v>
      </c>
    </row>
    <row r="31" spans="1:15" x14ac:dyDescent="0.2">
      <c r="A31" s="65" t="s">
        <v>15</v>
      </c>
      <c r="B31" s="43"/>
      <c r="C31" s="43"/>
      <c r="D31" s="43"/>
      <c r="E31" s="43"/>
      <c r="F31" s="43"/>
      <c r="G31" s="43"/>
      <c r="H31" s="45"/>
      <c r="I31" s="45"/>
      <c r="J31" s="45"/>
      <c r="K31" s="45"/>
      <c r="L31" s="45"/>
      <c r="M31" s="45"/>
      <c r="N31" s="42">
        <f t="shared" si="5"/>
        <v>0</v>
      </c>
    </row>
    <row r="32" spans="1:15" x14ac:dyDescent="0.2">
      <c r="A32" s="65" t="s">
        <v>22</v>
      </c>
      <c r="B32" s="43"/>
      <c r="C32" s="43"/>
      <c r="D32" s="43"/>
      <c r="E32" s="43"/>
      <c r="F32" s="43"/>
      <c r="G32" s="43"/>
      <c r="H32" s="45"/>
      <c r="I32" s="45"/>
      <c r="J32" s="45"/>
      <c r="K32" s="45"/>
      <c r="L32" s="45"/>
      <c r="M32" s="45"/>
      <c r="N32" s="42">
        <f t="shared" si="5"/>
        <v>0</v>
      </c>
    </row>
    <row r="33" spans="1:15" x14ac:dyDescent="0.2">
      <c r="A33" s="65" t="s">
        <v>23</v>
      </c>
      <c r="B33" s="43"/>
      <c r="C33" s="43"/>
      <c r="D33" s="43"/>
      <c r="E33" s="43"/>
      <c r="F33" s="43"/>
      <c r="G33" s="43"/>
      <c r="H33" s="45"/>
      <c r="I33" s="45"/>
      <c r="J33" s="45"/>
      <c r="K33" s="45"/>
      <c r="L33" s="45"/>
      <c r="M33" s="45"/>
      <c r="N33" s="42">
        <f t="shared" si="5"/>
        <v>0</v>
      </c>
    </row>
    <row r="34" spans="1:15" x14ac:dyDescent="0.2">
      <c r="A34" s="65" t="s">
        <v>16</v>
      </c>
      <c r="B34" s="43"/>
      <c r="C34" s="43"/>
      <c r="D34" s="43"/>
      <c r="E34" s="43"/>
      <c r="F34" s="43"/>
      <c r="G34" s="43"/>
      <c r="H34" s="45"/>
      <c r="I34" s="45"/>
      <c r="J34" s="45"/>
      <c r="K34" s="45"/>
      <c r="L34" s="45"/>
      <c r="M34" s="45"/>
      <c r="N34" s="42">
        <f t="shared" si="5"/>
        <v>0</v>
      </c>
    </row>
    <row r="35" spans="1:15" x14ac:dyDescent="0.2">
      <c r="A35" s="66" t="s">
        <v>24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2">
        <f t="shared" si="5"/>
        <v>0</v>
      </c>
      <c r="O35" s="63"/>
    </row>
    <row r="36" spans="1:15" x14ac:dyDescent="0.2">
      <c r="A36" s="65" t="s">
        <v>17</v>
      </c>
      <c r="B36" s="43"/>
      <c r="C36" s="43"/>
      <c r="D36" s="43"/>
      <c r="E36" s="43"/>
      <c r="F36" s="43"/>
      <c r="G36" s="43"/>
      <c r="H36" s="45"/>
      <c r="I36" s="45"/>
      <c r="J36" s="45"/>
      <c r="K36" s="45"/>
      <c r="L36" s="45"/>
      <c r="M36" s="45"/>
      <c r="N36" s="42">
        <f t="shared" si="5"/>
        <v>0</v>
      </c>
    </row>
    <row r="37" spans="1:15" x14ac:dyDescent="0.2">
      <c r="A37" s="65" t="s">
        <v>85</v>
      </c>
      <c r="B37" s="43"/>
      <c r="C37" s="43"/>
      <c r="D37" s="43"/>
      <c r="E37" s="43"/>
      <c r="F37" s="43"/>
      <c r="G37" s="43"/>
      <c r="H37" s="45"/>
      <c r="I37" s="45"/>
      <c r="J37" s="45"/>
      <c r="K37" s="45"/>
      <c r="L37" s="45"/>
      <c r="M37" s="45"/>
      <c r="N37" s="42">
        <f t="shared" si="5"/>
        <v>0</v>
      </c>
    </row>
    <row r="38" spans="1:15" x14ac:dyDescent="0.2">
      <c r="A38" s="65" t="s">
        <v>86</v>
      </c>
      <c r="B38" s="43"/>
      <c r="C38" s="43"/>
      <c r="D38" s="43"/>
      <c r="E38" s="43"/>
      <c r="F38" s="43"/>
      <c r="G38" s="43"/>
      <c r="H38" s="45"/>
      <c r="I38" s="45"/>
      <c r="J38" s="45"/>
      <c r="K38" s="45"/>
      <c r="L38" s="45"/>
      <c r="M38" s="45"/>
      <c r="N38" s="42">
        <f t="shared" si="5"/>
        <v>0</v>
      </c>
    </row>
    <row r="39" spans="1:15" x14ac:dyDescent="0.2">
      <c r="A39" s="65" t="s">
        <v>87</v>
      </c>
      <c r="B39" s="43"/>
      <c r="C39" s="43"/>
      <c r="D39" s="43"/>
      <c r="E39" s="43"/>
      <c r="F39" s="43"/>
      <c r="G39" s="43"/>
      <c r="H39" s="45"/>
      <c r="I39" s="45"/>
      <c r="J39" s="45"/>
      <c r="K39" s="45"/>
      <c r="L39" s="45"/>
      <c r="M39" s="45"/>
      <c r="N39" s="42">
        <f t="shared" si="5"/>
        <v>0</v>
      </c>
    </row>
    <row r="40" spans="1:15" x14ac:dyDescent="0.2">
      <c r="A40" s="3" t="s">
        <v>27</v>
      </c>
      <c r="B40" s="5">
        <f t="shared" ref="B40:N40" si="6">SUM(B19,B4)</f>
        <v>0</v>
      </c>
      <c r="C40" s="5">
        <f t="shared" si="6"/>
        <v>0</v>
      </c>
      <c r="D40" s="5">
        <f t="shared" si="6"/>
        <v>0</v>
      </c>
      <c r="E40" s="5">
        <f t="shared" si="6"/>
        <v>0</v>
      </c>
      <c r="F40" s="5">
        <f t="shared" si="6"/>
        <v>0</v>
      </c>
      <c r="G40" s="5">
        <f t="shared" si="6"/>
        <v>0</v>
      </c>
      <c r="H40" s="5">
        <f t="shared" si="6"/>
        <v>0</v>
      </c>
      <c r="I40" s="5">
        <f t="shared" si="6"/>
        <v>0</v>
      </c>
      <c r="J40" s="5">
        <f t="shared" si="6"/>
        <v>0</v>
      </c>
      <c r="K40" s="5">
        <f t="shared" si="6"/>
        <v>0</v>
      </c>
      <c r="L40" s="5">
        <f t="shared" si="6"/>
        <v>0</v>
      </c>
      <c r="M40" s="5">
        <f t="shared" si="6"/>
        <v>0</v>
      </c>
      <c r="N40" s="5">
        <f t="shared" si="6"/>
        <v>0</v>
      </c>
      <c r="O40" s="2"/>
    </row>
    <row r="41" spans="1:15" x14ac:dyDescent="0.2">
      <c r="N41" s="42">
        <v>0</v>
      </c>
    </row>
    <row r="42" spans="1:15" x14ac:dyDescent="0.2">
      <c r="N42" s="15">
        <f>N40-N41</f>
        <v>0</v>
      </c>
    </row>
    <row r="44" spans="1:15" x14ac:dyDescent="0.2">
      <c r="A44" s="1" t="s">
        <v>30</v>
      </c>
      <c r="B44" s="1"/>
      <c r="C44" s="1"/>
      <c r="D44" s="1"/>
      <c r="E44" s="1"/>
      <c r="F44" s="1"/>
      <c r="G44" s="1"/>
    </row>
    <row r="45" spans="1:15" x14ac:dyDescent="0.2">
      <c r="A45" s="13" t="s">
        <v>31</v>
      </c>
      <c r="B45" s="13"/>
      <c r="C45" s="13"/>
      <c r="D45" s="13"/>
      <c r="E45" s="13"/>
      <c r="G45" s="13"/>
    </row>
  </sheetData>
  <mergeCells count="1">
    <mergeCell ref="O1:O2"/>
  </mergeCells>
  <hyperlinks>
    <hyperlink ref="A45" r:id="rId1" xr:uid="{548DA18D-8302-F348-873D-998215CDD2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BC354-EC5D-8F43-B929-656C42D09988}">
  <dimension ref="A1:BL57"/>
  <sheetViews>
    <sheetView tabSelected="1" zoomScale="60" zoomScaleNormal="6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6" sqref="C16"/>
    </sheetView>
  </sheetViews>
  <sheetFormatPr baseColWidth="10" defaultRowHeight="16" x14ac:dyDescent="0.2"/>
  <cols>
    <col min="1" max="1" width="3" customWidth="1"/>
    <col min="2" max="2" width="60.6640625" bestFit="1" customWidth="1"/>
    <col min="3" max="55" width="9.83203125" customWidth="1"/>
    <col min="56" max="56" width="18.5" bestFit="1" customWidth="1"/>
    <col min="57" max="57" width="16.6640625" bestFit="1" customWidth="1"/>
    <col min="58" max="58" width="18.5" style="1" bestFit="1" customWidth="1"/>
    <col min="59" max="60" width="17" bestFit="1" customWidth="1"/>
    <col min="61" max="61" width="18.5" style="1" bestFit="1" customWidth="1"/>
    <col min="62" max="62" width="17.1640625" style="1" bestFit="1" customWidth="1"/>
    <col min="63" max="63" width="13.5" bestFit="1" customWidth="1"/>
    <col min="64" max="64" width="96" customWidth="1"/>
  </cols>
  <sheetData>
    <row r="1" spans="1:64" ht="63" thickBot="1" x14ac:dyDescent="0.25">
      <c r="A1" s="16"/>
      <c r="B1" s="199" t="e" vm="1">
        <v>#VALUE!</v>
      </c>
      <c r="C1" s="188" t="s">
        <v>117</v>
      </c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188"/>
      <c r="AL1" s="188"/>
      <c r="AM1" s="188"/>
      <c r="AN1" s="188"/>
      <c r="AO1" s="188"/>
      <c r="AP1" s="188"/>
      <c r="AQ1" s="188"/>
      <c r="AR1" s="188"/>
      <c r="AS1" s="188"/>
      <c r="AT1" s="188"/>
      <c r="AU1" s="188"/>
      <c r="AV1" s="188"/>
      <c r="AW1" s="188"/>
      <c r="AX1" s="188"/>
      <c r="AY1" s="188"/>
      <c r="AZ1" s="188"/>
      <c r="BA1" s="188"/>
      <c r="BB1" s="188"/>
      <c r="BC1" s="189"/>
      <c r="BD1" s="16"/>
      <c r="BE1" s="16"/>
      <c r="BF1" s="33"/>
      <c r="BG1" s="16"/>
      <c r="BH1" s="16"/>
      <c r="BI1" s="33"/>
      <c r="BJ1" s="33"/>
      <c r="BK1" s="16"/>
    </row>
    <row r="2" spans="1:64" ht="38" customHeight="1" thickBot="1" x14ac:dyDescent="0.25">
      <c r="A2" s="16"/>
      <c r="B2" s="17"/>
      <c r="C2" s="190" t="s">
        <v>103</v>
      </c>
      <c r="D2" s="191"/>
      <c r="E2" s="191"/>
      <c r="F2" s="191"/>
      <c r="G2" s="192"/>
      <c r="H2" s="193" t="s">
        <v>104</v>
      </c>
      <c r="I2" s="194"/>
      <c r="J2" s="194"/>
      <c r="K2" s="195"/>
      <c r="L2" s="193" t="s">
        <v>105</v>
      </c>
      <c r="M2" s="194"/>
      <c r="N2" s="194"/>
      <c r="O2" s="195"/>
      <c r="P2" s="193" t="s">
        <v>106</v>
      </c>
      <c r="Q2" s="194"/>
      <c r="R2" s="194"/>
      <c r="S2" s="194"/>
      <c r="T2" s="195"/>
      <c r="U2" s="193" t="s">
        <v>107</v>
      </c>
      <c r="V2" s="194"/>
      <c r="W2" s="194"/>
      <c r="X2" s="195"/>
      <c r="Y2" s="193" t="s">
        <v>108</v>
      </c>
      <c r="Z2" s="194"/>
      <c r="AA2" s="194"/>
      <c r="AB2" s="195"/>
      <c r="AC2" s="193" t="s">
        <v>109</v>
      </c>
      <c r="AD2" s="194"/>
      <c r="AE2" s="194"/>
      <c r="AF2" s="194"/>
      <c r="AG2" s="194"/>
      <c r="AH2" s="193" t="s">
        <v>110</v>
      </c>
      <c r="AI2" s="194"/>
      <c r="AJ2" s="194"/>
      <c r="AK2" s="195"/>
      <c r="AL2" s="193" t="s">
        <v>111</v>
      </c>
      <c r="AM2" s="194"/>
      <c r="AN2" s="194"/>
      <c r="AO2" s="194"/>
      <c r="AP2" s="196"/>
      <c r="AQ2" s="197" t="s">
        <v>69</v>
      </c>
      <c r="AR2" s="194"/>
      <c r="AS2" s="194"/>
      <c r="AT2" s="195"/>
      <c r="AU2" s="193" t="s">
        <v>112</v>
      </c>
      <c r="AV2" s="194"/>
      <c r="AW2" s="194"/>
      <c r="AX2" s="195"/>
      <c r="AY2" s="193" t="s">
        <v>113</v>
      </c>
      <c r="AZ2" s="194"/>
      <c r="BA2" s="194"/>
      <c r="BB2" s="194"/>
      <c r="BC2" s="195"/>
      <c r="BL2" s="19" t="s">
        <v>28</v>
      </c>
    </row>
    <row r="3" spans="1:64" ht="36" thickBot="1" x14ac:dyDescent="0.45">
      <c r="A3" s="16"/>
      <c r="B3" s="18" t="s">
        <v>41</v>
      </c>
      <c r="C3" s="125">
        <v>45655</v>
      </c>
      <c r="D3" s="126">
        <v>45662</v>
      </c>
      <c r="E3" s="126">
        <v>45669</v>
      </c>
      <c r="F3" s="126">
        <v>45676</v>
      </c>
      <c r="G3" s="126">
        <v>45683</v>
      </c>
      <c r="H3" s="126">
        <v>45690</v>
      </c>
      <c r="I3" s="126">
        <v>45697</v>
      </c>
      <c r="J3" s="126">
        <v>45704</v>
      </c>
      <c r="K3" s="126">
        <v>45711</v>
      </c>
      <c r="L3" s="126">
        <v>45718</v>
      </c>
      <c r="M3" s="126">
        <v>45725</v>
      </c>
      <c r="N3" s="126">
        <v>45732</v>
      </c>
      <c r="O3" s="126">
        <v>45739</v>
      </c>
      <c r="P3" s="126">
        <v>45746</v>
      </c>
      <c r="Q3" s="126">
        <v>45753</v>
      </c>
      <c r="R3" s="126">
        <v>45760</v>
      </c>
      <c r="S3" s="126">
        <v>45767</v>
      </c>
      <c r="T3" s="126">
        <v>45774</v>
      </c>
      <c r="U3" s="126">
        <v>45781</v>
      </c>
      <c r="V3" s="126">
        <v>45788</v>
      </c>
      <c r="W3" s="126">
        <v>45795</v>
      </c>
      <c r="X3" s="126">
        <v>45802</v>
      </c>
      <c r="Y3" s="126">
        <v>45809</v>
      </c>
      <c r="Z3" s="126">
        <v>45816</v>
      </c>
      <c r="AA3" s="126">
        <v>45823</v>
      </c>
      <c r="AB3" s="126">
        <v>45830</v>
      </c>
      <c r="AC3" s="126">
        <v>45837</v>
      </c>
      <c r="AD3" s="126">
        <v>45844</v>
      </c>
      <c r="AE3" s="126">
        <v>45851</v>
      </c>
      <c r="AF3" s="126">
        <v>45858</v>
      </c>
      <c r="AG3" s="126">
        <v>45865</v>
      </c>
      <c r="AH3" s="127">
        <v>45872</v>
      </c>
      <c r="AI3" s="127">
        <v>45879</v>
      </c>
      <c r="AJ3" s="127">
        <v>45886</v>
      </c>
      <c r="AK3" s="127">
        <v>45893</v>
      </c>
      <c r="AL3" s="127">
        <v>45900</v>
      </c>
      <c r="AM3" s="127">
        <v>45907</v>
      </c>
      <c r="AN3" s="127">
        <v>45914</v>
      </c>
      <c r="AO3" s="127">
        <v>45921</v>
      </c>
      <c r="AP3" s="127">
        <v>45928</v>
      </c>
      <c r="AQ3" s="127">
        <v>45935</v>
      </c>
      <c r="AR3" s="127">
        <v>45942</v>
      </c>
      <c r="AS3" s="127">
        <v>45949</v>
      </c>
      <c r="AT3" s="127">
        <v>45956</v>
      </c>
      <c r="AU3" s="127">
        <v>45963</v>
      </c>
      <c r="AV3" s="127">
        <v>45970</v>
      </c>
      <c r="AW3" s="127">
        <v>45977</v>
      </c>
      <c r="AX3" s="127">
        <v>45984</v>
      </c>
      <c r="AY3" s="127">
        <v>45991</v>
      </c>
      <c r="AZ3" s="127">
        <v>45998</v>
      </c>
      <c r="BA3" s="127">
        <v>46005</v>
      </c>
      <c r="BB3" s="127">
        <v>46012</v>
      </c>
      <c r="BC3" s="127">
        <v>46019</v>
      </c>
    </row>
    <row r="4" spans="1:64" ht="36" thickBot="1" x14ac:dyDescent="0.45">
      <c r="A4" s="16"/>
      <c r="B4" s="124" t="s">
        <v>82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9" t="s">
        <v>42</v>
      </c>
      <c r="BE4" s="19" t="s">
        <v>43</v>
      </c>
      <c r="BF4" s="19" t="s">
        <v>44</v>
      </c>
      <c r="BG4" s="19" t="s">
        <v>45</v>
      </c>
      <c r="BH4" s="19" t="s">
        <v>46</v>
      </c>
      <c r="BI4" s="19" t="s">
        <v>47</v>
      </c>
      <c r="BJ4" s="19" t="s">
        <v>48</v>
      </c>
      <c r="BL4" s="19"/>
    </row>
    <row r="5" spans="1:64" ht="29" x14ac:dyDescent="0.2">
      <c r="A5" s="16"/>
      <c r="B5" s="20" t="s">
        <v>50</v>
      </c>
      <c r="C5" s="158">
        <v>0</v>
      </c>
      <c r="D5" s="159"/>
      <c r="E5" s="159"/>
      <c r="F5" s="159"/>
      <c r="G5" s="160"/>
      <c r="H5" s="161">
        <v>0</v>
      </c>
      <c r="I5" s="162"/>
      <c r="J5" s="162"/>
      <c r="K5" s="163"/>
      <c r="L5" s="161">
        <v>0</v>
      </c>
      <c r="M5" s="162"/>
      <c r="N5" s="162"/>
      <c r="O5" s="163"/>
      <c r="P5" s="164">
        <v>0</v>
      </c>
      <c r="Q5" s="165"/>
      <c r="R5" s="165"/>
      <c r="S5" s="165"/>
      <c r="T5" s="166"/>
      <c r="U5" s="161">
        <v>0</v>
      </c>
      <c r="V5" s="162"/>
      <c r="W5" s="162"/>
      <c r="X5" s="163"/>
      <c r="Y5" s="161">
        <v>0</v>
      </c>
      <c r="Z5" s="162"/>
      <c r="AA5" s="162"/>
      <c r="AB5" s="163"/>
      <c r="AC5" s="164" t="s">
        <v>51</v>
      </c>
      <c r="AD5" s="165"/>
      <c r="AE5" s="165"/>
      <c r="AF5" s="165"/>
      <c r="AG5" s="165"/>
      <c r="AH5" s="167" t="s">
        <v>52</v>
      </c>
      <c r="AI5" s="168"/>
      <c r="AJ5" s="168"/>
      <c r="AK5" s="169"/>
      <c r="AL5" s="167" t="s">
        <v>52</v>
      </c>
      <c r="AM5" s="168"/>
      <c r="AN5" s="168"/>
      <c r="AO5" s="168"/>
      <c r="AP5" s="168"/>
      <c r="AQ5" s="186">
        <v>0</v>
      </c>
      <c r="AR5" s="186"/>
      <c r="AS5" s="186"/>
      <c r="AT5" s="187"/>
      <c r="AU5" s="167" t="s">
        <v>52</v>
      </c>
      <c r="AV5" s="168"/>
      <c r="AW5" s="168"/>
      <c r="AX5" s="169"/>
      <c r="AY5" s="167" t="s">
        <v>53</v>
      </c>
      <c r="AZ5" s="168"/>
      <c r="BA5" s="168"/>
      <c r="BB5" s="168"/>
      <c r="BC5" s="185"/>
      <c r="BD5" s="21">
        <f t="shared" ref="BD5:BD11" si="0">SUM(C5:O5)</f>
        <v>0</v>
      </c>
      <c r="BE5" s="21">
        <f t="shared" ref="BE5:BE11" si="1">SUM(P5:AB5)</f>
        <v>0</v>
      </c>
      <c r="BF5" s="22">
        <f>SUM(BD5:BE5)</f>
        <v>0</v>
      </c>
      <c r="BG5" s="21">
        <f t="shared" ref="BG5:BG11" si="2">SUM(AC5:AP5)</f>
        <v>0</v>
      </c>
      <c r="BH5" s="21">
        <f>SUM(AQ5:BC5)</f>
        <v>0</v>
      </c>
      <c r="BI5" s="22">
        <f>SUM(BG5:BH5)</f>
        <v>0</v>
      </c>
      <c r="BJ5" s="22">
        <f>SUM(BF5,BI5)</f>
        <v>0</v>
      </c>
      <c r="BK5" s="19" t="s">
        <v>49</v>
      </c>
    </row>
    <row r="6" spans="1:64" ht="29" x14ac:dyDescent="0.2">
      <c r="A6" s="16"/>
      <c r="B6" s="85" t="s">
        <v>79</v>
      </c>
      <c r="C6" s="158">
        <v>0</v>
      </c>
      <c r="D6" s="159"/>
      <c r="E6" s="159"/>
      <c r="F6" s="159"/>
      <c r="G6" s="160"/>
      <c r="H6" s="161">
        <v>0</v>
      </c>
      <c r="I6" s="162"/>
      <c r="J6" s="162"/>
      <c r="K6" s="163"/>
      <c r="L6" s="161">
        <v>0</v>
      </c>
      <c r="M6" s="162"/>
      <c r="N6" s="162"/>
      <c r="O6" s="163"/>
      <c r="P6" s="164">
        <v>0</v>
      </c>
      <c r="Q6" s="165"/>
      <c r="R6" s="165"/>
      <c r="S6" s="165"/>
      <c r="T6" s="166"/>
      <c r="U6" s="161">
        <v>0</v>
      </c>
      <c r="V6" s="162"/>
      <c r="W6" s="162"/>
      <c r="X6" s="163"/>
      <c r="Y6" s="161">
        <v>0</v>
      </c>
      <c r="Z6" s="162"/>
      <c r="AA6" s="162"/>
      <c r="AB6" s="163"/>
      <c r="AC6" s="164" t="s">
        <v>51</v>
      </c>
      <c r="AD6" s="165"/>
      <c r="AE6" s="165"/>
      <c r="AF6" s="165"/>
      <c r="AG6" s="165"/>
      <c r="AH6" s="167" t="s">
        <v>52</v>
      </c>
      <c r="AI6" s="168"/>
      <c r="AJ6" s="168"/>
      <c r="AK6" s="169"/>
      <c r="AL6" s="167" t="s">
        <v>52</v>
      </c>
      <c r="AM6" s="168"/>
      <c r="AN6" s="168"/>
      <c r="AO6" s="168"/>
      <c r="AP6" s="168"/>
      <c r="AQ6" s="186">
        <v>0</v>
      </c>
      <c r="AR6" s="186"/>
      <c r="AS6" s="186"/>
      <c r="AT6" s="187"/>
      <c r="AU6" s="167" t="s">
        <v>52</v>
      </c>
      <c r="AV6" s="168"/>
      <c r="AW6" s="168"/>
      <c r="AX6" s="169"/>
      <c r="AY6" s="167" t="s">
        <v>53</v>
      </c>
      <c r="AZ6" s="168"/>
      <c r="BA6" s="168"/>
      <c r="BB6" s="168"/>
      <c r="BC6" s="185"/>
      <c r="BD6" s="21">
        <f t="shared" si="0"/>
        <v>0</v>
      </c>
      <c r="BE6" s="21">
        <f t="shared" si="1"/>
        <v>0</v>
      </c>
      <c r="BF6" s="22">
        <f t="shared" ref="BF6:BF8" si="3">SUM(BD6:BE6)</f>
        <v>0</v>
      </c>
      <c r="BG6" s="21">
        <f t="shared" si="2"/>
        <v>0</v>
      </c>
      <c r="BH6" s="21">
        <f t="shared" ref="BH6:BH11" si="4">SUM(AQ6:BC6)</f>
        <v>0</v>
      </c>
      <c r="BI6" s="22">
        <f t="shared" ref="BI6:BI11" si="5">SUM(BG6:BH6)</f>
        <v>0</v>
      </c>
      <c r="BJ6" s="22">
        <f t="shared" ref="BJ6:BJ12" si="6">SUM(BF6,BI6)</f>
        <v>0</v>
      </c>
      <c r="BK6" s="84" t="e">
        <f>BJ6/$BJ$5</f>
        <v>#DIV/0!</v>
      </c>
    </row>
    <row r="7" spans="1:64" ht="29" x14ac:dyDescent="0.2">
      <c r="A7" s="16"/>
      <c r="B7" s="86" t="s">
        <v>80</v>
      </c>
      <c r="C7" s="158">
        <v>0</v>
      </c>
      <c r="D7" s="159"/>
      <c r="E7" s="159"/>
      <c r="F7" s="159"/>
      <c r="G7" s="160"/>
      <c r="H7" s="161">
        <v>0</v>
      </c>
      <c r="I7" s="162"/>
      <c r="J7" s="162"/>
      <c r="K7" s="163"/>
      <c r="L7" s="161">
        <v>0</v>
      </c>
      <c r="M7" s="162"/>
      <c r="N7" s="162"/>
      <c r="O7" s="163"/>
      <c r="P7" s="164">
        <v>0</v>
      </c>
      <c r="Q7" s="165"/>
      <c r="R7" s="165"/>
      <c r="S7" s="165"/>
      <c r="T7" s="166"/>
      <c r="U7" s="161">
        <v>0</v>
      </c>
      <c r="V7" s="162"/>
      <c r="W7" s="162"/>
      <c r="X7" s="163"/>
      <c r="Y7" s="161">
        <v>0</v>
      </c>
      <c r="Z7" s="162"/>
      <c r="AA7" s="162"/>
      <c r="AB7" s="163"/>
      <c r="AC7" s="164" t="s">
        <v>51</v>
      </c>
      <c r="AD7" s="165"/>
      <c r="AE7" s="165"/>
      <c r="AF7" s="165"/>
      <c r="AG7" s="165"/>
      <c r="AH7" s="167" t="s">
        <v>52</v>
      </c>
      <c r="AI7" s="168"/>
      <c r="AJ7" s="168"/>
      <c r="AK7" s="169"/>
      <c r="AL7" s="167" t="s">
        <v>52</v>
      </c>
      <c r="AM7" s="168"/>
      <c r="AN7" s="168"/>
      <c r="AO7" s="168"/>
      <c r="AP7" s="168"/>
      <c r="AQ7" s="186">
        <v>0</v>
      </c>
      <c r="AR7" s="186"/>
      <c r="AS7" s="186"/>
      <c r="AT7" s="187"/>
      <c r="AU7" s="167" t="s">
        <v>52</v>
      </c>
      <c r="AV7" s="168"/>
      <c r="AW7" s="168"/>
      <c r="AX7" s="169"/>
      <c r="AY7" s="167" t="s">
        <v>53</v>
      </c>
      <c r="AZ7" s="168"/>
      <c r="BA7" s="168"/>
      <c r="BB7" s="168"/>
      <c r="BC7" s="185"/>
      <c r="BD7" s="21">
        <f t="shared" si="0"/>
        <v>0</v>
      </c>
      <c r="BE7" s="21">
        <f t="shared" si="1"/>
        <v>0</v>
      </c>
      <c r="BF7" s="22">
        <f t="shared" si="3"/>
        <v>0</v>
      </c>
      <c r="BG7" s="21">
        <f t="shared" si="2"/>
        <v>0</v>
      </c>
      <c r="BH7" s="21">
        <f t="shared" si="4"/>
        <v>0</v>
      </c>
      <c r="BI7" s="22">
        <f t="shared" si="5"/>
        <v>0</v>
      </c>
      <c r="BJ7" s="22">
        <f t="shared" si="6"/>
        <v>0</v>
      </c>
      <c r="BK7" s="84" t="e">
        <f t="shared" ref="BK7:BK8" si="7">BJ7/$BJ$5</f>
        <v>#DIV/0!</v>
      </c>
    </row>
    <row r="8" spans="1:64" ht="29" x14ac:dyDescent="0.2">
      <c r="A8" s="16"/>
      <c r="B8" s="87" t="s">
        <v>81</v>
      </c>
      <c r="C8" s="158">
        <v>0</v>
      </c>
      <c r="D8" s="159"/>
      <c r="E8" s="159"/>
      <c r="F8" s="159"/>
      <c r="G8" s="160"/>
      <c r="H8" s="161">
        <v>0</v>
      </c>
      <c r="I8" s="162"/>
      <c r="J8" s="162"/>
      <c r="K8" s="163"/>
      <c r="L8" s="161">
        <v>0</v>
      </c>
      <c r="M8" s="162"/>
      <c r="N8" s="162"/>
      <c r="O8" s="163"/>
      <c r="P8" s="164">
        <v>0</v>
      </c>
      <c r="Q8" s="165"/>
      <c r="R8" s="165"/>
      <c r="S8" s="165"/>
      <c r="T8" s="166"/>
      <c r="U8" s="161">
        <v>0</v>
      </c>
      <c r="V8" s="162"/>
      <c r="W8" s="162"/>
      <c r="X8" s="163"/>
      <c r="Y8" s="161">
        <v>0</v>
      </c>
      <c r="Z8" s="162"/>
      <c r="AA8" s="162"/>
      <c r="AB8" s="163"/>
      <c r="AC8" s="164" t="s">
        <v>51</v>
      </c>
      <c r="AD8" s="165"/>
      <c r="AE8" s="165"/>
      <c r="AF8" s="165"/>
      <c r="AG8" s="165"/>
      <c r="AH8" s="167" t="s">
        <v>52</v>
      </c>
      <c r="AI8" s="168"/>
      <c r="AJ8" s="168"/>
      <c r="AK8" s="169"/>
      <c r="AL8" s="167" t="s">
        <v>52</v>
      </c>
      <c r="AM8" s="168"/>
      <c r="AN8" s="168"/>
      <c r="AO8" s="168"/>
      <c r="AP8" s="168"/>
      <c r="AQ8" s="186">
        <v>0</v>
      </c>
      <c r="AR8" s="186"/>
      <c r="AS8" s="186"/>
      <c r="AT8" s="187"/>
      <c r="AU8" s="167" t="s">
        <v>52</v>
      </c>
      <c r="AV8" s="168"/>
      <c r="AW8" s="168"/>
      <c r="AX8" s="169"/>
      <c r="AY8" s="167" t="s">
        <v>53</v>
      </c>
      <c r="AZ8" s="168"/>
      <c r="BA8" s="168"/>
      <c r="BB8" s="168"/>
      <c r="BC8" s="185"/>
      <c r="BD8" s="21">
        <f t="shared" si="0"/>
        <v>0</v>
      </c>
      <c r="BE8" s="21">
        <f t="shared" si="1"/>
        <v>0</v>
      </c>
      <c r="BF8" s="22">
        <f t="shared" si="3"/>
        <v>0</v>
      </c>
      <c r="BG8" s="21">
        <f t="shared" si="2"/>
        <v>0</v>
      </c>
      <c r="BH8" s="21">
        <f t="shared" si="4"/>
        <v>0</v>
      </c>
      <c r="BI8" s="22">
        <f t="shared" si="5"/>
        <v>0</v>
      </c>
      <c r="BJ8" s="22">
        <f t="shared" si="6"/>
        <v>0</v>
      </c>
      <c r="BK8" s="84" t="e">
        <f t="shared" si="7"/>
        <v>#DIV/0!</v>
      </c>
    </row>
    <row r="9" spans="1:64" ht="30" thickBot="1" x14ac:dyDescent="0.25">
      <c r="A9" s="16"/>
      <c r="B9" s="24" t="s">
        <v>102</v>
      </c>
      <c r="C9" s="173">
        <v>0</v>
      </c>
      <c r="D9" s="174"/>
      <c r="E9" s="174"/>
      <c r="F9" s="174"/>
      <c r="G9" s="175"/>
      <c r="H9" s="176">
        <v>0</v>
      </c>
      <c r="I9" s="177"/>
      <c r="J9" s="177"/>
      <c r="K9" s="178"/>
      <c r="L9" s="176">
        <v>0</v>
      </c>
      <c r="M9" s="177"/>
      <c r="N9" s="177"/>
      <c r="O9" s="178"/>
      <c r="P9" s="179">
        <v>0</v>
      </c>
      <c r="Q9" s="180"/>
      <c r="R9" s="180"/>
      <c r="S9" s="180"/>
      <c r="T9" s="181"/>
      <c r="U9" s="176">
        <v>0</v>
      </c>
      <c r="V9" s="177"/>
      <c r="W9" s="177"/>
      <c r="X9" s="178"/>
      <c r="Y9" s="176">
        <v>0</v>
      </c>
      <c r="Z9" s="177"/>
      <c r="AA9" s="177"/>
      <c r="AB9" s="178"/>
      <c r="AC9" s="179" t="s">
        <v>51</v>
      </c>
      <c r="AD9" s="180"/>
      <c r="AE9" s="180"/>
      <c r="AF9" s="180"/>
      <c r="AG9" s="180"/>
      <c r="AH9" s="170" t="s">
        <v>52</v>
      </c>
      <c r="AI9" s="171"/>
      <c r="AJ9" s="171"/>
      <c r="AK9" s="182"/>
      <c r="AL9" s="170" t="s">
        <v>52</v>
      </c>
      <c r="AM9" s="171"/>
      <c r="AN9" s="171"/>
      <c r="AO9" s="171"/>
      <c r="AP9" s="171"/>
      <c r="AQ9" s="183">
        <v>0</v>
      </c>
      <c r="AR9" s="183"/>
      <c r="AS9" s="183"/>
      <c r="AT9" s="184"/>
      <c r="AU9" s="170" t="s">
        <v>52</v>
      </c>
      <c r="AV9" s="171"/>
      <c r="AW9" s="171"/>
      <c r="AX9" s="182"/>
      <c r="AY9" s="170" t="s">
        <v>53</v>
      </c>
      <c r="AZ9" s="171"/>
      <c r="BA9" s="171"/>
      <c r="BB9" s="171"/>
      <c r="BC9" s="172"/>
      <c r="BD9" s="80">
        <f t="shared" si="0"/>
        <v>0</v>
      </c>
      <c r="BE9" s="81">
        <f t="shared" si="1"/>
        <v>0</v>
      </c>
      <c r="BF9" s="82">
        <f>SUM(BD9:BE9)</f>
        <v>0</v>
      </c>
      <c r="BG9" s="81">
        <f t="shared" si="2"/>
        <v>0</v>
      </c>
      <c r="BH9" s="81">
        <f t="shared" si="4"/>
        <v>0</v>
      </c>
      <c r="BI9" s="83">
        <f t="shared" si="5"/>
        <v>0</v>
      </c>
      <c r="BJ9" s="83">
        <f t="shared" si="6"/>
        <v>0</v>
      </c>
      <c r="BK9" s="77"/>
    </row>
    <row r="10" spans="1:64" ht="34" x14ac:dyDescent="0.2">
      <c r="A10" s="16"/>
      <c r="B10" s="74" t="s">
        <v>55</v>
      </c>
      <c r="C10" s="88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123"/>
      <c r="BC10" s="91"/>
      <c r="BD10" s="21">
        <f t="shared" si="0"/>
        <v>0</v>
      </c>
      <c r="BE10" s="21">
        <f t="shared" si="1"/>
        <v>0</v>
      </c>
      <c r="BF10" s="22">
        <f t="shared" ref="BF10:BF11" si="8">SUM(BD10:BE10)</f>
        <v>0</v>
      </c>
      <c r="BG10" s="21">
        <f t="shared" si="2"/>
        <v>0</v>
      </c>
      <c r="BH10" s="21">
        <f t="shared" si="4"/>
        <v>0</v>
      </c>
      <c r="BI10" s="22">
        <f t="shared" si="5"/>
        <v>0</v>
      </c>
      <c r="BJ10" s="22">
        <f t="shared" si="6"/>
        <v>0</v>
      </c>
      <c r="BK10" s="23" t="e">
        <v>#DIV/0!</v>
      </c>
    </row>
    <row r="11" spans="1:64" ht="30" thickBot="1" x14ac:dyDescent="0.4">
      <c r="A11" s="16"/>
      <c r="B11" s="67" t="s">
        <v>100</v>
      </c>
      <c r="C11" s="92"/>
      <c r="D11" s="93"/>
      <c r="E11" s="93"/>
      <c r="F11" s="93"/>
      <c r="G11" s="93"/>
      <c r="H11" s="93"/>
      <c r="I11" s="94"/>
      <c r="J11" s="95"/>
      <c r="K11" s="94"/>
      <c r="L11" s="96"/>
      <c r="M11" s="94"/>
      <c r="N11" s="93"/>
      <c r="O11" s="93"/>
      <c r="P11" s="93"/>
      <c r="Q11" s="93"/>
      <c r="R11" s="93"/>
      <c r="S11" s="93"/>
      <c r="T11" s="93"/>
      <c r="U11" s="93"/>
      <c r="V11" s="93"/>
      <c r="W11" s="95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6"/>
      <c r="AR11" s="93"/>
      <c r="AS11" s="96"/>
      <c r="AT11" s="93"/>
      <c r="AU11" s="93"/>
      <c r="AV11" s="93"/>
      <c r="AW11" s="93"/>
      <c r="AX11" s="93"/>
      <c r="AY11" s="93"/>
      <c r="AZ11" s="93"/>
      <c r="BA11" s="93"/>
      <c r="BB11" s="97"/>
      <c r="BC11" s="97"/>
      <c r="BD11" s="80">
        <f t="shared" si="0"/>
        <v>0</v>
      </c>
      <c r="BE11" s="81">
        <f t="shared" si="1"/>
        <v>0</v>
      </c>
      <c r="BF11" s="82">
        <f t="shared" si="8"/>
        <v>0</v>
      </c>
      <c r="BG11" s="81">
        <f t="shared" si="2"/>
        <v>0</v>
      </c>
      <c r="BH11" s="81">
        <f t="shared" si="4"/>
        <v>0</v>
      </c>
      <c r="BI11" s="83">
        <f t="shared" si="5"/>
        <v>0</v>
      </c>
      <c r="BJ11" s="83">
        <f t="shared" si="6"/>
        <v>0</v>
      </c>
      <c r="BK11" s="78" t="e">
        <f>BJ11/$BJ$44</f>
        <v>#DIV/0!</v>
      </c>
    </row>
    <row r="12" spans="1:64" ht="30" thickBot="1" x14ac:dyDescent="0.25">
      <c r="A12" s="16"/>
      <c r="B12" s="75" t="s">
        <v>84</v>
      </c>
      <c r="C12" s="73">
        <f>SUM(C10:C11)</f>
        <v>0</v>
      </c>
      <c r="D12" s="73">
        <f t="shared" ref="D12:BC12" si="9">SUM(D10:D11)</f>
        <v>0</v>
      </c>
      <c r="E12" s="73">
        <f t="shared" si="9"/>
        <v>0</v>
      </c>
      <c r="F12" s="73">
        <f t="shared" si="9"/>
        <v>0</v>
      </c>
      <c r="G12" s="73">
        <f t="shared" si="9"/>
        <v>0</v>
      </c>
      <c r="H12" s="73">
        <f t="shared" si="9"/>
        <v>0</v>
      </c>
      <c r="I12" s="73">
        <f t="shared" si="9"/>
        <v>0</v>
      </c>
      <c r="J12" s="73">
        <f t="shared" si="9"/>
        <v>0</v>
      </c>
      <c r="K12" s="73">
        <f t="shared" si="9"/>
        <v>0</v>
      </c>
      <c r="L12" s="73">
        <f t="shared" si="9"/>
        <v>0</v>
      </c>
      <c r="M12" s="73">
        <f t="shared" si="9"/>
        <v>0</v>
      </c>
      <c r="N12" s="73">
        <f t="shared" si="9"/>
        <v>0</v>
      </c>
      <c r="O12" s="73">
        <f t="shared" si="9"/>
        <v>0</v>
      </c>
      <c r="P12" s="73">
        <f t="shared" si="9"/>
        <v>0</v>
      </c>
      <c r="Q12" s="73">
        <f t="shared" si="9"/>
        <v>0</v>
      </c>
      <c r="R12" s="73">
        <f t="shared" si="9"/>
        <v>0</v>
      </c>
      <c r="S12" s="73">
        <f t="shared" si="9"/>
        <v>0</v>
      </c>
      <c r="T12" s="73">
        <f t="shared" si="9"/>
        <v>0</v>
      </c>
      <c r="U12" s="73">
        <f t="shared" si="9"/>
        <v>0</v>
      </c>
      <c r="V12" s="73">
        <f t="shared" si="9"/>
        <v>0</v>
      </c>
      <c r="W12" s="73">
        <f t="shared" si="9"/>
        <v>0</v>
      </c>
      <c r="X12" s="73">
        <f t="shared" si="9"/>
        <v>0</v>
      </c>
      <c r="Y12" s="73">
        <f t="shared" si="9"/>
        <v>0</v>
      </c>
      <c r="Z12" s="73">
        <f t="shared" si="9"/>
        <v>0</v>
      </c>
      <c r="AA12" s="73">
        <f t="shared" si="9"/>
        <v>0</v>
      </c>
      <c r="AB12" s="73">
        <f t="shared" si="9"/>
        <v>0</v>
      </c>
      <c r="AC12" s="73">
        <f t="shared" si="9"/>
        <v>0</v>
      </c>
      <c r="AD12" s="73">
        <f t="shared" si="9"/>
        <v>0</v>
      </c>
      <c r="AE12" s="73">
        <f t="shared" si="9"/>
        <v>0</v>
      </c>
      <c r="AF12" s="73"/>
      <c r="AG12" s="73">
        <f t="shared" si="9"/>
        <v>0</v>
      </c>
      <c r="AH12" s="73">
        <f t="shared" si="9"/>
        <v>0</v>
      </c>
      <c r="AI12" s="73">
        <f t="shared" si="9"/>
        <v>0</v>
      </c>
      <c r="AJ12" s="73">
        <f t="shared" si="9"/>
        <v>0</v>
      </c>
      <c r="AK12" s="73">
        <f t="shared" si="9"/>
        <v>0</v>
      </c>
      <c r="AL12" s="73">
        <f t="shared" si="9"/>
        <v>0</v>
      </c>
      <c r="AM12" s="73">
        <f t="shared" si="9"/>
        <v>0</v>
      </c>
      <c r="AN12" s="73">
        <f t="shared" si="9"/>
        <v>0</v>
      </c>
      <c r="AO12" s="73">
        <f t="shared" si="9"/>
        <v>0</v>
      </c>
      <c r="AP12" s="73">
        <f t="shared" si="9"/>
        <v>0</v>
      </c>
      <c r="AQ12" s="73">
        <f t="shared" si="9"/>
        <v>0</v>
      </c>
      <c r="AR12" s="73">
        <f t="shared" si="9"/>
        <v>0</v>
      </c>
      <c r="AS12" s="73">
        <f t="shared" si="9"/>
        <v>0</v>
      </c>
      <c r="AT12" s="73">
        <f t="shared" si="9"/>
        <v>0</v>
      </c>
      <c r="AU12" s="73">
        <f t="shared" si="9"/>
        <v>0</v>
      </c>
      <c r="AV12" s="73">
        <f t="shared" si="9"/>
        <v>0</v>
      </c>
      <c r="AW12" s="73">
        <f t="shared" si="9"/>
        <v>0</v>
      </c>
      <c r="AX12" s="73">
        <f t="shared" si="9"/>
        <v>0</v>
      </c>
      <c r="AY12" s="73">
        <f t="shared" si="9"/>
        <v>0</v>
      </c>
      <c r="AZ12" s="73">
        <f t="shared" si="9"/>
        <v>0</v>
      </c>
      <c r="BA12" s="73">
        <f t="shared" si="9"/>
        <v>0</v>
      </c>
      <c r="BB12" s="73"/>
      <c r="BC12" s="79">
        <f t="shared" si="9"/>
        <v>0</v>
      </c>
      <c r="BD12" s="76">
        <f>SUM(BD10:BD11)</f>
        <v>0</v>
      </c>
      <c r="BE12" s="76">
        <f t="shared" ref="BE12:BG12" si="10">SUM(BE10:BE11)</f>
        <v>0</v>
      </c>
      <c r="BF12" s="76">
        <f t="shared" si="10"/>
        <v>0</v>
      </c>
      <c r="BG12" s="76">
        <f t="shared" si="10"/>
        <v>0</v>
      </c>
      <c r="BH12" s="76">
        <f>SUM(BH10:BH11)</f>
        <v>0</v>
      </c>
      <c r="BI12" s="76">
        <f>SUM(BI10:BI11)</f>
        <v>0</v>
      </c>
      <c r="BJ12" s="22">
        <f t="shared" si="6"/>
        <v>0</v>
      </c>
      <c r="BK12" s="72" t="e">
        <f>BJ12/$BJ$44</f>
        <v>#DIV/0!</v>
      </c>
    </row>
    <row r="13" spans="1:64" ht="35" thickBot="1" x14ac:dyDescent="0.25">
      <c r="A13" s="16"/>
      <c r="B13" s="25"/>
      <c r="C13" s="46"/>
      <c r="D13" s="46"/>
      <c r="E13" s="47"/>
      <c r="F13" s="46"/>
      <c r="G13" s="48"/>
      <c r="H13" s="46"/>
      <c r="I13" s="47"/>
      <c r="J13" s="49"/>
      <c r="K13" s="48"/>
      <c r="L13" s="49"/>
      <c r="M13" s="49"/>
      <c r="N13" s="46"/>
      <c r="O13" s="46"/>
      <c r="P13" s="46"/>
      <c r="Q13" s="46"/>
      <c r="R13" s="46"/>
      <c r="S13" s="46"/>
      <c r="T13" s="46"/>
      <c r="U13" s="50"/>
      <c r="V13" s="50"/>
      <c r="W13" s="51"/>
      <c r="X13" s="52"/>
      <c r="Y13" s="50"/>
      <c r="Z13" s="50"/>
      <c r="AA13" s="50"/>
      <c r="AB13" s="50"/>
      <c r="AC13" s="50"/>
      <c r="AD13" s="50"/>
      <c r="AE13" s="50"/>
      <c r="AF13" s="50"/>
      <c r="AG13" s="50"/>
      <c r="AH13" s="51"/>
      <c r="AI13" s="50"/>
      <c r="AJ13" s="50"/>
      <c r="AK13" s="50"/>
      <c r="AL13" s="50"/>
      <c r="AM13" s="50"/>
      <c r="AN13" s="50"/>
      <c r="AO13" s="50"/>
      <c r="AP13" s="52"/>
      <c r="AQ13" s="51"/>
      <c r="AR13" s="51"/>
      <c r="AS13" s="53"/>
      <c r="AT13" s="53"/>
      <c r="AU13" s="50"/>
      <c r="AV13" s="50"/>
      <c r="AW13" s="50"/>
      <c r="AX13" s="54"/>
      <c r="AY13" s="50"/>
      <c r="AZ13" s="50"/>
      <c r="BA13" s="50"/>
      <c r="BB13" s="50"/>
      <c r="BC13" s="55"/>
      <c r="BD13" s="19" t="s">
        <v>42</v>
      </c>
      <c r="BE13" s="19" t="s">
        <v>43</v>
      </c>
      <c r="BF13" s="19" t="s">
        <v>44</v>
      </c>
      <c r="BG13" s="19" t="s">
        <v>45</v>
      </c>
      <c r="BH13" s="19" t="s">
        <v>46</v>
      </c>
      <c r="BI13" s="19" t="s">
        <v>47</v>
      </c>
      <c r="BJ13" s="19" t="s">
        <v>54</v>
      </c>
      <c r="BK13" s="19" t="s">
        <v>49</v>
      </c>
    </row>
    <row r="14" spans="1:64" s="34" customFormat="1" ht="36" thickBot="1" x14ac:dyDescent="0.35">
      <c r="A14" s="26"/>
      <c r="B14" s="69" t="s">
        <v>88</v>
      </c>
      <c r="C14" s="68"/>
      <c r="D14" s="56"/>
      <c r="E14" s="56"/>
      <c r="F14" s="56"/>
      <c r="G14" s="56"/>
      <c r="H14" s="56"/>
      <c r="I14" s="57"/>
      <c r="J14" s="57"/>
      <c r="K14" s="57"/>
      <c r="L14" s="56"/>
      <c r="M14" s="57"/>
      <c r="N14" s="56"/>
      <c r="O14" s="56"/>
      <c r="P14" s="56"/>
      <c r="Q14" s="56"/>
      <c r="R14" s="56"/>
      <c r="S14" s="56"/>
      <c r="T14" s="56"/>
      <c r="U14" s="56"/>
      <c r="V14" s="56"/>
      <c r="W14" s="57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37"/>
      <c r="BE14" s="37"/>
      <c r="BF14" s="38">
        <f>SUM(BD14:BE14)</f>
        <v>0</v>
      </c>
      <c r="BG14" s="37"/>
      <c r="BH14" s="37"/>
      <c r="BI14" s="38">
        <f>SUM(BG14:BH14)</f>
        <v>0</v>
      </c>
      <c r="BJ14" s="27">
        <f t="shared" ref="BJ14:BJ37" si="11">SUM(BI14,BF14)</f>
        <v>0</v>
      </c>
      <c r="BK14" s="23" t="e">
        <f t="shared" ref="BK14:BK42" si="12">BJ14/$BJ$44</f>
        <v>#DIV/0!</v>
      </c>
      <c r="BL14" s="41" t="s">
        <v>67</v>
      </c>
    </row>
    <row r="15" spans="1:64" ht="36" thickBot="1" x14ac:dyDescent="0.25">
      <c r="A15" s="16"/>
      <c r="B15" s="28" t="s">
        <v>56</v>
      </c>
      <c r="C15" s="35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37"/>
      <c r="BE15" s="37"/>
      <c r="BF15" s="38">
        <f t="shared" ref="BF15:BF37" si="13">SUM(BD15:BE15)</f>
        <v>0</v>
      </c>
      <c r="BG15" s="37"/>
      <c r="BH15" s="37"/>
      <c r="BI15" s="38">
        <f t="shared" ref="BI15:BI37" si="14">SUM(BG15:BH15)</f>
        <v>0</v>
      </c>
      <c r="BJ15" s="27">
        <f t="shared" si="11"/>
        <v>0</v>
      </c>
      <c r="BK15" s="23" t="e">
        <f t="shared" si="12"/>
        <v>#DIV/0!</v>
      </c>
    </row>
    <row r="16" spans="1:64" ht="36" thickBot="1" x14ac:dyDescent="0.25">
      <c r="A16" s="16"/>
      <c r="B16" s="28" t="s">
        <v>12</v>
      </c>
      <c r="C16" s="35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37"/>
      <c r="BE16" s="37"/>
      <c r="BF16" s="38">
        <f t="shared" si="13"/>
        <v>0</v>
      </c>
      <c r="BG16" s="37"/>
      <c r="BH16" s="37"/>
      <c r="BI16" s="38">
        <f t="shared" si="14"/>
        <v>0</v>
      </c>
      <c r="BJ16" s="27">
        <f t="shared" si="11"/>
        <v>0</v>
      </c>
      <c r="BK16" s="23" t="e">
        <f t="shared" si="12"/>
        <v>#DIV/0!</v>
      </c>
    </row>
    <row r="17" spans="1:63" ht="36" thickBot="1" x14ac:dyDescent="0.25">
      <c r="A17" s="16"/>
      <c r="B17" s="130" t="s">
        <v>115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145"/>
      <c r="AZ17" s="145"/>
      <c r="BA17" s="145"/>
      <c r="BB17" s="145"/>
      <c r="BC17" s="145"/>
      <c r="BD17" s="37"/>
      <c r="BE17" s="37"/>
      <c r="BF17" s="38">
        <f t="shared" si="13"/>
        <v>0</v>
      </c>
      <c r="BG17" s="37"/>
      <c r="BH17" s="37"/>
      <c r="BI17" s="38">
        <f t="shared" si="14"/>
        <v>0</v>
      </c>
      <c r="BJ17" s="27">
        <f t="shared" si="11"/>
        <v>0</v>
      </c>
      <c r="BK17" s="23" t="e">
        <f t="shared" si="12"/>
        <v>#DIV/0!</v>
      </c>
    </row>
    <row r="18" spans="1:63" ht="36" thickBot="1" x14ac:dyDescent="0.25">
      <c r="A18" s="16"/>
      <c r="B18" s="130" t="s">
        <v>91</v>
      </c>
      <c r="C18" s="58"/>
      <c r="D18" s="58"/>
      <c r="E18" s="58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7"/>
      <c r="BC18" s="58"/>
      <c r="BD18" s="37"/>
      <c r="BE18" s="37"/>
      <c r="BF18" s="38">
        <f t="shared" si="13"/>
        <v>0</v>
      </c>
      <c r="BG18" s="37"/>
      <c r="BH18" s="37"/>
      <c r="BI18" s="38">
        <f t="shared" si="14"/>
        <v>0</v>
      </c>
      <c r="BJ18" s="27">
        <f t="shared" si="11"/>
        <v>0</v>
      </c>
      <c r="BK18" s="23" t="e">
        <f t="shared" si="12"/>
        <v>#DIV/0!</v>
      </c>
    </row>
    <row r="19" spans="1:63" ht="36" thickBot="1" x14ac:dyDescent="0.25">
      <c r="A19" s="16"/>
      <c r="B19" s="131" t="s">
        <v>13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37"/>
      <c r="BE19" s="37"/>
      <c r="BF19" s="38">
        <f t="shared" si="13"/>
        <v>0</v>
      </c>
      <c r="BG19" s="37"/>
      <c r="BH19" s="37"/>
      <c r="BI19" s="38">
        <f t="shared" si="14"/>
        <v>0</v>
      </c>
      <c r="BJ19" s="27">
        <f t="shared" si="11"/>
        <v>0</v>
      </c>
      <c r="BK19" s="23" t="e">
        <f t="shared" si="12"/>
        <v>#DIV/0!</v>
      </c>
    </row>
    <row r="20" spans="1:63" ht="35" thickBot="1" x14ac:dyDescent="0.25">
      <c r="A20" s="30"/>
      <c r="B20" s="132" t="s">
        <v>98</v>
      </c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9"/>
      <c r="BC20" s="36"/>
      <c r="BD20" s="39"/>
      <c r="BE20" s="39"/>
      <c r="BF20" s="38">
        <f t="shared" si="13"/>
        <v>0</v>
      </c>
      <c r="BG20" s="39"/>
      <c r="BH20" s="39"/>
      <c r="BI20" s="38">
        <f t="shared" si="14"/>
        <v>0</v>
      </c>
      <c r="BJ20" s="27">
        <f t="shared" si="11"/>
        <v>0</v>
      </c>
      <c r="BK20" s="23" t="e">
        <f t="shared" si="12"/>
        <v>#DIV/0!</v>
      </c>
    </row>
    <row r="21" spans="1:63" ht="35" thickBot="1" x14ac:dyDescent="0.25">
      <c r="A21" s="30"/>
      <c r="B21" s="133" t="s">
        <v>99</v>
      </c>
      <c r="C21" s="36"/>
      <c r="D21" s="36"/>
      <c r="E21" s="36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50"/>
      <c r="AI21" s="150"/>
      <c r="AJ21" s="150"/>
      <c r="AK21" s="150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39"/>
      <c r="BE21" s="39"/>
      <c r="BF21" s="38">
        <f t="shared" si="13"/>
        <v>0</v>
      </c>
      <c r="BG21" s="39"/>
      <c r="BH21" s="39"/>
      <c r="BI21" s="38">
        <f t="shared" si="14"/>
        <v>0</v>
      </c>
      <c r="BJ21" s="27">
        <f t="shared" si="11"/>
        <v>0</v>
      </c>
      <c r="BK21" s="23" t="e">
        <f t="shared" si="12"/>
        <v>#DIV/0!</v>
      </c>
    </row>
    <row r="22" spans="1:63" ht="35" thickBot="1" x14ac:dyDescent="0.25">
      <c r="A22" s="30"/>
      <c r="B22" s="134" t="s">
        <v>57</v>
      </c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39"/>
      <c r="BE22" s="39"/>
      <c r="BF22" s="38">
        <f t="shared" si="13"/>
        <v>0</v>
      </c>
      <c r="BG22" s="39"/>
      <c r="BH22" s="39"/>
      <c r="BI22" s="38">
        <f t="shared" si="14"/>
        <v>0</v>
      </c>
      <c r="BJ22" s="27">
        <f t="shared" si="11"/>
        <v>0</v>
      </c>
      <c r="BK22" s="23" t="e">
        <f t="shared" si="12"/>
        <v>#DIV/0!</v>
      </c>
    </row>
    <row r="23" spans="1:63" ht="35" thickBot="1" x14ac:dyDescent="0.25">
      <c r="A23" s="30"/>
      <c r="B23" s="134" t="s">
        <v>95</v>
      </c>
      <c r="C23" s="36"/>
      <c r="D23" s="59"/>
      <c r="E23" s="36"/>
      <c r="F23" s="59"/>
      <c r="G23" s="60"/>
      <c r="H23" s="98"/>
      <c r="I23" s="36"/>
      <c r="J23" s="98"/>
      <c r="K23" s="59"/>
      <c r="L23" s="59"/>
      <c r="M23" s="36"/>
      <c r="N23" s="98"/>
      <c r="O23" s="59"/>
      <c r="P23" s="36"/>
      <c r="Q23" s="36"/>
      <c r="R23" s="98"/>
      <c r="S23" s="59"/>
      <c r="T23" s="36"/>
      <c r="U23" s="36"/>
      <c r="V23" s="36"/>
      <c r="W23" s="59"/>
      <c r="X23" s="36"/>
      <c r="Y23" s="59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60"/>
      <c r="AN23" s="60"/>
      <c r="AO23" s="36"/>
      <c r="AP23" s="36"/>
      <c r="AQ23" s="60"/>
      <c r="AR23" s="60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9"/>
      <c r="BE23" s="39"/>
      <c r="BF23" s="38">
        <f t="shared" si="13"/>
        <v>0</v>
      </c>
      <c r="BG23" s="39"/>
      <c r="BH23" s="39"/>
      <c r="BI23" s="38">
        <f t="shared" si="14"/>
        <v>0</v>
      </c>
      <c r="BJ23" s="27">
        <f t="shared" si="11"/>
        <v>0</v>
      </c>
      <c r="BK23" s="23" t="e">
        <f t="shared" si="12"/>
        <v>#DIV/0!</v>
      </c>
    </row>
    <row r="24" spans="1:63" ht="36" thickBot="1" x14ac:dyDescent="0.25">
      <c r="A24" s="30"/>
      <c r="B24" s="135" t="s">
        <v>83</v>
      </c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39"/>
      <c r="BE24" s="39"/>
      <c r="BF24" s="38">
        <f t="shared" si="13"/>
        <v>0</v>
      </c>
      <c r="BG24" s="39"/>
      <c r="BH24" s="39"/>
      <c r="BI24" s="38">
        <f t="shared" si="14"/>
        <v>0</v>
      </c>
      <c r="BJ24" s="27">
        <f t="shared" si="11"/>
        <v>0</v>
      </c>
      <c r="BK24" s="23" t="e">
        <f t="shared" si="12"/>
        <v>#DIV/0!</v>
      </c>
    </row>
    <row r="25" spans="1:63" ht="36" thickBot="1" x14ac:dyDescent="0.35">
      <c r="A25" s="16"/>
      <c r="B25" s="136" t="s">
        <v>58</v>
      </c>
      <c r="C25" s="152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40"/>
      <c r="BE25" s="40"/>
      <c r="BF25" s="38">
        <f t="shared" si="13"/>
        <v>0</v>
      </c>
      <c r="BG25" s="40"/>
      <c r="BH25" s="40"/>
      <c r="BI25" s="38">
        <f t="shared" si="14"/>
        <v>0</v>
      </c>
      <c r="BJ25" s="27">
        <f t="shared" si="11"/>
        <v>0</v>
      </c>
      <c r="BK25" s="23" t="e">
        <f t="shared" si="12"/>
        <v>#DIV/0!</v>
      </c>
    </row>
    <row r="26" spans="1:63" ht="36" thickBot="1" x14ac:dyDescent="0.35">
      <c r="A26" s="16"/>
      <c r="B26" s="137" t="s">
        <v>59</v>
      </c>
      <c r="C26" s="99"/>
      <c r="D26" s="61"/>
      <c r="E26" s="61"/>
      <c r="F26" s="152"/>
      <c r="G26" s="152"/>
      <c r="H26" s="152"/>
      <c r="I26" s="152"/>
      <c r="J26" s="152"/>
      <c r="K26" s="152"/>
      <c r="L26" s="99"/>
      <c r="M26" s="99"/>
      <c r="N26" s="99"/>
      <c r="O26" s="99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61"/>
      <c r="AE26" s="61"/>
      <c r="AF26" s="61"/>
      <c r="AG26" s="61"/>
      <c r="AH26" s="152"/>
      <c r="AI26" s="152"/>
      <c r="AJ26" s="152"/>
      <c r="AK26" s="152"/>
      <c r="AL26" s="113"/>
      <c r="AM26" s="61"/>
      <c r="AN26" s="61"/>
      <c r="AO26" s="61"/>
      <c r="AP26" s="61"/>
      <c r="AQ26" s="152"/>
      <c r="AR26" s="152"/>
      <c r="AS26" s="152"/>
      <c r="AT26" s="152"/>
      <c r="AU26" s="153"/>
      <c r="AV26" s="153"/>
      <c r="AW26" s="153"/>
      <c r="AX26" s="153"/>
      <c r="AY26" s="153"/>
      <c r="AZ26" s="153"/>
      <c r="BA26" s="153"/>
      <c r="BB26" s="154"/>
      <c r="BC26" s="61"/>
      <c r="BD26" s="40"/>
      <c r="BE26" s="40"/>
      <c r="BF26" s="38">
        <f t="shared" si="13"/>
        <v>0</v>
      </c>
      <c r="BG26" s="40"/>
      <c r="BH26" s="40"/>
      <c r="BI26" s="38">
        <f t="shared" si="14"/>
        <v>0</v>
      </c>
      <c r="BJ26" s="27">
        <f t="shared" si="11"/>
        <v>0</v>
      </c>
      <c r="BK26" s="23" t="e">
        <f t="shared" si="12"/>
        <v>#DIV/0!</v>
      </c>
    </row>
    <row r="27" spans="1:63" ht="36" thickBot="1" x14ac:dyDescent="0.35">
      <c r="A27" s="16"/>
      <c r="B27" s="137" t="s">
        <v>101</v>
      </c>
      <c r="C27" s="99"/>
      <c r="D27" s="61"/>
      <c r="E27" s="61"/>
      <c r="F27" s="152"/>
      <c r="G27" s="152"/>
      <c r="H27" s="152"/>
      <c r="I27" s="152"/>
      <c r="J27" s="152"/>
      <c r="K27" s="152"/>
      <c r="L27" s="99"/>
      <c r="M27" s="99"/>
      <c r="N27" s="99"/>
      <c r="O27" s="99"/>
      <c r="P27" s="152"/>
      <c r="Q27" s="152"/>
      <c r="R27" s="152"/>
      <c r="S27" s="152"/>
      <c r="T27" s="152"/>
      <c r="U27" s="152"/>
      <c r="V27" s="152"/>
      <c r="W27" s="152"/>
      <c r="X27" s="152"/>
      <c r="Y27" s="113"/>
      <c r="Z27" s="99"/>
      <c r="AA27" s="99"/>
      <c r="AB27" s="99"/>
      <c r="AC27" s="61"/>
      <c r="AD27" s="61"/>
      <c r="AE27" s="61"/>
      <c r="AF27" s="61"/>
      <c r="AG27" s="61"/>
      <c r="AH27" s="113"/>
      <c r="AI27" s="61"/>
      <c r="AJ27" s="61"/>
      <c r="AK27" s="61"/>
      <c r="AL27" s="113"/>
      <c r="AM27" s="61"/>
      <c r="AN27" s="61"/>
      <c r="AO27" s="61"/>
      <c r="AP27" s="61"/>
      <c r="AQ27" s="152"/>
      <c r="AR27" s="152"/>
      <c r="AS27" s="152"/>
      <c r="AT27" s="152"/>
      <c r="AU27" s="153"/>
      <c r="AV27" s="153"/>
      <c r="AW27" s="153"/>
      <c r="AX27" s="153"/>
      <c r="AY27" s="153"/>
      <c r="AZ27" s="153"/>
      <c r="BA27" s="153"/>
      <c r="BB27" s="154"/>
      <c r="BC27" s="61"/>
      <c r="BD27" s="40"/>
      <c r="BE27" s="40"/>
      <c r="BF27" s="38">
        <f t="shared" si="13"/>
        <v>0</v>
      </c>
      <c r="BG27" s="40"/>
      <c r="BH27" s="40"/>
      <c r="BI27" s="38">
        <f t="shared" si="14"/>
        <v>0</v>
      </c>
      <c r="BJ27" s="27">
        <f t="shared" si="11"/>
        <v>0</v>
      </c>
      <c r="BK27" s="23" t="e">
        <f t="shared" si="12"/>
        <v>#DIV/0!</v>
      </c>
    </row>
    <row r="28" spans="1:63" ht="36" thickBot="1" x14ac:dyDescent="0.35">
      <c r="A28" s="16"/>
      <c r="B28" s="137" t="s">
        <v>92</v>
      </c>
      <c r="C28" s="61"/>
      <c r="D28" s="61"/>
      <c r="E28" s="99"/>
      <c r="F28" s="152"/>
      <c r="G28" s="152"/>
      <c r="H28" s="152"/>
      <c r="I28" s="152"/>
      <c r="J28" s="152"/>
      <c r="K28" s="152"/>
      <c r="L28" s="99"/>
      <c r="M28" s="99"/>
      <c r="N28" s="99"/>
      <c r="O28" s="99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99"/>
      <c r="AE28" s="99"/>
      <c r="AF28" s="99"/>
      <c r="AG28" s="99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13"/>
      <c r="BC28" s="99"/>
      <c r="BD28" s="40"/>
      <c r="BE28" s="122"/>
      <c r="BF28" s="38">
        <f t="shared" si="13"/>
        <v>0</v>
      </c>
      <c r="BG28" s="40"/>
      <c r="BH28" s="40"/>
      <c r="BI28" s="38">
        <f t="shared" si="14"/>
        <v>0</v>
      </c>
      <c r="BJ28" s="27">
        <f t="shared" si="11"/>
        <v>0</v>
      </c>
      <c r="BK28" s="23" t="e">
        <f t="shared" si="12"/>
        <v>#DIV/0!</v>
      </c>
    </row>
    <row r="29" spans="1:63" ht="35" thickBot="1" x14ac:dyDescent="0.45">
      <c r="A29" s="16"/>
      <c r="B29" s="138" t="s">
        <v>60</v>
      </c>
      <c r="C29" s="100"/>
      <c r="D29" s="100"/>
      <c r="E29" s="100"/>
      <c r="F29" s="111"/>
      <c r="G29" s="155"/>
      <c r="H29" s="100"/>
      <c r="I29" s="100"/>
      <c r="J29" s="100"/>
      <c r="K29" s="100"/>
      <c r="L29" s="100"/>
      <c r="M29" s="100"/>
      <c r="N29" s="100"/>
      <c r="O29" s="100"/>
      <c r="P29" s="111"/>
      <c r="Q29" s="110"/>
      <c r="R29" s="110"/>
      <c r="S29" s="110"/>
      <c r="T29" s="110"/>
      <c r="U29" s="111"/>
      <c r="V29" s="110"/>
      <c r="W29" s="110"/>
      <c r="X29" s="110"/>
      <c r="Y29" s="111"/>
      <c r="Z29" s="110"/>
      <c r="AA29" s="100"/>
      <c r="AB29" s="100"/>
      <c r="AC29" s="101"/>
      <c r="AD29" s="101"/>
      <c r="AE29" s="101"/>
      <c r="AF29" s="101"/>
      <c r="AG29" s="101"/>
      <c r="AH29" s="112"/>
      <c r="AI29" s="101"/>
      <c r="AJ29" s="101"/>
      <c r="AK29" s="101"/>
      <c r="AL29" s="111"/>
      <c r="AM29" s="101"/>
      <c r="AN29" s="101"/>
      <c r="AO29" s="101"/>
      <c r="AP29" s="101"/>
      <c r="AQ29" s="11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40"/>
      <c r="BE29" s="40"/>
      <c r="BF29" s="38">
        <f t="shared" si="13"/>
        <v>0</v>
      </c>
      <c r="BG29" s="40"/>
      <c r="BH29" s="40"/>
      <c r="BI29" s="38">
        <f t="shared" si="14"/>
        <v>0</v>
      </c>
      <c r="BJ29" s="27">
        <f t="shared" si="11"/>
        <v>0</v>
      </c>
      <c r="BK29" s="23" t="e">
        <f t="shared" si="12"/>
        <v>#DIV/0!</v>
      </c>
    </row>
    <row r="30" spans="1:63" ht="35" thickBot="1" x14ac:dyDescent="0.45">
      <c r="A30" s="16"/>
      <c r="B30" s="138" t="s">
        <v>15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40"/>
      <c r="BE30" s="40"/>
      <c r="BF30" s="38">
        <f t="shared" si="13"/>
        <v>0</v>
      </c>
      <c r="BG30" s="40"/>
      <c r="BH30" s="40"/>
      <c r="BI30" s="38">
        <f t="shared" si="14"/>
        <v>0</v>
      </c>
      <c r="BJ30" s="27">
        <f t="shared" si="11"/>
        <v>0</v>
      </c>
      <c r="BK30" s="23" t="e">
        <f t="shared" si="12"/>
        <v>#DIV/0!</v>
      </c>
    </row>
    <row r="31" spans="1:63" ht="35" thickBot="1" x14ac:dyDescent="0.45">
      <c r="A31" s="16"/>
      <c r="B31" s="138" t="s">
        <v>61</v>
      </c>
      <c r="C31" s="100"/>
      <c r="D31" s="100"/>
      <c r="E31" s="100"/>
      <c r="F31" s="112"/>
      <c r="G31" s="112"/>
      <c r="H31" s="112"/>
      <c r="I31" s="112"/>
      <c r="J31" s="112"/>
      <c r="K31" s="112"/>
      <c r="L31" s="100"/>
      <c r="M31" s="100"/>
      <c r="N31" s="100"/>
      <c r="O31" s="100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1"/>
      <c r="AI31" s="101"/>
      <c r="AJ31" s="101"/>
      <c r="AK31" s="101"/>
      <c r="AL31" s="111"/>
      <c r="AM31" s="101"/>
      <c r="AN31" s="101"/>
      <c r="AO31" s="101"/>
      <c r="AP31" s="101"/>
      <c r="AQ31" s="112"/>
      <c r="AR31" s="112"/>
      <c r="AS31" s="112"/>
      <c r="AT31" s="112"/>
      <c r="AU31" s="112"/>
      <c r="AV31" s="112"/>
      <c r="AW31" s="112"/>
      <c r="AX31" s="112"/>
      <c r="AY31" s="112"/>
      <c r="AZ31" s="112"/>
      <c r="BA31" s="112"/>
      <c r="BB31" s="111"/>
      <c r="BC31" s="101"/>
      <c r="BD31" s="40"/>
      <c r="BE31" s="40"/>
      <c r="BF31" s="38">
        <f t="shared" si="13"/>
        <v>0</v>
      </c>
      <c r="BG31" s="40"/>
      <c r="BH31" s="40"/>
      <c r="BI31" s="38">
        <f t="shared" si="14"/>
        <v>0</v>
      </c>
      <c r="BJ31" s="27">
        <f t="shared" si="11"/>
        <v>0</v>
      </c>
      <c r="BK31" s="23" t="e">
        <f t="shared" si="12"/>
        <v>#DIV/0!</v>
      </c>
    </row>
    <row r="32" spans="1:63" ht="35" thickBot="1" x14ac:dyDescent="0.45">
      <c r="A32" s="16"/>
      <c r="B32" s="138" t="s">
        <v>62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40"/>
      <c r="BE32" s="40"/>
      <c r="BF32" s="38">
        <f t="shared" si="13"/>
        <v>0</v>
      </c>
      <c r="BG32" s="40"/>
      <c r="BH32" s="40"/>
      <c r="BI32" s="38">
        <f t="shared" si="14"/>
        <v>0</v>
      </c>
      <c r="BJ32" s="27">
        <f t="shared" si="11"/>
        <v>0</v>
      </c>
      <c r="BK32" s="23" t="e">
        <f t="shared" si="12"/>
        <v>#DIV/0!</v>
      </c>
    </row>
    <row r="33" spans="1:63" ht="35" thickBot="1" x14ac:dyDescent="0.45">
      <c r="A33" s="16"/>
      <c r="B33" s="139" t="s">
        <v>63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  <c r="AV33" s="103"/>
      <c r="AW33" s="103"/>
      <c r="AX33" s="103"/>
      <c r="AY33" s="103"/>
      <c r="AZ33" s="103"/>
      <c r="BA33" s="103"/>
      <c r="BB33" s="103"/>
      <c r="BC33" s="103"/>
      <c r="BD33" s="40"/>
      <c r="BE33" s="40"/>
      <c r="BF33" s="38">
        <f t="shared" si="13"/>
        <v>0</v>
      </c>
      <c r="BG33" s="40"/>
      <c r="BH33" s="40"/>
      <c r="BI33" s="38">
        <f t="shared" si="14"/>
        <v>0</v>
      </c>
      <c r="BJ33" s="27">
        <f t="shared" si="11"/>
        <v>0</v>
      </c>
      <c r="BK33" s="23" t="e">
        <f t="shared" si="12"/>
        <v>#DIV/0!</v>
      </c>
    </row>
    <row r="34" spans="1:63" ht="35" thickBot="1" x14ac:dyDescent="0.45">
      <c r="A34" s="16"/>
      <c r="B34" s="139" t="s">
        <v>16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40"/>
      <c r="BE34" s="40"/>
      <c r="BF34" s="38">
        <f t="shared" si="13"/>
        <v>0</v>
      </c>
      <c r="BG34" s="40"/>
      <c r="BH34" s="40"/>
      <c r="BI34" s="38">
        <f t="shared" si="14"/>
        <v>0</v>
      </c>
      <c r="BJ34" s="27">
        <f t="shared" si="11"/>
        <v>0</v>
      </c>
      <c r="BK34" s="23" t="e">
        <f t="shared" si="12"/>
        <v>#DIV/0!</v>
      </c>
    </row>
    <row r="35" spans="1:63" ht="35" thickBot="1" x14ac:dyDescent="0.45">
      <c r="A35" s="16"/>
      <c r="B35" s="140" t="s">
        <v>64</v>
      </c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5"/>
      <c r="AD35" s="104"/>
      <c r="AE35" s="105"/>
      <c r="AF35" s="105"/>
      <c r="AG35" s="105"/>
      <c r="AH35" s="105"/>
      <c r="AI35" s="104"/>
      <c r="AJ35" s="105"/>
      <c r="AK35" s="105"/>
      <c r="AL35" s="105"/>
      <c r="AM35" s="105"/>
      <c r="AN35" s="104"/>
      <c r="AO35" s="105"/>
      <c r="AP35" s="105"/>
      <c r="AQ35" s="105"/>
      <c r="AR35" s="105"/>
      <c r="AS35" s="104"/>
      <c r="AT35" s="105"/>
      <c r="AU35" s="105"/>
      <c r="AV35" s="105"/>
      <c r="AW35" s="104"/>
      <c r="AX35" s="105"/>
      <c r="AY35" s="105"/>
      <c r="AZ35" s="104"/>
      <c r="BA35" s="105"/>
      <c r="BB35" s="105"/>
      <c r="BC35" s="105"/>
      <c r="BD35" s="40"/>
      <c r="BE35" s="40"/>
      <c r="BF35" s="38">
        <f t="shared" si="13"/>
        <v>0</v>
      </c>
      <c r="BG35" s="40"/>
      <c r="BH35" s="40"/>
      <c r="BI35" s="38">
        <f t="shared" si="14"/>
        <v>0</v>
      </c>
      <c r="BJ35" s="27">
        <f>SUM(BI35,BF35)</f>
        <v>0</v>
      </c>
      <c r="BK35" s="23" t="e">
        <f t="shared" si="12"/>
        <v>#DIV/0!</v>
      </c>
    </row>
    <row r="36" spans="1:63" ht="35" thickBot="1" x14ac:dyDescent="0.45">
      <c r="A36" s="16"/>
      <c r="B36" s="141" t="s">
        <v>17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7"/>
      <c r="BB36" s="157"/>
      <c r="BC36" s="157"/>
      <c r="BD36" s="40"/>
      <c r="BE36" s="40"/>
      <c r="BF36" s="38">
        <f t="shared" si="13"/>
        <v>0</v>
      </c>
      <c r="BG36" s="40"/>
      <c r="BH36" s="40"/>
      <c r="BI36" s="38">
        <f t="shared" si="14"/>
        <v>0</v>
      </c>
      <c r="BJ36" s="27">
        <f t="shared" si="11"/>
        <v>0</v>
      </c>
      <c r="BK36" s="23" t="e">
        <f t="shared" si="12"/>
        <v>#DIV/0!</v>
      </c>
    </row>
    <row r="37" spans="1:63" ht="35" thickBot="1" x14ac:dyDescent="0.45">
      <c r="A37" s="16"/>
      <c r="B37" s="142" t="s">
        <v>65</v>
      </c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40"/>
      <c r="BE37" s="40"/>
      <c r="BF37" s="38">
        <f t="shared" si="13"/>
        <v>0</v>
      </c>
      <c r="BG37" s="40"/>
      <c r="BH37" s="40"/>
      <c r="BI37" s="38">
        <f t="shared" si="14"/>
        <v>0</v>
      </c>
      <c r="BJ37" s="27">
        <f t="shared" si="11"/>
        <v>0</v>
      </c>
      <c r="BK37" s="23" t="e">
        <f t="shared" si="12"/>
        <v>#DIV/0!</v>
      </c>
    </row>
    <row r="38" spans="1:63" ht="35" thickBot="1" x14ac:dyDescent="0.45">
      <c r="A38" s="16"/>
      <c r="B38" s="143" t="s">
        <v>85</v>
      </c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40"/>
      <c r="BE38" s="40"/>
      <c r="BF38" s="38">
        <f t="shared" ref="BF38:BF40" si="15">SUM(BD38:BE38)</f>
        <v>0</v>
      </c>
      <c r="BG38" s="40"/>
      <c r="BH38" s="40"/>
      <c r="BI38" s="38">
        <f t="shared" ref="BI38:BI40" si="16">SUM(BG38:BH38)</f>
        <v>0</v>
      </c>
      <c r="BJ38" s="27">
        <f t="shared" ref="BJ38:BJ40" si="17">SUM(BI38,BF38)</f>
        <v>0</v>
      </c>
      <c r="BK38" s="23" t="e">
        <f t="shared" si="12"/>
        <v>#DIV/0!</v>
      </c>
    </row>
    <row r="39" spans="1:63" ht="35" thickBot="1" x14ac:dyDescent="0.45">
      <c r="A39" s="16"/>
      <c r="B39" s="143" t="s">
        <v>86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40"/>
      <c r="BE39" s="40"/>
      <c r="BF39" s="38">
        <f t="shared" si="15"/>
        <v>0</v>
      </c>
      <c r="BG39" s="40"/>
      <c r="BH39" s="40"/>
      <c r="BI39" s="38">
        <f t="shared" si="16"/>
        <v>0</v>
      </c>
      <c r="BJ39" s="27">
        <f t="shared" si="17"/>
        <v>0</v>
      </c>
      <c r="BK39" s="23" t="e">
        <f t="shared" si="12"/>
        <v>#DIV/0!</v>
      </c>
    </row>
    <row r="40" spans="1:63" ht="35" thickBot="1" x14ac:dyDescent="0.45">
      <c r="A40" s="16"/>
      <c r="B40" s="143" t="s">
        <v>87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40"/>
      <c r="BE40" s="40"/>
      <c r="BF40" s="38">
        <f t="shared" si="15"/>
        <v>0</v>
      </c>
      <c r="BG40" s="40"/>
      <c r="BH40" s="40"/>
      <c r="BI40" s="38">
        <f t="shared" si="16"/>
        <v>0</v>
      </c>
      <c r="BJ40" s="27">
        <f t="shared" si="17"/>
        <v>0</v>
      </c>
      <c r="BK40" s="23" t="e">
        <f t="shared" si="12"/>
        <v>#DIV/0!</v>
      </c>
    </row>
    <row r="41" spans="1:63" ht="35" thickBot="1" x14ac:dyDescent="0.45">
      <c r="A41" s="16"/>
      <c r="B41" s="144" t="s">
        <v>114</v>
      </c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5"/>
      <c r="AD41" s="115"/>
      <c r="AE41" s="115"/>
      <c r="AF41" s="115"/>
      <c r="AG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40"/>
      <c r="BE41" s="40"/>
      <c r="BF41" s="38">
        <f t="shared" ref="BF41" si="18">SUM(BD41:BE41)</f>
        <v>0</v>
      </c>
      <c r="BG41" s="40"/>
      <c r="BH41" s="40"/>
      <c r="BI41" s="38">
        <f t="shared" ref="BI41" si="19">SUM(BG41:BH41)</f>
        <v>0</v>
      </c>
      <c r="BJ41" s="27">
        <f>SUM(BI41,BF41)</f>
        <v>0</v>
      </c>
      <c r="BK41" s="23" t="e">
        <f t="shared" si="12"/>
        <v>#DIV/0!</v>
      </c>
    </row>
    <row r="42" spans="1:63" ht="26" x14ac:dyDescent="0.3">
      <c r="A42" s="16"/>
      <c r="B42" s="120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21" t="s">
        <v>84</v>
      </c>
      <c r="BD42" s="40">
        <f t="shared" ref="BD42:BJ42" si="20">SUM(BD17:BD41)</f>
        <v>0</v>
      </c>
      <c r="BE42" s="40">
        <f t="shared" si="20"/>
        <v>0</v>
      </c>
      <c r="BF42" s="40">
        <f t="shared" si="20"/>
        <v>0</v>
      </c>
      <c r="BG42" s="40">
        <f t="shared" si="20"/>
        <v>0</v>
      </c>
      <c r="BH42" s="40">
        <f t="shared" si="20"/>
        <v>0</v>
      </c>
      <c r="BI42" s="40">
        <f t="shared" si="20"/>
        <v>0</v>
      </c>
      <c r="BJ42" s="40">
        <f t="shared" si="20"/>
        <v>0</v>
      </c>
      <c r="BK42" s="23" t="e">
        <f t="shared" si="12"/>
        <v>#DIV/0!</v>
      </c>
    </row>
    <row r="43" spans="1:63" ht="26" x14ac:dyDescent="0.3">
      <c r="A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32" t="s">
        <v>66</v>
      </c>
      <c r="BD43" s="29"/>
      <c r="BE43" s="29"/>
      <c r="BF43" s="29"/>
      <c r="BG43" s="29"/>
      <c r="BH43" s="29"/>
      <c r="BI43" s="29"/>
      <c r="BJ43" s="29"/>
      <c r="BK43" s="29"/>
    </row>
    <row r="44" spans="1:63" ht="26" x14ac:dyDescent="0.3">
      <c r="B44" s="116" t="s">
        <v>93</v>
      </c>
      <c r="BA44" s="16"/>
      <c r="BB44" s="16"/>
      <c r="BC44" s="31" t="s">
        <v>77</v>
      </c>
      <c r="BD44" s="29">
        <f t="shared" ref="BD44:BJ44" si="21">SUM(BD42,BD12)</f>
        <v>0</v>
      </c>
      <c r="BE44" s="29">
        <f t="shared" si="21"/>
        <v>0</v>
      </c>
      <c r="BF44" s="29">
        <f t="shared" si="21"/>
        <v>0</v>
      </c>
      <c r="BG44" s="29">
        <f t="shared" si="21"/>
        <v>0</v>
      </c>
      <c r="BH44" s="29">
        <f t="shared" si="21"/>
        <v>0</v>
      </c>
      <c r="BI44" s="29">
        <f t="shared" si="21"/>
        <v>0</v>
      </c>
      <c r="BJ44" s="29">
        <f t="shared" si="21"/>
        <v>0</v>
      </c>
      <c r="BK44" s="23" t="e">
        <f>BJ44/$BJ$44</f>
        <v>#DIV/0!</v>
      </c>
    </row>
    <row r="45" spans="1:63" ht="21" x14ac:dyDescent="0.25">
      <c r="B45" s="34"/>
      <c r="BJ45" s="34"/>
    </row>
    <row r="46" spans="1:63" ht="26" x14ac:dyDescent="0.3">
      <c r="B46" s="116" t="s">
        <v>96</v>
      </c>
    </row>
    <row r="47" spans="1:63" ht="21" x14ac:dyDescent="0.25">
      <c r="B47" s="26"/>
    </row>
    <row r="48" spans="1:63" ht="26" x14ac:dyDescent="0.3">
      <c r="B48" s="116" t="s">
        <v>94</v>
      </c>
    </row>
    <row r="49" spans="2:2" ht="21" x14ac:dyDescent="0.25">
      <c r="B49" s="26"/>
    </row>
    <row r="51" spans="2:2" ht="26" x14ac:dyDescent="0.3">
      <c r="B51" s="117" t="s">
        <v>97</v>
      </c>
    </row>
    <row r="52" spans="2:2" ht="21" x14ac:dyDescent="0.25">
      <c r="B52" s="34"/>
    </row>
    <row r="53" spans="2:2" ht="21" x14ac:dyDescent="0.25">
      <c r="B53" s="34"/>
    </row>
    <row r="54" spans="2:2" ht="21" x14ac:dyDescent="0.25">
      <c r="B54" s="34"/>
    </row>
    <row r="55" spans="2:2" ht="21" x14ac:dyDescent="0.25">
      <c r="B55" s="34"/>
    </row>
    <row r="56" spans="2:2" ht="21" x14ac:dyDescent="0.25">
      <c r="B56" s="34"/>
    </row>
    <row r="57" spans="2:2" ht="21" x14ac:dyDescent="0.25">
      <c r="B57" s="34"/>
    </row>
  </sheetData>
  <mergeCells count="73">
    <mergeCell ref="C2:G2"/>
    <mergeCell ref="H2:K2"/>
    <mergeCell ref="L2:O2"/>
    <mergeCell ref="P2:T2"/>
    <mergeCell ref="U2:X2"/>
    <mergeCell ref="Y2:AB2"/>
    <mergeCell ref="AC2:AG2"/>
    <mergeCell ref="AH2:AK2"/>
    <mergeCell ref="AU2:AX2"/>
    <mergeCell ref="AY2:BC2"/>
    <mergeCell ref="AL2:AP2"/>
    <mergeCell ref="AQ2:AT2"/>
    <mergeCell ref="C1:BC1"/>
    <mergeCell ref="Y5:AB5"/>
    <mergeCell ref="AC5:AG5"/>
    <mergeCell ref="C6:G6"/>
    <mergeCell ref="H6:K6"/>
    <mergeCell ref="L6:O6"/>
    <mergeCell ref="P6:T6"/>
    <mergeCell ref="U6:X6"/>
    <mergeCell ref="Y6:AB6"/>
    <mergeCell ref="AC6:AG6"/>
    <mergeCell ref="C5:G5"/>
    <mergeCell ref="H5:K5"/>
    <mergeCell ref="L5:O5"/>
    <mergeCell ref="P5:T5"/>
    <mergeCell ref="U5:X5"/>
    <mergeCell ref="AH6:AK6"/>
    <mergeCell ref="AY8:BC8"/>
    <mergeCell ref="AY6:BC6"/>
    <mergeCell ref="AY7:BC7"/>
    <mergeCell ref="AU6:AX6"/>
    <mergeCell ref="AL6:AP6"/>
    <mergeCell ref="AL7:AP7"/>
    <mergeCell ref="AL8:AP8"/>
    <mergeCell ref="AQ6:AT6"/>
    <mergeCell ref="AQ7:AT7"/>
    <mergeCell ref="AQ8:AT8"/>
    <mergeCell ref="AH5:AK5"/>
    <mergeCell ref="AU5:AX5"/>
    <mergeCell ref="AY5:BC5"/>
    <mergeCell ref="AQ5:AT5"/>
    <mergeCell ref="AL5:AP5"/>
    <mergeCell ref="AY9:BC9"/>
    <mergeCell ref="C9:G9"/>
    <mergeCell ref="H9:K9"/>
    <mergeCell ref="L9:O9"/>
    <mergeCell ref="P9:T9"/>
    <mergeCell ref="U9:X9"/>
    <mergeCell ref="Y9:AB9"/>
    <mergeCell ref="AC9:AG9"/>
    <mergeCell ref="AH9:AK9"/>
    <mergeCell ref="AU9:AX9"/>
    <mergeCell ref="AL9:AP9"/>
    <mergeCell ref="AQ9:AT9"/>
    <mergeCell ref="AC7:AG7"/>
    <mergeCell ref="AH7:AK7"/>
    <mergeCell ref="AU7:AX7"/>
    <mergeCell ref="AC8:AG8"/>
    <mergeCell ref="AH8:AK8"/>
    <mergeCell ref="AU8:AX8"/>
    <mergeCell ref="P7:T7"/>
    <mergeCell ref="P8:T8"/>
    <mergeCell ref="U7:X7"/>
    <mergeCell ref="U8:X8"/>
    <mergeCell ref="Y7:AB7"/>
    <mergeCell ref="Y8:AB8"/>
    <mergeCell ref="C7:G7"/>
    <mergeCell ref="C8:G8"/>
    <mergeCell ref="H7:K7"/>
    <mergeCell ref="H8:K8"/>
    <mergeCell ref="L7:O7"/>
    <mergeCell ref="L8:O8"/>
  </mergeCells>
  <phoneticPr fontId="2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Dyer</dc:creator>
  <cp:lastModifiedBy>Jason Dyer</cp:lastModifiedBy>
  <dcterms:created xsi:type="dcterms:W3CDTF">2023-08-01T18:52:19Z</dcterms:created>
  <dcterms:modified xsi:type="dcterms:W3CDTF">2026-04-23T18:26:38Z</dcterms:modified>
</cp:coreProperties>
</file>