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8E0FA09A-81DE-4705-8075-BADAE0A570E9}" xr6:coauthVersionLast="47" xr6:coauthVersionMax="47" xr10:uidLastSave="{00000000-0000-0000-0000-000000000000}"/>
  <bookViews>
    <workbookView xWindow="-120" yWindow="-120" windowWidth="20730" windowHeight="11160" tabRatio="884" firstSheet="10" activeTab="18" xr2:uid="{ACE45688-38D9-4C44-8921-6CD894CFFB0E}"/>
  </bookViews>
  <sheets>
    <sheet name="April2020TR" sheetId="1" r:id="rId1"/>
    <sheet name="May2020TR" sheetId="2" r:id="rId2"/>
    <sheet name="June2020TR" sheetId="3" r:id="rId3"/>
    <sheet name="July2020TR" sheetId="4" r:id="rId4"/>
    <sheet name="AUGUST2020TR" sheetId="5" r:id="rId5"/>
    <sheet name="September2020TR" sheetId="6" r:id="rId6"/>
    <sheet name="October2020TR" sheetId="7" r:id="rId7"/>
    <sheet name="Nov2020TR" sheetId="8" r:id="rId8"/>
    <sheet name="Dec2020TR" sheetId="9" r:id="rId9"/>
    <sheet name="Jan2021TR" sheetId="10" r:id="rId10"/>
    <sheet name="Feb2021TR" sheetId="11" r:id="rId11"/>
    <sheet name="March2021TR" sheetId="12" r:id="rId12"/>
    <sheet name="April2021TR" sheetId="13" r:id="rId13"/>
    <sheet name="May2021TR" sheetId="17" r:id="rId14"/>
    <sheet name="June2021TR" sheetId="18" r:id="rId15"/>
    <sheet name="July2021TR" sheetId="19" r:id="rId16"/>
    <sheet name="August2021TR" sheetId="20" r:id="rId17"/>
    <sheet name="September2021TR" sheetId="21" r:id="rId18"/>
    <sheet name="Oct2021TR" sheetId="22" r:id="rId19"/>
    <sheet name="Nove2021TR" sheetId="23" r:id="rId20"/>
    <sheet name="Dec2021TR" sheetId="24" r:id="rId2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1" l="1"/>
  <c r="B18" i="20"/>
  <c r="B39" i="12"/>
  <c r="B20" i="12"/>
  <c r="B15" i="19"/>
  <c r="B14" i="18" l="1"/>
  <c r="B20" i="17" l="1"/>
  <c r="B22" i="13"/>
  <c r="B48" i="10"/>
  <c r="B37" i="1"/>
  <c r="B26" i="2"/>
  <c r="B16" i="3"/>
  <c r="B25" i="4"/>
  <c r="B18" i="7"/>
  <c r="B21" i="8"/>
  <c r="B24" i="9"/>
  <c r="B19" i="11"/>
  <c r="B39" i="11"/>
  <c r="B20" i="10" l="1"/>
  <c r="B24" i="6"/>
  <c r="B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Dow</author>
  </authors>
  <commentList>
    <comment ref="B52" authorId="0" shapeId="0" xr:uid="{30C959C4-6DCD-40E1-8501-BA8E81FA2E7D}">
      <text>
        <r>
          <rPr>
            <b/>
            <sz val="9"/>
            <color indexed="81"/>
            <rFont val="Tahoma"/>
            <family val="2"/>
          </rPr>
          <t>Jamie Dow: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<sst xmlns="http://schemas.openxmlformats.org/spreadsheetml/2006/main" count="1912" uniqueCount="455">
  <si>
    <t xml:space="preserve">PENDING BILLS </t>
  </si>
  <si>
    <t>LISA ROBINSON</t>
  </si>
  <si>
    <t>WATER FILTERS PENISULA ( PARTS)</t>
  </si>
  <si>
    <t xml:space="preserve">WSO </t>
  </si>
  <si>
    <t>WATER SYSTEM MAINTENANCE</t>
  </si>
  <si>
    <t>EASTERN ANALYTICAL</t>
  </si>
  <si>
    <t>WATER TESTING</t>
  </si>
  <si>
    <t>TDS</t>
  </si>
  <si>
    <t>UTILITIES</t>
  </si>
  <si>
    <t>TDS TELECOM</t>
  </si>
  <si>
    <t>YESTRAMSKI</t>
  </si>
  <si>
    <t>ANNUAL GENERATOR MAINTENACE</t>
  </si>
  <si>
    <t>WSO (FEB-MARCH)</t>
  </si>
  <si>
    <t xml:space="preserve">EVERSOURCE </t>
  </si>
  <si>
    <t xml:space="preserve">YOUNGS EXCAVATING </t>
  </si>
  <si>
    <t xml:space="preserve">Gary French </t>
  </si>
  <si>
    <t>WATER SYSTEM MAPS</t>
  </si>
  <si>
    <t>WSO</t>
  </si>
  <si>
    <t>WATER SYSTEM OPERATOR SERVICES</t>
  </si>
  <si>
    <t>LEAK REPAIRS</t>
  </si>
  <si>
    <t>PUMP SYSTEM MAINTENANCE</t>
  </si>
  <si>
    <t>EVERSOURCE</t>
  </si>
  <si>
    <t>EASTERN PROPANE</t>
  </si>
  <si>
    <t xml:space="preserve">1-94 AUBREY </t>
  </si>
  <si>
    <t>1-107 TOWN OF WEBSTER( DURGIN)</t>
  </si>
  <si>
    <t>2-1 CURRAN</t>
  </si>
  <si>
    <t>5-22 R CECCHETELLI</t>
  </si>
  <si>
    <t>5-179 NORRIS</t>
  </si>
  <si>
    <t>4-8 OBER</t>
  </si>
  <si>
    <t>4-103 FROKE</t>
  </si>
  <si>
    <t>6-63 McAllister</t>
  </si>
  <si>
    <t xml:space="preserve">TOTAL: </t>
  </si>
  <si>
    <t>MERRIMACK SAVING</t>
  </si>
  <si>
    <t xml:space="preserve">MBIA/CUTWATER-GENERAL FUND </t>
  </si>
  <si>
    <t>SUGAR RIVER BANK EMERGENCY ETF</t>
  </si>
  <si>
    <t>SUAGR RIVER BANK-LEAGAL ETF</t>
  </si>
  <si>
    <t>SUAGR RIVER BANK-LAND SURVEY CRF</t>
  </si>
  <si>
    <t>SUAGR RIVER BANK - DEWEEDING  CRF</t>
  </si>
  <si>
    <t>CURRENT BALANCES</t>
  </si>
  <si>
    <t>LEAK REAIRS ( DEC 2019)</t>
  </si>
  <si>
    <r>
      <t>BILLS PAID (</t>
    </r>
    <r>
      <rPr>
        <u/>
        <sz val="12"/>
        <color theme="1"/>
        <rFont val="Arial Black"/>
        <family val="2"/>
      </rPr>
      <t>since 3/10/2020</t>
    </r>
    <r>
      <rPr>
        <u/>
        <sz val="14"/>
        <color theme="1"/>
        <rFont val="Arial Black"/>
        <family val="2"/>
      </rPr>
      <t>)</t>
    </r>
  </si>
  <si>
    <t>APPROVED ON APRIL 8TH 2020:</t>
  </si>
  <si>
    <t xml:space="preserve"> </t>
  </si>
  <si>
    <t>ALISA VASQUEZ, COMMISSIONER</t>
  </si>
  <si>
    <t xml:space="preserve">LISA ROBINSON, COMMISSIONER </t>
  </si>
  <si>
    <t>JOHN GOODWIN, COMMISSIONER</t>
  </si>
  <si>
    <r>
      <t xml:space="preserve">                                                      </t>
    </r>
    <r>
      <rPr>
        <sz val="14"/>
        <color theme="1"/>
        <rFont val="Arial Black"/>
        <family val="2"/>
      </rPr>
      <t>Treasuerers Report April 8th 2020</t>
    </r>
  </si>
  <si>
    <t>SUAGR RIVER BANK- WATER LINE REPLMT CRF</t>
  </si>
  <si>
    <t>STATEMENTS FOR BALANCES PAST 60+DAYS</t>
  </si>
  <si>
    <t xml:space="preserve">Aquamen </t>
  </si>
  <si>
    <t xml:space="preserve">Leak Repair#1 deermeadow road </t>
  </si>
  <si>
    <t>Leak Repair #2 deermeadow road</t>
  </si>
  <si>
    <t xml:space="preserve">Lisa </t>
  </si>
  <si>
    <t>Lowes ( humidifer, wetvac)</t>
  </si>
  <si>
    <t xml:space="preserve">new locks for shed and pump houses </t>
  </si>
  <si>
    <t xml:space="preserve">Filters for Penisula </t>
  </si>
  <si>
    <t xml:space="preserve">Ali </t>
  </si>
  <si>
    <t xml:space="preserve">Recorder for Clerk for minutes </t>
  </si>
  <si>
    <t xml:space="preserve">Brandon </t>
  </si>
  <si>
    <t xml:space="preserve">Stipend </t>
  </si>
  <si>
    <t xml:space="preserve">John </t>
  </si>
  <si>
    <t xml:space="preserve">stipend </t>
  </si>
  <si>
    <t>Jen</t>
  </si>
  <si>
    <t xml:space="preserve">Eversource </t>
  </si>
  <si>
    <t xml:space="preserve">Eastern Analytical </t>
  </si>
  <si>
    <t xml:space="preserve">Water testing </t>
  </si>
  <si>
    <t>Chlorine Feed Control Pump+Setup</t>
  </si>
  <si>
    <t xml:space="preserve">Pump System Maintence </t>
  </si>
  <si>
    <t xml:space="preserve">Yestraski Electrical Services </t>
  </si>
  <si>
    <t xml:space="preserve">Annual Generator Service </t>
  </si>
  <si>
    <t xml:space="preserve">Electricity </t>
  </si>
  <si>
    <t xml:space="preserve">Eversouce </t>
  </si>
  <si>
    <t xml:space="preserve">Filters from March </t>
  </si>
  <si>
    <t xml:space="preserve">Youngs Excavating </t>
  </si>
  <si>
    <t>Eastern Analytical</t>
  </si>
  <si>
    <t xml:space="preserve">Lisa Robinson </t>
  </si>
  <si>
    <t xml:space="preserve">Filters for April </t>
  </si>
  <si>
    <t>Alison Scott</t>
  </si>
  <si>
    <t>Stipend</t>
  </si>
  <si>
    <t xml:space="preserve">Moderator Traing Reimbursment </t>
  </si>
  <si>
    <t xml:space="preserve">TDS </t>
  </si>
  <si>
    <t>Utilites</t>
  </si>
  <si>
    <t>Water system operator services</t>
  </si>
  <si>
    <t>Water system maintenance</t>
  </si>
  <si>
    <t xml:space="preserve">CURRENT BALANCES </t>
  </si>
  <si>
    <t xml:space="preserve">MBIA/CUTWATER-GEN FUND </t>
  </si>
  <si>
    <t>MERRIMACK SAVING ACNT</t>
  </si>
  <si>
    <t>Paving @ 488 deer meadow on Dec2019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</si>
  <si>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(4/08/2020)</t>
    </r>
  </si>
  <si>
    <r>
      <rPr>
        <b/>
        <u/>
        <sz val="18"/>
        <color theme="1"/>
        <rFont val="Calibri (Body)"/>
      </rPr>
      <t>STATEMENTS FOR BALANCES</t>
    </r>
    <r>
      <rPr>
        <b/>
        <u/>
        <sz val="14"/>
        <color theme="1"/>
        <rFont val="Calibri (Body)"/>
      </rPr>
      <t xml:space="preserve"> </t>
    </r>
    <r>
      <rPr>
        <b/>
        <u/>
        <sz val="8"/>
        <color theme="1"/>
        <rFont val="Calibri (Body)"/>
      </rPr>
      <t>PAST 60+DAYS</t>
    </r>
  </si>
  <si>
    <r>
      <t xml:space="preserve">                                      </t>
    </r>
    <r>
      <rPr>
        <b/>
        <sz val="20"/>
        <color theme="1"/>
        <rFont val="Calibri (Body)"/>
      </rPr>
      <t>Treasuers Report May 13th 2020</t>
    </r>
  </si>
  <si>
    <r>
      <t xml:space="preserve">                                      </t>
    </r>
    <r>
      <rPr>
        <b/>
        <sz val="20"/>
        <color theme="1"/>
        <rFont val="Calibri (Body)"/>
      </rPr>
      <t>Treasuers Report JUNE 2020</t>
    </r>
  </si>
  <si>
    <t>Filters for penisula for May</t>
  </si>
  <si>
    <t>5-78 Delucia</t>
  </si>
  <si>
    <t xml:space="preserve">2-1 Curran </t>
  </si>
  <si>
    <r>
      <t>STATEMENTS FOR BALANCES</t>
    </r>
    <r>
      <rPr>
        <b/>
        <u/>
        <sz val="14"/>
        <color rgb="FF000000"/>
        <rFont val="Calibri (Body)"/>
      </rPr>
      <t xml:space="preserve"> </t>
    </r>
    <r>
      <rPr>
        <b/>
        <u/>
        <sz val="8"/>
        <color rgb="FF000000"/>
        <rFont val="Calibri (Body)"/>
      </rPr>
      <t>PAST 60+DAYS</t>
    </r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</si>
  <si>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(5/13/2020)</t>
    </r>
  </si>
  <si>
    <t>Gary French</t>
  </si>
  <si>
    <t>Dam Brackets</t>
  </si>
  <si>
    <t>Prorated Monthly May Water system Operator Services</t>
  </si>
  <si>
    <t>Monthly June Water System Operator Services</t>
  </si>
  <si>
    <t>Ali</t>
  </si>
  <si>
    <t>Office Supplies Maps for Field Tech</t>
  </si>
  <si>
    <t>x</t>
  </si>
  <si>
    <t>xx</t>
  </si>
  <si>
    <t>xxx</t>
  </si>
  <si>
    <t xml:space="preserve">Utilities </t>
  </si>
  <si>
    <t xml:space="preserve">Blodgett supply </t>
  </si>
  <si>
    <t xml:space="preserve">WO-0426 Meter Swap 14 Concord Drive </t>
  </si>
  <si>
    <t xml:space="preserve">10-1 Aubrey </t>
  </si>
  <si>
    <t>10-2-45 Dufor</t>
  </si>
  <si>
    <t xml:space="preserve">SUAGR RIVER BANK - WATER MEATER </t>
  </si>
  <si>
    <t xml:space="preserve">David Vasquez </t>
  </si>
  <si>
    <t>Dehumidfier for Penisula</t>
  </si>
  <si>
    <t>INVOICE # 1083 July Monthly Water Operator Services</t>
  </si>
  <si>
    <t xml:space="preserve">Filters for Pen pump house </t>
  </si>
  <si>
    <t xml:space="preserve">AQUAMEN </t>
  </si>
  <si>
    <t xml:space="preserve">Penisula Loan Payment </t>
  </si>
  <si>
    <t xml:space="preserve">Dam Interest Payment </t>
  </si>
  <si>
    <t xml:space="preserve">Bond Interest </t>
  </si>
  <si>
    <t>NH DES INVOICE</t>
  </si>
  <si>
    <t xml:space="preserve">60 Days Past Due: </t>
  </si>
  <si>
    <t>Locks</t>
  </si>
  <si>
    <t xml:space="preserve"> Booster Pump </t>
  </si>
  <si>
    <t>David Vasquez</t>
  </si>
  <si>
    <t xml:space="preserve">Primex </t>
  </si>
  <si>
    <t xml:space="preserve">Blodgett Supply </t>
  </si>
  <si>
    <t>John Goodwin</t>
  </si>
  <si>
    <t xml:space="preserve">GSM Paving </t>
  </si>
  <si>
    <t xml:space="preserve">Fortin </t>
  </si>
  <si>
    <t>SUAGR RIVER BANK- WATER Meter</t>
  </si>
  <si>
    <t xml:space="preserve">Nancy Webster </t>
  </si>
  <si>
    <t xml:space="preserve">Sarah Chalsma </t>
  </si>
  <si>
    <t xml:space="preserve">Aubrey </t>
  </si>
  <si>
    <t>Dufour</t>
  </si>
  <si>
    <t xml:space="preserve">Norris </t>
  </si>
  <si>
    <t>Delucia</t>
  </si>
  <si>
    <t xml:space="preserve">Ober </t>
  </si>
  <si>
    <t>Jousett</t>
  </si>
  <si>
    <t>__________________________________________________________________</t>
  </si>
  <si>
    <t xml:space="preserve">ALI VASQUEZ, COMMISSIONER </t>
  </si>
  <si>
    <t>WO-0471 leak repair new london drive</t>
  </si>
  <si>
    <t>WO-0482 bulk water</t>
  </si>
  <si>
    <t xml:space="preserve"> Well #7 Dig WO-0442</t>
  </si>
  <si>
    <t>Invoice WO-0432</t>
  </si>
  <si>
    <t>WO-0504 Bulk Water</t>
  </si>
  <si>
    <t>WO-0503 Leak Repair NH drive</t>
  </si>
  <si>
    <t>Water system services Invoice #1079</t>
  </si>
  <si>
    <t xml:space="preserve"> Utilities </t>
  </si>
  <si>
    <t>Bulk Water 07/07</t>
  </si>
  <si>
    <t xml:space="preserve"> Invoice # 473970 Bulk Water</t>
  </si>
  <si>
    <t xml:space="preserve">Metal Rec Signs for PLVD </t>
  </si>
  <si>
    <t>YRLY Insurance Coverage</t>
  </si>
  <si>
    <t>Paving Projects Invoice #5805</t>
  </si>
  <si>
    <t xml:space="preserve">Sup. Of the Checklist </t>
  </si>
  <si>
    <t xml:space="preserve">Home Depot Nuts and Bolts </t>
  </si>
  <si>
    <t>Water System Part Invoice # S025050519</t>
  </si>
  <si>
    <t>Water system Parts Reimbursement Invoice</t>
  </si>
  <si>
    <t>Water system Parts  Invoice # S025398340</t>
  </si>
  <si>
    <t>Booster Pump for F.P. pump house</t>
  </si>
  <si>
    <r>
      <t>SUAGR RIVER BANK-</t>
    </r>
    <r>
      <rPr>
        <sz val="10"/>
        <color theme="1"/>
        <rFont val="Arial Black"/>
        <family val="2"/>
      </rPr>
      <t xml:space="preserve"> WATER LINE REPLMT CRF</t>
    </r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</si>
  <si>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(6/10/2020)</t>
    </r>
  </si>
  <si>
    <t>Treasurer's Report July 8th 2020</t>
  </si>
  <si>
    <t xml:space="preserve">                                 </t>
  </si>
  <si>
    <t xml:space="preserve">Bulk Water </t>
  </si>
  <si>
    <t>WO # 0487</t>
  </si>
  <si>
    <t>WO # 1103</t>
  </si>
  <si>
    <t>Brandon</t>
  </si>
  <si>
    <t>WO # 0548</t>
  </si>
  <si>
    <t>WO # 0557</t>
  </si>
  <si>
    <t>WO # 0551</t>
  </si>
  <si>
    <t>WO # 0578</t>
  </si>
  <si>
    <t xml:space="preserve">Utility </t>
  </si>
  <si>
    <t xml:space="preserve">Eastern Propane </t>
  </si>
  <si>
    <t>Invoice S025415237.001</t>
  </si>
  <si>
    <t xml:space="preserve">Brandon Doherty </t>
  </si>
  <si>
    <t xml:space="preserve">Postage Reimbursment </t>
  </si>
  <si>
    <t xml:space="preserve">Ali Vasquez </t>
  </si>
  <si>
    <t xml:space="preserve">Engineering Project Materials Photo Reimbursments </t>
  </si>
  <si>
    <t>DES Loan</t>
  </si>
  <si>
    <t>INVOICE NO: CODWSRF1564</t>
  </si>
  <si>
    <t>Invoice #WO-0518:</t>
  </si>
  <si>
    <t>WO # 0605</t>
  </si>
  <si>
    <t>certified violation mail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</si>
  <si>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(7/08/2020)</t>
    </r>
  </si>
  <si>
    <r>
      <t xml:space="preserve">                                      </t>
    </r>
    <r>
      <rPr>
        <b/>
        <sz val="20"/>
        <color rgb="FF000000"/>
        <rFont val="Calibri (Body)"/>
      </rPr>
      <t>Treasuers Report August 12th2020</t>
    </r>
  </si>
  <si>
    <t>WO-0606</t>
  </si>
  <si>
    <t>WO-0613</t>
  </si>
  <si>
    <t>WO-0621</t>
  </si>
  <si>
    <t>WO-0620</t>
  </si>
  <si>
    <t>WO-0631</t>
  </si>
  <si>
    <t>WO-0632</t>
  </si>
  <si>
    <t>WO-0638</t>
  </si>
  <si>
    <t>WO-0659</t>
  </si>
  <si>
    <t>INVOICE#1105 Monthly Operator Fee</t>
  </si>
  <si>
    <t>Blodgett</t>
  </si>
  <si>
    <t>WO-0667</t>
  </si>
  <si>
    <t>Brandon Doherty</t>
  </si>
  <si>
    <t xml:space="preserve">Roll of Stamps and Certified Mail Postage </t>
  </si>
  <si>
    <t>Inv # S025632243</t>
  </si>
  <si>
    <t xml:space="preserve">NH PDIP Water Meter Fund </t>
  </si>
  <si>
    <t xml:space="preserve">Total </t>
  </si>
  <si>
    <t xml:space="preserve">Dufour </t>
  </si>
  <si>
    <t>Small</t>
  </si>
  <si>
    <t xml:space="preserve">Delucia </t>
  </si>
  <si>
    <t xml:space="preserve">Blodgett </t>
  </si>
  <si>
    <t xml:space="preserve">Filters </t>
  </si>
  <si>
    <t xml:space="preserve">Virtual Learning Budget and Finance </t>
  </si>
  <si>
    <t>NHMA</t>
  </si>
  <si>
    <t>WO-0647</t>
  </si>
  <si>
    <t>Fortin</t>
  </si>
  <si>
    <t>W&amp;P</t>
  </si>
  <si>
    <t>invoice 2/12/20</t>
  </si>
  <si>
    <t>Bulk water supply from May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</si>
  <si>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(09/16/2020)</t>
    </r>
  </si>
  <si>
    <t>WO-0745</t>
  </si>
  <si>
    <t>WO-0747</t>
  </si>
  <si>
    <t>WO-0708</t>
  </si>
  <si>
    <t>WO-0712</t>
  </si>
  <si>
    <t>EJ PRESCOTT</t>
  </si>
  <si>
    <t>Charger for command link</t>
  </si>
  <si>
    <t>Sensus</t>
  </si>
  <si>
    <t>yearly fee</t>
  </si>
  <si>
    <t xml:space="preserve">Upton and Hatfield </t>
  </si>
  <si>
    <t>#146629</t>
  </si>
  <si>
    <t>Norris</t>
  </si>
  <si>
    <t xml:space="preserve">Auprey </t>
  </si>
  <si>
    <t xml:space="preserve">French </t>
  </si>
  <si>
    <t xml:space="preserve">Rotondi </t>
  </si>
  <si>
    <t>Dufor</t>
  </si>
  <si>
    <t>wo-0790</t>
  </si>
  <si>
    <t>wo-0764</t>
  </si>
  <si>
    <t>invoice #1112 open balance</t>
  </si>
  <si>
    <t>wo-0773</t>
  </si>
  <si>
    <t>invoice #1126</t>
  </si>
  <si>
    <r>
      <t xml:space="preserve">                                      </t>
    </r>
    <r>
      <rPr>
        <b/>
        <sz val="20"/>
        <color rgb="FF000000"/>
        <rFont val="Calibri (Body)"/>
      </rPr>
      <t>Treasuers Report November 11th 2020</t>
    </r>
  </si>
  <si>
    <r>
      <t xml:space="preserve">                                      </t>
    </r>
    <r>
      <rPr>
        <b/>
        <sz val="20"/>
        <color rgb="FF000000"/>
        <rFont val="Calibri (Body)"/>
      </rPr>
      <t>Treasuers Report October 14th 2020</t>
    </r>
  </si>
  <si>
    <t>wo-0675</t>
  </si>
  <si>
    <t xml:space="preserve">Dam </t>
  </si>
  <si>
    <t>dam operator fee</t>
  </si>
  <si>
    <t>Auprey</t>
  </si>
  <si>
    <t>Bowen</t>
  </si>
  <si>
    <t>perkins</t>
  </si>
  <si>
    <t>small</t>
  </si>
  <si>
    <t>lorden</t>
  </si>
  <si>
    <t>king</t>
  </si>
  <si>
    <t>hopkins</t>
  </si>
  <si>
    <t>martel</t>
  </si>
  <si>
    <t>french</t>
  </si>
  <si>
    <t>bachelder</t>
  </si>
  <si>
    <t>USPS</t>
  </si>
  <si>
    <t xml:space="preserve">Post officebox 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</si>
  <si>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(10/14/2020)</t>
    </r>
  </si>
  <si>
    <t>wo-0782 pen connection work</t>
  </si>
  <si>
    <t>David</t>
  </si>
  <si>
    <t>wo-0844</t>
  </si>
  <si>
    <t>wo-0851</t>
  </si>
  <si>
    <t>wo-0852</t>
  </si>
  <si>
    <t>wo-0825</t>
  </si>
  <si>
    <t>wo-0811</t>
  </si>
  <si>
    <t>nhma</t>
  </si>
  <si>
    <t>domain</t>
  </si>
  <si>
    <t>Sourcewater fee</t>
  </si>
  <si>
    <t>Study</t>
  </si>
  <si>
    <t>Paving x3</t>
  </si>
  <si>
    <t>NHMBB</t>
  </si>
  <si>
    <t>annual membership</t>
  </si>
  <si>
    <t xml:space="preserve">water delivery </t>
  </si>
  <si>
    <t>website</t>
  </si>
  <si>
    <t>bond payment</t>
  </si>
  <si>
    <r>
      <rPr>
        <b/>
        <u/>
        <sz val="14"/>
        <color theme="1"/>
        <rFont val="Calibri (Body)"/>
      </rPr>
      <t xml:space="preserve">BILLS PAID </t>
    </r>
    <r>
      <rPr>
        <b/>
        <sz val="14"/>
        <color theme="1"/>
        <rFont val="Calibri (Body)"/>
      </rPr>
      <t>since (11/11/2020)</t>
    </r>
  </si>
  <si>
    <t>Plodzik &amp; Sanderson</t>
  </si>
  <si>
    <t>legal fees</t>
  </si>
  <si>
    <t xml:space="preserve">Asset Management </t>
  </si>
  <si>
    <t>wo-0883</t>
  </si>
  <si>
    <t>wo-0863</t>
  </si>
  <si>
    <t>wo-0892</t>
  </si>
  <si>
    <t xml:space="preserve">David </t>
  </si>
  <si>
    <t>wo-0915</t>
  </si>
  <si>
    <t>wo-0935</t>
  </si>
  <si>
    <t>wo-0928</t>
  </si>
  <si>
    <t>wo-0934</t>
  </si>
  <si>
    <t>wo-0936</t>
  </si>
  <si>
    <t>log books x2 for pump houses</t>
  </si>
  <si>
    <t xml:space="preserve">Laptop,Security Camera,Postage Reinbursement </t>
  </si>
  <si>
    <t>MERRIMACK SAVING ACNT WATR DIST</t>
  </si>
  <si>
    <t>MERRIMACK SAVING ACNT DIST</t>
  </si>
  <si>
    <t xml:space="preserve">eastern propane </t>
  </si>
  <si>
    <t>Blodgett Supply    (CREDIT?)</t>
  </si>
  <si>
    <t>WATER METER FUND</t>
  </si>
  <si>
    <t>WO-0864</t>
  </si>
  <si>
    <t>WO-0913</t>
  </si>
  <si>
    <t xml:space="preserve">Ambrogio </t>
  </si>
  <si>
    <t xml:space="preserve">Small </t>
  </si>
  <si>
    <t>Invoice # S026495312</t>
  </si>
  <si>
    <r>
      <t xml:space="preserve">                                      </t>
    </r>
    <r>
      <rPr>
        <b/>
        <sz val="20"/>
        <color rgb="FF000000"/>
        <rFont val="Calibri (Body)"/>
      </rPr>
      <t>Treasuers Report Feburary 10th 2021</t>
    </r>
  </si>
  <si>
    <r>
      <t xml:space="preserve">BILLS PAID </t>
    </r>
    <r>
      <rPr>
        <b/>
        <sz val="11"/>
        <color rgb="FF000000"/>
        <rFont val="Calibri (Body)"/>
      </rPr>
      <t>since (01/13/2021)</t>
    </r>
  </si>
  <si>
    <t>invoice#1159</t>
  </si>
  <si>
    <t>wo-0997</t>
  </si>
  <si>
    <t>wo-0967</t>
  </si>
  <si>
    <t xml:space="preserve">#1092 Penisula </t>
  </si>
  <si>
    <t>#1095   Franklin P</t>
  </si>
  <si>
    <t>#1007   Shed</t>
  </si>
  <si>
    <t xml:space="preserve">office supplies </t>
  </si>
  <si>
    <t>utility</t>
  </si>
  <si>
    <t>Rotondi</t>
  </si>
  <si>
    <t>Hopkins</t>
  </si>
  <si>
    <t>Huckins</t>
  </si>
  <si>
    <t>Hill</t>
  </si>
  <si>
    <t>SUAGR RIVER BANK- WATER LINE  CRF</t>
  </si>
  <si>
    <t xml:space="preserve">MERRIMACK Water Account </t>
  </si>
  <si>
    <t xml:space="preserve">MERRIMACK District Account </t>
  </si>
  <si>
    <r>
      <t xml:space="preserve">                                      </t>
    </r>
    <r>
      <rPr>
        <b/>
        <sz val="20"/>
        <color rgb="FF000000"/>
        <rFont val="Calibri (Body)"/>
      </rPr>
      <t>Treasuers Report April 14th 2021</t>
    </r>
  </si>
  <si>
    <r>
      <t xml:space="preserve">BILLS PAID </t>
    </r>
    <r>
      <rPr>
        <b/>
        <sz val="11"/>
        <color rgb="FF000000"/>
        <rFont val="Calibri (Body)"/>
      </rPr>
      <t>since (03/10/2021)</t>
    </r>
  </si>
  <si>
    <t xml:space="preserve">                                      Treasuers Report September 16th 2020</t>
  </si>
  <si>
    <r>
      <rPr>
        <b/>
        <u/>
        <sz val="14"/>
        <color theme="1"/>
        <rFont val="Calibri (Body)"/>
      </rPr>
      <t xml:space="preserve">BILLS PAID </t>
    </r>
    <r>
      <rPr>
        <b/>
        <sz val="14"/>
        <color theme="1"/>
        <rFont val="Calibri (Body)"/>
      </rPr>
      <t>since (8/12/2020)</t>
    </r>
  </si>
  <si>
    <t>dam operator fee yearly</t>
  </si>
  <si>
    <r>
      <t xml:space="preserve">BILLS PAID </t>
    </r>
    <r>
      <rPr>
        <b/>
        <sz val="11"/>
        <color rgb="FF000000"/>
        <rFont val="Calibri (Body)"/>
      </rPr>
      <t>since (02/10/2021)</t>
    </r>
  </si>
  <si>
    <r>
      <t xml:space="preserve">                                      </t>
    </r>
    <r>
      <rPr>
        <b/>
        <sz val="20"/>
        <color rgb="FF000000"/>
        <rFont val="Calibri (Body)"/>
      </rPr>
      <t>Treasuers Report March 10th 2021</t>
    </r>
  </si>
  <si>
    <t xml:space="preserve">W&amp; P </t>
  </si>
  <si>
    <t>invoice #0000211564</t>
  </si>
  <si>
    <t>R&amp;T electric</t>
  </si>
  <si>
    <t>annual alarm monitoring</t>
  </si>
  <si>
    <t>total</t>
  </si>
  <si>
    <t xml:space="preserve">total </t>
  </si>
  <si>
    <r>
      <t xml:space="preserve">                                      </t>
    </r>
    <r>
      <rPr>
        <b/>
        <sz val="20"/>
        <color rgb="FF000000"/>
        <rFont val="Calibri (Body)"/>
      </rPr>
      <t xml:space="preserve">Treasuers Report </t>
    </r>
  </si>
  <si>
    <r>
      <rPr>
        <b/>
        <sz val="14"/>
        <color rgb="FF000000"/>
        <rFont val="Calibri"/>
        <family val="2"/>
        <scheme val="minor"/>
      </rPr>
      <t>David</t>
    </r>
    <r>
      <rPr>
        <sz val="11"/>
        <color rgb="FF000000"/>
        <rFont val="Calibri"/>
        <family val="2"/>
        <scheme val="minor"/>
      </rPr>
      <t xml:space="preserve"> </t>
    </r>
  </si>
  <si>
    <t>wo-1008</t>
  </si>
  <si>
    <t>wo-1042</t>
  </si>
  <si>
    <t>wo-1024</t>
  </si>
  <si>
    <t>wo-1036</t>
  </si>
  <si>
    <t>wo-1160</t>
  </si>
  <si>
    <t xml:space="preserve">supplies </t>
  </si>
  <si>
    <r>
      <t xml:space="preserve">                                      </t>
    </r>
    <r>
      <rPr>
        <b/>
        <sz val="20"/>
        <color rgb="FF000000"/>
        <rFont val="Calibri (Body)"/>
      </rPr>
      <t>Treasuers Report December 9th 2020</t>
    </r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</si>
  <si>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(12/09/2020)</t>
    </r>
  </si>
  <si>
    <r>
      <t xml:space="preserve">                                      </t>
    </r>
    <r>
      <rPr>
        <b/>
        <sz val="20"/>
        <color rgb="FF000000"/>
        <rFont val="Calibri (Body)"/>
      </rPr>
      <t>Treasuers Report Janurary 13th 2021</t>
    </r>
  </si>
  <si>
    <t>wo-1021</t>
  </si>
  <si>
    <t>wo-1049</t>
  </si>
  <si>
    <t>#1092</t>
  </si>
  <si>
    <t>#1095</t>
  </si>
  <si>
    <t>#1007</t>
  </si>
  <si>
    <t xml:space="preserve">Invoice # S026739534 Filters </t>
  </si>
  <si>
    <t>Ambrogio</t>
  </si>
  <si>
    <t>DeLucia</t>
  </si>
  <si>
    <t xml:space="preserve">WATER METER FUND </t>
  </si>
  <si>
    <t>Ambrogia</t>
  </si>
  <si>
    <t xml:space="preserve"> operator services invoice 1163</t>
  </si>
  <si>
    <t>invoice 1174</t>
  </si>
  <si>
    <t>wo-1082</t>
  </si>
  <si>
    <t>wo-1117</t>
  </si>
  <si>
    <t>wo-1127</t>
  </si>
  <si>
    <t>wo-1075</t>
  </si>
  <si>
    <t>wo-1037</t>
  </si>
  <si>
    <t>utilites #1092</t>
  </si>
  <si>
    <t>utilites #1095</t>
  </si>
  <si>
    <t>utilites #1007</t>
  </si>
  <si>
    <t xml:space="preserve">Howards Paving </t>
  </si>
  <si>
    <t>paving NH drive</t>
  </si>
  <si>
    <t xml:space="preserve">utilites </t>
  </si>
  <si>
    <t>TOTAL</t>
  </si>
  <si>
    <t>BioChar</t>
  </si>
  <si>
    <t>Socks</t>
  </si>
  <si>
    <t xml:space="preserve">New England Water Dist Services </t>
  </si>
  <si>
    <t>INVOICE 31619</t>
  </si>
  <si>
    <t xml:space="preserve">Sarah Chelsm </t>
  </si>
  <si>
    <t>filters #SO27095614</t>
  </si>
  <si>
    <t>Order # 113-3551958</t>
  </si>
  <si>
    <t xml:space="preserve">Jennifer Heath- Stillwell </t>
  </si>
  <si>
    <t>Supervisory of the Checklist 2021</t>
  </si>
  <si>
    <t>Supervisory of the Checklist 2022</t>
  </si>
  <si>
    <t>106810002 - WATER METER FUND</t>
  </si>
  <si>
    <t>INVOICE # WO-1133</t>
  </si>
  <si>
    <t>Invoice WO-1153</t>
  </si>
  <si>
    <t xml:space="preserve">SRF LOAN </t>
  </si>
  <si>
    <t>INVOICE NO: CODWSRF2396</t>
  </si>
  <si>
    <t>Invoice WO-1136 </t>
  </si>
  <si>
    <t xml:space="preserve">Lisa Robsinson </t>
  </si>
  <si>
    <t xml:space="preserve">John Goodwin </t>
  </si>
  <si>
    <t>Heather Desfosses-Doherty</t>
  </si>
  <si>
    <t xml:space="preserve">QTR Stipend </t>
  </si>
  <si>
    <t>Ali Vasquez</t>
  </si>
  <si>
    <t xml:space="preserve">$236.50 - LEIN </t>
  </si>
  <si>
    <t>$938.1 - WATER SHUT OFF</t>
  </si>
  <si>
    <t>Invoice WO-1183</t>
  </si>
  <si>
    <r>
      <t xml:space="preserve">      </t>
    </r>
    <r>
      <rPr>
        <b/>
        <sz val="20"/>
        <color rgb="FF000000"/>
        <rFont val="Calibri (Body)"/>
      </rPr>
      <t>Treasuers Report   May 2021</t>
    </r>
  </si>
  <si>
    <t xml:space="preserve">Deweeding Reimbursement </t>
  </si>
  <si>
    <t xml:space="preserve">Supplies </t>
  </si>
  <si>
    <t>INVOICE WO-1185</t>
  </si>
  <si>
    <t>Irish Electric Corp</t>
  </si>
  <si>
    <t>Invoice #14601</t>
  </si>
  <si>
    <t>Concord Monitor</t>
  </si>
  <si>
    <t>Invoice# 464366</t>
  </si>
  <si>
    <t>WO-1158</t>
  </si>
  <si>
    <t>John goodwin</t>
  </si>
  <si>
    <t xml:space="preserve">Drone Reimbursement </t>
  </si>
  <si>
    <t>Eastern Propane</t>
  </si>
  <si>
    <t>INVOICE WO-1272</t>
  </si>
  <si>
    <t xml:space="preserve">Lowes </t>
  </si>
  <si>
    <t>INVOICE WO-1271</t>
  </si>
  <si>
    <t xml:space="preserve">TOTAL </t>
  </si>
  <si>
    <t xml:space="preserve">Filters For Pump House </t>
  </si>
  <si>
    <t xml:space="preserve">Rotondi - Lein </t>
  </si>
  <si>
    <t xml:space="preserve">Ambrogio - Water Shut Off </t>
  </si>
  <si>
    <t>ALLISON MARKS, COMMISSIONER</t>
  </si>
  <si>
    <t>Black Chain Link Fence for Playground (DONATIONS ONLY)</t>
  </si>
  <si>
    <t>X</t>
  </si>
  <si>
    <t>Upton &amp; Hatfield LLP</t>
  </si>
  <si>
    <t>Statement # 151701</t>
  </si>
  <si>
    <t>Lisa Robinson</t>
  </si>
  <si>
    <t>Allison Marks</t>
  </si>
  <si>
    <t xml:space="preserve">Auprey - Water Shut Off Notice Sent </t>
  </si>
  <si>
    <t xml:space="preserve">Dufour - Water Shut Off Notice Sent </t>
  </si>
  <si>
    <t xml:space="preserve">Curran - Water Shut Off Notice Sent </t>
  </si>
  <si>
    <t xml:space="preserve">Rotondi - Lein needs to be placed </t>
  </si>
  <si>
    <t>INVOICE WO-1354</t>
  </si>
  <si>
    <t>INVOICE WO-1301</t>
  </si>
  <si>
    <t xml:space="preserve">QTR Stipends </t>
  </si>
  <si>
    <r>
      <t xml:space="preserve">                                  August 2021    </t>
    </r>
    <r>
      <rPr>
        <b/>
        <sz val="20"/>
        <color rgb="FF000000"/>
        <rFont val="Calibri (Body)"/>
      </rPr>
      <t xml:space="preserve">Treasuers Report </t>
    </r>
  </si>
  <si>
    <t xml:space="preserve">New England Water Distrubution Services </t>
  </si>
  <si>
    <t>INVOICE 31639</t>
  </si>
  <si>
    <t xml:space="preserve">Upton &amp; Hatfield LLP </t>
  </si>
  <si>
    <t>Statement # 152156</t>
  </si>
  <si>
    <t>INVOICE WO-1403</t>
  </si>
  <si>
    <t>INVOICE WO-1322</t>
  </si>
  <si>
    <t xml:space="preserve">Auprey - Water Shut Off </t>
  </si>
  <si>
    <t>Rotondi - Lein needs place</t>
  </si>
  <si>
    <t>INVOICE WO-1355</t>
  </si>
  <si>
    <t>Roger Amadon</t>
  </si>
  <si>
    <t xml:space="preserve">Zero Turn Mower Purchase </t>
  </si>
  <si>
    <r>
      <t xml:space="preserve">                                      </t>
    </r>
    <r>
      <rPr>
        <b/>
        <sz val="20"/>
        <color rgb="FF000000"/>
        <rFont val="Calibri (Body)"/>
      </rPr>
      <t>Treasuers Report Sept 2021</t>
    </r>
  </si>
  <si>
    <t>Statement #152623</t>
  </si>
  <si>
    <t>Invoice 0311</t>
  </si>
  <si>
    <t>INVOICE WO-1435  $3,532.50</t>
  </si>
  <si>
    <t>INVOICE WO-1421 $3,082.50</t>
  </si>
  <si>
    <t xml:space="preserve">Zoom Yearly Subscription Reimbursment </t>
  </si>
  <si>
    <t>Country Side Lock</t>
  </si>
  <si>
    <t xml:space="preserve">New England Water Dist. Services </t>
  </si>
  <si>
    <t>Invoice 31649</t>
  </si>
  <si>
    <t xml:space="preserve"> INVOICE WO-1457 $187.50</t>
  </si>
  <si>
    <t>INVOICE WO-1442</t>
  </si>
  <si>
    <t xml:space="preserve">Annual Insurance Premium </t>
  </si>
  <si>
    <t xml:space="preserve">Lindstrom </t>
  </si>
  <si>
    <t>INVOICE WO-1460  3,375.00</t>
  </si>
  <si>
    <t xml:space="preserve">Clubhouse Account </t>
  </si>
  <si>
    <t>Invoice : 0000215968  $1,185.64</t>
  </si>
  <si>
    <t>INVOICE WO-1424</t>
  </si>
  <si>
    <t>Utility</t>
  </si>
  <si>
    <t>INVOICE WO-1482  $3,487.50</t>
  </si>
  <si>
    <t xml:space="preserve">Invoice WO 1474 </t>
  </si>
  <si>
    <t>INVOICE WO-1495 $2,925.00</t>
  </si>
  <si>
    <t xml:space="preserve">Capital Alarm </t>
  </si>
  <si>
    <t>Invoice #212510</t>
  </si>
  <si>
    <t xml:space="preserve">Heather Doherty </t>
  </si>
  <si>
    <t xml:space="preserve">Allison Marks </t>
  </si>
  <si>
    <r>
      <t xml:space="preserve">  October 13th 2021 </t>
    </r>
    <r>
      <rPr>
        <b/>
        <sz val="20"/>
        <color rgb="FF000000"/>
        <rFont val="Calibri (Body)"/>
      </rPr>
      <t xml:space="preserve">Treasuers Report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</si>
</sst>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&quot;$&quot;#,##0.00"/>
    <numFmt numFmtId="168" formatCode="[$$-409]#,##0.00_);\([$$-409]#,##0.00\)"/>
  </numFmts>
  <fonts count="70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u/>
      <sz val="11"/>
      <color theme="1"/>
      <name val="Arial Black"/>
      <family val="2"/>
    </font>
    <font>
      <b/>
      <u/>
      <sz val="11"/>
      <color theme="1"/>
      <name val="Arial Black"/>
      <family val="2"/>
    </font>
    <font>
      <sz val="14"/>
      <color theme="1"/>
      <name val="Arial Black"/>
      <family val="2"/>
    </font>
    <font>
      <b/>
      <u/>
      <sz val="12"/>
      <color theme="1"/>
      <name val="Arial Black"/>
      <family val="2"/>
    </font>
    <font>
      <u/>
      <sz val="14"/>
      <color theme="1"/>
      <name val="Arial Black"/>
      <family val="2"/>
    </font>
    <font>
      <u/>
      <sz val="12"/>
      <color theme="1"/>
      <name val="Arial Black"/>
      <family val="2"/>
    </font>
    <font>
      <sz val="11"/>
      <color rgb="FFC00000"/>
      <name val="Arial Black"/>
      <family val="2"/>
    </font>
    <font>
      <b/>
      <sz val="18"/>
      <color theme="1"/>
      <name val="Calibri (Body)"/>
    </font>
    <font>
      <sz val="18"/>
      <color theme="1"/>
      <name val="Calibri"/>
      <family val="2"/>
      <scheme val="minor"/>
    </font>
    <font>
      <b/>
      <u/>
      <sz val="14"/>
      <color theme="1"/>
      <name val="Calibri (Body)"/>
    </font>
    <font>
      <b/>
      <sz val="11"/>
      <color theme="1"/>
      <name val="Calibri (Body)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u/>
      <sz val="18"/>
      <color theme="1"/>
      <name val="Calibri (Body)"/>
    </font>
    <font>
      <b/>
      <u/>
      <sz val="8"/>
      <color theme="1"/>
      <name val="Calibri (Body)"/>
    </font>
    <font>
      <b/>
      <sz val="20"/>
      <color theme="1"/>
      <name val="Calibri (Body)"/>
    </font>
    <font>
      <b/>
      <sz val="18"/>
      <color rgb="FF000000"/>
      <name val="Calibri (Body)"/>
    </font>
    <font>
      <b/>
      <sz val="20"/>
      <color rgb="FF000000"/>
      <name val="Calibri (Body)"/>
    </font>
    <font>
      <b/>
      <u/>
      <sz val="18"/>
      <color rgb="FF000000"/>
      <name val="Calibri (Body)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 (Body)"/>
    </font>
    <font>
      <b/>
      <u/>
      <sz val="14"/>
      <color rgb="FF000000"/>
      <name val="Calibri (Body)"/>
    </font>
    <font>
      <b/>
      <u/>
      <sz val="8"/>
      <color rgb="FF000000"/>
      <name val="Calibri (Body)"/>
    </font>
    <font>
      <b/>
      <sz val="11"/>
      <color rgb="FF000000"/>
      <name val="Arial Black"/>
      <family val="2"/>
    </font>
    <font>
      <sz val="11"/>
      <color rgb="FF000000"/>
      <name val="Arial Black"/>
      <family val="2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 (Body)"/>
    </font>
    <font>
      <sz val="11"/>
      <name val="Arial Black"/>
      <family val="2"/>
    </font>
    <font>
      <b/>
      <sz val="14"/>
      <name val="Calibri"/>
      <family val="2"/>
      <scheme val="minor"/>
    </font>
    <font>
      <b/>
      <sz val="14"/>
      <color rgb="FF000000"/>
      <name val="Calibri (Body)"/>
    </font>
    <font>
      <b/>
      <sz val="14"/>
      <color theme="1"/>
      <name val="Arial Black"/>
      <family val="2"/>
    </font>
    <font>
      <b/>
      <sz val="14"/>
      <color theme="1"/>
      <name val="Arial"/>
      <family val="2"/>
    </font>
    <font>
      <b/>
      <u/>
      <sz val="12"/>
      <color theme="1"/>
      <name val="Calibri (Body)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color rgb="FF484446"/>
      <name val="Arial Black"/>
      <family val="2"/>
    </font>
    <font>
      <b/>
      <sz val="12"/>
      <color theme="1"/>
      <name val="Arial Black"/>
      <family val="2"/>
    </font>
    <font>
      <sz val="12"/>
      <color rgb="FF000000"/>
      <name val="Arial Black"/>
      <family val="2"/>
    </font>
    <font>
      <sz val="10"/>
      <color rgb="FF000000"/>
      <name val="Arial Black"/>
      <family val="2"/>
    </font>
    <font>
      <sz val="12"/>
      <name val="Arial Black"/>
      <family val="2"/>
    </font>
    <font>
      <b/>
      <sz val="16"/>
      <color rgb="FF000000"/>
      <name val="Calibri"/>
      <family val="2"/>
      <scheme val="minor"/>
    </font>
    <font>
      <sz val="10"/>
      <color rgb="FF222222"/>
      <name val="Arial Unicode MS"/>
    </font>
    <font>
      <b/>
      <sz val="10"/>
      <color rgb="FF000000"/>
      <name val="Arial Black"/>
      <family val="2"/>
    </font>
    <font>
      <sz val="10"/>
      <name val="Arial Black"/>
      <family val="2"/>
    </font>
    <font>
      <b/>
      <sz val="10"/>
      <name val="Arial Black"/>
      <family val="2"/>
    </font>
    <font>
      <sz val="10"/>
      <color rgb="FFFF0000"/>
      <name val="Arial Black"/>
      <family val="2"/>
    </font>
    <font>
      <b/>
      <sz val="12"/>
      <color rgb="FF000000"/>
      <name val="Arial Black"/>
      <family val="2"/>
    </font>
    <font>
      <sz val="12"/>
      <name val="Arial Black"/>
      <family val="2"/>
    </font>
    <font>
      <sz val="12"/>
      <color rgb="FF222222"/>
      <name val="Arial Black"/>
      <family val="2"/>
    </font>
    <font>
      <sz val="10"/>
      <color rgb="FF6B6C72"/>
      <name val="Roboto"/>
    </font>
    <font>
      <sz val="12"/>
      <color theme="1"/>
      <name val="Arial Black"/>
      <family val="2"/>
    </font>
    <font>
      <b/>
      <sz val="11"/>
      <name val="Arial Black"/>
      <family val="2"/>
    </font>
    <font>
      <b/>
      <sz val="10"/>
      <name val="Roboto"/>
    </font>
    <font>
      <b/>
      <sz val="12"/>
      <color rgb="FF000000"/>
      <name val="Calibri (Body)"/>
    </font>
    <font>
      <sz val="9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6" fontId="35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/>
    <xf numFmtId="0" fontId="1" fillId="0" borderId="1" xfId="0" applyFont="1" applyBorder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/>
    <xf numFmtId="0" fontId="7" fillId="0" borderId="0" xfId="0" applyFont="1"/>
    <xf numFmtId="0" fontId="8" fillId="0" borderId="0" xfId="0" applyFont="1"/>
    <xf numFmtId="165" fontId="2" fillId="0" borderId="0" xfId="0" applyNumberFormat="1" applyFont="1"/>
    <xf numFmtId="0" fontId="10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8" fillId="0" borderId="0" xfId="0" applyFont="1"/>
    <xf numFmtId="167" fontId="0" fillId="0" borderId="0" xfId="0" applyNumberFormat="1"/>
    <xf numFmtId="167" fontId="13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3" fillId="0" borderId="0" xfId="0" applyFont="1" applyAlignment="1">
      <alignment horizontal="left"/>
    </xf>
    <xf numFmtId="0" fontId="29" fillId="0" borderId="0" xfId="0" applyFont="1"/>
    <xf numFmtId="167" fontId="30" fillId="0" borderId="0" xfId="0" applyNumberFormat="1" applyFont="1"/>
    <xf numFmtId="167" fontId="31" fillId="0" borderId="0" xfId="0" applyNumberFormat="1" applyFont="1"/>
    <xf numFmtId="0" fontId="30" fillId="0" borderId="0" xfId="0" applyFont="1"/>
    <xf numFmtId="167" fontId="32" fillId="0" borderId="0" xfId="0" applyNumberFormat="1" applyFont="1"/>
    <xf numFmtId="0" fontId="32" fillId="0" borderId="0" xfId="0" applyFont="1"/>
    <xf numFmtId="0" fontId="34" fillId="0" borderId="0" xfId="0" applyFont="1"/>
    <xf numFmtId="165" fontId="13" fillId="0" borderId="0" xfId="1" applyNumberFormat="1" applyFont="1"/>
    <xf numFmtId="0" fontId="36" fillId="0" borderId="0" xfId="0" applyFont="1"/>
    <xf numFmtId="168" fontId="30" fillId="0" borderId="0" xfId="0" applyNumberFormat="1" applyFont="1"/>
    <xf numFmtId="0" fontId="0" fillId="0" borderId="0" xfId="0" applyAlignment="1">
      <alignment horizontal="center"/>
    </xf>
    <xf numFmtId="0" fontId="38" fillId="0" borderId="0" xfId="0" applyFont="1"/>
    <xf numFmtId="167" fontId="14" fillId="0" borderId="0" xfId="1" applyNumberFormat="1" applyFont="1"/>
    <xf numFmtId="167" fontId="37" fillId="0" borderId="0" xfId="0" applyNumberFormat="1" applyFont="1"/>
    <xf numFmtId="0" fontId="1" fillId="0" borderId="0" xfId="0" applyFont="1" applyBorder="1"/>
    <xf numFmtId="2" fontId="13" fillId="0" borderId="0" xfId="0" applyNumberFormat="1" applyFont="1"/>
    <xf numFmtId="0" fontId="39" fillId="0" borderId="0" xfId="0" applyFont="1"/>
    <xf numFmtId="167" fontId="14" fillId="0" borderId="0" xfId="0" applyNumberFormat="1" applyFont="1"/>
    <xf numFmtId="165" fontId="1" fillId="0" borderId="0" xfId="0" applyNumberFormat="1" applyFont="1" applyBorder="1"/>
    <xf numFmtId="0" fontId="41" fillId="0" borderId="0" xfId="0" applyFont="1"/>
    <xf numFmtId="0" fontId="37" fillId="0" borderId="0" xfId="0" applyFont="1"/>
    <xf numFmtId="0" fontId="42" fillId="0" borderId="0" xfId="0" applyFont="1"/>
    <xf numFmtId="165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165" fontId="4" fillId="0" borderId="0" xfId="0" applyNumberFormat="1" applyFont="1" applyAlignment="1">
      <alignment horizontal="center"/>
    </xf>
    <xf numFmtId="0" fontId="4" fillId="0" borderId="1" xfId="0" applyFont="1" applyBorder="1"/>
    <xf numFmtId="167" fontId="1" fillId="0" borderId="0" xfId="1" applyNumberFormat="1" applyFont="1"/>
    <xf numFmtId="167" fontId="0" fillId="0" borderId="0" xfId="0" applyNumberFormat="1" applyAlignment="1">
      <alignment horizontal="center"/>
    </xf>
    <xf numFmtId="167" fontId="13" fillId="0" borderId="0" xfId="1" applyNumberFormat="1" applyFont="1"/>
    <xf numFmtId="167" fontId="40" fillId="0" borderId="0" xfId="0" applyNumberFormat="1" applyFont="1"/>
    <xf numFmtId="167" fontId="43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2" fontId="1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7" fontId="13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167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44" fillId="0" borderId="0" xfId="0" applyFont="1"/>
    <xf numFmtId="167" fontId="13" fillId="0" borderId="0" xfId="0" applyNumberFormat="1" applyFont="1" applyAlignment="1">
      <alignment horizontal="right"/>
    </xf>
    <xf numFmtId="167" fontId="22" fillId="0" borderId="0" xfId="0" applyNumberFormat="1" applyFont="1" applyAlignment="1">
      <alignment horizontal="right"/>
    </xf>
    <xf numFmtId="167" fontId="21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45" fillId="0" borderId="0" xfId="0" applyFont="1"/>
    <xf numFmtId="0" fontId="46" fillId="0" borderId="0" xfId="0" applyFont="1"/>
    <xf numFmtId="167" fontId="46" fillId="0" borderId="0" xfId="0" applyNumberFormat="1" applyFont="1"/>
    <xf numFmtId="167" fontId="27" fillId="0" borderId="0" xfId="0" applyNumberFormat="1" applyFont="1"/>
    <xf numFmtId="8" fontId="27" fillId="0" borderId="0" xfId="0" applyNumberFormat="1" applyFont="1"/>
    <xf numFmtId="4" fontId="14" fillId="0" borderId="0" xfId="0" applyNumberFormat="1" applyFont="1"/>
    <xf numFmtId="4" fontId="26" fillId="0" borderId="0" xfId="0" applyNumberFormat="1" applyFont="1"/>
    <xf numFmtId="0" fontId="50" fillId="0" borderId="0" xfId="0" applyFont="1"/>
    <xf numFmtId="0" fontId="18" fillId="0" borderId="0" xfId="0" applyFont="1" applyAlignment="1"/>
    <xf numFmtId="0" fontId="2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167" fontId="52" fillId="0" borderId="0" xfId="0" applyNumberFormat="1" applyFont="1" applyAlignment="1">
      <alignment horizontal="right"/>
    </xf>
    <xf numFmtId="167" fontId="51" fillId="0" borderId="0" xfId="1" applyNumberFormat="1" applyFont="1" applyAlignment="1">
      <alignment horizontal="right"/>
    </xf>
    <xf numFmtId="167" fontId="52" fillId="0" borderId="0" xfId="1" applyNumberFormat="1" applyFont="1" applyAlignment="1">
      <alignment horizontal="right"/>
    </xf>
    <xf numFmtId="167" fontId="27" fillId="0" borderId="0" xfId="0" applyNumberFormat="1" applyFont="1" applyAlignment="1">
      <alignment horizontal="right"/>
    </xf>
    <xf numFmtId="167" fontId="53" fillId="0" borderId="0" xfId="0" applyNumberFormat="1" applyFont="1" applyAlignment="1">
      <alignment horizontal="right"/>
    </xf>
    <xf numFmtId="0" fontId="53" fillId="0" borderId="0" xfId="0" applyFont="1" applyAlignment="1">
      <alignment horizontal="center"/>
    </xf>
    <xf numFmtId="167" fontId="54" fillId="0" borderId="0" xfId="1" applyNumberFormat="1" applyFont="1" applyAlignment="1">
      <alignment horizontal="right"/>
    </xf>
    <xf numFmtId="0" fontId="39" fillId="0" borderId="0" xfId="0" applyFont="1" applyAlignment="1">
      <alignment horizontal="left"/>
    </xf>
    <xf numFmtId="167" fontId="22" fillId="0" borderId="0" xfId="1" applyNumberFormat="1" applyFont="1" applyAlignment="1">
      <alignment horizontal="right"/>
    </xf>
    <xf numFmtId="167" fontId="22" fillId="0" borderId="0" xfId="0" applyNumberFormat="1" applyFont="1"/>
    <xf numFmtId="167" fontId="46" fillId="0" borderId="0" xfId="0" applyNumberFormat="1" applyFont="1" applyAlignment="1">
      <alignment horizontal="right"/>
    </xf>
    <xf numFmtId="167" fontId="55" fillId="0" borderId="0" xfId="0" applyNumberFormat="1" applyFont="1"/>
    <xf numFmtId="0" fontId="56" fillId="0" borderId="0" xfId="0" applyFont="1" applyAlignment="1">
      <alignment vertical="center"/>
    </xf>
    <xf numFmtId="167" fontId="53" fillId="0" borderId="0" xfId="0" applyNumberFormat="1" applyFont="1"/>
    <xf numFmtId="0" fontId="57" fillId="0" borderId="0" xfId="0" applyFont="1"/>
    <xf numFmtId="0" fontId="53" fillId="0" borderId="0" xfId="0" applyFont="1"/>
    <xf numFmtId="167" fontId="33" fillId="0" borderId="0" xfId="0" applyNumberFormat="1" applyFont="1"/>
    <xf numFmtId="8" fontId="58" fillId="0" borderId="0" xfId="0" applyNumberFormat="1" applyFont="1"/>
    <xf numFmtId="0" fontId="59" fillId="0" borderId="0" xfId="0" applyFont="1"/>
    <xf numFmtId="167" fontId="60" fillId="0" borderId="0" xfId="0" applyNumberFormat="1" applyFont="1"/>
    <xf numFmtId="0" fontId="61" fillId="0" borderId="0" xfId="0" applyFont="1"/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8" fontId="62" fillId="0" borderId="0" xfId="0" applyNumberFormat="1" applyFont="1"/>
    <xf numFmtId="167" fontId="54" fillId="0" borderId="0" xfId="0" applyNumberFormat="1" applyFont="1"/>
    <xf numFmtId="167" fontId="39" fillId="0" borderId="0" xfId="0" applyNumberFormat="1" applyFont="1"/>
    <xf numFmtId="167" fontId="51" fillId="0" borderId="0" xfId="0" applyNumberFormat="1" applyFont="1"/>
    <xf numFmtId="0" fontId="63" fillId="0" borderId="0" xfId="0" applyFont="1" applyAlignment="1">
      <alignment vertical="center"/>
    </xf>
    <xf numFmtId="167" fontId="61" fillId="0" borderId="0" xfId="0" applyNumberFormat="1" applyFont="1"/>
    <xf numFmtId="167" fontId="61" fillId="0" borderId="0" xfId="1" applyNumberFormat="1" applyFont="1" applyAlignment="1">
      <alignment horizontal="right"/>
    </xf>
    <xf numFmtId="0" fontId="61" fillId="0" borderId="0" xfId="0" applyFont="1" applyAlignment="1">
      <alignment horizontal="left"/>
    </xf>
    <xf numFmtId="0" fontId="52" fillId="0" borderId="0" xfId="0" applyFont="1"/>
    <xf numFmtId="0" fontId="52" fillId="0" borderId="0" xfId="0" applyFont="1" applyAlignment="1">
      <alignment horizontal="left"/>
    </xf>
    <xf numFmtId="0" fontId="58" fillId="0" borderId="0" xfId="0" applyFont="1"/>
    <xf numFmtId="167" fontId="26" fillId="0" borderId="0" xfId="0" applyNumberFormat="1" applyFont="1"/>
    <xf numFmtId="4" fontId="27" fillId="0" borderId="0" xfId="0" applyNumberFormat="1" applyFont="1"/>
    <xf numFmtId="0" fontId="64" fillId="0" borderId="0" xfId="0" applyFont="1"/>
    <xf numFmtId="167" fontId="66" fillId="0" borderId="0" xfId="0" applyNumberFormat="1" applyFont="1"/>
    <xf numFmtId="167" fontId="52" fillId="0" borderId="0" xfId="0" applyNumberFormat="1" applyFont="1"/>
    <xf numFmtId="167" fontId="14" fillId="0" borderId="0" xfId="0" applyNumberFormat="1" applyFont="1" applyAlignment="1">
      <alignment horizontal="left"/>
    </xf>
    <xf numFmtId="167" fontId="27" fillId="0" borderId="0" xfId="0" applyNumberFormat="1" applyFont="1" applyAlignment="1">
      <alignment horizontal="left"/>
    </xf>
    <xf numFmtId="0" fontId="58" fillId="0" borderId="0" xfId="0" applyFont="1" applyAlignment="1">
      <alignment horizontal="left"/>
    </xf>
    <xf numFmtId="8" fontId="27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left"/>
    </xf>
    <xf numFmtId="167" fontId="65" fillId="0" borderId="0" xfId="0" applyNumberFormat="1" applyFont="1" applyAlignment="1">
      <alignment horizontal="left"/>
    </xf>
    <xf numFmtId="167" fontId="51" fillId="0" borderId="0" xfId="0" applyNumberFormat="1" applyFont="1" applyAlignment="1">
      <alignment horizontal="left"/>
    </xf>
    <xf numFmtId="167" fontId="54" fillId="0" borderId="0" xfId="0" applyNumberFormat="1" applyFont="1" applyAlignment="1">
      <alignment horizontal="left"/>
    </xf>
    <xf numFmtId="0" fontId="54" fillId="0" borderId="0" xfId="0" applyFont="1" applyAlignment="1">
      <alignment horizontal="left"/>
    </xf>
    <xf numFmtId="167" fontId="52" fillId="0" borderId="0" xfId="0" applyNumberFormat="1" applyFont="1" applyAlignment="1">
      <alignment horizontal="left"/>
    </xf>
    <xf numFmtId="167" fontId="54" fillId="0" borderId="0" xfId="0" applyNumberFormat="1" applyFont="1" applyAlignment="1">
      <alignment horizontal="left" vertical="top"/>
    </xf>
    <xf numFmtId="0" fontId="67" fillId="0" borderId="0" xfId="0" applyFont="1"/>
    <xf numFmtId="0" fontId="33" fillId="0" borderId="0" xfId="0" applyFont="1"/>
    <xf numFmtId="0" fontId="68" fillId="0" borderId="0" xfId="0" applyFont="1"/>
    <xf numFmtId="8" fontId="57" fillId="0" borderId="0" xfId="0" applyNumberFormat="1" applyFont="1"/>
    <xf numFmtId="167" fontId="59" fillId="0" borderId="0" xfId="0" applyNumberFormat="1" applyFont="1"/>
    <xf numFmtId="167" fontId="58" fillId="0" borderId="0" xfId="0" applyNumberFormat="1" applyFont="1"/>
    <xf numFmtId="0" fontId="58" fillId="0" borderId="0" xfId="0" applyFont="1" applyAlignment="1">
      <alignment vertical="center"/>
    </xf>
    <xf numFmtId="0" fontId="58" fillId="0" borderId="0" xfId="0" applyFont="1" applyAlignment="1">
      <alignment horizontal="left" vertical="center" wrapText="1"/>
    </xf>
    <xf numFmtId="0" fontId="69" fillId="0" borderId="0" xfId="0" applyFont="1"/>
    <xf numFmtId="167" fontId="57" fillId="0" borderId="0" xfId="0" applyNumberFormat="1" applyFont="1"/>
    <xf numFmtId="8" fontId="5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8FC7-8D1D-4054-9C61-EBF36EAC7CDB}">
  <sheetPr>
    <pageSetUpPr fitToPage="1"/>
  </sheetPr>
  <dimension ref="A1:C56"/>
  <sheetViews>
    <sheetView topLeftCell="A46" workbookViewId="0">
      <selection activeCell="B38" sqref="B38"/>
    </sheetView>
  </sheetViews>
  <sheetFormatPr defaultColWidth="9.140625" defaultRowHeight="18.75"/>
  <cols>
    <col min="1" max="1" width="50.85546875" style="1" customWidth="1"/>
    <col min="2" max="2" width="23.7109375" style="1" customWidth="1"/>
    <col min="3" max="3" width="42.7109375" style="1" customWidth="1"/>
    <col min="4" max="4" width="9.85546875" style="1" customWidth="1"/>
    <col min="5" max="16384" width="9.140625" style="1"/>
  </cols>
  <sheetData>
    <row r="1" spans="1:3" ht="22.5">
      <c r="A1" s="1" t="s">
        <v>46</v>
      </c>
    </row>
    <row r="2" spans="1:3" ht="19.5">
      <c r="A2" s="6" t="s">
        <v>0</v>
      </c>
    </row>
    <row r="3" spans="1:3">
      <c r="A3" s="1" t="s">
        <v>3</v>
      </c>
      <c r="B3" s="12">
        <v>1680</v>
      </c>
      <c r="C3" s="1" t="s">
        <v>4</v>
      </c>
    </row>
    <row r="4" spans="1:3">
      <c r="A4" s="1" t="s">
        <v>3</v>
      </c>
      <c r="B4" s="13">
        <v>122</v>
      </c>
      <c r="C4" s="1" t="s">
        <v>4</v>
      </c>
    </row>
    <row r="5" spans="1:3">
      <c r="A5" s="1" t="s">
        <v>3</v>
      </c>
      <c r="B5" s="13">
        <v>680</v>
      </c>
      <c r="C5" s="1" t="s">
        <v>4</v>
      </c>
    </row>
    <row r="6" spans="1:3">
      <c r="A6" s="1" t="s">
        <v>14</v>
      </c>
      <c r="B6" s="13">
        <v>1700</v>
      </c>
      <c r="C6" s="1" t="s">
        <v>39</v>
      </c>
    </row>
    <row r="7" spans="1:3">
      <c r="A7" s="1" t="s">
        <v>1</v>
      </c>
      <c r="B7" s="13">
        <v>1184.76</v>
      </c>
      <c r="C7" s="1" t="s">
        <v>2</v>
      </c>
    </row>
    <row r="8" spans="1:3">
      <c r="A8" s="1" t="s">
        <v>5</v>
      </c>
      <c r="B8" s="13">
        <v>12</v>
      </c>
      <c r="C8" s="1" t="s">
        <v>6</v>
      </c>
    </row>
    <row r="9" spans="1:3">
      <c r="A9" s="1" t="s">
        <v>9</v>
      </c>
      <c r="B9" s="13">
        <v>111.44</v>
      </c>
      <c r="C9" s="1" t="s">
        <v>8</v>
      </c>
    </row>
    <row r="10" spans="1:3">
      <c r="A10" s="1" t="s">
        <v>10</v>
      </c>
      <c r="B10" s="13">
        <v>525</v>
      </c>
      <c r="C10" s="1" t="s">
        <v>11</v>
      </c>
    </row>
    <row r="11" spans="1:3">
      <c r="A11" s="16" t="s">
        <v>12</v>
      </c>
      <c r="B11" s="13">
        <v>1190</v>
      </c>
      <c r="C11" s="1" t="s">
        <v>4</v>
      </c>
    </row>
    <row r="12" spans="1:3">
      <c r="A12" s="16" t="s">
        <v>12</v>
      </c>
      <c r="B12" s="13">
        <v>767.12</v>
      </c>
      <c r="C12" s="1" t="s">
        <v>4</v>
      </c>
    </row>
    <row r="13" spans="1:3">
      <c r="A13" s="16" t="s">
        <v>12</v>
      </c>
      <c r="B13" s="13">
        <v>3910</v>
      </c>
      <c r="C13" s="1" t="s">
        <v>4</v>
      </c>
    </row>
    <row r="14" spans="1:3">
      <c r="A14" s="16" t="s">
        <v>12</v>
      </c>
      <c r="B14" s="13">
        <v>1500</v>
      </c>
      <c r="C14" s="1" t="s">
        <v>4</v>
      </c>
    </row>
    <row r="15" spans="1:3">
      <c r="A15" s="1" t="s">
        <v>13</v>
      </c>
      <c r="B15" s="14">
        <v>17.579999999999998</v>
      </c>
      <c r="C15" s="1" t="s">
        <v>8</v>
      </c>
    </row>
    <row r="16" spans="1:3">
      <c r="A16" s="1" t="s">
        <v>13</v>
      </c>
      <c r="B16" s="14">
        <v>761.49</v>
      </c>
      <c r="C16" s="1" t="s">
        <v>8</v>
      </c>
    </row>
    <row r="17" spans="1:3">
      <c r="A17" s="1" t="s">
        <v>13</v>
      </c>
      <c r="B17" s="14">
        <v>612.08000000000004</v>
      </c>
      <c r="C17" s="1" t="s">
        <v>8</v>
      </c>
    </row>
    <row r="18" spans="1:3">
      <c r="A18" s="1" t="s">
        <v>31</v>
      </c>
      <c r="B18" s="13">
        <f>SUM(B3:B17)</f>
        <v>14773.47</v>
      </c>
    </row>
    <row r="19" spans="1:3">
      <c r="B19" s="13"/>
    </row>
    <row r="20" spans="1:3" ht="22.5">
      <c r="A20" s="7" t="s">
        <v>40</v>
      </c>
    </row>
    <row r="21" spans="1:3">
      <c r="A21" s="1" t="s">
        <v>7</v>
      </c>
      <c r="B21" s="3">
        <v>111.44</v>
      </c>
      <c r="C21" s="1" t="s">
        <v>8</v>
      </c>
    </row>
    <row r="22" spans="1:3">
      <c r="A22" s="1" t="s">
        <v>17</v>
      </c>
      <c r="B22" s="3">
        <v>1700</v>
      </c>
      <c r="C22" s="1" t="s">
        <v>4</v>
      </c>
    </row>
    <row r="23" spans="1:3">
      <c r="A23" s="1" t="s">
        <v>17</v>
      </c>
      <c r="B23" s="3">
        <v>1500</v>
      </c>
      <c r="C23" s="1" t="s">
        <v>18</v>
      </c>
    </row>
    <row r="24" spans="1:3">
      <c r="A24" s="1" t="s">
        <v>17</v>
      </c>
      <c r="B24" s="3">
        <v>1680</v>
      </c>
      <c r="C24" s="1" t="s">
        <v>4</v>
      </c>
    </row>
    <row r="25" spans="1:3">
      <c r="A25" s="1" t="s">
        <v>17</v>
      </c>
      <c r="B25" s="3">
        <v>1009.55</v>
      </c>
      <c r="C25" s="1" t="s">
        <v>19</v>
      </c>
    </row>
    <row r="26" spans="1:3">
      <c r="A26" s="1" t="s">
        <v>17</v>
      </c>
      <c r="B26" s="3">
        <v>3874.26</v>
      </c>
      <c r="C26" s="1" t="s">
        <v>19</v>
      </c>
    </row>
    <row r="27" spans="1:3">
      <c r="A27" s="1" t="s">
        <v>17</v>
      </c>
      <c r="B27" s="3">
        <v>65.56</v>
      </c>
      <c r="C27" s="1" t="s">
        <v>20</v>
      </c>
    </row>
    <row r="28" spans="1:3">
      <c r="A28" s="1" t="s">
        <v>17</v>
      </c>
      <c r="B28" s="3">
        <v>1781.47</v>
      </c>
      <c r="C28" s="1" t="s">
        <v>19</v>
      </c>
    </row>
    <row r="29" spans="1:3">
      <c r="A29" s="1" t="s">
        <v>17</v>
      </c>
      <c r="B29" s="4">
        <v>1800</v>
      </c>
      <c r="C29" s="1" t="s">
        <v>19</v>
      </c>
    </row>
    <row r="30" spans="1:3">
      <c r="A30" s="1" t="s">
        <v>17</v>
      </c>
      <c r="B30" s="3">
        <v>2540</v>
      </c>
      <c r="C30" s="1" t="s">
        <v>19</v>
      </c>
    </row>
    <row r="31" spans="1:3">
      <c r="A31" s="1" t="s">
        <v>5</v>
      </c>
      <c r="B31" s="3">
        <v>410</v>
      </c>
      <c r="C31" s="1" t="s">
        <v>6</v>
      </c>
    </row>
    <row r="32" spans="1:3">
      <c r="A32" s="1" t="s">
        <v>21</v>
      </c>
      <c r="B32" s="3">
        <v>18.16</v>
      </c>
      <c r="C32" s="1" t="s">
        <v>8</v>
      </c>
    </row>
    <row r="33" spans="1:3">
      <c r="A33" s="1" t="s">
        <v>21</v>
      </c>
      <c r="B33" s="3">
        <v>639.05999999999995</v>
      </c>
      <c r="C33" s="1" t="s">
        <v>8</v>
      </c>
    </row>
    <row r="34" spans="1:3">
      <c r="A34" s="1" t="s">
        <v>21</v>
      </c>
      <c r="B34" s="3">
        <v>994.06</v>
      </c>
      <c r="C34" s="1" t="s">
        <v>8</v>
      </c>
    </row>
    <row r="35" spans="1:3">
      <c r="A35" s="1" t="s">
        <v>22</v>
      </c>
      <c r="B35" s="3">
        <v>204.11</v>
      </c>
      <c r="C35" s="1" t="s">
        <v>8</v>
      </c>
    </row>
    <row r="36" spans="1:3">
      <c r="A36" s="1" t="s">
        <v>15</v>
      </c>
      <c r="B36" s="3">
        <v>51.25</v>
      </c>
      <c r="C36" s="1" t="s">
        <v>16</v>
      </c>
    </row>
    <row r="37" spans="1:3">
      <c r="A37" s="1" t="s">
        <v>324</v>
      </c>
      <c r="B37" s="3">
        <f>SUM(B21:B36)</f>
        <v>18378.920000000002</v>
      </c>
    </row>
    <row r="38" spans="1:3">
      <c r="B38" s="3"/>
    </row>
    <row r="39" spans="1:3" ht="19.5">
      <c r="A39" s="15" t="s">
        <v>48</v>
      </c>
      <c r="C39" s="1" t="s">
        <v>41</v>
      </c>
    </row>
    <row r="40" spans="1:3">
      <c r="A40" s="1" t="s">
        <v>23</v>
      </c>
      <c r="B40" s="3">
        <v>1193.77</v>
      </c>
      <c r="C40" s="3"/>
    </row>
    <row r="41" spans="1:3">
      <c r="A41" s="1" t="s">
        <v>24</v>
      </c>
      <c r="B41" s="3">
        <v>5956.4</v>
      </c>
      <c r="C41" s="3"/>
    </row>
    <row r="42" spans="1:3">
      <c r="A42" s="1" t="s">
        <v>25</v>
      </c>
      <c r="B42" s="3">
        <v>805.56</v>
      </c>
      <c r="C42" s="3" t="s">
        <v>42</v>
      </c>
    </row>
    <row r="43" spans="1:3">
      <c r="A43" s="1" t="s">
        <v>26</v>
      </c>
      <c r="B43" s="3">
        <v>1567.6</v>
      </c>
      <c r="C43" s="10"/>
    </row>
    <row r="44" spans="1:3">
      <c r="A44" s="1" t="s">
        <v>30</v>
      </c>
      <c r="B44" s="3">
        <v>1131.1400000000001</v>
      </c>
      <c r="C44" s="8" t="s">
        <v>43</v>
      </c>
    </row>
    <row r="45" spans="1:3">
      <c r="A45" s="1" t="s">
        <v>27</v>
      </c>
      <c r="B45" s="3">
        <v>1564.34</v>
      </c>
      <c r="C45" s="3"/>
    </row>
    <row r="46" spans="1:3">
      <c r="A46" s="1" t="s">
        <v>28</v>
      </c>
      <c r="B46" s="3">
        <v>1539.64</v>
      </c>
      <c r="C46" s="10"/>
    </row>
    <row r="47" spans="1:3">
      <c r="A47" s="1" t="s">
        <v>29</v>
      </c>
      <c r="B47" s="3">
        <v>1515.19</v>
      </c>
      <c r="C47" s="9" t="s">
        <v>44</v>
      </c>
    </row>
    <row r="48" spans="1:3">
      <c r="B48" s="3"/>
      <c r="C48" s="3"/>
    </row>
    <row r="49" spans="1:3" ht="19.5">
      <c r="A49" s="6" t="s">
        <v>38</v>
      </c>
      <c r="C49" s="11"/>
    </row>
    <row r="50" spans="1:3" ht="21" customHeight="1">
      <c r="A50" s="5" t="s">
        <v>32</v>
      </c>
      <c r="B50" s="3">
        <v>20055.39</v>
      </c>
      <c r="C50" s="8" t="s">
        <v>45</v>
      </c>
    </row>
    <row r="51" spans="1:3">
      <c r="A51" s="2" t="s">
        <v>33</v>
      </c>
      <c r="B51" s="17">
        <v>5574.23</v>
      </c>
    </row>
    <row r="52" spans="1:3">
      <c r="A52" s="1" t="s">
        <v>34</v>
      </c>
      <c r="B52" s="3">
        <v>1185.79</v>
      </c>
    </row>
    <row r="53" spans="1:3">
      <c r="A53" s="1" t="s">
        <v>35</v>
      </c>
      <c r="B53" s="3">
        <v>4863.3500000000004</v>
      </c>
    </row>
    <row r="54" spans="1:3">
      <c r="A54" s="1" t="s">
        <v>36</v>
      </c>
      <c r="B54" s="3">
        <v>6053.99</v>
      </c>
    </row>
    <row r="55" spans="1:3">
      <c r="A55" s="1" t="s">
        <v>37</v>
      </c>
      <c r="B55" s="3">
        <v>10101.18</v>
      </c>
    </row>
    <row r="56" spans="1:3">
      <c r="A56" s="1" t="s">
        <v>47</v>
      </c>
      <c r="B56" s="3">
        <v>254.48</v>
      </c>
    </row>
  </sheetData>
  <pageMargins left="0.25" right="0.25" top="0.75" bottom="0.75" header="0.3" footer="0.3"/>
  <pageSetup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E355-845F-0F4A-8363-C30A40DB8C06}">
  <dimension ref="A1:D69"/>
  <sheetViews>
    <sheetView topLeftCell="A55" workbookViewId="0">
      <selection activeCell="C10" sqref="C10"/>
    </sheetView>
  </sheetViews>
  <sheetFormatPr defaultColWidth="11.42578125" defaultRowHeight="15"/>
  <cols>
    <col min="1" max="1" width="54.140625" customWidth="1"/>
    <col min="2" max="2" width="32.28515625" customWidth="1"/>
    <col min="3" max="3" width="58.140625" bestFit="1" customWidth="1"/>
  </cols>
  <sheetData>
    <row r="1" spans="1:4" ht="26.25">
      <c r="A1" s="26" t="s">
        <v>335</v>
      </c>
    </row>
    <row r="2" spans="1:4" ht="23.25">
      <c r="A2" s="25" t="s">
        <v>0</v>
      </c>
    </row>
    <row r="3" spans="1:4" ht="18.75">
      <c r="A3" s="21" t="s">
        <v>49</v>
      </c>
      <c r="B3" s="28">
        <v>2550</v>
      </c>
      <c r="C3" s="21" t="s">
        <v>82</v>
      </c>
      <c r="D3" t="s">
        <v>103</v>
      </c>
    </row>
    <row r="4" spans="1:4" ht="18.75">
      <c r="A4" s="21" t="s">
        <v>49</v>
      </c>
      <c r="B4" s="28">
        <v>500</v>
      </c>
      <c r="C4" s="21" t="s">
        <v>278</v>
      </c>
      <c r="D4" t="s">
        <v>103</v>
      </c>
    </row>
    <row r="5" spans="1:4" ht="18.75">
      <c r="A5" s="21" t="s">
        <v>49</v>
      </c>
      <c r="B5" s="28">
        <v>1223.42</v>
      </c>
      <c r="C5" s="21" t="s">
        <v>279</v>
      </c>
      <c r="D5" t="s">
        <v>103</v>
      </c>
    </row>
    <row r="6" spans="1:4" ht="18.75">
      <c r="A6" s="21" t="s">
        <v>49</v>
      </c>
      <c r="B6" s="28">
        <v>200</v>
      </c>
      <c r="C6" s="21" t="s">
        <v>280</v>
      </c>
      <c r="D6" t="s">
        <v>103</v>
      </c>
    </row>
    <row r="7" spans="1:4" ht="18.75">
      <c r="A7" s="21" t="s">
        <v>49</v>
      </c>
      <c r="B7" s="28">
        <v>300</v>
      </c>
      <c r="C7" s="21" t="s">
        <v>281</v>
      </c>
      <c r="D7" t="s">
        <v>103</v>
      </c>
    </row>
    <row r="8" spans="1:4" ht="18.75">
      <c r="A8" s="21" t="s">
        <v>49</v>
      </c>
      <c r="B8" s="28">
        <v>504.34</v>
      </c>
      <c r="C8" s="21" t="s">
        <v>282</v>
      </c>
      <c r="D8" t="s">
        <v>103</v>
      </c>
    </row>
    <row r="9" spans="1:4" ht="18.75">
      <c r="A9" s="21" t="s">
        <v>49</v>
      </c>
      <c r="B9" s="28">
        <v>320</v>
      </c>
      <c r="C9" s="53" t="s">
        <v>290</v>
      </c>
    </row>
    <row r="10" spans="1:4" ht="18.75">
      <c r="A10" s="21" t="s">
        <v>49</v>
      </c>
      <c r="B10" s="28">
        <v>473.76</v>
      </c>
      <c r="C10" s="21" t="s">
        <v>291</v>
      </c>
    </row>
    <row r="11" spans="1:4" ht="18.75">
      <c r="A11" s="21" t="s">
        <v>63</v>
      </c>
      <c r="B11" s="28">
        <v>733.34</v>
      </c>
      <c r="C11" s="21" t="s">
        <v>172</v>
      </c>
    </row>
    <row r="12" spans="1:4" ht="18.75">
      <c r="A12" s="21" t="s">
        <v>63</v>
      </c>
      <c r="B12" s="28">
        <v>611.79</v>
      </c>
      <c r="C12" s="21" t="s">
        <v>172</v>
      </c>
    </row>
    <row r="13" spans="1:4" ht="18.75">
      <c r="A13" s="21" t="s">
        <v>63</v>
      </c>
      <c r="B13" s="28">
        <v>17.670000000000002</v>
      </c>
      <c r="C13" s="21" t="s">
        <v>172</v>
      </c>
    </row>
    <row r="14" spans="1:4" ht="18.75">
      <c r="A14" s="21" t="s">
        <v>7</v>
      </c>
      <c r="B14" s="28">
        <v>113.19</v>
      </c>
      <c r="C14" s="21" t="s">
        <v>172</v>
      </c>
    </row>
    <row r="15" spans="1:4" ht="18.75">
      <c r="A15" s="21" t="s">
        <v>277</v>
      </c>
      <c r="B15" s="28">
        <v>16.579999999999998</v>
      </c>
      <c r="C15" s="21" t="s">
        <v>283</v>
      </c>
    </row>
    <row r="16" spans="1:4" ht="18.75">
      <c r="A16" s="21" t="s">
        <v>175</v>
      </c>
      <c r="B16" s="28">
        <v>777.49</v>
      </c>
      <c r="C16" s="21" t="s">
        <v>284</v>
      </c>
    </row>
    <row r="17" spans="1:3" ht="18.75">
      <c r="A17" s="21" t="s">
        <v>287</v>
      </c>
      <c r="B17" s="28">
        <v>105.08</v>
      </c>
      <c r="C17" s="21" t="s">
        <v>172</v>
      </c>
    </row>
    <row r="18" spans="1:3" ht="18.75">
      <c r="A18" s="21" t="s">
        <v>288</v>
      </c>
      <c r="B18" s="28">
        <v>1075.6099999999999</v>
      </c>
      <c r="C18" s="21" t="s">
        <v>294</v>
      </c>
    </row>
    <row r="19" spans="1:3" ht="18.75">
      <c r="A19" s="21"/>
      <c r="B19" s="28"/>
    </row>
    <row r="20" spans="1:3" ht="20.25">
      <c r="B20" s="55">
        <f>SUM(B3:B18)</f>
        <v>9522.27</v>
      </c>
      <c r="C20" s="21" t="s">
        <v>201</v>
      </c>
    </row>
    <row r="25" spans="1:3" ht="23.25">
      <c r="A25" s="20" t="s">
        <v>334</v>
      </c>
    </row>
    <row r="26" spans="1:3" ht="18.75">
      <c r="A26" s="21" t="s">
        <v>49</v>
      </c>
      <c r="B26" s="28">
        <v>2550</v>
      </c>
      <c r="C26" s="21" t="s">
        <v>82</v>
      </c>
    </row>
    <row r="27" spans="1:3" ht="18.75">
      <c r="A27" s="21" t="s">
        <v>49</v>
      </c>
      <c r="B27" s="28">
        <v>1935.28</v>
      </c>
      <c r="C27" s="21" t="s">
        <v>255</v>
      </c>
    </row>
    <row r="28" spans="1:3" ht="18.75">
      <c r="A28" s="21" t="s">
        <v>49</v>
      </c>
      <c r="B28" s="28">
        <v>240</v>
      </c>
      <c r="C28" s="21" t="s">
        <v>256</v>
      </c>
    </row>
    <row r="29" spans="1:3" ht="18.75">
      <c r="A29" s="21" t="s">
        <v>49</v>
      </c>
      <c r="B29" s="28">
        <v>420</v>
      </c>
      <c r="C29" s="21" t="s">
        <v>257</v>
      </c>
    </row>
    <row r="30" spans="1:3" ht="18.75">
      <c r="A30" s="21" t="s">
        <v>49</v>
      </c>
      <c r="B30" s="28">
        <v>4012.5</v>
      </c>
      <c r="C30" s="21" t="s">
        <v>258</v>
      </c>
    </row>
    <row r="31" spans="1:3" ht="18.75">
      <c r="A31" s="21" t="s">
        <v>49</v>
      </c>
      <c r="B31" s="28">
        <v>160</v>
      </c>
      <c r="C31" s="21" t="s">
        <v>275</v>
      </c>
    </row>
    <row r="32" spans="1:3" ht="18.75">
      <c r="A32" s="21" t="s">
        <v>49</v>
      </c>
      <c r="B32" s="28">
        <v>115.28</v>
      </c>
      <c r="C32" s="21" t="s">
        <v>274</v>
      </c>
    </row>
    <row r="33" spans="1:3" ht="18.75">
      <c r="A33" s="21" t="s">
        <v>49</v>
      </c>
      <c r="B33" s="28">
        <v>117.98</v>
      </c>
      <c r="C33" s="21" t="s">
        <v>276</v>
      </c>
    </row>
    <row r="34" spans="1:3" ht="18.75">
      <c r="A34" s="21" t="s">
        <v>49</v>
      </c>
      <c r="B34" s="28">
        <v>50</v>
      </c>
      <c r="C34" s="21" t="s">
        <v>259</v>
      </c>
    </row>
    <row r="35" spans="1:3" ht="18.75">
      <c r="A35" s="21" t="s">
        <v>63</v>
      </c>
      <c r="B35" s="28">
        <v>640.98</v>
      </c>
      <c r="C35" s="21" t="s">
        <v>172</v>
      </c>
    </row>
    <row r="36" spans="1:3" ht="18.75">
      <c r="A36" s="21" t="s">
        <v>63</v>
      </c>
      <c r="B36" s="28">
        <v>751.14</v>
      </c>
      <c r="C36" s="21" t="s">
        <v>172</v>
      </c>
    </row>
    <row r="37" spans="1:3" ht="18.75">
      <c r="A37" s="21" t="s">
        <v>63</v>
      </c>
      <c r="B37" s="28">
        <v>17.73</v>
      </c>
      <c r="C37" s="21" t="s">
        <v>172</v>
      </c>
    </row>
    <row r="38" spans="1:3" ht="18.75">
      <c r="A38" s="21" t="s">
        <v>7</v>
      </c>
      <c r="B38" s="28">
        <v>113.19</v>
      </c>
      <c r="C38" s="21" t="s">
        <v>172</v>
      </c>
    </row>
    <row r="39" spans="1:3" ht="18.75">
      <c r="A39" s="21" t="s">
        <v>129</v>
      </c>
      <c r="B39" s="28">
        <v>435</v>
      </c>
      <c r="C39" s="21" t="s">
        <v>267</v>
      </c>
    </row>
    <row r="40" spans="1:3" ht="18.75">
      <c r="A40" s="21" t="s">
        <v>260</v>
      </c>
      <c r="B40" s="28">
        <v>574</v>
      </c>
      <c r="C40" s="21" t="s">
        <v>266</v>
      </c>
    </row>
    <row r="41" spans="1:3" ht="18.75">
      <c r="A41" s="21" t="s">
        <v>211</v>
      </c>
      <c r="B41" s="28">
        <v>4559.75</v>
      </c>
      <c r="C41" s="21" t="s">
        <v>262</v>
      </c>
    </row>
    <row r="42" spans="1:3" ht="18.75">
      <c r="A42" s="21" t="s">
        <v>211</v>
      </c>
      <c r="B42" s="28">
        <v>680.22</v>
      </c>
      <c r="C42" s="21" t="s">
        <v>263</v>
      </c>
    </row>
    <row r="43" spans="1:3" ht="18.75">
      <c r="A43" s="21" t="s">
        <v>211</v>
      </c>
      <c r="B43" s="28">
        <v>26367.01</v>
      </c>
      <c r="C43" s="21" t="s">
        <v>273</v>
      </c>
    </row>
    <row r="44" spans="1:3" ht="18.75">
      <c r="A44" s="21" t="s">
        <v>128</v>
      </c>
      <c r="B44" s="28">
        <v>4184</v>
      </c>
      <c r="C44" s="21" t="s">
        <v>264</v>
      </c>
    </row>
    <row r="45" spans="1:3" ht="18.75">
      <c r="A45" s="21" t="s">
        <v>265</v>
      </c>
      <c r="B45" s="28">
        <v>22396.880000000001</v>
      </c>
      <c r="C45" s="21" t="s">
        <v>269</v>
      </c>
    </row>
    <row r="46" spans="1:3" ht="18.75">
      <c r="A46" s="21" t="s">
        <v>271</v>
      </c>
      <c r="B46" s="28">
        <v>650</v>
      </c>
      <c r="C46" s="21" t="s">
        <v>272</v>
      </c>
    </row>
    <row r="48" spans="1:3" ht="18.75">
      <c r="A48" s="88" t="s">
        <v>323</v>
      </c>
      <c r="B48" s="28">
        <f>SUM(B26:B46)</f>
        <v>70970.94</v>
      </c>
    </row>
    <row r="50" spans="1:3" ht="23.25">
      <c r="A50" s="23" t="s">
        <v>89</v>
      </c>
    </row>
    <row r="51" spans="1:3" ht="18.75">
      <c r="A51" s="46" t="s">
        <v>24</v>
      </c>
      <c r="B51" s="28">
        <v>6218</v>
      </c>
    </row>
    <row r="52" spans="1:3" ht="18.75">
      <c r="A52" s="46" t="s">
        <v>26</v>
      </c>
      <c r="B52" s="28">
        <v>1724.46</v>
      </c>
    </row>
    <row r="53" spans="1:3" ht="18.75">
      <c r="A53" s="46" t="s">
        <v>292</v>
      </c>
      <c r="B53" s="28">
        <v>999.6</v>
      </c>
    </row>
    <row r="54" spans="1:3" ht="18.75">
      <c r="A54" s="46" t="s">
        <v>293</v>
      </c>
      <c r="B54" s="28">
        <v>919.1</v>
      </c>
    </row>
    <row r="55" spans="1:3" ht="20.25">
      <c r="A55" s="46" t="s">
        <v>240</v>
      </c>
      <c r="B55" s="28">
        <v>833.43</v>
      </c>
      <c r="C55" s="10"/>
    </row>
    <row r="56" spans="1:3" ht="20.25">
      <c r="A56" s="46" t="s">
        <v>136</v>
      </c>
      <c r="B56" s="28">
        <v>819.12</v>
      </c>
      <c r="C56" s="8" t="s">
        <v>43</v>
      </c>
    </row>
    <row r="57" spans="1:3" ht="20.25">
      <c r="A57" s="46" t="s">
        <v>134</v>
      </c>
      <c r="B57" s="28">
        <v>542.5</v>
      </c>
      <c r="C57" s="3"/>
    </row>
    <row r="58" spans="1:3" ht="18.75">
      <c r="C58" s="10"/>
    </row>
    <row r="59" spans="1:3" ht="18.75">
      <c r="C59" s="9" t="s">
        <v>44</v>
      </c>
    </row>
    <row r="60" spans="1:3" ht="24">
      <c r="A60" s="25" t="s">
        <v>84</v>
      </c>
      <c r="C60" s="3"/>
    </row>
    <row r="61" spans="1:3" ht="20.25">
      <c r="A61" s="24" t="s">
        <v>285</v>
      </c>
      <c r="B61" s="69">
        <v>43914.68</v>
      </c>
      <c r="C61" s="11"/>
    </row>
    <row r="62" spans="1:3" ht="20.25">
      <c r="A62" s="24" t="s">
        <v>286</v>
      </c>
      <c r="B62" s="69">
        <v>25000</v>
      </c>
      <c r="C62" s="52"/>
    </row>
    <row r="63" spans="1:3" ht="20.25">
      <c r="A63" s="1" t="s">
        <v>85</v>
      </c>
      <c r="B63" s="28">
        <v>594.55999999999995</v>
      </c>
      <c r="C63" s="8" t="s">
        <v>45</v>
      </c>
    </row>
    <row r="64" spans="1:3" ht="20.25">
      <c r="A64" s="1" t="s">
        <v>34</v>
      </c>
      <c r="B64" s="70">
        <v>26186.57</v>
      </c>
    </row>
    <row r="65" spans="1:2" ht="20.25">
      <c r="A65" s="1" t="s">
        <v>35</v>
      </c>
      <c r="B65" s="28">
        <v>4226.2</v>
      </c>
    </row>
    <row r="66" spans="1:2" ht="20.25">
      <c r="A66" s="1" t="s">
        <v>36</v>
      </c>
      <c r="B66" s="28">
        <v>8070.08</v>
      </c>
    </row>
    <row r="67" spans="1:2" ht="20.25">
      <c r="A67" s="1" t="s">
        <v>37</v>
      </c>
      <c r="B67" s="28">
        <v>10127.85</v>
      </c>
    </row>
    <row r="68" spans="1:2" ht="20.25">
      <c r="A68" s="1" t="s">
        <v>47</v>
      </c>
      <c r="B68" s="28">
        <v>255.16</v>
      </c>
    </row>
    <row r="69" spans="1:2" ht="20.25">
      <c r="A69" s="54" t="s">
        <v>289</v>
      </c>
      <c r="B69" s="28">
        <v>0.85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86B3-451F-8E4C-92C0-466AE02AA188}">
  <dimension ref="A1:C60"/>
  <sheetViews>
    <sheetView topLeftCell="A4" workbookViewId="0">
      <selection activeCell="F5" sqref="F5"/>
    </sheetView>
  </sheetViews>
  <sheetFormatPr defaultColWidth="11.42578125" defaultRowHeight="15"/>
  <cols>
    <col min="1" max="1" width="51.85546875" customWidth="1"/>
    <col min="2" max="2" width="17.140625" customWidth="1"/>
    <col min="3" max="3" width="57.140625" customWidth="1"/>
  </cols>
  <sheetData>
    <row r="1" spans="1:3" ht="26.25">
      <c r="A1" s="26" t="s">
        <v>295</v>
      </c>
      <c r="B1" s="26"/>
      <c r="C1" s="26"/>
    </row>
    <row r="2" spans="1:3" ht="23.25">
      <c r="A2" s="31" t="s">
        <v>0</v>
      </c>
      <c r="B2" s="71"/>
      <c r="C2" s="72"/>
    </row>
    <row r="3" spans="1:3" ht="18.75">
      <c r="A3" s="33" t="s">
        <v>42</v>
      </c>
      <c r="B3" s="77">
        <v>2550</v>
      </c>
      <c r="C3" s="73" t="s">
        <v>82</v>
      </c>
    </row>
    <row r="4" spans="1:3" ht="18.75">
      <c r="A4" s="33" t="s">
        <v>49</v>
      </c>
      <c r="B4" s="77">
        <v>350</v>
      </c>
      <c r="C4" s="73" t="s">
        <v>297</v>
      </c>
    </row>
    <row r="5" spans="1:3" ht="18.75">
      <c r="A5" s="33" t="s">
        <v>49</v>
      </c>
      <c r="B5" s="77">
        <v>270.5</v>
      </c>
      <c r="C5" s="73" t="s">
        <v>298</v>
      </c>
    </row>
    <row r="6" spans="1:3" ht="18.75">
      <c r="A6" s="33" t="s">
        <v>49</v>
      </c>
      <c r="B6" s="78">
        <v>945</v>
      </c>
      <c r="C6" s="73" t="s">
        <v>299</v>
      </c>
    </row>
    <row r="7" spans="1:3" ht="18.75">
      <c r="A7" s="33" t="s">
        <v>63</v>
      </c>
      <c r="B7" s="78">
        <v>667.81</v>
      </c>
      <c r="C7" s="74" t="s">
        <v>300</v>
      </c>
    </row>
    <row r="8" spans="1:3" ht="18.75">
      <c r="A8" s="33" t="s">
        <v>63</v>
      </c>
      <c r="B8" s="78">
        <v>502.86</v>
      </c>
      <c r="C8" s="73" t="s">
        <v>301</v>
      </c>
    </row>
    <row r="9" spans="1:3" ht="18.75">
      <c r="A9" s="33" t="s">
        <v>63</v>
      </c>
      <c r="B9" s="78">
        <v>17.47</v>
      </c>
      <c r="C9" s="73" t="s">
        <v>302</v>
      </c>
    </row>
    <row r="10" spans="1:3" ht="18.75">
      <c r="A10" s="33" t="s">
        <v>7</v>
      </c>
      <c r="B10" s="78">
        <v>114.57</v>
      </c>
      <c r="C10" s="73" t="s">
        <v>304</v>
      </c>
    </row>
    <row r="11" spans="1:3" ht="18.75">
      <c r="A11" s="21" t="s">
        <v>58</v>
      </c>
      <c r="B11" s="77">
        <v>1250</v>
      </c>
      <c r="C11" s="37" t="s">
        <v>59</v>
      </c>
    </row>
    <row r="12" spans="1:3" ht="18.75">
      <c r="A12" s="21" t="s">
        <v>62</v>
      </c>
      <c r="B12" s="77">
        <v>250</v>
      </c>
      <c r="C12" s="37" t="s">
        <v>59</v>
      </c>
    </row>
    <row r="13" spans="1:3" ht="18.75">
      <c r="A13" s="21" t="s">
        <v>52</v>
      </c>
      <c r="B13" s="77">
        <v>250</v>
      </c>
      <c r="C13" s="37" t="s">
        <v>59</v>
      </c>
    </row>
    <row r="14" spans="1:3" ht="18.75">
      <c r="A14" s="21" t="s">
        <v>60</v>
      </c>
      <c r="B14" s="77">
        <v>250</v>
      </c>
      <c r="C14" s="37" t="s">
        <v>59</v>
      </c>
    </row>
    <row r="15" spans="1:3" ht="18.75">
      <c r="A15" s="21" t="s">
        <v>56</v>
      </c>
      <c r="B15" s="77">
        <v>250</v>
      </c>
      <c r="C15" s="37" t="s">
        <v>59</v>
      </c>
    </row>
    <row r="16" spans="1:3" ht="18.75">
      <c r="A16" s="33" t="s">
        <v>254</v>
      </c>
      <c r="B16" s="78">
        <v>91.93</v>
      </c>
      <c r="C16" s="73" t="s">
        <v>303</v>
      </c>
    </row>
    <row r="17" spans="1:3" ht="18.75">
      <c r="A17" s="33" t="s">
        <v>321</v>
      </c>
      <c r="B17" s="78">
        <v>280</v>
      </c>
      <c r="C17" s="73" t="s">
        <v>322</v>
      </c>
    </row>
    <row r="18" spans="1:3" ht="18.75">
      <c r="A18" s="33" t="s">
        <v>319</v>
      </c>
      <c r="B18" s="78">
        <v>679.14</v>
      </c>
      <c r="C18" s="73" t="s">
        <v>320</v>
      </c>
    </row>
    <row r="19" spans="1:3" ht="18.75">
      <c r="A19" s="82" t="s">
        <v>323</v>
      </c>
      <c r="B19" s="78">
        <f>SUM(B3:B18)</f>
        <v>8719.2799999999988</v>
      </c>
      <c r="C19" s="73"/>
    </row>
    <row r="20" spans="1:3">
      <c r="A20" s="32"/>
      <c r="B20" s="79"/>
      <c r="C20" s="72"/>
    </row>
    <row r="21" spans="1:3" ht="23.25">
      <c r="A21" s="31" t="s">
        <v>296</v>
      </c>
      <c r="B21" s="79"/>
      <c r="C21" s="72"/>
    </row>
    <row r="22" spans="1:3" ht="18.75">
      <c r="A22" s="21" t="s">
        <v>49</v>
      </c>
      <c r="B22" s="77">
        <v>2550</v>
      </c>
      <c r="C22" s="37" t="s">
        <v>82</v>
      </c>
    </row>
    <row r="23" spans="1:3" ht="18.75">
      <c r="A23" s="21" t="s">
        <v>49</v>
      </c>
      <c r="B23" s="77">
        <v>500</v>
      </c>
      <c r="C23" s="37" t="s">
        <v>278</v>
      </c>
    </row>
    <row r="24" spans="1:3" ht="18.75">
      <c r="A24" s="21" t="s">
        <v>49</v>
      </c>
      <c r="B24" s="77">
        <v>1223.42</v>
      </c>
      <c r="C24" s="37" t="s">
        <v>279</v>
      </c>
    </row>
    <row r="25" spans="1:3" ht="18.75">
      <c r="A25" s="21" t="s">
        <v>49</v>
      </c>
      <c r="B25" s="77">
        <v>200</v>
      </c>
      <c r="C25" s="37" t="s">
        <v>280</v>
      </c>
    </row>
    <row r="26" spans="1:3" ht="18.75">
      <c r="A26" s="21" t="s">
        <v>49</v>
      </c>
      <c r="B26" s="77">
        <v>300</v>
      </c>
      <c r="C26" s="37" t="s">
        <v>281</v>
      </c>
    </row>
    <row r="27" spans="1:3" ht="18.75">
      <c r="A27" s="21" t="s">
        <v>49</v>
      </c>
      <c r="B27" s="77">
        <v>504.34</v>
      </c>
      <c r="C27" s="37" t="s">
        <v>282</v>
      </c>
    </row>
    <row r="28" spans="1:3" ht="18.75">
      <c r="A28" s="21" t="s">
        <v>49</v>
      </c>
      <c r="B28" s="77">
        <v>320</v>
      </c>
      <c r="C28" s="75" t="s">
        <v>290</v>
      </c>
    </row>
    <row r="29" spans="1:3" ht="18.75">
      <c r="A29" s="21" t="s">
        <v>49</v>
      </c>
      <c r="B29" s="77">
        <v>473.76</v>
      </c>
      <c r="C29" s="37" t="s">
        <v>291</v>
      </c>
    </row>
    <row r="30" spans="1:3" ht="18.75">
      <c r="A30" s="21" t="s">
        <v>63</v>
      </c>
      <c r="B30" s="77">
        <v>733.34</v>
      </c>
      <c r="C30" s="37" t="s">
        <v>172</v>
      </c>
    </row>
    <row r="31" spans="1:3" ht="18.75">
      <c r="A31" s="21" t="s">
        <v>63</v>
      </c>
      <c r="B31" s="77">
        <v>611.79</v>
      </c>
      <c r="C31" s="37" t="s">
        <v>172</v>
      </c>
    </row>
    <row r="32" spans="1:3" ht="18.75">
      <c r="A32" s="21" t="s">
        <v>63</v>
      </c>
      <c r="B32" s="77">
        <v>17.670000000000002</v>
      </c>
      <c r="C32" s="37" t="s">
        <v>172</v>
      </c>
    </row>
    <row r="33" spans="1:3" ht="18.75">
      <c r="A33" s="21" t="s">
        <v>7</v>
      </c>
      <c r="B33" s="77">
        <v>113.19</v>
      </c>
      <c r="C33" s="37" t="s">
        <v>172</v>
      </c>
    </row>
    <row r="34" spans="1:3" ht="18.75">
      <c r="A34" s="21" t="s">
        <v>277</v>
      </c>
      <c r="B34" s="77">
        <v>16.579999999999998</v>
      </c>
      <c r="C34" s="37" t="s">
        <v>283</v>
      </c>
    </row>
    <row r="35" spans="1:3" ht="18.75">
      <c r="A35" s="21" t="s">
        <v>175</v>
      </c>
      <c r="B35" s="77">
        <v>777.49</v>
      </c>
      <c r="C35" s="37" t="s">
        <v>284</v>
      </c>
    </row>
    <row r="36" spans="1:3" ht="18.75">
      <c r="A36" s="21" t="s">
        <v>287</v>
      </c>
      <c r="B36" s="77">
        <v>105.08</v>
      </c>
      <c r="C36" s="37" t="s">
        <v>172</v>
      </c>
    </row>
    <row r="37" spans="1:3" ht="18.75">
      <c r="A37" s="21" t="s">
        <v>288</v>
      </c>
      <c r="B37" s="77">
        <v>1075.6099999999999</v>
      </c>
      <c r="C37" s="37" t="s">
        <v>294</v>
      </c>
    </row>
    <row r="38" spans="1:3" ht="18.75">
      <c r="A38" s="21"/>
      <c r="B38" s="77"/>
      <c r="C38" s="76"/>
    </row>
    <row r="39" spans="1:3" ht="20.25">
      <c r="B39" s="80">
        <f>SUM(B22:B37)</f>
        <v>9522.27</v>
      </c>
      <c r="C39" s="37" t="s">
        <v>201</v>
      </c>
    </row>
    <row r="40" spans="1:3">
      <c r="A40" s="32"/>
      <c r="B40" s="79"/>
      <c r="C40" s="32"/>
    </row>
    <row r="41" spans="1:3" ht="23.25">
      <c r="A41" s="31" t="s">
        <v>95</v>
      </c>
      <c r="B41" s="81"/>
      <c r="C41" s="32"/>
    </row>
    <row r="42" spans="1:3" ht="20.25">
      <c r="A42" s="1" t="s">
        <v>24</v>
      </c>
      <c r="B42" s="78">
        <v>6218.68</v>
      </c>
      <c r="C42" s="32"/>
    </row>
    <row r="43" spans="1:3" ht="20.25">
      <c r="A43" s="1" t="s">
        <v>26</v>
      </c>
      <c r="B43" s="78">
        <v>1724.46</v>
      </c>
      <c r="C43" s="32"/>
    </row>
    <row r="44" spans="1:3" ht="18.75">
      <c r="A44" s="33" t="s">
        <v>292</v>
      </c>
      <c r="B44" s="78">
        <v>999.6</v>
      </c>
      <c r="C44" s="32"/>
    </row>
    <row r="45" spans="1:3" ht="18.75">
      <c r="A45" s="33" t="s">
        <v>305</v>
      </c>
      <c r="B45" s="78">
        <v>211.5</v>
      </c>
      <c r="C45" s="32"/>
    </row>
    <row r="46" spans="1:3" ht="18.75">
      <c r="A46" s="33" t="s">
        <v>306</v>
      </c>
      <c r="B46" s="78">
        <v>146.85</v>
      </c>
      <c r="C46" s="32"/>
    </row>
    <row r="47" spans="1:3" ht="18.75">
      <c r="A47" s="33" t="s">
        <v>307</v>
      </c>
      <c r="B47" s="78">
        <v>137.30000000000001</v>
      </c>
      <c r="C47" s="32"/>
    </row>
    <row r="48" spans="1:3" ht="18.75">
      <c r="A48" s="33" t="s">
        <v>308</v>
      </c>
      <c r="B48" s="78">
        <v>137.30000000000001</v>
      </c>
      <c r="C48" s="32"/>
    </row>
    <row r="49" spans="1:3" ht="18.75">
      <c r="A49" s="33" t="s">
        <v>225</v>
      </c>
      <c r="B49" s="78">
        <v>84.4</v>
      </c>
      <c r="C49" s="32"/>
    </row>
    <row r="50" spans="1:3">
      <c r="A50" s="32"/>
      <c r="B50" s="79"/>
      <c r="C50" s="32"/>
    </row>
    <row r="51" spans="1:3" ht="23.25">
      <c r="A51" s="31" t="s">
        <v>84</v>
      </c>
      <c r="B51" s="79"/>
      <c r="C51" s="32"/>
    </row>
    <row r="52" spans="1:3" ht="20.25">
      <c r="A52" s="34" t="s">
        <v>310</v>
      </c>
      <c r="B52" s="78">
        <v>37723.68</v>
      </c>
      <c r="C52" s="10"/>
    </row>
    <row r="53" spans="1:3" ht="20.25">
      <c r="A53" s="34" t="s">
        <v>311</v>
      </c>
      <c r="B53" s="78">
        <v>24731.93</v>
      </c>
      <c r="C53" s="56"/>
    </row>
    <row r="54" spans="1:3" ht="20.25">
      <c r="A54" s="35" t="s">
        <v>85</v>
      </c>
      <c r="B54" s="78">
        <v>594.57000000000005</v>
      </c>
      <c r="C54" s="8" t="s">
        <v>43</v>
      </c>
    </row>
    <row r="55" spans="1:3" ht="20.25">
      <c r="A55" s="35" t="s">
        <v>34</v>
      </c>
      <c r="B55" s="78">
        <v>26187.69</v>
      </c>
      <c r="C55" s="3"/>
    </row>
    <row r="56" spans="1:3" ht="20.25">
      <c r="A56" s="35" t="s">
        <v>35</v>
      </c>
      <c r="B56" s="78">
        <v>4227.17</v>
      </c>
      <c r="C56" s="10"/>
    </row>
    <row r="57" spans="1:3" ht="20.25">
      <c r="A57" s="35" t="s">
        <v>36</v>
      </c>
      <c r="B57" s="78">
        <v>8071.79</v>
      </c>
      <c r="C57" s="9" t="s">
        <v>44</v>
      </c>
    </row>
    <row r="58" spans="1:3" ht="20.25">
      <c r="A58" s="35" t="s">
        <v>37</v>
      </c>
      <c r="B58" s="78">
        <v>10130</v>
      </c>
      <c r="C58" s="3"/>
    </row>
    <row r="59" spans="1:3" ht="20.25">
      <c r="A59" s="35" t="s">
        <v>309</v>
      </c>
      <c r="B59" s="78">
        <v>255.21</v>
      </c>
      <c r="C59" s="11"/>
    </row>
    <row r="60" spans="1:3" ht="18.75">
      <c r="B60" s="48"/>
      <c r="C60" s="8" t="s">
        <v>45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E2BF-7999-F045-B828-AA2D1A0814B7}">
  <dimension ref="A1:D60"/>
  <sheetViews>
    <sheetView workbookViewId="0">
      <selection activeCell="C59" sqref="A1:C59"/>
    </sheetView>
  </sheetViews>
  <sheetFormatPr defaultColWidth="11.42578125" defaultRowHeight="15"/>
  <cols>
    <col min="1" max="1" width="65.5703125" customWidth="1"/>
    <col min="2" max="2" width="21.7109375" customWidth="1"/>
    <col min="3" max="3" width="45" customWidth="1"/>
  </cols>
  <sheetData>
    <row r="1" spans="1:4" ht="26.25">
      <c r="A1" s="26" t="s">
        <v>318</v>
      </c>
      <c r="B1" s="26"/>
      <c r="C1" s="26"/>
    </row>
    <row r="2" spans="1:4" ht="23.25">
      <c r="A2" s="31" t="s">
        <v>0</v>
      </c>
      <c r="B2" s="87"/>
      <c r="C2" s="32"/>
    </row>
    <row r="3" spans="1:4" ht="18.75">
      <c r="A3" s="33" t="s">
        <v>49</v>
      </c>
      <c r="B3" s="85">
        <v>2550</v>
      </c>
      <c r="C3" s="33" t="s">
        <v>82</v>
      </c>
      <c r="D3" t="s">
        <v>103</v>
      </c>
    </row>
    <row r="4" spans="1:4" ht="18.75">
      <c r="A4" s="57" t="s">
        <v>49</v>
      </c>
      <c r="B4" s="86">
        <v>40</v>
      </c>
      <c r="C4" s="33" t="s">
        <v>327</v>
      </c>
      <c r="D4" t="s">
        <v>103</v>
      </c>
    </row>
    <row r="5" spans="1:4" ht="18.75">
      <c r="A5" s="57" t="s">
        <v>49</v>
      </c>
      <c r="B5" s="86">
        <v>120</v>
      </c>
      <c r="C5" s="33" t="s">
        <v>328</v>
      </c>
      <c r="D5" t="s">
        <v>103</v>
      </c>
    </row>
    <row r="6" spans="1:4" ht="18.75">
      <c r="A6" s="57" t="s">
        <v>49</v>
      </c>
      <c r="B6" s="86">
        <v>900</v>
      </c>
      <c r="C6" s="33" t="s">
        <v>329</v>
      </c>
      <c r="D6" t="s">
        <v>103</v>
      </c>
    </row>
    <row r="7" spans="1:4" ht="18.75">
      <c r="A7" s="33" t="s">
        <v>49</v>
      </c>
      <c r="B7" s="85">
        <v>200</v>
      </c>
      <c r="C7" s="33" t="s">
        <v>330</v>
      </c>
      <c r="D7" t="s">
        <v>103</v>
      </c>
    </row>
    <row r="8" spans="1:4" ht="18.75">
      <c r="A8" s="33" t="s">
        <v>49</v>
      </c>
      <c r="B8" s="86">
        <v>300</v>
      </c>
      <c r="C8" s="33" t="s">
        <v>331</v>
      </c>
      <c r="D8" t="s">
        <v>103</v>
      </c>
    </row>
    <row r="9" spans="1:4" ht="18.75">
      <c r="A9" s="33" t="s">
        <v>49</v>
      </c>
      <c r="B9" s="86">
        <v>318.75</v>
      </c>
      <c r="C9" s="33" t="s">
        <v>336</v>
      </c>
      <c r="D9" t="s">
        <v>103</v>
      </c>
    </row>
    <row r="10" spans="1:4" ht="18.75">
      <c r="A10" s="33" t="s">
        <v>49</v>
      </c>
      <c r="B10" s="86">
        <v>220</v>
      </c>
      <c r="C10" s="33" t="s">
        <v>337</v>
      </c>
      <c r="D10" t="s">
        <v>103</v>
      </c>
    </row>
    <row r="11" spans="1:4" ht="18.75">
      <c r="A11" s="33" t="s">
        <v>63</v>
      </c>
      <c r="B11" s="86">
        <v>802.33</v>
      </c>
      <c r="C11" s="33" t="s">
        <v>338</v>
      </c>
      <c r="D11" t="s">
        <v>103</v>
      </c>
    </row>
    <row r="12" spans="1:4" ht="18.75">
      <c r="A12" s="33" t="s">
        <v>63</v>
      </c>
      <c r="B12" s="86">
        <v>723.35</v>
      </c>
      <c r="C12" s="33" t="s">
        <v>339</v>
      </c>
      <c r="D12" t="s">
        <v>103</v>
      </c>
    </row>
    <row r="13" spans="1:4" ht="18.75">
      <c r="A13" s="33" t="s">
        <v>63</v>
      </c>
      <c r="B13" s="86">
        <v>20.05</v>
      </c>
      <c r="C13" s="33" t="s">
        <v>340</v>
      </c>
      <c r="D13" t="s">
        <v>103</v>
      </c>
    </row>
    <row r="14" spans="1:4" ht="18.75">
      <c r="A14" s="33" t="s">
        <v>7</v>
      </c>
      <c r="B14" s="86">
        <v>114.57</v>
      </c>
      <c r="C14" s="33" t="s">
        <v>304</v>
      </c>
      <c r="D14" t="s">
        <v>103</v>
      </c>
    </row>
    <row r="15" spans="1:4" ht="18.75">
      <c r="A15" s="33" t="s">
        <v>52</v>
      </c>
      <c r="B15" s="86">
        <v>346.27</v>
      </c>
      <c r="C15" s="33" t="s">
        <v>332</v>
      </c>
      <c r="D15" t="s">
        <v>103</v>
      </c>
    </row>
    <row r="16" spans="1:4" ht="18.75">
      <c r="A16" s="32" t="s">
        <v>326</v>
      </c>
      <c r="B16" s="86">
        <v>76.599999999999994</v>
      </c>
      <c r="C16" s="33" t="s">
        <v>332</v>
      </c>
      <c r="D16" t="s">
        <v>103</v>
      </c>
    </row>
    <row r="17" spans="1:4" ht="18.75">
      <c r="A17" s="33" t="s">
        <v>173</v>
      </c>
      <c r="B17" s="86">
        <v>201.47</v>
      </c>
      <c r="C17" s="33" t="s">
        <v>304</v>
      </c>
      <c r="D17" t="s">
        <v>103</v>
      </c>
    </row>
    <row r="18" spans="1:4" ht="18.75">
      <c r="A18" s="89"/>
      <c r="B18" s="86"/>
      <c r="C18" s="33"/>
    </row>
    <row r="19" spans="1:4" ht="18.75">
      <c r="A19" s="33" t="s">
        <v>195</v>
      </c>
      <c r="B19" s="86">
        <v>1156.04</v>
      </c>
      <c r="C19" s="33" t="s">
        <v>341</v>
      </c>
      <c r="D19" t="s">
        <v>103</v>
      </c>
    </row>
    <row r="20" spans="1:4" ht="18.75">
      <c r="A20" s="82" t="s">
        <v>323</v>
      </c>
      <c r="B20" s="86">
        <f>SUM(B3:B19)</f>
        <v>8089.43</v>
      </c>
      <c r="C20" s="32"/>
    </row>
    <row r="21" spans="1:4">
      <c r="A21" s="32"/>
      <c r="B21" s="87"/>
      <c r="C21" s="32"/>
    </row>
    <row r="22" spans="1:4" ht="23.25">
      <c r="A22" s="31" t="s">
        <v>317</v>
      </c>
      <c r="B22" s="87"/>
      <c r="C22" s="32"/>
    </row>
    <row r="23" spans="1:4" ht="18.75">
      <c r="A23" s="33" t="s">
        <v>49</v>
      </c>
      <c r="B23" s="85">
        <v>2550</v>
      </c>
      <c r="C23" s="73" t="s">
        <v>82</v>
      </c>
      <c r="D23" t="s">
        <v>103</v>
      </c>
    </row>
    <row r="24" spans="1:4" ht="18.75">
      <c r="A24" s="33" t="s">
        <v>49</v>
      </c>
      <c r="B24" s="85">
        <v>350</v>
      </c>
      <c r="C24" s="73" t="s">
        <v>297</v>
      </c>
      <c r="D24" t="s">
        <v>103</v>
      </c>
    </row>
    <row r="25" spans="1:4" ht="18.75">
      <c r="A25" s="33" t="s">
        <v>49</v>
      </c>
      <c r="B25" s="85">
        <v>270.5</v>
      </c>
      <c r="C25" s="73" t="s">
        <v>298</v>
      </c>
      <c r="D25" t="s">
        <v>103</v>
      </c>
    </row>
    <row r="26" spans="1:4" ht="18.75">
      <c r="A26" s="33" t="s">
        <v>49</v>
      </c>
      <c r="B26" s="86">
        <v>945</v>
      </c>
      <c r="C26" s="73" t="s">
        <v>299</v>
      </c>
      <c r="D26" t="s">
        <v>103</v>
      </c>
    </row>
    <row r="27" spans="1:4" ht="18.75">
      <c r="A27" s="33" t="s">
        <v>63</v>
      </c>
      <c r="B27" s="86">
        <v>667.81</v>
      </c>
      <c r="C27" s="74" t="s">
        <v>300</v>
      </c>
      <c r="D27" t="s">
        <v>103</v>
      </c>
    </row>
    <row r="28" spans="1:4" ht="18.75">
      <c r="A28" s="33" t="s">
        <v>63</v>
      </c>
      <c r="B28" s="86">
        <v>502.86</v>
      </c>
      <c r="C28" s="73" t="s">
        <v>301</v>
      </c>
    </row>
    <row r="29" spans="1:4" ht="18.75">
      <c r="A29" s="33" t="s">
        <v>63</v>
      </c>
      <c r="B29" s="86">
        <v>17.47</v>
      </c>
      <c r="C29" s="73" t="s">
        <v>302</v>
      </c>
    </row>
    <row r="30" spans="1:4" ht="18.75">
      <c r="A30" s="33" t="s">
        <v>7</v>
      </c>
      <c r="B30" s="86">
        <v>114.57</v>
      </c>
      <c r="C30" s="73" t="s">
        <v>304</v>
      </c>
    </row>
    <row r="31" spans="1:4" ht="18.75">
      <c r="A31" s="21" t="s">
        <v>58</v>
      </c>
      <c r="B31" s="85">
        <v>1250</v>
      </c>
      <c r="C31" s="37" t="s">
        <v>59</v>
      </c>
    </row>
    <row r="32" spans="1:4" ht="18.75">
      <c r="A32" s="21" t="s">
        <v>62</v>
      </c>
      <c r="B32" s="85">
        <v>250</v>
      </c>
      <c r="C32" s="37" t="s">
        <v>59</v>
      </c>
    </row>
    <row r="33" spans="1:3" ht="18.75">
      <c r="A33" s="21" t="s">
        <v>52</v>
      </c>
      <c r="B33" s="85">
        <v>250</v>
      </c>
      <c r="C33" s="37" t="s">
        <v>59</v>
      </c>
    </row>
    <row r="34" spans="1:3" ht="18.75">
      <c r="A34" s="21" t="s">
        <v>60</v>
      </c>
      <c r="B34" s="85">
        <v>250</v>
      </c>
      <c r="C34" s="37" t="s">
        <v>59</v>
      </c>
    </row>
    <row r="35" spans="1:3" ht="18.75">
      <c r="A35" s="21" t="s">
        <v>56</v>
      </c>
      <c r="B35" s="85">
        <v>250</v>
      </c>
      <c r="C35" s="37" t="s">
        <v>59</v>
      </c>
    </row>
    <row r="36" spans="1:3" ht="18.75">
      <c r="A36" s="33" t="s">
        <v>254</v>
      </c>
      <c r="B36" s="86">
        <v>91.93</v>
      </c>
      <c r="C36" s="73" t="s">
        <v>303</v>
      </c>
    </row>
    <row r="37" spans="1:3" ht="18.75">
      <c r="A37" s="33" t="s">
        <v>321</v>
      </c>
      <c r="B37" s="86">
        <v>280</v>
      </c>
      <c r="C37" s="73" t="s">
        <v>322</v>
      </c>
    </row>
    <row r="38" spans="1:3" ht="18.75">
      <c r="A38" s="33" t="s">
        <v>319</v>
      </c>
      <c r="B38" s="86">
        <v>679.14</v>
      </c>
      <c r="C38" s="73" t="s">
        <v>320</v>
      </c>
    </row>
    <row r="39" spans="1:3" ht="18.75">
      <c r="A39" s="82" t="s">
        <v>323</v>
      </c>
      <c r="B39" s="86">
        <f>SUM(B23:B38)</f>
        <v>8719.2799999999988</v>
      </c>
      <c r="C39" s="73"/>
    </row>
    <row r="40" spans="1:3">
      <c r="A40" s="32"/>
      <c r="B40" s="87"/>
      <c r="C40" s="32"/>
    </row>
    <row r="41" spans="1:3" ht="23.25">
      <c r="A41" s="31" t="s">
        <v>95</v>
      </c>
      <c r="B41" s="31"/>
      <c r="C41" s="32"/>
    </row>
    <row r="42" spans="1:3" ht="15.75">
      <c r="A42" s="41" t="s">
        <v>24</v>
      </c>
      <c r="B42" s="91">
        <v>6218.68</v>
      </c>
      <c r="C42" s="32"/>
    </row>
    <row r="43" spans="1:3" ht="15.75">
      <c r="A43" s="41" t="s">
        <v>26</v>
      </c>
      <c r="B43" s="91">
        <v>1724.46</v>
      </c>
      <c r="C43" s="32"/>
    </row>
    <row r="44" spans="1:3" ht="15.75">
      <c r="A44" s="90" t="s">
        <v>342</v>
      </c>
      <c r="B44" s="91">
        <v>999.6</v>
      </c>
      <c r="C44" s="32"/>
    </row>
    <row r="45" spans="1:3" ht="15.75">
      <c r="A45" s="90" t="s">
        <v>343</v>
      </c>
      <c r="B45" s="91">
        <v>609.12</v>
      </c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>
      <c r="A50" s="32"/>
      <c r="B50" s="32"/>
      <c r="C50" s="32"/>
    </row>
    <row r="51" spans="1:3" ht="24">
      <c r="A51" s="31" t="s">
        <v>84</v>
      </c>
      <c r="B51" s="32"/>
      <c r="C51" s="10"/>
    </row>
    <row r="52" spans="1:3" ht="18.75">
      <c r="A52" s="34" t="s">
        <v>310</v>
      </c>
      <c r="B52" s="91">
        <v>32025.47</v>
      </c>
      <c r="C52" s="8" t="s">
        <v>43</v>
      </c>
    </row>
    <row r="53" spans="1:3" ht="18.75">
      <c r="A53" s="34" t="s">
        <v>311</v>
      </c>
      <c r="B53" s="91">
        <v>45250.86</v>
      </c>
      <c r="C53" s="8"/>
    </row>
    <row r="54" spans="1:3" ht="18.75">
      <c r="A54" s="35" t="s">
        <v>85</v>
      </c>
      <c r="B54" s="91">
        <v>594.58000000000004</v>
      </c>
      <c r="C54" s="3"/>
    </row>
    <row r="55" spans="1:3" ht="18.75">
      <c r="A55" s="35" t="s">
        <v>34</v>
      </c>
      <c r="B55" s="91">
        <v>26188.69</v>
      </c>
      <c r="C55" s="10"/>
    </row>
    <row r="56" spans="1:3" ht="18.75">
      <c r="A56" s="35" t="s">
        <v>35</v>
      </c>
      <c r="B56" s="91">
        <v>4228.07</v>
      </c>
      <c r="C56" s="9" t="s">
        <v>44</v>
      </c>
    </row>
    <row r="57" spans="1:3" ht="18.75">
      <c r="A57" s="35" t="s">
        <v>36</v>
      </c>
      <c r="B57" s="91">
        <v>8073.45</v>
      </c>
      <c r="C57" s="3"/>
    </row>
    <row r="58" spans="1:3" ht="18.75">
      <c r="A58" s="35" t="s">
        <v>37</v>
      </c>
      <c r="B58" s="91">
        <v>10132.15</v>
      </c>
      <c r="C58" s="11"/>
    </row>
    <row r="59" spans="1:3" ht="18.75">
      <c r="A59" s="35" t="s">
        <v>47</v>
      </c>
      <c r="B59" s="91">
        <v>255.26</v>
      </c>
      <c r="C59" s="8" t="s">
        <v>45</v>
      </c>
    </row>
    <row r="60" spans="1:3" ht="18.75">
      <c r="C60" s="8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BEE4-A3F0-4C25-9889-5E1F253F2C6C}">
  <dimension ref="A1:D63"/>
  <sheetViews>
    <sheetView topLeftCell="A49" workbookViewId="0">
      <selection sqref="A1:C63"/>
    </sheetView>
  </sheetViews>
  <sheetFormatPr defaultRowHeight="15"/>
  <cols>
    <col min="1" max="1" width="63.7109375" customWidth="1"/>
    <col min="2" max="2" width="15.42578125" customWidth="1"/>
    <col min="3" max="3" width="41.5703125" customWidth="1"/>
  </cols>
  <sheetData>
    <row r="1" spans="1:4" ht="26.25">
      <c r="A1" s="26" t="s">
        <v>312</v>
      </c>
      <c r="B1" s="26"/>
      <c r="C1" s="26"/>
    </row>
    <row r="2" spans="1:4" ht="23.25">
      <c r="A2" s="31" t="s">
        <v>0</v>
      </c>
      <c r="B2" s="32"/>
      <c r="C2" s="32"/>
    </row>
    <row r="3" spans="1:4" ht="18.75">
      <c r="A3" s="34" t="s">
        <v>49</v>
      </c>
      <c r="B3" s="94">
        <v>2550</v>
      </c>
      <c r="C3" s="34" t="s">
        <v>346</v>
      </c>
      <c r="D3" t="s">
        <v>104</v>
      </c>
    </row>
    <row r="4" spans="1:4" ht="18.75">
      <c r="A4" s="34" t="s">
        <v>49</v>
      </c>
      <c r="B4" s="93">
        <v>3200</v>
      </c>
      <c r="C4" s="35" t="s">
        <v>347</v>
      </c>
      <c r="D4" t="s">
        <v>104</v>
      </c>
    </row>
    <row r="5" spans="1:4" ht="18.75">
      <c r="A5" s="34" t="s">
        <v>49</v>
      </c>
      <c r="B5" s="93">
        <v>480</v>
      </c>
      <c r="C5" s="35" t="s">
        <v>348</v>
      </c>
      <c r="D5" t="s">
        <v>104</v>
      </c>
    </row>
    <row r="6" spans="1:4" ht="18.75">
      <c r="A6" s="34" t="s">
        <v>49</v>
      </c>
      <c r="B6" s="93">
        <v>260</v>
      </c>
      <c r="C6" s="35" t="s">
        <v>349</v>
      </c>
      <c r="D6" t="s">
        <v>104</v>
      </c>
    </row>
    <row r="7" spans="1:4" ht="18.75">
      <c r="A7" s="34" t="s">
        <v>49</v>
      </c>
      <c r="B7" s="93">
        <v>3263.1</v>
      </c>
      <c r="C7" s="35" t="s">
        <v>350</v>
      </c>
      <c r="D7" t="s">
        <v>104</v>
      </c>
    </row>
    <row r="8" spans="1:4" ht="18.75">
      <c r="A8" s="34" t="s">
        <v>49</v>
      </c>
      <c r="B8" s="93">
        <v>150</v>
      </c>
      <c r="C8" s="35" t="s">
        <v>351</v>
      </c>
      <c r="D8" t="s">
        <v>104</v>
      </c>
    </row>
    <row r="9" spans="1:4" ht="18.75">
      <c r="A9" s="34" t="s">
        <v>49</v>
      </c>
      <c r="B9" s="93">
        <v>8731.08</v>
      </c>
      <c r="C9" s="35" t="s">
        <v>352</v>
      </c>
      <c r="D9" t="s">
        <v>104</v>
      </c>
    </row>
    <row r="10" spans="1:4" ht="18.75">
      <c r="A10" s="35" t="s">
        <v>63</v>
      </c>
      <c r="B10" s="93">
        <v>635.62</v>
      </c>
      <c r="C10" s="35" t="s">
        <v>353</v>
      </c>
      <c r="D10" t="s">
        <v>104</v>
      </c>
    </row>
    <row r="11" spans="1:4" ht="18.75">
      <c r="A11" s="35" t="s">
        <v>63</v>
      </c>
      <c r="B11" s="93">
        <v>831.34</v>
      </c>
      <c r="C11" s="35" t="s">
        <v>354</v>
      </c>
      <c r="D11" t="s">
        <v>104</v>
      </c>
    </row>
    <row r="12" spans="1:4" ht="18.75">
      <c r="A12" s="35" t="s">
        <v>63</v>
      </c>
      <c r="B12" s="93">
        <v>17.93</v>
      </c>
      <c r="C12" s="35" t="s">
        <v>355</v>
      </c>
      <c r="D12" t="s">
        <v>104</v>
      </c>
    </row>
    <row r="13" spans="1:4" ht="18.75">
      <c r="A13" s="35" t="s">
        <v>7</v>
      </c>
      <c r="B13" s="93">
        <v>114.56</v>
      </c>
      <c r="C13" s="35" t="s">
        <v>358</v>
      </c>
      <c r="D13" t="s">
        <v>104</v>
      </c>
    </row>
    <row r="14" spans="1:4" ht="18.75">
      <c r="A14" s="35" t="s">
        <v>195</v>
      </c>
      <c r="B14" s="93">
        <v>1156.05</v>
      </c>
      <c r="C14" s="35" t="s">
        <v>365</v>
      </c>
      <c r="D14" t="s">
        <v>104</v>
      </c>
    </row>
    <row r="15" spans="1:4" ht="18.75">
      <c r="A15" s="35" t="s">
        <v>277</v>
      </c>
      <c r="B15" s="93">
        <v>154.97</v>
      </c>
      <c r="C15" s="35" t="s">
        <v>303</v>
      </c>
      <c r="D15" t="s">
        <v>104</v>
      </c>
    </row>
    <row r="16" spans="1:4" ht="18.75">
      <c r="A16" s="35" t="s">
        <v>356</v>
      </c>
      <c r="B16" s="93">
        <v>900</v>
      </c>
      <c r="C16" s="35" t="s">
        <v>357</v>
      </c>
      <c r="D16" t="s">
        <v>104</v>
      </c>
    </row>
    <row r="17" spans="1:4" ht="18.75">
      <c r="A17" s="35" t="s">
        <v>362</v>
      </c>
      <c r="B17" s="93">
        <v>1285</v>
      </c>
      <c r="C17" s="35" t="s">
        <v>363</v>
      </c>
      <c r="D17" t="s">
        <v>104</v>
      </c>
    </row>
    <row r="18" spans="1:4" ht="18.75">
      <c r="A18" s="35" t="s">
        <v>364</v>
      </c>
      <c r="B18" s="93">
        <v>45</v>
      </c>
      <c r="C18" s="35" t="s">
        <v>368</v>
      </c>
      <c r="D18" t="s">
        <v>104</v>
      </c>
    </row>
    <row r="19" spans="1:4" ht="18.75">
      <c r="A19" s="35" t="s">
        <v>367</v>
      </c>
      <c r="B19" s="93">
        <v>45</v>
      </c>
      <c r="C19" s="35" t="s">
        <v>369</v>
      </c>
      <c r="D19" t="s">
        <v>104</v>
      </c>
    </row>
    <row r="20" spans="1:4" ht="18.75">
      <c r="A20" s="35" t="s">
        <v>75</v>
      </c>
      <c r="B20" s="93">
        <v>403.39</v>
      </c>
      <c r="C20" s="35" t="s">
        <v>366</v>
      </c>
      <c r="D20" t="s">
        <v>104</v>
      </c>
    </row>
    <row r="21" spans="1:4" ht="20.25">
      <c r="A21" s="33" t="s">
        <v>360</v>
      </c>
      <c r="B21" s="86">
        <v>2009.74</v>
      </c>
      <c r="C21" s="35" t="s">
        <v>361</v>
      </c>
      <c r="D21" t="s">
        <v>104</v>
      </c>
    </row>
    <row r="22" spans="1:4" ht="18.75">
      <c r="A22" s="32"/>
      <c r="B22" s="95">
        <f>SUM(B3:B21)</f>
        <v>26232.780000000002</v>
      </c>
      <c r="C22" s="34" t="s">
        <v>359</v>
      </c>
    </row>
    <row r="23" spans="1:4">
      <c r="A23" s="32"/>
      <c r="B23" s="32"/>
      <c r="C23" s="32"/>
    </row>
    <row r="24" spans="1:4" ht="23.25">
      <c r="A24" s="31" t="s">
        <v>313</v>
      </c>
      <c r="B24" s="32"/>
      <c r="C24" s="32"/>
    </row>
    <row r="25" spans="1:4" ht="18.75">
      <c r="A25" s="33" t="s">
        <v>49</v>
      </c>
      <c r="B25" s="85">
        <v>2550</v>
      </c>
      <c r="C25" s="33" t="s">
        <v>82</v>
      </c>
    </row>
    <row r="26" spans="1:4" ht="18.75">
      <c r="A26" s="57" t="s">
        <v>49</v>
      </c>
      <c r="B26" s="86">
        <v>40</v>
      </c>
      <c r="C26" s="33" t="s">
        <v>327</v>
      </c>
    </row>
    <row r="27" spans="1:4" ht="18.75">
      <c r="A27" s="57" t="s">
        <v>49</v>
      </c>
      <c r="B27" s="86">
        <v>120</v>
      </c>
      <c r="C27" s="33" t="s">
        <v>328</v>
      </c>
    </row>
    <row r="28" spans="1:4" ht="18.75">
      <c r="A28" s="57" t="s">
        <v>49</v>
      </c>
      <c r="B28" s="86">
        <v>900</v>
      </c>
      <c r="C28" s="33" t="s">
        <v>329</v>
      </c>
    </row>
    <row r="29" spans="1:4" ht="18.75">
      <c r="A29" s="33" t="s">
        <v>49</v>
      </c>
      <c r="B29" s="85">
        <v>200</v>
      </c>
      <c r="C29" s="33" t="s">
        <v>330</v>
      </c>
    </row>
    <row r="30" spans="1:4" ht="18.75">
      <c r="A30" s="33" t="s">
        <v>49</v>
      </c>
      <c r="B30" s="86">
        <v>300</v>
      </c>
      <c r="C30" s="33" t="s">
        <v>331</v>
      </c>
    </row>
    <row r="31" spans="1:4" ht="18.75">
      <c r="A31" s="33" t="s">
        <v>49</v>
      </c>
      <c r="B31" s="86">
        <v>318.75</v>
      </c>
      <c r="C31" s="33" t="s">
        <v>336</v>
      </c>
    </row>
    <row r="32" spans="1:4" ht="18.75">
      <c r="A32" s="33" t="s">
        <v>49</v>
      </c>
      <c r="B32" s="86">
        <v>220</v>
      </c>
      <c r="C32" s="33" t="s">
        <v>337</v>
      </c>
    </row>
    <row r="33" spans="1:3" ht="18.75">
      <c r="A33" s="33" t="s">
        <v>63</v>
      </c>
      <c r="B33" s="86">
        <v>802.33</v>
      </c>
      <c r="C33" s="33" t="s">
        <v>338</v>
      </c>
    </row>
    <row r="34" spans="1:3" ht="18.75">
      <c r="A34" s="33" t="s">
        <v>63</v>
      </c>
      <c r="B34" s="86">
        <v>723.35</v>
      </c>
      <c r="C34" s="33" t="s">
        <v>339</v>
      </c>
    </row>
    <row r="35" spans="1:3" ht="18.75">
      <c r="A35" s="33" t="s">
        <v>63</v>
      </c>
      <c r="B35" s="86">
        <v>20.05</v>
      </c>
      <c r="C35" s="33" t="s">
        <v>340</v>
      </c>
    </row>
    <row r="36" spans="1:3" ht="18.75">
      <c r="A36" s="33" t="s">
        <v>7</v>
      </c>
      <c r="B36" s="86">
        <v>114.57</v>
      </c>
      <c r="C36" s="33" t="s">
        <v>304</v>
      </c>
    </row>
    <row r="37" spans="1:3" ht="18.75">
      <c r="A37" s="33" t="s">
        <v>52</v>
      </c>
      <c r="B37" s="86">
        <v>346.27</v>
      </c>
      <c r="C37" s="33" t="s">
        <v>332</v>
      </c>
    </row>
    <row r="38" spans="1:3" ht="18.75">
      <c r="A38" s="32" t="s">
        <v>326</v>
      </c>
      <c r="B38" s="86">
        <v>76.599999999999994</v>
      </c>
      <c r="C38" s="33" t="s">
        <v>332</v>
      </c>
    </row>
    <row r="39" spans="1:3" ht="18.75">
      <c r="A39" s="33" t="s">
        <v>173</v>
      </c>
      <c r="B39" s="86">
        <v>201.47</v>
      </c>
      <c r="C39" s="33" t="s">
        <v>304</v>
      </c>
    </row>
    <row r="40" spans="1:3" ht="6.75" customHeight="1">
      <c r="A40" s="89"/>
      <c r="B40" s="86"/>
      <c r="C40" s="33"/>
    </row>
    <row r="41" spans="1:3" ht="18.75">
      <c r="A41" s="33" t="s">
        <v>195</v>
      </c>
      <c r="B41" s="86">
        <v>1156.04</v>
      </c>
      <c r="C41" s="33" t="s">
        <v>341</v>
      </c>
    </row>
    <row r="42" spans="1:3">
      <c r="A42" s="32"/>
      <c r="B42" s="32"/>
      <c r="C42" s="32"/>
    </row>
    <row r="43" spans="1:3">
      <c r="A43" s="32"/>
      <c r="B43" s="32"/>
      <c r="C43" s="32"/>
    </row>
    <row r="44" spans="1:3" ht="23.25">
      <c r="A44" s="31" t="s">
        <v>95</v>
      </c>
      <c r="B44" s="31"/>
      <c r="C44" s="32"/>
    </row>
    <row r="45" spans="1:3" ht="18.75">
      <c r="A45" s="1" t="s">
        <v>24</v>
      </c>
      <c r="B45" s="92">
        <v>6218.68</v>
      </c>
      <c r="C45" s="32"/>
    </row>
    <row r="46" spans="1:3" ht="18.75">
      <c r="A46" s="1" t="s">
        <v>26</v>
      </c>
      <c r="B46" s="92">
        <v>1724.46</v>
      </c>
      <c r="C46" s="32"/>
    </row>
    <row r="47" spans="1:3" ht="18.75">
      <c r="A47" s="35" t="s">
        <v>345</v>
      </c>
      <c r="B47" s="92">
        <v>938.1</v>
      </c>
      <c r="C47" s="32"/>
    </row>
    <row r="48" spans="1:3" ht="18.75">
      <c r="A48" s="35" t="s">
        <v>241</v>
      </c>
      <c r="B48" s="92">
        <v>599.70000000000005</v>
      </c>
      <c r="C48" s="32"/>
    </row>
    <row r="49" spans="1:3" ht="18.75">
      <c r="A49" s="35" t="s">
        <v>306</v>
      </c>
      <c r="B49" s="92">
        <v>565.25</v>
      </c>
      <c r="C49" s="32"/>
    </row>
    <row r="50" spans="1:3">
      <c r="A50" s="32"/>
      <c r="B50" s="32"/>
      <c r="C50" s="32"/>
    </row>
    <row r="51" spans="1:3">
      <c r="A51" s="32"/>
      <c r="B51" s="32"/>
      <c r="C51" s="32"/>
    </row>
    <row r="52" spans="1:3">
      <c r="A52" s="32"/>
      <c r="B52" s="32"/>
      <c r="C52" s="32"/>
    </row>
    <row r="53" spans="1:3">
      <c r="A53" s="32"/>
      <c r="B53" s="32"/>
      <c r="C53" s="32"/>
    </row>
    <row r="54" spans="1:3" ht="24">
      <c r="A54" s="31" t="s">
        <v>84</v>
      </c>
      <c r="B54" s="32"/>
      <c r="C54" s="10"/>
    </row>
    <row r="55" spans="1:3" ht="18.75">
      <c r="A55" s="34" t="s">
        <v>310</v>
      </c>
      <c r="B55" s="92">
        <v>36338.080000000002</v>
      </c>
      <c r="C55" s="8" t="s">
        <v>43</v>
      </c>
    </row>
    <row r="56" spans="1:3" ht="18.75">
      <c r="A56" s="34" t="s">
        <v>311</v>
      </c>
      <c r="B56" s="92">
        <v>34174.6</v>
      </c>
      <c r="C56" s="8"/>
    </row>
    <row r="57" spans="1:3" ht="18.75">
      <c r="A57" s="35" t="s">
        <v>85</v>
      </c>
      <c r="B57" s="92">
        <v>594.59</v>
      </c>
      <c r="C57" s="3"/>
    </row>
    <row r="58" spans="1:3" ht="18.75">
      <c r="A58" s="35" t="s">
        <v>34</v>
      </c>
      <c r="B58" s="92">
        <v>26190.05</v>
      </c>
      <c r="C58" s="10"/>
    </row>
    <row r="59" spans="1:3" ht="18.75">
      <c r="A59" s="35" t="s">
        <v>35</v>
      </c>
      <c r="B59" s="92">
        <v>4228.88</v>
      </c>
      <c r="C59" s="9" t="s">
        <v>44</v>
      </c>
    </row>
    <row r="60" spans="1:3" ht="18.75">
      <c r="A60" s="35" t="s">
        <v>36</v>
      </c>
      <c r="B60" s="92">
        <v>8075.05</v>
      </c>
      <c r="C60" s="3"/>
    </row>
    <row r="61" spans="1:3" ht="18.75">
      <c r="A61" s="35" t="s">
        <v>37</v>
      </c>
      <c r="B61" s="92">
        <v>10130.09</v>
      </c>
      <c r="C61" s="11"/>
    </row>
    <row r="62" spans="1:3" ht="18.75">
      <c r="A62" s="35" t="s">
        <v>47</v>
      </c>
      <c r="B62" s="92">
        <v>255.31</v>
      </c>
      <c r="C62" s="8" t="s">
        <v>45</v>
      </c>
    </row>
    <row r="63" spans="1:3" ht="18.75">
      <c r="A63" s="35" t="s">
        <v>344</v>
      </c>
      <c r="B63" s="92">
        <v>0.85</v>
      </c>
    </row>
  </sheetData>
  <phoneticPr fontId="49" type="noConversion"/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D3FC-6C7A-4E1F-824F-B67718E867A1}">
  <sheetPr>
    <pageSetUpPr fitToPage="1"/>
  </sheetPr>
  <dimension ref="A1:D62"/>
  <sheetViews>
    <sheetView topLeftCell="A4" workbookViewId="0">
      <selection activeCell="A12" sqref="A12:C12"/>
    </sheetView>
  </sheetViews>
  <sheetFormatPr defaultRowHeight="15"/>
  <cols>
    <col min="1" max="1" width="74.42578125" bestFit="1" customWidth="1"/>
    <col min="2" max="2" width="32" customWidth="1"/>
    <col min="3" max="3" width="50.28515625" customWidth="1"/>
  </cols>
  <sheetData>
    <row r="1" spans="1:4" ht="26.25">
      <c r="A1" s="97" t="s">
        <v>384</v>
      </c>
      <c r="B1" s="26"/>
      <c r="C1" s="26"/>
    </row>
    <row r="2" spans="1:4" ht="23.25">
      <c r="A2" s="31" t="s">
        <v>0</v>
      </c>
      <c r="B2" s="32"/>
      <c r="C2" s="101"/>
    </row>
    <row r="3" spans="1:4" ht="19.5">
      <c r="A3" s="34" t="s">
        <v>49</v>
      </c>
      <c r="B3" s="103">
        <v>2550</v>
      </c>
      <c r="C3" s="98" t="s">
        <v>82</v>
      </c>
      <c r="D3" t="s">
        <v>103</v>
      </c>
    </row>
    <row r="4" spans="1:4" ht="19.5">
      <c r="A4" s="34" t="s">
        <v>49</v>
      </c>
      <c r="B4" s="103">
        <v>1210</v>
      </c>
      <c r="C4" s="99" t="s">
        <v>371</v>
      </c>
      <c r="D4" t="s">
        <v>103</v>
      </c>
    </row>
    <row r="5" spans="1:4" ht="19.5">
      <c r="A5" s="34" t="s">
        <v>49</v>
      </c>
      <c r="B5" s="103">
        <v>1235.28</v>
      </c>
      <c r="C5" s="98" t="s">
        <v>372</v>
      </c>
      <c r="D5" t="s">
        <v>103</v>
      </c>
    </row>
    <row r="6" spans="1:4" ht="19.5">
      <c r="A6" s="34" t="s">
        <v>49</v>
      </c>
      <c r="B6" s="103">
        <v>995.28</v>
      </c>
      <c r="C6" s="98" t="s">
        <v>383</v>
      </c>
      <c r="D6" t="s">
        <v>103</v>
      </c>
    </row>
    <row r="7" spans="1:4" ht="19.5">
      <c r="A7" s="34" t="s">
        <v>49</v>
      </c>
      <c r="B7" s="108">
        <v>945</v>
      </c>
      <c r="C7" s="109" t="s">
        <v>375</v>
      </c>
      <c r="D7" t="s">
        <v>103</v>
      </c>
    </row>
    <row r="8" spans="1:4" ht="19.5">
      <c r="A8" s="34" t="s">
        <v>63</v>
      </c>
      <c r="B8" s="104">
        <v>325.11</v>
      </c>
      <c r="C8" s="100">
        <v>1095</v>
      </c>
      <c r="D8" t="s">
        <v>103</v>
      </c>
    </row>
    <row r="9" spans="1:4" ht="19.5">
      <c r="A9" s="34" t="s">
        <v>63</v>
      </c>
      <c r="B9" s="104">
        <v>447.23</v>
      </c>
      <c r="C9" s="100">
        <v>1092</v>
      </c>
      <c r="D9" t="s">
        <v>103</v>
      </c>
    </row>
    <row r="10" spans="1:4" ht="19.5">
      <c r="A10" s="34" t="s">
        <v>63</v>
      </c>
      <c r="B10" s="104">
        <v>19.34</v>
      </c>
      <c r="C10" s="100">
        <v>1007</v>
      </c>
      <c r="D10" t="s">
        <v>103</v>
      </c>
    </row>
    <row r="11" spans="1:4" ht="19.5">
      <c r="A11" s="34" t="s">
        <v>7</v>
      </c>
      <c r="B11" s="104">
        <v>115.09</v>
      </c>
      <c r="C11" s="100" t="s">
        <v>172</v>
      </c>
      <c r="D11" t="s">
        <v>103</v>
      </c>
    </row>
    <row r="12" spans="1:4" ht="19.5">
      <c r="A12" s="34" t="s">
        <v>373</v>
      </c>
      <c r="B12" s="104">
        <v>27977.62</v>
      </c>
      <c r="C12" s="100" t="s">
        <v>374</v>
      </c>
    </row>
    <row r="13" spans="1:4" ht="19.5">
      <c r="A13" s="35" t="s">
        <v>197</v>
      </c>
      <c r="B13" s="102">
        <v>1250</v>
      </c>
      <c r="C13" s="35" t="s">
        <v>379</v>
      </c>
      <c r="D13" t="s">
        <v>103</v>
      </c>
    </row>
    <row r="14" spans="1:4" ht="19.5">
      <c r="A14" s="35" t="s">
        <v>376</v>
      </c>
      <c r="B14" s="102">
        <v>250</v>
      </c>
      <c r="C14" s="35" t="s">
        <v>379</v>
      </c>
      <c r="D14" t="s">
        <v>103</v>
      </c>
    </row>
    <row r="15" spans="1:4" ht="19.5">
      <c r="A15" s="35" t="s">
        <v>377</v>
      </c>
      <c r="B15" s="102">
        <v>250</v>
      </c>
      <c r="C15" s="35" t="s">
        <v>379</v>
      </c>
      <c r="D15" t="s">
        <v>103</v>
      </c>
    </row>
    <row r="16" spans="1:4" ht="19.5">
      <c r="A16" s="35" t="s">
        <v>378</v>
      </c>
      <c r="B16" s="102">
        <v>250</v>
      </c>
      <c r="C16" s="35" t="s">
        <v>379</v>
      </c>
      <c r="D16" t="s">
        <v>103</v>
      </c>
    </row>
    <row r="17" spans="1:4" ht="18.75">
      <c r="A17" s="35" t="s">
        <v>380</v>
      </c>
      <c r="B17" s="105">
        <v>250</v>
      </c>
      <c r="C17" s="35" t="s">
        <v>379</v>
      </c>
      <c r="D17" t="s">
        <v>103</v>
      </c>
    </row>
    <row r="18" spans="1:4" ht="18.75">
      <c r="A18" s="35" t="s">
        <v>127</v>
      </c>
      <c r="B18" s="93">
        <v>218.5</v>
      </c>
      <c r="C18" s="35" t="s">
        <v>385</v>
      </c>
      <c r="D18" t="s">
        <v>103</v>
      </c>
    </row>
    <row r="19" spans="1:4" ht="18.75">
      <c r="A19" s="35" t="s">
        <v>127</v>
      </c>
      <c r="B19" s="35">
        <v>27.85</v>
      </c>
      <c r="C19" s="35" t="s">
        <v>386</v>
      </c>
      <c r="D19" t="s">
        <v>103</v>
      </c>
    </row>
    <row r="20" spans="1:4" ht="18.75">
      <c r="A20" s="32"/>
      <c r="B20" s="92">
        <f>SUM(B3:B19)</f>
        <v>38316.299999999996</v>
      </c>
      <c r="C20" s="35" t="s">
        <v>201</v>
      </c>
    </row>
    <row r="21" spans="1:4">
      <c r="A21" s="32"/>
      <c r="B21" s="32"/>
      <c r="C21" s="32"/>
    </row>
    <row r="22" spans="1:4">
      <c r="A22" s="32"/>
      <c r="B22" s="32"/>
      <c r="C22" s="32"/>
    </row>
    <row r="23" spans="1:4" ht="23.25">
      <c r="A23" s="31" t="s">
        <v>313</v>
      </c>
      <c r="B23" s="32"/>
      <c r="C23" s="32"/>
    </row>
    <row r="24" spans="1:4" ht="18.75">
      <c r="A24" s="34" t="s">
        <v>49</v>
      </c>
      <c r="B24" s="94">
        <v>2550</v>
      </c>
      <c r="C24" s="34" t="s">
        <v>346</v>
      </c>
    </row>
    <row r="25" spans="1:4" ht="18.75">
      <c r="A25" s="34" t="s">
        <v>49</v>
      </c>
      <c r="B25" s="93">
        <v>3200</v>
      </c>
      <c r="C25" s="35" t="s">
        <v>347</v>
      </c>
    </row>
    <row r="26" spans="1:4" ht="18.75">
      <c r="A26" s="34" t="s">
        <v>49</v>
      </c>
      <c r="B26" s="93">
        <v>480</v>
      </c>
      <c r="C26" s="35" t="s">
        <v>348</v>
      </c>
    </row>
    <row r="27" spans="1:4" ht="18.75">
      <c r="A27" s="34" t="s">
        <v>49</v>
      </c>
      <c r="B27" s="93">
        <v>260</v>
      </c>
      <c r="C27" s="35" t="s">
        <v>349</v>
      </c>
    </row>
    <row r="28" spans="1:4" ht="18.75">
      <c r="A28" s="34" t="s">
        <v>49</v>
      </c>
      <c r="B28" s="93">
        <v>3263.1</v>
      </c>
      <c r="C28" s="35" t="s">
        <v>350</v>
      </c>
    </row>
    <row r="29" spans="1:4" ht="18.75">
      <c r="A29" s="34" t="s">
        <v>49</v>
      </c>
      <c r="B29" s="93">
        <v>150</v>
      </c>
      <c r="C29" s="35" t="s">
        <v>351</v>
      </c>
    </row>
    <row r="30" spans="1:4" ht="18.75">
      <c r="A30" s="34" t="s">
        <v>49</v>
      </c>
      <c r="B30" s="93">
        <v>8731.08</v>
      </c>
      <c r="C30" s="35" t="s">
        <v>352</v>
      </c>
    </row>
    <row r="31" spans="1:4" ht="18.75">
      <c r="A31" s="35" t="s">
        <v>63</v>
      </c>
      <c r="B31" s="93">
        <v>635.62</v>
      </c>
      <c r="C31" s="35" t="s">
        <v>353</v>
      </c>
    </row>
    <row r="32" spans="1:4" ht="18.75">
      <c r="A32" s="35" t="s">
        <v>63</v>
      </c>
      <c r="B32" s="93">
        <v>831.34</v>
      </c>
      <c r="C32" s="35" t="s">
        <v>354</v>
      </c>
    </row>
    <row r="33" spans="1:3" ht="18.75">
      <c r="A33" s="35" t="s">
        <v>63</v>
      </c>
      <c r="B33" s="93">
        <v>17.93</v>
      </c>
      <c r="C33" s="35" t="s">
        <v>355</v>
      </c>
    </row>
    <row r="34" spans="1:3" ht="18.75">
      <c r="A34" s="35" t="s">
        <v>7</v>
      </c>
      <c r="B34" s="93">
        <v>114.56</v>
      </c>
      <c r="C34" s="35" t="s">
        <v>358</v>
      </c>
    </row>
    <row r="35" spans="1:3" ht="18.75">
      <c r="A35" s="35" t="s">
        <v>195</v>
      </c>
      <c r="B35" s="93">
        <v>1156.05</v>
      </c>
      <c r="C35" s="35" t="s">
        <v>365</v>
      </c>
    </row>
    <row r="36" spans="1:3" ht="18.75">
      <c r="A36" s="35" t="s">
        <v>277</v>
      </c>
      <c r="B36" s="93">
        <v>154.97</v>
      </c>
      <c r="C36" s="35" t="s">
        <v>303</v>
      </c>
    </row>
    <row r="37" spans="1:3" ht="18.75">
      <c r="A37" s="35" t="s">
        <v>356</v>
      </c>
      <c r="B37" s="93">
        <v>900</v>
      </c>
      <c r="C37" s="35" t="s">
        <v>357</v>
      </c>
    </row>
    <row r="38" spans="1:3" ht="18.75">
      <c r="A38" s="35" t="s">
        <v>362</v>
      </c>
      <c r="B38" s="93">
        <v>1285</v>
      </c>
      <c r="C38" s="35" t="s">
        <v>363</v>
      </c>
    </row>
    <row r="39" spans="1:3" ht="18.75">
      <c r="A39" s="35" t="s">
        <v>364</v>
      </c>
      <c r="B39" s="93">
        <v>45</v>
      </c>
      <c r="C39" s="35" t="s">
        <v>368</v>
      </c>
    </row>
    <row r="40" spans="1:3" ht="18.75">
      <c r="A40" s="35" t="s">
        <v>367</v>
      </c>
      <c r="B40" s="93">
        <v>45</v>
      </c>
      <c r="C40" s="35" t="s">
        <v>369</v>
      </c>
    </row>
    <row r="41" spans="1:3" ht="18.75">
      <c r="A41" s="35" t="s">
        <v>75</v>
      </c>
      <c r="B41" s="93">
        <v>403.39</v>
      </c>
      <c r="C41" s="35" t="s">
        <v>366</v>
      </c>
    </row>
    <row r="42" spans="1:3" ht="20.25">
      <c r="A42" s="33" t="s">
        <v>360</v>
      </c>
      <c r="B42" s="86">
        <v>2009.74</v>
      </c>
      <c r="C42" s="35" t="s">
        <v>361</v>
      </c>
    </row>
    <row r="43" spans="1:3" ht="23.25">
      <c r="A43" s="31" t="s">
        <v>95</v>
      </c>
      <c r="B43" s="31"/>
      <c r="C43" s="32"/>
    </row>
    <row r="44" spans="1:3" ht="18.75">
      <c r="A44" s="1"/>
      <c r="B44" s="32"/>
      <c r="C44" s="32"/>
    </row>
    <row r="45" spans="1:3" ht="18.75">
      <c r="A45" s="1"/>
      <c r="B45" s="32"/>
      <c r="C45" s="32"/>
    </row>
    <row r="46" spans="1:3" ht="18.75">
      <c r="A46" s="100" t="s">
        <v>342</v>
      </c>
      <c r="B46" s="106" t="s">
        <v>382</v>
      </c>
      <c r="C46" s="32"/>
    </row>
    <row r="47" spans="1:3" ht="18.75">
      <c r="A47" s="100" t="s">
        <v>241</v>
      </c>
      <c r="B47" s="106">
        <v>599.70000000000005</v>
      </c>
      <c r="C47" s="32"/>
    </row>
    <row r="48" spans="1:3" ht="18.75">
      <c r="A48" s="100"/>
      <c r="B48" s="106"/>
      <c r="C48" s="32"/>
    </row>
    <row r="49" spans="1:3" ht="18.75">
      <c r="A49" s="100" t="s">
        <v>134</v>
      </c>
      <c r="B49" s="106">
        <v>561.4</v>
      </c>
      <c r="C49" s="32"/>
    </row>
    <row r="50" spans="1:3" ht="18.75">
      <c r="A50" s="100" t="s">
        <v>305</v>
      </c>
      <c r="B50" s="107" t="s">
        <v>381</v>
      </c>
      <c r="C50" s="32"/>
    </row>
    <row r="51" spans="1:3">
      <c r="A51" s="32"/>
      <c r="B51" s="32"/>
      <c r="C51" s="32"/>
    </row>
    <row r="52" spans="1:3">
      <c r="A52" s="32"/>
      <c r="B52" s="32"/>
      <c r="C52" s="32"/>
    </row>
    <row r="53" spans="1:3" ht="24">
      <c r="A53" s="31" t="s">
        <v>84</v>
      </c>
      <c r="B53" s="32"/>
      <c r="C53" s="10"/>
    </row>
    <row r="54" spans="1:3" ht="18.75">
      <c r="A54" s="34" t="s">
        <v>310</v>
      </c>
      <c r="B54" s="92">
        <v>25476.35</v>
      </c>
      <c r="C54" s="8" t="s">
        <v>43</v>
      </c>
    </row>
    <row r="55" spans="1:3" ht="18.75">
      <c r="A55" s="34" t="s">
        <v>311</v>
      </c>
      <c r="B55" s="92">
        <v>32119.89</v>
      </c>
      <c r="C55" s="8"/>
    </row>
    <row r="56" spans="1:3" ht="18.75">
      <c r="A56" s="35" t="s">
        <v>85</v>
      </c>
      <c r="B56" s="92">
        <v>594.6</v>
      </c>
      <c r="C56" s="3"/>
    </row>
    <row r="57" spans="1:3" ht="18.75">
      <c r="A57" s="35" t="s">
        <v>34</v>
      </c>
      <c r="B57" s="92">
        <v>26198.66</v>
      </c>
      <c r="C57" s="10"/>
    </row>
    <row r="58" spans="1:3" ht="18.75">
      <c r="A58" s="35" t="s">
        <v>35</v>
      </c>
      <c r="B58" s="92">
        <v>4229.78</v>
      </c>
      <c r="C58" s="9" t="s">
        <v>44</v>
      </c>
    </row>
    <row r="59" spans="1:3" ht="18.75">
      <c r="A59" s="35" t="s">
        <v>36</v>
      </c>
      <c r="B59" s="92">
        <v>8076.76</v>
      </c>
      <c r="C59" s="3"/>
    </row>
    <row r="60" spans="1:3" ht="18.75">
      <c r="A60" s="35" t="s">
        <v>37</v>
      </c>
      <c r="B60" s="92">
        <v>10136.24</v>
      </c>
      <c r="C60" s="11"/>
    </row>
    <row r="61" spans="1:3" ht="18.75">
      <c r="A61" s="35" t="s">
        <v>47</v>
      </c>
      <c r="B61" s="92">
        <v>255.36</v>
      </c>
      <c r="C61" s="8" t="s">
        <v>45</v>
      </c>
    </row>
    <row r="62" spans="1:3" ht="18.75">
      <c r="A62" s="96" t="s">
        <v>370</v>
      </c>
      <c r="B62" s="92">
        <v>0.85</v>
      </c>
    </row>
  </sheetData>
  <pageMargins left="0.25" right="0.25" top="0.75" bottom="0.75" header="0.3" footer="0.3"/>
  <pageSetup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37684-3A95-488E-A7DA-8D48BC8FF5ED}">
  <dimension ref="A1:D59"/>
  <sheetViews>
    <sheetView workbookViewId="0">
      <selection activeCell="A14" sqref="A14"/>
    </sheetView>
  </sheetViews>
  <sheetFormatPr defaultRowHeight="15"/>
  <cols>
    <col min="1" max="1" width="60.5703125" customWidth="1"/>
    <col min="2" max="2" width="31.140625" customWidth="1"/>
    <col min="3" max="3" width="57" customWidth="1"/>
  </cols>
  <sheetData>
    <row r="1" spans="1:4" ht="26.25">
      <c r="A1" s="26" t="s">
        <v>325</v>
      </c>
      <c r="B1" s="26"/>
      <c r="C1" s="26"/>
    </row>
    <row r="2" spans="1:4" ht="23.25">
      <c r="A2" s="31" t="s">
        <v>0</v>
      </c>
      <c r="B2" s="32"/>
      <c r="C2" s="32"/>
    </row>
    <row r="3" spans="1:4" ht="18.75">
      <c r="A3" s="33" t="s">
        <v>49</v>
      </c>
      <c r="B3" s="28">
        <v>2550</v>
      </c>
      <c r="C3" s="33" t="s">
        <v>82</v>
      </c>
      <c r="D3" t="s">
        <v>103</v>
      </c>
    </row>
    <row r="4" spans="1:4" ht="18.75">
      <c r="A4" s="33" t="s">
        <v>49</v>
      </c>
      <c r="B4" s="28">
        <v>90</v>
      </c>
      <c r="C4" s="114" t="s">
        <v>392</v>
      </c>
      <c r="D4" t="s">
        <v>103</v>
      </c>
    </row>
    <row r="5" spans="1:4" ht="18.75">
      <c r="A5" s="33" t="s">
        <v>49</v>
      </c>
      <c r="B5" s="111">
        <v>1180.18</v>
      </c>
      <c r="C5" s="33" t="s">
        <v>387</v>
      </c>
      <c r="D5" t="s">
        <v>103</v>
      </c>
    </row>
    <row r="6" spans="1:4" ht="18.75">
      <c r="A6" s="33" t="s">
        <v>63</v>
      </c>
      <c r="B6" s="111">
        <v>339.34</v>
      </c>
      <c r="C6" s="33" t="s">
        <v>338</v>
      </c>
      <c r="D6" t="s">
        <v>103</v>
      </c>
    </row>
    <row r="7" spans="1:4" ht="18.75">
      <c r="A7" s="33" t="s">
        <v>63</v>
      </c>
      <c r="B7" s="111">
        <v>159.72</v>
      </c>
      <c r="C7" s="33" t="s">
        <v>339</v>
      </c>
      <c r="D7" t="s">
        <v>103</v>
      </c>
    </row>
    <row r="8" spans="1:4" ht="18.75">
      <c r="A8" s="33" t="s">
        <v>63</v>
      </c>
      <c r="B8" s="111">
        <v>17.62</v>
      </c>
      <c r="C8" s="33" t="s">
        <v>340</v>
      </c>
      <c r="D8" t="s">
        <v>103</v>
      </c>
    </row>
    <row r="9" spans="1:4" ht="18.75">
      <c r="A9" s="33" t="s">
        <v>7</v>
      </c>
      <c r="B9" s="110">
        <v>115.03</v>
      </c>
      <c r="C9" s="73" t="s">
        <v>172</v>
      </c>
      <c r="D9" t="s">
        <v>103</v>
      </c>
    </row>
    <row r="10" spans="1:4" ht="18.75">
      <c r="A10" s="33" t="s">
        <v>388</v>
      </c>
      <c r="B10" s="111">
        <v>359.1</v>
      </c>
      <c r="C10" s="33" t="s">
        <v>389</v>
      </c>
      <c r="D10" t="s">
        <v>103</v>
      </c>
    </row>
    <row r="11" spans="1:4" ht="18.75">
      <c r="A11" s="33" t="s">
        <v>265</v>
      </c>
      <c r="B11" s="111">
        <v>2771.88</v>
      </c>
      <c r="C11" s="33" t="s">
        <v>119</v>
      </c>
    </row>
    <row r="12" spans="1:4" ht="18.75">
      <c r="A12" s="33" t="s">
        <v>390</v>
      </c>
      <c r="B12" s="111">
        <v>382.51</v>
      </c>
      <c r="C12" s="33" t="s">
        <v>391</v>
      </c>
      <c r="D12" t="s">
        <v>103</v>
      </c>
    </row>
    <row r="13" spans="1:4" ht="18.75">
      <c r="A13" s="33" t="s">
        <v>393</v>
      </c>
      <c r="B13" s="111">
        <v>269.99</v>
      </c>
      <c r="C13" s="33" t="s">
        <v>394</v>
      </c>
      <c r="D13" t="s">
        <v>103</v>
      </c>
    </row>
    <row r="14" spans="1:4" ht="21">
      <c r="A14" s="32"/>
      <c r="B14" s="113">
        <f>SUM(B3:B13)</f>
        <v>8235.3700000000008</v>
      </c>
      <c r="C14" s="32" t="s">
        <v>201</v>
      </c>
    </row>
    <row r="15" spans="1:4">
      <c r="A15" s="32"/>
      <c r="B15" s="32"/>
      <c r="C15" s="32"/>
    </row>
    <row r="16" spans="1:4">
      <c r="A16" s="32"/>
      <c r="B16" s="32"/>
      <c r="C16" s="32"/>
    </row>
    <row r="17" spans="1:3">
      <c r="A17" s="32"/>
      <c r="B17" s="32"/>
      <c r="C17" s="32"/>
    </row>
    <row r="18" spans="1:3">
      <c r="A18" s="32"/>
      <c r="B18" s="32"/>
      <c r="C18" s="32"/>
    </row>
    <row r="19" spans="1:3">
      <c r="A19" s="32"/>
      <c r="B19" s="32"/>
      <c r="C19" s="32"/>
    </row>
    <row r="20" spans="1:3">
      <c r="A20" s="32"/>
      <c r="B20" s="32"/>
      <c r="C20" s="32"/>
    </row>
    <row r="21" spans="1:3" ht="23.25">
      <c r="A21" s="31" t="s">
        <v>313</v>
      </c>
      <c r="B21" s="32"/>
      <c r="C21" s="32"/>
    </row>
    <row r="22" spans="1:3" ht="18.75">
      <c r="A22" s="100" t="s">
        <v>49</v>
      </c>
      <c r="B22" s="112">
        <v>2550</v>
      </c>
      <c r="C22" s="100" t="s">
        <v>82</v>
      </c>
    </row>
    <row r="23" spans="1:3" ht="18.75">
      <c r="A23" s="100" t="s">
        <v>49</v>
      </c>
      <c r="B23" s="112">
        <v>1210</v>
      </c>
      <c r="C23" s="100" t="s">
        <v>371</v>
      </c>
    </row>
    <row r="24" spans="1:3" ht="18.75">
      <c r="A24" s="100" t="s">
        <v>49</v>
      </c>
      <c r="B24" s="112">
        <v>1235.28</v>
      </c>
      <c r="C24" s="100" t="s">
        <v>372</v>
      </c>
    </row>
    <row r="25" spans="1:3" ht="18.75">
      <c r="A25" s="100" t="s">
        <v>49</v>
      </c>
      <c r="B25" s="112">
        <v>995.28</v>
      </c>
      <c r="C25" s="100" t="s">
        <v>383</v>
      </c>
    </row>
    <row r="26" spans="1:3" ht="18.75">
      <c r="A26" s="100" t="s">
        <v>49</v>
      </c>
      <c r="B26" s="112">
        <v>945</v>
      </c>
      <c r="C26" s="100" t="s">
        <v>375</v>
      </c>
    </row>
    <row r="27" spans="1:3" ht="18.75">
      <c r="A27" s="100" t="s">
        <v>63</v>
      </c>
      <c r="B27" s="112">
        <v>325.11</v>
      </c>
      <c r="C27" s="100">
        <v>1095</v>
      </c>
    </row>
    <row r="28" spans="1:3" ht="18.75">
      <c r="A28" s="100" t="s">
        <v>63</v>
      </c>
      <c r="B28" s="112">
        <v>447.23</v>
      </c>
      <c r="C28" s="100">
        <v>1092</v>
      </c>
    </row>
    <row r="29" spans="1:3" ht="18.75">
      <c r="A29" s="100" t="s">
        <v>63</v>
      </c>
      <c r="B29" s="112">
        <v>19.34</v>
      </c>
      <c r="C29" s="100">
        <v>1007</v>
      </c>
    </row>
    <row r="30" spans="1:3" ht="18.75">
      <c r="A30" s="100" t="s">
        <v>7</v>
      </c>
      <c r="B30" s="112">
        <v>115.09</v>
      </c>
      <c r="C30" s="100" t="s">
        <v>172</v>
      </c>
    </row>
    <row r="31" spans="1:3" ht="18.75">
      <c r="A31" s="100"/>
      <c r="B31" s="112"/>
      <c r="C31" s="100"/>
    </row>
    <row r="32" spans="1:3" ht="18.75">
      <c r="A32" s="100" t="s">
        <v>197</v>
      </c>
      <c r="B32" s="112">
        <v>1250</v>
      </c>
      <c r="C32" s="100" t="s">
        <v>379</v>
      </c>
    </row>
    <row r="33" spans="1:3" ht="18.75">
      <c r="A33" s="100" t="s">
        <v>376</v>
      </c>
      <c r="B33" s="112">
        <v>250</v>
      </c>
      <c r="C33" s="100" t="s">
        <v>379</v>
      </c>
    </row>
    <row r="34" spans="1:3" ht="18.75">
      <c r="A34" s="100" t="s">
        <v>377</v>
      </c>
      <c r="B34" s="112">
        <v>250</v>
      </c>
      <c r="C34" s="100" t="s">
        <v>379</v>
      </c>
    </row>
    <row r="35" spans="1:3" ht="18.75">
      <c r="A35" s="100" t="s">
        <v>378</v>
      </c>
      <c r="B35" s="112">
        <v>250</v>
      </c>
      <c r="C35" s="100" t="s">
        <v>379</v>
      </c>
    </row>
    <row r="36" spans="1:3" ht="18.75">
      <c r="A36" s="100" t="s">
        <v>380</v>
      </c>
      <c r="B36" s="112">
        <v>250</v>
      </c>
      <c r="C36" s="100" t="s">
        <v>379</v>
      </c>
    </row>
    <row r="37" spans="1:3" ht="18.75">
      <c r="A37" s="100" t="s">
        <v>127</v>
      </c>
      <c r="B37" s="112">
        <v>218.5</v>
      </c>
      <c r="C37" s="100" t="s">
        <v>385</v>
      </c>
    </row>
    <row r="38" spans="1:3" ht="18.75">
      <c r="A38" s="100" t="s">
        <v>127</v>
      </c>
      <c r="B38" s="112">
        <v>27.85</v>
      </c>
      <c r="C38" s="100" t="s">
        <v>386</v>
      </c>
    </row>
    <row r="39" spans="1:3">
      <c r="A39" s="32"/>
      <c r="B39" s="32"/>
      <c r="C39" s="32"/>
    </row>
    <row r="40" spans="1:3">
      <c r="A40" s="32"/>
      <c r="B40" s="32"/>
      <c r="C40" s="32"/>
    </row>
    <row r="41" spans="1:3" ht="23.25">
      <c r="A41" s="31" t="s">
        <v>95</v>
      </c>
      <c r="B41" s="31"/>
      <c r="C41" s="32"/>
    </row>
    <row r="42" spans="1:3" ht="18.75">
      <c r="A42" s="1"/>
      <c r="B42" s="32"/>
      <c r="C42" s="32"/>
    </row>
    <row r="43" spans="1:3" ht="15.75">
      <c r="A43" s="41" t="s">
        <v>202</v>
      </c>
      <c r="B43" s="91">
        <v>561.4</v>
      </c>
      <c r="C43" s="32"/>
    </row>
    <row r="44" spans="1:3">
      <c r="A44" s="32"/>
      <c r="B44" s="32"/>
      <c r="C44" s="32"/>
    </row>
    <row r="45" spans="1:3">
      <c r="A45" s="32"/>
      <c r="B45" s="32"/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>
      <c r="A50" s="32"/>
      <c r="B50" s="32"/>
      <c r="C50" s="32"/>
    </row>
    <row r="51" spans="1:3" ht="24">
      <c r="A51" s="31" t="s">
        <v>84</v>
      </c>
      <c r="B51" s="32"/>
      <c r="C51" s="10"/>
    </row>
    <row r="52" spans="1:3" ht="20.25">
      <c r="A52" s="34" t="s">
        <v>310</v>
      </c>
      <c r="B52" s="40">
        <v>20593.12</v>
      </c>
      <c r="C52" s="8" t="s">
        <v>43</v>
      </c>
    </row>
    <row r="53" spans="1:3" ht="20.25">
      <c r="A53" s="34" t="s">
        <v>311</v>
      </c>
      <c r="B53" s="40">
        <v>25883.54</v>
      </c>
      <c r="C53" s="8"/>
    </row>
    <row r="54" spans="1:3" ht="20.25">
      <c r="A54" s="35" t="s">
        <v>85</v>
      </c>
      <c r="B54" s="111">
        <v>594.61</v>
      </c>
      <c r="C54" s="3"/>
    </row>
    <row r="55" spans="1:3" ht="20.25">
      <c r="A55" s="35" t="s">
        <v>34</v>
      </c>
      <c r="B55" s="111">
        <v>26207.56</v>
      </c>
      <c r="C55" s="10"/>
    </row>
    <row r="56" spans="1:3" ht="20.25">
      <c r="A56" s="35" t="s">
        <v>35</v>
      </c>
      <c r="B56" s="111">
        <v>4230.6499999999996</v>
      </c>
      <c r="C56" s="9" t="s">
        <v>44</v>
      </c>
    </row>
    <row r="57" spans="1:3" ht="20.25">
      <c r="A57" s="35" t="s">
        <v>36</v>
      </c>
      <c r="B57" s="111">
        <v>8078.42</v>
      </c>
      <c r="C57" s="3"/>
    </row>
    <row r="58" spans="1:3" ht="20.25">
      <c r="A58" s="35" t="s">
        <v>37</v>
      </c>
      <c r="B58" s="111">
        <v>10138.32</v>
      </c>
      <c r="C58" s="11"/>
    </row>
    <row r="59" spans="1:3" ht="20.25">
      <c r="A59" s="35" t="s">
        <v>47</v>
      </c>
      <c r="B59" s="111">
        <v>255.41</v>
      </c>
      <c r="C59" s="8" t="s">
        <v>45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AE02-F648-482F-AE09-D9ECFB7BFCE7}">
  <sheetPr>
    <pageSetUpPr fitToPage="1"/>
  </sheetPr>
  <dimension ref="A1:D61"/>
  <sheetViews>
    <sheetView workbookViewId="0">
      <selection activeCell="B40" sqref="B40:B41"/>
    </sheetView>
  </sheetViews>
  <sheetFormatPr defaultRowHeight="15"/>
  <cols>
    <col min="1" max="1" width="60.28515625" customWidth="1"/>
    <col min="2" max="2" width="39.5703125" customWidth="1"/>
    <col min="3" max="3" width="73.85546875" bestFit="1" customWidth="1"/>
  </cols>
  <sheetData>
    <row r="1" spans="1:4" ht="26.25">
      <c r="A1" s="26" t="s">
        <v>325</v>
      </c>
      <c r="B1" s="26"/>
      <c r="C1" s="26"/>
    </row>
    <row r="2" spans="1:4" ht="23.25">
      <c r="A2" s="31" t="s">
        <v>0</v>
      </c>
      <c r="B2" s="32"/>
      <c r="C2" s="32"/>
    </row>
    <row r="3" spans="1:4" ht="18.75">
      <c r="A3" s="116" t="s">
        <v>49</v>
      </c>
      <c r="B3" s="118">
        <v>2550</v>
      </c>
      <c r="C3" s="98" t="s">
        <v>82</v>
      </c>
      <c r="D3" t="s">
        <v>405</v>
      </c>
    </row>
    <row r="4" spans="1:4" ht="18.75">
      <c r="A4" s="116" t="s">
        <v>49</v>
      </c>
      <c r="B4" s="118">
        <v>135</v>
      </c>
      <c r="C4" s="98" t="s">
        <v>396</v>
      </c>
      <c r="D4" t="s">
        <v>103</v>
      </c>
    </row>
    <row r="5" spans="1:4" ht="18.75">
      <c r="A5" s="116" t="s">
        <v>49</v>
      </c>
      <c r="B5" s="118">
        <v>681</v>
      </c>
      <c r="C5" s="98" t="s">
        <v>398</v>
      </c>
      <c r="D5" t="s">
        <v>103</v>
      </c>
    </row>
    <row r="6" spans="1:4" ht="2.25" customHeight="1">
      <c r="A6" s="116"/>
      <c r="B6" s="118"/>
      <c r="C6" s="109"/>
    </row>
    <row r="7" spans="1:4" ht="15.75" hidden="1">
      <c r="A7" s="116"/>
      <c r="B7" s="115"/>
      <c r="C7" s="120"/>
    </row>
    <row r="8" spans="1:4" ht="18.75">
      <c r="A8" s="116" t="s">
        <v>63</v>
      </c>
      <c r="B8" s="115">
        <v>301.14</v>
      </c>
      <c r="C8" s="100">
        <v>1092</v>
      </c>
      <c r="D8" t="s">
        <v>103</v>
      </c>
    </row>
    <row r="9" spans="1:4" ht="18.75">
      <c r="A9" s="116" t="s">
        <v>63</v>
      </c>
      <c r="B9" s="115">
        <v>292.39999999999998</v>
      </c>
      <c r="C9" s="100">
        <v>1095</v>
      </c>
      <c r="D9" t="s">
        <v>103</v>
      </c>
    </row>
    <row r="10" spans="1:4" ht="18.75">
      <c r="A10" s="116" t="s">
        <v>63</v>
      </c>
      <c r="B10" s="115">
        <v>18.489999999999998</v>
      </c>
      <c r="C10" s="100">
        <v>1007</v>
      </c>
      <c r="D10" t="s">
        <v>103</v>
      </c>
    </row>
    <row r="11" spans="1:4" ht="18.75">
      <c r="A11" s="116" t="s">
        <v>7</v>
      </c>
      <c r="B11" s="115">
        <v>115.05</v>
      </c>
      <c r="C11" s="100" t="s">
        <v>172</v>
      </c>
      <c r="D11" t="s">
        <v>103</v>
      </c>
    </row>
    <row r="12" spans="1:4" ht="18.75">
      <c r="A12" s="116" t="s">
        <v>395</v>
      </c>
      <c r="B12" s="115">
        <v>300</v>
      </c>
      <c r="C12" s="100" t="s">
        <v>172</v>
      </c>
      <c r="D12" t="s">
        <v>103</v>
      </c>
    </row>
    <row r="13" spans="1:4" ht="18.75">
      <c r="A13" s="116" t="s">
        <v>397</v>
      </c>
      <c r="B13" s="119">
        <v>3078.9</v>
      </c>
      <c r="C13" s="100" t="s">
        <v>404</v>
      </c>
      <c r="D13" t="s">
        <v>103</v>
      </c>
    </row>
    <row r="14" spans="1:4" ht="18.75">
      <c r="A14" s="117" t="s">
        <v>205</v>
      </c>
      <c r="B14" s="115">
        <v>1059.71</v>
      </c>
      <c r="C14" s="54" t="s">
        <v>400</v>
      </c>
      <c r="D14" t="s">
        <v>103</v>
      </c>
    </row>
    <row r="15" spans="1:4" ht="18.75">
      <c r="A15" s="32"/>
      <c r="B15" s="121">
        <f>SUM(B3:B14)</f>
        <v>8531.6899999999987</v>
      </c>
      <c r="C15" s="35" t="s">
        <v>399</v>
      </c>
    </row>
    <row r="16" spans="1:4" ht="15.75">
      <c r="A16" s="32"/>
      <c r="B16" s="115"/>
      <c r="C16" s="32"/>
    </row>
    <row r="17" spans="1:3">
      <c r="A17" s="32"/>
      <c r="B17" s="32"/>
      <c r="C17" s="32"/>
    </row>
    <row r="18" spans="1:3">
      <c r="A18" s="32"/>
      <c r="B18" s="32"/>
      <c r="C18" s="32"/>
    </row>
    <row r="19" spans="1:3">
      <c r="A19" s="32"/>
      <c r="B19" s="32"/>
      <c r="C19" s="32"/>
    </row>
    <row r="20" spans="1:3">
      <c r="A20" s="32"/>
      <c r="B20" s="32"/>
      <c r="C20" s="32"/>
    </row>
    <row r="21" spans="1:3">
      <c r="A21" s="32"/>
      <c r="B21" s="32"/>
      <c r="C21" s="32"/>
    </row>
    <row r="22" spans="1:3">
      <c r="A22" s="32"/>
      <c r="B22" s="32"/>
      <c r="C22" s="32"/>
    </row>
    <row r="23" spans="1:3" ht="23.25">
      <c r="A23" s="31" t="s">
        <v>313</v>
      </c>
      <c r="B23" s="32"/>
      <c r="C23" s="32"/>
    </row>
    <row r="24" spans="1:3" ht="18.75">
      <c r="A24" s="33" t="s">
        <v>49</v>
      </c>
      <c r="B24" s="28">
        <v>2550</v>
      </c>
      <c r="C24" s="33" t="s">
        <v>82</v>
      </c>
    </row>
    <row r="25" spans="1:3" ht="18.75">
      <c r="A25" s="33" t="s">
        <v>49</v>
      </c>
      <c r="B25" s="28">
        <v>90</v>
      </c>
      <c r="C25" s="114" t="s">
        <v>392</v>
      </c>
    </row>
    <row r="26" spans="1:3" ht="18.75">
      <c r="A26" s="33" t="s">
        <v>49</v>
      </c>
      <c r="B26" s="111">
        <v>1180.18</v>
      </c>
      <c r="C26" s="33" t="s">
        <v>387</v>
      </c>
    </row>
    <row r="27" spans="1:3" ht="18.75">
      <c r="A27" s="33" t="s">
        <v>63</v>
      </c>
      <c r="B27" s="111">
        <v>339.34</v>
      </c>
      <c r="C27" s="33" t="s">
        <v>338</v>
      </c>
    </row>
    <row r="28" spans="1:3" ht="18.75">
      <c r="A28" s="33" t="s">
        <v>63</v>
      </c>
      <c r="B28" s="111">
        <v>159.72</v>
      </c>
      <c r="C28" s="33" t="s">
        <v>339</v>
      </c>
    </row>
    <row r="29" spans="1:3" ht="18.75">
      <c r="A29" s="33" t="s">
        <v>63</v>
      </c>
      <c r="B29" s="111">
        <v>17.62</v>
      </c>
      <c r="C29" s="33" t="s">
        <v>340</v>
      </c>
    </row>
    <row r="30" spans="1:3" ht="18.75">
      <c r="A30" s="33" t="s">
        <v>7</v>
      </c>
      <c r="B30" s="110">
        <v>115.03</v>
      </c>
      <c r="C30" s="73" t="s">
        <v>172</v>
      </c>
    </row>
    <row r="31" spans="1:3" ht="18.75">
      <c r="A31" s="33" t="s">
        <v>388</v>
      </c>
      <c r="B31" s="111">
        <v>359.1</v>
      </c>
      <c r="C31" s="33" t="s">
        <v>389</v>
      </c>
    </row>
    <row r="32" spans="1:3" ht="18.75">
      <c r="A32" s="33" t="s">
        <v>265</v>
      </c>
      <c r="B32" s="111">
        <v>2771.88</v>
      </c>
      <c r="C32" s="33" t="s">
        <v>119</v>
      </c>
    </row>
    <row r="33" spans="1:3" ht="18.75">
      <c r="A33" s="33" t="s">
        <v>390</v>
      </c>
      <c r="B33" s="111">
        <v>382.51</v>
      </c>
      <c r="C33" s="33" t="s">
        <v>391</v>
      </c>
    </row>
    <row r="34" spans="1:3" ht="18.75">
      <c r="A34" s="33" t="s">
        <v>393</v>
      </c>
      <c r="B34" s="111">
        <v>269.99</v>
      </c>
      <c r="C34" s="33" t="s">
        <v>394</v>
      </c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32"/>
      <c r="B37" s="32"/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>
      <c r="A40" s="32"/>
      <c r="B40" s="32"/>
      <c r="C40" s="32"/>
    </row>
    <row r="41" spans="1:3">
      <c r="A41" s="32"/>
      <c r="B41" s="32"/>
      <c r="C41" s="32"/>
    </row>
    <row r="42" spans="1:3">
      <c r="A42" s="32"/>
      <c r="B42" s="32"/>
      <c r="C42" s="32"/>
    </row>
    <row r="43" spans="1:3" ht="23.25">
      <c r="A43" s="31" t="s">
        <v>95</v>
      </c>
      <c r="B43" s="31"/>
      <c r="C43" s="32"/>
    </row>
    <row r="44" spans="1:3" ht="18.75">
      <c r="A44" s="1"/>
      <c r="B44" s="32"/>
      <c r="C44" s="32"/>
    </row>
    <row r="45" spans="1:3" ht="18.75">
      <c r="A45" s="1" t="s">
        <v>401</v>
      </c>
      <c r="B45" s="92">
        <v>236.5</v>
      </c>
      <c r="C45" s="32"/>
    </row>
    <row r="46" spans="1:3" ht="18.75">
      <c r="A46" s="35" t="s">
        <v>402</v>
      </c>
      <c r="B46" s="92">
        <v>1411</v>
      </c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>
      <c r="A50" s="32"/>
      <c r="B50" s="32"/>
      <c r="C50" s="32"/>
    </row>
    <row r="51" spans="1:3">
      <c r="A51" s="32"/>
      <c r="B51" s="32"/>
      <c r="C51" s="32"/>
    </row>
    <row r="52" spans="1:3">
      <c r="A52" s="32"/>
      <c r="B52" s="32"/>
      <c r="C52" s="32"/>
    </row>
    <row r="53" spans="1:3" ht="24">
      <c r="A53" s="31" t="s">
        <v>84</v>
      </c>
      <c r="B53" s="32"/>
      <c r="C53" s="10"/>
    </row>
    <row r="54" spans="1:3" ht="18.75">
      <c r="A54" s="34" t="s">
        <v>310</v>
      </c>
      <c r="B54" s="92">
        <v>36674.1</v>
      </c>
      <c r="C54" s="8" t="s">
        <v>403</v>
      </c>
    </row>
    <row r="55" spans="1:3" ht="18.75">
      <c r="A55" s="34" t="s">
        <v>311</v>
      </c>
      <c r="B55" s="92">
        <v>22387.13</v>
      </c>
      <c r="C55" s="8"/>
    </row>
    <row r="56" spans="1:3" ht="18.75">
      <c r="A56" s="35" t="s">
        <v>85</v>
      </c>
      <c r="B56" s="92">
        <v>594.62</v>
      </c>
      <c r="C56" s="3"/>
    </row>
    <row r="57" spans="1:3" ht="18.75">
      <c r="A57" s="35" t="s">
        <v>34</v>
      </c>
      <c r="B57" s="92">
        <v>26214.03</v>
      </c>
      <c r="C57" s="10"/>
    </row>
    <row r="58" spans="1:3" ht="18.75">
      <c r="A58" s="35" t="s">
        <v>35</v>
      </c>
      <c r="B58" s="92">
        <v>4231.55</v>
      </c>
      <c r="C58" s="9" t="s">
        <v>44</v>
      </c>
    </row>
    <row r="59" spans="1:3" ht="18.75">
      <c r="A59" s="35" t="s">
        <v>36</v>
      </c>
      <c r="B59" s="92">
        <v>8080.14</v>
      </c>
      <c r="C59" s="3"/>
    </row>
    <row r="60" spans="1:3" ht="18.75">
      <c r="A60" s="35" t="s">
        <v>37</v>
      </c>
      <c r="B60" s="92">
        <v>10140.469999999999</v>
      </c>
      <c r="C60" s="11"/>
    </row>
    <row r="61" spans="1:3" ht="18.75">
      <c r="A61" s="35" t="s">
        <v>47</v>
      </c>
      <c r="B61" s="92">
        <v>255.46</v>
      </c>
      <c r="C61" s="8" t="s">
        <v>45</v>
      </c>
    </row>
  </sheetData>
  <pageMargins left="0.7" right="0.7" top="0.75" bottom="0.75" header="0.3" footer="0.3"/>
  <pageSetup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E00C-7A27-4E3F-8944-2F147F0BAF2B}">
  <sheetPr>
    <pageSetUpPr fitToPage="1"/>
  </sheetPr>
  <dimension ref="A1:C59"/>
  <sheetViews>
    <sheetView topLeftCell="A4" workbookViewId="0">
      <selection activeCell="C12" sqref="C12"/>
    </sheetView>
  </sheetViews>
  <sheetFormatPr defaultRowHeight="15"/>
  <cols>
    <col min="1" max="1" width="58.28515625" customWidth="1"/>
    <col min="2" max="2" width="32.7109375" bestFit="1" customWidth="1"/>
    <col min="3" max="3" width="60.5703125" customWidth="1"/>
  </cols>
  <sheetData>
    <row r="1" spans="1:3" ht="26.25">
      <c r="A1" s="26" t="s">
        <v>417</v>
      </c>
      <c r="B1" s="26"/>
      <c r="C1" s="26"/>
    </row>
    <row r="2" spans="1:3" ht="23.25">
      <c r="A2" s="31" t="s">
        <v>0</v>
      </c>
      <c r="B2" s="32"/>
      <c r="C2" s="32"/>
    </row>
    <row r="3" spans="1:3" ht="20.25">
      <c r="A3" s="33" t="s">
        <v>49</v>
      </c>
      <c r="B3" s="55">
        <v>2550</v>
      </c>
      <c r="C3" s="34" t="s">
        <v>82</v>
      </c>
    </row>
    <row r="4" spans="1:3" ht="20.25">
      <c r="A4" s="33" t="s">
        <v>49</v>
      </c>
      <c r="B4" s="55">
        <v>105</v>
      </c>
      <c r="C4" s="34" t="s">
        <v>415</v>
      </c>
    </row>
    <row r="5" spans="1:3" ht="20.25">
      <c r="A5" s="33" t="s">
        <v>49</v>
      </c>
      <c r="B5" s="92">
        <v>1498.24</v>
      </c>
      <c r="C5" s="135" t="s">
        <v>414</v>
      </c>
    </row>
    <row r="6" spans="1:3" ht="20.25">
      <c r="A6" s="33" t="s">
        <v>63</v>
      </c>
      <c r="B6" s="93">
        <v>305.10000000000002</v>
      </c>
      <c r="C6" s="123">
        <v>1092</v>
      </c>
    </row>
    <row r="7" spans="1:3" ht="20.25">
      <c r="A7" s="33" t="s">
        <v>63</v>
      </c>
      <c r="B7" s="92">
        <v>530.04999999999995</v>
      </c>
      <c r="C7" s="124">
        <v>1095</v>
      </c>
    </row>
    <row r="8" spans="1:3" ht="20.25">
      <c r="A8" s="33" t="s">
        <v>63</v>
      </c>
      <c r="B8" s="92">
        <v>23.69</v>
      </c>
      <c r="C8" s="123">
        <v>1007</v>
      </c>
    </row>
    <row r="9" spans="1:3" ht="20.25">
      <c r="A9" s="33" t="s">
        <v>7</v>
      </c>
      <c r="B9" s="92">
        <v>114.57</v>
      </c>
      <c r="C9" s="35" t="s">
        <v>172</v>
      </c>
    </row>
    <row r="10" spans="1:3" ht="19.5">
      <c r="A10" s="122" t="s">
        <v>406</v>
      </c>
      <c r="B10" s="92">
        <v>3</v>
      </c>
      <c r="C10" s="35" t="s">
        <v>407</v>
      </c>
    </row>
    <row r="11" spans="1:3" ht="18.75">
      <c r="A11" s="35" t="s">
        <v>408</v>
      </c>
      <c r="B11" s="92">
        <v>250</v>
      </c>
      <c r="C11" s="54" t="s">
        <v>416</v>
      </c>
    </row>
    <row r="12" spans="1:3" ht="18.75">
      <c r="A12" s="35" t="s">
        <v>127</v>
      </c>
      <c r="B12" s="92">
        <v>250</v>
      </c>
      <c r="C12" s="54" t="s">
        <v>416</v>
      </c>
    </row>
    <row r="13" spans="1:3" ht="18.75">
      <c r="A13" s="35" t="s">
        <v>409</v>
      </c>
      <c r="B13" s="92">
        <v>250</v>
      </c>
      <c r="C13" s="54" t="s">
        <v>416</v>
      </c>
    </row>
    <row r="14" spans="1:3" ht="18.75">
      <c r="A14" s="35" t="s">
        <v>197</v>
      </c>
      <c r="B14" s="92">
        <v>1250</v>
      </c>
      <c r="C14" s="54" t="s">
        <v>416</v>
      </c>
    </row>
    <row r="15" spans="1:3" ht="18.75">
      <c r="A15" s="35" t="s">
        <v>378</v>
      </c>
      <c r="B15" s="92">
        <v>250</v>
      </c>
      <c r="C15" s="54" t="s">
        <v>416</v>
      </c>
    </row>
    <row r="16" spans="1:3" ht="18.75">
      <c r="A16" s="34" t="s">
        <v>418</v>
      </c>
      <c r="B16" s="137">
        <v>1395</v>
      </c>
      <c r="C16" s="35" t="s">
        <v>419</v>
      </c>
    </row>
    <row r="17" spans="1:3">
      <c r="A17" s="32"/>
      <c r="B17" s="32"/>
      <c r="C17" s="32"/>
    </row>
    <row r="18" spans="1:3" ht="18.75">
      <c r="A18" s="32"/>
      <c r="B18" s="136">
        <f>SUM(B3:B16)</f>
        <v>8774.65</v>
      </c>
      <c r="C18" s="34" t="s">
        <v>399</v>
      </c>
    </row>
    <row r="19" spans="1:3">
      <c r="A19" s="32"/>
      <c r="B19" s="32"/>
      <c r="C19" s="32"/>
    </row>
    <row r="20" spans="1:3">
      <c r="A20" s="32"/>
      <c r="B20" s="32"/>
      <c r="C20" s="32"/>
    </row>
    <row r="21" spans="1:3" ht="23.25">
      <c r="A21" s="31" t="s">
        <v>313</v>
      </c>
      <c r="B21" s="32"/>
      <c r="C21" s="32"/>
    </row>
    <row r="22" spans="1:3" ht="19.5">
      <c r="A22" s="122" t="s">
        <v>49</v>
      </c>
      <c r="B22" s="128">
        <v>2550</v>
      </c>
      <c r="C22" s="122" t="s">
        <v>82</v>
      </c>
    </row>
    <row r="23" spans="1:3" ht="19.5">
      <c r="A23" s="122" t="s">
        <v>49</v>
      </c>
      <c r="B23" s="128">
        <v>90</v>
      </c>
      <c r="C23" s="129" t="s">
        <v>392</v>
      </c>
    </row>
    <row r="24" spans="1:3" ht="19.5">
      <c r="A24" s="122" t="s">
        <v>49</v>
      </c>
      <c r="B24" s="130">
        <v>1180.18</v>
      </c>
      <c r="C24" s="122" t="s">
        <v>387</v>
      </c>
    </row>
    <row r="25" spans="1:3" ht="19.5">
      <c r="A25" s="122" t="s">
        <v>63</v>
      </c>
      <c r="B25" s="130">
        <v>339.34</v>
      </c>
      <c r="C25" s="122" t="s">
        <v>338</v>
      </c>
    </row>
    <row r="26" spans="1:3" ht="19.5">
      <c r="A26" s="122" t="s">
        <v>63</v>
      </c>
      <c r="B26" s="130">
        <v>159.72</v>
      </c>
      <c r="C26" s="122" t="s">
        <v>339</v>
      </c>
    </row>
    <row r="27" spans="1:3" ht="19.5">
      <c r="A27" s="122" t="s">
        <v>63</v>
      </c>
      <c r="B27" s="130">
        <v>17.62</v>
      </c>
      <c r="C27" s="122" t="s">
        <v>340</v>
      </c>
    </row>
    <row r="28" spans="1:3" ht="19.5">
      <c r="A28" s="122" t="s">
        <v>7</v>
      </c>
      <c r="B28" s="131">
        <v>115.03</v>
      </c>
      <c r="C28" s="132" t="s">
        <v>172</v>
      </c>
    </row>
    <row r="29" spans="1:3" ht="19.5">
      <c r="A29" s="122" t="s">
        <v>388</v>
      </c>
      <c r="B29" s="130">
        <v>359.1</v>
      </c>
      <c r="C29" s="122" t="s">
        <v>389</v>
      </c>
    </row>
    <row r="30" spans="1:3" ht="19.5">
      <c r="A30" s="122" t="s">
        <v>265</v>
      </c>
      <c r="B30" s="130">
        <v>2771.88</v>
      </c>
      <c r="C30" s="122" t="s">
        <v>119</v>
      </c>
    </row>
    <row r="31" spans="1:3" ht="19.5">
      <c r="A31" s="122" t="s">
        <v>390</v>
      </c>
      <c r="B31" s="130">
        <v>382.51</v>
      </c>
      <c r="C31" s="122" t="s">
        <v>391</v>
      </c>
    </row>
    <row r="32" spans="1:3" ht="19.5">
      <c r="A32" s="122" t="s">
        <v>393</v>
      </c>
      <c r="B32" s="130">
        <v>269.99</v>
      </c>
      <c r="C32" s="122" t="s">
        <v>394</v>
      </c>
    </row>
    <row r="33" spans="1:3" ht="19.5">
      <c r="A33" s="133" t="s">
        <v>373</v>
      </c>
      <c r="B33" s="104">
        <v>27977.62</v>
      </c>
      <c r="C33" s="134" t="s">
        <v>374</v>
      </c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32"/>
      <c r="B37" s="32"/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>
      <c r="A40" s="32"/>
      <c r="B40" s="32"/>
      <c r="C40" s="32"/>
    </row>
    <row r="41" spans="1:3" ht="23.25">
      <c r="A41" s="31" t="s">
        <v>95</v>
      </c>
      <c r="B41" s="31"/>
      <c r="C41" s="32"/>
    </row>
    <row r="42" spans="1:3" ht="18.75">
      <c r="A42" s="1" t="s">
        <v>410</v>
      </c>
      <c r="B42" s="127">
        <v>847.73</v>
      </c>
      <c r="C42" s="32"/>
    </row>
    <row r="43" spans="1:3" ht="18.75">
      <c r="A43" s="1" t="s">
        <v>411</v>
      </c>
      <c r="B43" s="127">
        <v>536.9</v>
      </c>
      <c r="C43" s="32"/>
    </row>
    <row r="44" spans="1:3" ht="18.75">
      <c r="A44" s="35" t="s">
        <v>412</v>
      </c>
      <c r="B44" s="127">
        <v>532.70000000000005</v>
      </c>
      <c r="C44" s="32"/>
    </row>
    <row r="45" spans="1:3" ht="18.75">
      <c r="A45" s="35" t="s">
        <v>413</v>
      </c>
      <c r="B45" s="127">
        <v>236.5</v>
      </c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>
      <c r="A50" s="32"/>
      <c r="B50" s="32"/>
      <c r="C50" s="32"/>
    </row>
    <row r="51" spans="1:3" ht="24">
      <c r="A51" s="31" t="s">
        <v>84</v>
      </c>
      <c r="B51" s="32"/>
      <c r="C51" s="10"/>
    </row>
    <row r="52" spans="1:3" ht="19.5">
      <c r="A52" s="34" t="s">
        <v>310</v>
      </c>
      <c r="B52" s="125">
        <v>51575.75</v>
      </c>
      <c r="C52" s="8" t="s">
        <v>403</v>
      </c>
    </row>
    <row r="53" spans="1:3" ht="19.5">
      <c r="A53" s="34" t="s">
        <v>311</v>
      </c>
      <c r="B53" s="125">
        <v>28245.26</v>
      </c>
      <c r="C53" s="8"/>
    </row>
    <row r="54" spans="1:3" ht="19.5">
      <c r="A54" s="35" t="s">
        <v>85</v>
      </c>
      <c r="B54" s="126">
        <v>594.63</v>
      </c>
      <c r="C54" s="3"/>
    </row>
    <row r="55" spans="1:3" ht="19.5">
      <c r="A55" s="35" t="s">
        <v>34</v>
      </c>
      <c r="B55" s="126">
        <v>26219.59</v>
      </c>
      <c r="C55" s="10"/>
    </row>
    <row r="56" spans="1:3" ht="19.5">
      <c r="A56" s="35" t="s">
        <v>35</v>
      </c>
      <c r="B56" s="126">
        <v>4232.42</v>
      </c>
      <c r="C56" s="9" t="s">
        <v>44</v>
      </c>
    </row>
    <row r="57" spans="1:3" ht="19.5">
      <c r="A57" s="35" t="s">
        <v>36</v>
      </c>
      <c r="B57" s="126">
        <v>8081.8</v>
      </c>
      <c r="C57" s="3"/>
    </row>
    <row r="58" spans="1:3" ht="19.5">
      <c r="A58" s="35" t="s">
        <v>37</v>
      </c>
      <c r="B58" s="126">
        <v>10142.549999999999</v>
      </c>
      <c r="C58" s="11"/>
    </row>
    <row r="59" spans="1:3" ht="19.5">
      <c r="A59" s="35" t="s">
        <v>47</v>
      </c>
      <c r="B59" s="126">
        <v>255.51</v>
      </c>
      <c r="C59" s="8" t="s">
        <v>45</v>
      </c>
    </row>
  </sheetData>
  <pageMargins left="0.7" right="0.7" top="0.75" bottom="0.75" header="0.3" footer="0.3"/>
  <pageSetup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D8DE-788E-4ACD-9BB1-7743365885D7}">
  <dimension ref="A1:D60"/>
  <sheetViews>
    <sheetView workbookViewId="0">
      <selection activeCell="A15" sqref="A15"/>
    </sheetView>
  </sheetViews>
  <sheetFormatPr defaultRowHeight="15"/>
  <cols>
    <col min="1" max="1" width="74.42578125" bestFit="1" customWidth="1"/>
    <col min="2" max="2" width="36.5703125" customWidth="1"/>
    <col min="3" max="3" width="81" customWidth="1"/>
  </cols>
  <sheetData>
    <row r="1" spans="1:4" ht="26.25">
      <c r="A1" s="26" t="s">
        <v>429</v>
      </c>
      <c r="B1" s="26"/>
      <c r="C1" s="26"/>
    </row>
    <row r="2" spans="1:4" ht="23.25">
      <c r="A2" s="31" t="s">
        <v>0</v>
      </c>
      <c r="B2" s="32"/>
      <c r="C2" s="32"/>
    </row>
    <row r="3" spans="1:4" ht="19.5">
      <c r="A3" s="122" t="s">
        <v>49</v>
      </c>
      <c r="B3" s="146">
        <v>2550</v>
      </c>
      <c r="C3" s="132" t="s">
        <v>82</v>
      </c>
      <c r="D3" t="s">
        <v>103</v>
      </c>
    </row>
    <row r="4" spans="1:4" ht="19.5">
      <c r="A4" s="122" t="s">
        <v>49</v>
      </c>
      <c r="B4" s="147">
        <v>135</v>
      </c>
      <c r="C4" s="132" t="s">
        <v>423</v>
      </c>
      <c r="D4" t="s">
        <v>103</v>
      </c>
    </row>
    <row r="5" spans="1:4" ht="19.5">
      <c r="A5" s="122" t="s">
        <v>49</v>
      </c>
      <c r="B5" s="147">
        <v>992.15</v>
      </c>
      <c r="C5" s="132" t="s">
        <v>426</v>
      </c>
      <c r="D5" t="s">
        <v>103</v>
      </c>
    </row>
    <row r="6" spans="1:4" ht="19.5">
      <c r="A6" s="122" t="s">
        <v>49</v>
      </c>
      <c r="B6" s="148">
        <v>2809.4</v>
      </c>
      <c r="C6" s="149" t="s">
        <v>422</v>
      </c>
      <c r="D6" t="s">
        <v>103</v>
      </c>
    </row>
    <row r="7" spans="1:4" ht="19.5">
      <c r="A7" s="122" t="s">
        <v>63</v>
      </c>
      <c r="B7" s="150">
        <v>387.18</v>
      </c>
      <c r="C7" s="134">
        <v>1092</v>
      </c>
      <c r="D7" t="s">
        <v>103</v>
      </c>
    </row>
    <row r="8" spans="1:4" ht="19.5">
      <c r="A8" s="122" t="s">
        <v>63</v>
      </c>
      <c r="B8" s="150">
        <v>500.88</v>
      </c>
      <c r="C8" s="134">
        <v>1095</v>
      </c>
      <c r="D8" t="s">
        <v>103</v>
      </c>
    </row>
    <row r="9" spans="1:4" ht="19.5">
      <c r="A9" s="122" t="s">
        <v>63</v>
      </c>
      <c r="B9" s="150">
        <v>18.29</v>
      </c>
      <c r="C9" s="134">
        <v>1007</v>
      </c>
      <c r="D9" t="s">
        <v>103</v>
      </c>
    </row>
    <row r="10" spans="1:4" ht="19.5">
      <c r="A10" s="122" t="s">
        <v>7</v>
      </c>
      <c r="B10" s="150">
        <v>114.74</v>
      </c>
      <c r="C10" s="134" t="s">
        <v>172</v>
      </c>
      <c r="D10" t="s">
        <v>103</v>
      </c>
    </row>
    <row r="11" spans="1:4" ht="19.5">
      <c r="A11" s="122" t="s">
        <v>420</v>
      </c>
      <c r="B11" s="150">
        <v>228.5</v>
      </c>
      <c r="C11" s="132" t="s">
        <v>421</v>
      </c>
      <c r="D11" t="s">
        <v>103</v>
      </c>
    </row>
    <row r="12" spans="1:4" ht="19.5">
      <c r="A12" s="133" t="s">
        <v>427</v>
      </c>
      <c r="B12" s="150">
        <v>1800</v>
      </c>
      <c r="C12" s="133" t="s">
        <v>428</v>
      </c>
    </row>
    <row r="13" spans="1:4" ht="19.5">
      <c r="A13" s="133"/>
      <c r="B13" s="140">
        <f>SUM(B3:B12)</f>
        <v>9536.14</v>
      </c>
      <c r="C13" s="133" t="s">
        <v>399</v>
      </c>
    </row>
    <row r="14" spans="1:4" ht="19.5">
      <c r="A14" s="133"/>
      <c r="B14" s="140"/>
      <c r="C14" s="133"/>
    </row>
    <row r="15" spans="1:4" ht="18.75">
      <c r="A15" s="89"/>
      <c r="B15" s="139"/>
      <c r="C15" s="138"/>
    </row>
    <row r="16" spans="1:4" ht="15.75">
      <c r="A16" s="89"/>
      <c r="B16" s="120"/>
      <c r="C16" s="120"/>
    </row>
    <row r="17" spans="1:3" ht="18.75">
      <c r="A17" s="89"/>
      <c r="B17" s="120"/>
      <c r="C17" s="35"/>
    </row>
    <row r="18" spans="1:3" ht="18.75">
      <c r="A18" s="89"/>
      <c r="B18" s="120"/>
      <c r="C18" s="35"/>
    </row>
    <row r="19" spans="1:3" ht="18.75">
      <c r="A19" s="32"/>
      <c r="B19" s="116"/>
      <c r="C19" s="35"/>
    </row>
    <row r="20" spans="1:3">
      <c r="A20" s="32"/>
      <c r="B20" s="152"/>
      <c r="C20" s="32"/>
    </row>
    <row r="21" spans="1:3">
      <c r="A21" s="32"/>
      <c r="B21" s="152"/>
      <c r="C21" s="32"/>
    </row>
    <row r="22" spans="1:3" ht="23.25">
      <c r="A22" s="31" t="s">
        <v>313</v>
      </c>
      <c r="B22" s="120"/>
      <c r="C22" s="72"/>
    </row>
    <row r="23" spans="1:3" ht="20.25">
      <c r="A23" s="33" t="s">
        <v>49</v>
      </c>
      <c r="B23" s="141">
        <v>2550</v>
      </c>
      <c r="C23" s="98" t="s">
        <v>82</v>
      </c>
    </row>
    <row r="24" spans="1:3" ht="20.25">
      <c r="A24" s="33" t="s">
        <v>49</v>
      </c>
      <c r="B24" s="141">
        <v>105</v>
      </c>
      <c r="C24" s="98" t="s">
        <v>415</v>
      </c>
    </row>
    <row r="25" spans="1:3" ht="20.25">
      <c r="A25" s="33" t="s">
        <v>49</v>
      </c>
      <c r="B25" s="142">
        <v>1498.24</v>
      </c>
      <c r="C25" s="143" t="s">
        <v>414</v>
      </c>
    </row>
    <row r="26" spans="1:3" ht="20.25">
      <c r="A26" s="33" t="s">
        <v>63</v>
      </c>
      <c r="B26" s="144">
        <v>305.10000000000002</v>
      </c>
      <c r="C26" s="123">
        <v>1092</v>
      </c>
    </row>
    <row r="27" spans="1:3" ht="20.25">
      <c r="A27" s="33" t="s">
        <v>63</v>
      </c>
      <c r="B27" s="142">
        <v>530.04999999999995</v>
      </c>
      <c r="C27" s="124">
        <v>1095</v>
      </c>
    </row>
    <row r="28" spans="1:3" ht="20.25">
      <c r="A28" s="33" t="s">
        <v>63</v>
      </c>
      <c r="B28" s="142">
        <v>23.69</v>
      </c>
      <c r="C28" s="123">
        <v>1007</v>
      </c>
    </row>
    <row r="29" spans="1:3" ht="20.25">
      <c r="A29" s="33" t="s">
        <v>7</v>
      </c>
      <c r="B29" s="142">
        <v>114.57</v>
      </c>
      <c r="C29" s="100" t="s">
        <v>172</v>
      </c>
    </row>
    <row r="30" spans="1:3" ht="19.5">
      <c r="A30" s="122" t="s">
        <v>406</v>
      </c>
      <c r="B30" s="142">
        <v>3</v>
      </c>
      <c r="C30" s="100" t="s">
        <v>407</v>
      </c>
    </row>
    <row r="31" spans="1:3" ht="18.75">
      <c r="A31" s="35" t="s">
        <v>408</v>
      </c>
      <c r="B31" s="142">
        <v>250</v>
      </c>
      <c r="C31" s="109" t="s">
        <v>416</v>
      </c>
    </row>
    <row r="32" spans="1:3" ht="18.75">
      <c r="A32" s="35" t="s">
        <v>127</v>
      </c>
      <c r="B32" s="142">
        <v>250</v>
      </c>
      <c r="C32" s="109" t="s">
        <v>416</v>
      </c>
    </row>
    <row r="33" spans="1:3" ht="18.75">
      <c r="A33" s="35" t="s">
        <v>409</v>
      </c>
      <c r="B33" s="142">
        <v>250</v>
      </c>
      <c r="C33" s="109" t="s">
        <v>416</v>
      </c>
    </row>
    <row r="34" spans="1:3" ht="18.75">
      <c r="A34" s="35" t="s">
        <v>197</v>
      </c>
      <c r="B34" s="142">
        <v>1250</v>
      </c>
      <c r="C34" s="109" t="s">
        <v>416</v>
      </c>
    </row>
    <row r="35" spans="1:3" ht="18.75">
      <c r="A35" s="35" t="s">
        <v>378</v>
      </c>
      <c r="B35" s="142">
        <v>250</v>
      </c>
      <c r="C35" s="109" t="s">
        <v>416</v>
      </c>
    </row>
    <row r="36" spans="1:3" ht="18.75">
      <c r="A36" s="34" t="s">
        <v>418</v>
      </c>
      <c r="B36" s="145">
        <v>1395</v>
      </c>
      <c r="C36" s="100" t="s">
        <v>419</v>
      </c>
    </row>
    <row r="37" spans="1:3">
      <c r="A37" s="32"/>
      <c r="B37" s="32"/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>
      <c r="A40" s="32"/>
      <c r="B40" s="32"/>
      <c r="C40" s="32"/>
    </row>
    <row r="41" spans="1:3">
      <c r="A41" s="32"/>
      <c r="B41" s="32"/>
      <c r="C41" s="32"/>
    </row>
    <row r="42" spans="1:3" ht="23.25">
      <c r="A42" s="31" t="s">
        <v>95</v>
      </c>
      <c r="B42" s="31"/>
      <c r="C42" s="32"/>
    </row>
    <row r="43" spans="1:3" ht="18.75">
      <c r="A43" s="1" t="s">
        <v>424</v>
      </c>
      <c r="B43" s="142">
        <v>847.73</v>
      </c>
      <c r="C43" s="32"/>
    </row>
    <row r="44" spans="1:3" ht="18.75">
      <c r="A44" s="1" t="s">
        <v>425</v>
      </c>
      <c r="B44" s="142">
        <v>236.5</v>
      </c>
      <c r="C44" s="32"/>
    </row>
    <row r="45" spans="1:3" ht="10.5" customHeight="1">
      <c r="A45" s="32"/>
      <c r="B45" s="32"/>
      <c r="C45" s="32"/>
    </row>
    <row r="46" spans="1:3" hidden="1">
      <c r="A46" s="32"/>
      <c r="B46" s="32"/>
      <c r="C46" s="32"/>
    </row>
    <row r="47" spans="1:3" hidden="1">
      <c r="A47" s="32"/>
      <c r="B47" s="32"/>
      <c r="C47" s="32"/>
    </row>
    <row r="48" spans="1:3" hidden="1">
      <c r="A48" s="32"/>
      <c r="B48" s="32"/>
      <c r="C48" s="32"/>
    </row>
    <row r="49" spans="1:3" hidden="1">
      <c r="A49" s="32"/>
      <c r="B49" s="32"/>
      <c r="C49" s="32"/>
    </row>
    <row r="50" spans="1:3" hidden="1">
      <c r="A50" s="32"/>
      <c r="B50" s="32"/>
      <c r="C50" s="32"/>
    </row>
    <row r="51" spans="1:3">
      <c r="A51" s="32"/>
      <c r="B51" s="32"/>
      <c r="C51" s="32"/>
    </row>
    <row r="52" spans="1:3" ht="24">
      <c r="A52" s="31" t="s">
        <v>84</v>
      </c>
      <c r="B52" s="32"/>
      <c r="C52" s="10"/>
    </row>
    <row r="53" spans="1:3" ht="18.75">
      <c r="A53" s="34" t="s">
        <v>310</v>
      </c>
      <c r="B53" s="144">
        <v>47749.67</v>
      </c>
      <c r="C53" s="8" t="s">
        <v>403</v>
      </c>
    </row>
    <row r="54" spans="1:3" ht="18.75">
      <c r="A54" s="34" t="s">
        <v>311</v>
      </c>
      <c r="B54" s="144">
        <v>28340.49</v>
      </c>
      <c r="C54" s="8"/>
    </row>
    <row r="55" spans="1:3" ht="19.5">
      <c r="A55" s="35" t="s">
        <v>85</v>
      </c>
      <c r="B55" s="151">
        <v>594.64</v>
      </c>
      <c r="C55" s="3"/>
    </row>
    <row r="56" spans="1:3" ht="19.5">
      <c r="A56" s="35" t="s">
        <v>34</v>
      </c>
      <c r="B56" s="151">
        <v>26225.16</v>
      </c>
      <c r="C56" s="10"/>
    </row>
    <row r="57" spans="1:3" ht="19.5">
      <c r="A57" s="35" t="s">
        <v>35</v>
      </c>
      <c r="B57" s="151">
        <v>4233.32</v>
      </c>
      <c r="C57" s="9" t="s">
        <v>44</v>
      </c>
    </row>
    <row r="58" spans="1:3" ht="19.5">
      <c r="A58" s="35" t="s">
        <v>36</v>
      </c>
      <c r="B58" s="151">
        <v>8083.52</v>
      </c>
      <c r="C58" s="3"/>
    </row>
    <row r="59" spans="1:3" ht="19.5">
      <c r="A59" s="35" t="s">
        <v>37</v>
      </c>
      <c r="B59" s="151">
        <v>7646.42</v>
      </c>
      <c r="C59" s="11"/>
    </row>
    <row r="60" spans="1:3" ht="19.5">
      <c r="A60" s="35" t="s">
        <v>47</v>
      </c>
      <c r="B60" s="151">
        <v>255.56</v>
      </c>
      <c r="C60" s="8" t="s">
        <v>45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2B53-6923-4E90-BA65-36C9BE747794}">
  <sheetPr>
    <pageSetUpPr fitToPage="1"/>
  </sheetPr>
  <dimension ref="A1:D60"/>
  <sheetViews>
    <sheetView tabSelected="1" workbookViewId="0">
      <selection activeCell="C59" sqref="C59"/>
    </sheetView>
  </sheetViews>
  <sheetFormatPr defaultRowHeight="15"/>
  <cols>
    <col min="1" max="1" width="74.42578125" bestFit="1" customWidth="1"/>
    <col min="2" max="2" width="42.42578125" customWidth="1"/>
    <col min="3" max="3" width="44.140625" customWidth="1"/>
  </cols>
  <sheetData>
    <row r="1" spans="1:4" ht="26.25">
      <c r="A1" s="26" t="s">
        <v>454</v>
      </c>
      <c r="B1" s="26"/>
      <c r="C1" s="26"/>
    </row>
    <row r="2" spans="1:4" ht="23.25">
      <c r="A2" s="31" t="s">
        <v>0</v>
      </c>
      <c r="B2" s="32"/>
      <c r="C2" s="117"/>
    </row>
    <row r="3" spans="1:4" ht="16.5">
      <c r="A3" s="154" t="s">
        <v>49</v>
      </c>
      <c r="B3" s="155">
        <v>2765</v>
      </c>
      <c r="C3" s="116" t="s">
        <v>445</v>
      </c>
      <c r="D3" t="s">
        <v>103</v>
      </c>
    </row>
    <row r="4" spans="1:4" ht="18.75">
      <c r="A4" s="33" t="s">
        <v>49</v>
      </c>
      <c r="B4" s="156">
        <v>2550</v>
      </c>
      <c r="C4" s="120" t="s">
        <v>82</v>
      </c>
      <c r="D4" t="s">
        <v>103</v>
      </c>
    </row>
    <row r="5" spans="1:4" ht="18.75">
      <c r="A5" s="33" t="s">
        <v>49</v>
      </c>
      <c r="B5" s="157">
        <v>90</v>
      </c>
      <c r="C5" s="158" t="s">
        <v>439</v>
      </c>
      <c r="D5" t="s">
        <v>103</v>
      </c>
    </row>
    <row r="6" spans="1:4" ht="18.75">
      <c r="A6" s="33" t="s">
        <v>63</v>
      </c>
      <c r="B6" s="157">
        <v>429.93</v>
      </c>
      <c r="C6" s="159">
        <v>1092</v>
      </c>
      <c r="D6" t="s">
        <v>103</v>
      </c>
    </row>
    <row r="7" spans="1:4" ht="18.75">
      <c r="A7" s="33" t="s">
        <v>63</v>
      </c>
      <c r="B7" s="157">
        <v>143.96</v>
      </c>
      <c r="C7" s="143">
        <v>1095</v>
      </c>
      <c r="D7" t="s">
        <v>103</v>
      </c>
    </row>
    <row r="8" spans="1:4" ht="18.75">
      <c r="A8" s="33" t="s">
        <v>63</v>
      </c>
      <c r="B8" s="157">
        <v>19.73</v>
      </c>
      <c r="C8" s="143">
        <v>1007</v>
      </c>
      <c r="D8" t="s">
        <v>103</v>
      </c>
    </row>
    <row r="9" spans="1:4" ht="18.75">
      <c r="A9" s="33" t="s">
        <v>7</v>
      </c>
      <c r="B9" s="157">
        <v>115.13</v>
      </c>
      <c r="C9" s="135" t="s">
        <v>304</v>
      </c>
      <c r="D9" t="s">
        <v>103</v>
      </c>
    </row>
    <row r="10" spans="1:4" ht="18.75">
      <c r="A10" s="33" t="s">
        <v>436</v>
      </c>
      <c r="B10" s="156">
        <v>945</v>
      </c>
      <c r="C10" s="120" t="s">
        <v>437</v>
      </c>
      <c r="D10" t="s">
        <v>103</v>
      </c>
    </row>
    <row r="11" spans="1:4" ht="15.75">
      <c r="A11" s="135" t="s">
        <v>223</v>
      </c>
      <c r="B11" s="157">
        <v>16</v>
      </c>
      <c r="C11" s="135" t="s">
        <v>430</v>
      </c>
      <c r="D11" t="s">
        <v>103</v>
      </c>
    </row>
    <row r="12" spans="1:4" ht="15.75">
      <c r="A12" s="135" t="s">
        <v>435</v>
      </c>
      <c r="B12" s="157">
        <v>276.5</v>
      </c>
      <c r="C12" s="135" t="s">
        <v>431</v>
      </c>
      <c r="D12" t="s">
        <v>103</v>
      </c>
    </row>
    <row r="13" spans="1:4" ht="15.75">
      <c r="A13" s="135" t="s">
        <v>197</v>
      </c>
      <c r="B13" s="157">
        <v>249.9</v>
      </c>
      <c r="C13" s="135" t="s">
        <v>434</v>
      </c>
      <c r="D13" t="s">
        <v>103</v>
      </c>
    </row>
    <row r="14" spans="1:4" ht="18.75">
      <c r="A14" s="54" t="s">
        <v>395</v>
      </c>
      <c r="B14" s="157">
        <v>135.91999999999999</v>
      </c>
      <c r="C14" s="135" t="s">
        <v>446</v>
      </c>
      <c r="D14" t="s">
        <v>103</v>
      </c>
    </row>
    <row r="15" spans="1:4" ht="18.75">
      <c r="A15" s="35" t="s">
        <v>125</v>
      </c>
      <c r="B15" s="157">
        <v>3042.35</v>
      </c>
      <c r="C15" s="135" t="s">
        <v>440</v>
      </c>
      <c r="D15" t="s">
        <v>103</v>
      </c>
    </row>
    <row r="16" spans="1:4" s="153" customFormat="1">
      <c r="A16" s="117" t="s">
        <v>49</v>
      </c>
      <c r="B16" s="162">
        <v>740</v>
      </c>
      <c r="C16" s="117" t="s">
        <v>448</v>
      </c>
      <c r="D16" s="153" t="s">
        <v>103</v>
      </c>
    </row>
    <row r="17" spans="1:4" ht="18.75">
      <c r="A17" s="35" t="s">
        <v>450</v>
      </c>
      <c r="B17" s="156">
        <v>28</v>
      </c>
      <c r="C17" s="135" t="s">
        <v>451</v>
      </c>
      <c r="D17" t="s">
        <v>103</v>
      </c>
    </row>
    <row r="18" spans="1:4" ht="15.75">
      <c r="A18" s="32"/>
      <c r="B18" s="120"/>
      <c r="C18" s="160"/>
    </row>
    <row r="19" spans="1:4" ht="15.75">
      <c r="A19" s="32"/>
      <c r="B19" s="120"/>
      <c r="C19" s="117"/>
    </row>
    <row r="20" spans="1:4" ht="15.75">
      <c r="A20" s="32"/>
      <c r="B20" s="135"/>
      <c r="C20" s="32"/>
    </row>
    <row r="21" spans="1:4" ht="23.25">
      <c r="A21" s="31" t="s">
        <v>313</v>
      </c>
      <c r="B21" s="32"/>
      <c r="C21" s="32"/>
    </row>
    <row r="22" spans="1:4" ht="19.5">
      <c r="A22" s="122" t="s">
        <v>49</v>
      </c>
      <c r="B22" s="146">
        <v>2550</v>
      </c>
      <c r="C22" s="132" t="s">
        <v>82</v>
      </c>
    </row>
    <row r="23" spans="1:4" ht="19.5">
      <c r="A23" s="122" t="s">
        <v>49</v>
      </c>
      <c r="B23" s="147">
        <v>135</v>
      </c>
      <c r="C23" s="132" t="s">
        <v>423</v>
      </c>
    </row>
    <row r="24" spans="1:4" ht="19.5">
      <c r="A24" s="122" t="s">
        <v>49</v>
      </c>
      <c r="B24" s="147">
        <v>992.15</v>
      </c>
      <c r="C24" s="132" t="s">
        <v>426</v>
      </c>
    </row>
    <row r="25" spans="1:4" ht="19.5">
      <c r="A25" s="122" t="s">
        <v>49</v>
      </c>
      <c r="B25" s="148">
        <v>2809.4</v>
      </c>
      <c r="C25" s="149" t="s">
        <v>422</v>
      </c>
    </row>
    <row r="26" spans="1:4" ht="19.5">
      <c r="A26" s="122" t="s">
        <v>63</v>
      </c>
      <c r="B26" s="150">
        <v>387.18</v>
      </c>
      <c r="C26" s="134">
        <v>1092</v>
      </c>
    </row>
    <row r="27" spans="1:4" ht="19.5">
      <c r="A27" s="122" t="s">
        <v>63</v>
      </c>
      <c r="B27" s="150">
        <v>500.88</v>
      </c>
      <c r="C27" s="134">
        <v>1095</v>
      </c>
    </row>
    <row r="28" spans="1:4" ht="19.5">
      <c r="A28" s="122" t="s">
        <v>63</v>
      </c>
      <c r="B28" s="150">
        <v>18.29</v>
      </c>
      <c r="C28" s="134">
        <v>1007</v>
      </c>
    </row>
    <row r="29" spans="1:4" ht="19.5">
      <c r="A29" s="122" t="s">
        <v>7</v>
      </c>
      <c r="B29" s="150">
        <v>114.74</v>
      </c>
      <c r="C29" s="134" t="s">
        <v>172</v>
      </c>
    </row>
    <row r="30" spans="1:4" ht="19.5">
      <c r="A30" s="122" t="s">
        <v>420</v>
      </c>
      <c r="B30" s="150">
        <v>228.5</v>
      </c>
      <c r="C30" s="132" t="s">
        <v>421</v>
      </c>
    </row>
    <row r="31" spans="1:4" ht="19.5">
      <c r="A31" s="133" t="s">
        <v>427</v>
      </c>
      <c r="B31" s="150">
        <v>1800</v>
      </c>
      <c r="C31" s="133" t="s">
        <v>428</v>
      </c>
    </row>
    <row r="32" spans="1:4">
      <c r="A32" s="32"/>
      <c r="B32" s="32"/>
      <c r="C32" s="32"/>
    </row>
    <row r="33" spans="1:3">
      <c r="A33" s="32"/>
      <c r="B33" s="32"/>
      <c r="C33" s="32"/>
    </row>
    <row r="34" spans="1:3" ht="15.75">
      <c r="A34" s="32"/>
      <c r="B34" s="120" t="s">
        <v>432</v>
      </c>
      <c r="C34" s="135" t="s">
        <v>444</v>
      </c>
    </row>
    <row r="35" spans="1:3" ht="15.75">
      <c r="A35" s="32"/>
      <c r="B35" s="120" t="s">
        <v>433</v>
      </c>
      <c r="C35" s="160" t="s">
        <v>447</v>
      </c>
    </row>
    <row r="36" spans="1:3" ht="15.75">
      <c r="A36" s="32"/>
      <c r="B36" s="120" t="s">
        <v>438</v>
      </c>
      <c r="C36" s="117" t="s">
        <v>449</v>
      </c>
    </row>
    <row r="37" spans="1:3" ht="15.75">
      <c r="A37" s="32"/>
      <c r="B37" s="135" t="s">
        <v>442</v>
      </c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>
      <c r="A40" s="32"/>
      <c r="B40" s="32"/>
      <c r="C40" s="32"/>
    </row>
    <row r="41" spans="1:3" ht="23.25">
      <c r="A41" s="31" t="s">
        <v>95</v>
      </c>
      <c r="B41" s="31"/>
      <c r="C41" s="32"/>
    </row>
    <row r="42" spans="1:3" ht="15.75">
      <c r="A42" s="117" t="s">
        <v>240</v>
      </c>
      <c r="B42" s="115">
        <v>705.4</v>
      </c>
      <c r="C42" s="32"/>
    </row>
    <row r="43" spans="1:3" ht="15.75">
      <c r="A43" s="117" t="s">
        <v>441</v>
      </c>
      <c r="B43" s="115">
        <v>562.1</v>
      </c>
      <c r="C43" s="32"/>
    </row>
    <row r="44" spans="1:3" ht="15.75">
      <c r="A44" s="117" t="s">
        <v>241</v>
      </c>
      <c r="B44" s="115">
        <v>502.8</v>
      </c>
      <c r="C44" s="32"/>
    </row>
    <row r="45" spans="1:3" ht="15.75">
      <c r="A45" s="117" t="s">
        <v>305</v>
      </c>
      <c r="B45" s="115">
        <v>236.5</v>
      </c>
      <c r="C45" s="32"/>
    </row>
    <row r="46" spans="1:3" ht="15.75">
      <c r="A46" s="117"/>
      <c r="B46" s="115"/>
      <c r="C46" s="32"/>
    </row>
    <row r="47" spans="1:3" ht="15.75">
      <c r="A47" s="117"/>
      <c r="B47" s="115"/>
      <c r="C47" s="32"/>
    </row>
    <row r="48" spans="1:3" ht="15.75">
      <c r="A48" s="117"/>
      <c r="B48" s="115"/>
      <c r="C48" s="32"/>
    </row>
    <row r="49" spans="1:3">
      <c r="A49" s="32"/>
      <c r="B49" s="32"/>
      <c r="C49" s="32"/>
    </row>
    <row r="50" spans="1:3">
      <c r="A50" s="32"/>
      <c r="B50" s="32"/>
      <c r="C50" s="32"/>
    </row>
    <row r="51" spans="1:3" ht="24">
      <c r="A51" s="31" t="s">
        <v>84</v>
      </c>
      <c r="B51" s="32"/>
      <c r="C51" s="10"/>
    </row>
    <row r="52" spans="1:3" ht="18.75">
      <c r="A52" s="34" t="s">
        <v>310</v>
      </c>
      <c r="B52" s="162">
        <v>50634.15</v>
      </c>
      <c r="C52" s="8"/>
    </row>
    <row r="53" spans="1:3" ht="18.75">
      <c r="A53" s="34" t="s">
        <v>311</v>
      </c>
      <c r="B53" s="162">
        <v>26253.99</v>
      </c>
      <c r="C53" s="8"/>
    </row>
    <row r="54" spans="1:3" ht="18.75">
      <c r="A54" s="35" t="s">
        <v>85</v>
      </c>
      <c r="B54" s="161">
        <v>594.65</v>
      </c>
      <c r="C54" s="3"/>
    </row>
    <row r="55" spans="1:3" ht="18.75">
      <c r="A55" s="35" t="s">
        <v>34</v>
      </c>
      <c r="B55" s="115">
        <v>26230.55</v>
      </c>
      <c r="C55" s="10"/>
    </row>
    <row r="56" spans="1:3" ht="18.75">
      <c r="A56" s="35" t="s">
        <v>35</v>
      </c>
      <c r="B56" s="115">
        <v>4234.22</v>
      </c>
      <c r="C56" s="9"/>
    </row>
    <row r="57" spans="1:3" ht="18.75">
      <c r="A57" s="35" t="s">
        <v>36</v>
      </c>
      <c r="B57" s="115">
        <v>8085.24</v>
      </c>
      <c r="C57" s="3"/>
    </row>
    <row r="58" spans="1:3" ht="18.75">
      <c r="A58" s="35" t="s">
        <v>37</v>
      </c>
      <c r="B58" s="115">
        <v>7648.04</v>
      </c>
      <c r="C58" s="11"/>
    </row>
    <row r="59" spans="1:3" ht="18.75">
      <c r="A59" s="35" t="s">
        <v>47</v>
      </c>
      <c r="B59" s="161">
        <v>255.61</v>
      </c>
      <c r="C59" s="8"/>
    </row>
    <row r="60" spans="1:3" ht="18.75">
      <c r="A60" s="35" t="s">
        <v>443</v>
      </c>
      <c r="B60" s="118">
        <v>2000</v>
      </c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3BA2-C2A7-3E4D-A4DA-F244AA0D8606}">
  <dimension ref="A1:E67"/>
  <sheetViews>
    <sheetView topLeftCell="A16" zoomScale="120" zoomScaleNormal="120" workbookViewId="0">
      <selection activeCell="A50" sqref="A50"/>
    </sheetView>
  </sheetViews>
  <sheetFormatPr defaultColWidth="11.42578125" defaultRowHeight="15"/>
  <cols>
    <col min="1" max="1" width="53" customWidth="1"/>
    <col min="2" max="2" width="15.140625" bestFit="1" customWidth="1"/>
    <col min="3" max="3" width="39.42578125" customWidth="1"/>
    <col min="4" max="4" width="23.42578125" customWidth="1"/>
  </cols>
  <sheetData>
    <row r="1" spans="1:5" s="18" customFormat="1" ht="26.25">
      <c r="A1" s="19" t="s">
        <v>90</v>
      </c>
    </row>
    <row r="2" spans="1:5" ht="23.25">
      <c r="A2" s="25" t="s">
        <v>0</v>
      </c>
      <c r="B2" s="27"/>
    </row>
    <row r="3" spans="1:5" ht="18.75">
      <c r="A3" s="21" t="s">
        <v>49</v>
      </c>
      <c r="B3" s="28">
        <v>4564.34</v>
      </c>
      <c r="C3" s="21" t="s">
        <v>50</v>
      </c>
      <c r="E3" t="s">
        <v>103</v>
      </c>
    </row>
    <row r="4" spans="1:5" ht="18.75">
      <c r="A4" s="21" t="s">
        <v>49</v>
      </c>
      <c r="B4" s="28">
        <v>1727.41</v>
      </c>
      <c r="C4" s="21" t="s">
        <v>99</v>
      </c>
      <c r="E4" t="s">
        <v>104</v>
      </c>
    </row>
    <row r="5" spans="1:5" ht="18.75">
      <c r="A5" s="21" t="s">
        <v>49</v>
      </c>
      <c r="B5" s="28">
        <v>2550</v>
      </c>
      <c r="C5" s="21" t="s">
        <v>100</v>
      </c>
      <c r="E5" t="s">
        <v>105</v>
      </c>
    </row>
    <row r="6" spans="1:5" ht="18.75">
      <c r="A6" s="21" t="s">
        <v>49</v>
      </c>
      <c r="B6" s="28">
        <v>1423.25</v>
      </c>
      <c r="C6" s="21" t="s">
        <v>51</v>
      </c>
      <c r="E6" t="s">
        <v>103</v>
      </c>
    </row>
    <row r="7" spans="1:5" ht="18.75">
      <c r="A7" s="21" t="s">
        <v>52</v>
      </c>
      <c r="B7" s="28">
        <v>333.49</v>
      </c>
      <c r="C7" s="21" t="s">
        <v>53</v>
      </c>
      <c r="E7" t="s">
        <v>103</v>
      </c>
    </row>
    <row r="8" spans="1:5" ht="18.75">
      <c r="A8" s="21" t="s">
        <v>52</v>
      </c>
      <c r="B8" s="28">
        <v>53.97</v>
      </c>
      <c r="C8" s="21" t="s">
        <v>54</v>
      </c>
      <c r="E8" t="s">
        <v>103</v>
      </c>
    </row>
    <row r="9" spans="1:5" ht="18.75">
      <c r="A9" s="21" t="s">
        <v>52</v>
      </c>
      <c r="B9" s="28">
        <v>1175.49</v>
      </c>
      <c r="C9" s="21" t="s">
        <v>92</v>
      </c>
      <c r="E9" t="s">
        <v>103</v>
      </c>
    </row>
    <row r="10" spans="1:5" ht="18.75">
      <c r="A10" s="21" t="s">
        <v>52</v>
      </c>
      <c r="B10" s="28">
        <v>96.34</v>
      </c>
      <c r="C10" s="21" t="s">
        <v>55</v>
      </c>
      <c r="E10" t="s">
        <v>103</v>
      </c>
    </row>
    <row r="11" spans="1:5" ht="18.75">
      <c r="A11" s="21" t="s">
        <v>101</v>
      </c>
      <c r="B11" s="28">
        <v>22.1</v>
      </c>
      <c r="C11" s="21" t="s">
        <v>102</v>
      </c>
      <c r="E11" t="s">
        <v>104</v>
      </c>
    </row>
    <row r="12" spans="1:5" ht="18.75">
      <c r="A12" s="21" t="s">
        <v>56</v>
      </c>
      <c r="B12" s="28">
        <v>30.68</v>
      </c>
      <c r="C12" s="21" t="s">
        <v>57</v>
      </c>
      <c r="E12" t="s">
        <v>103</v>
      </c>
    </row>
    <row r="13" spans="1:5" ht="18.75">
      <c r="A13" s="21" t="s">
        <v>58</v>
      </c>
      <c r="B13" s="28">
        <v>1250</v>
      </c>
      <c r="C13" s="21" t="s">
        <v>59</v>
      </c>
      <c r="E13" t="s">
        <v>103</v>
      </c>
    </row>
    <row r="14" spans="1:5" ht="18.75">
      <c r="A14" s="21" t="s">
        <v>62</v>
      </c>
      <c r="B14" s="28">
        <v>250</v>
      </c>
      <c r="C14" s="21" t="s">
        <v>61</v>
      </c>
      <c r="E14" t="s">
        <v>103</v>
      </c>
    </row>
    <row r="15" spans="1:5" ht="18.75">
      <c r="A15" s="21" t="s">
        <v>52</v>
      </c>
      <c r="B15" s="28">
        <v>250</v>
      </c>
      <c r="C15" s="21" t="s">
        <v>59</v>
      </c>
      <c r="E15" t="s">
        <v>103</v>
      </c>
    </row>
    <row r="16" spans="1:5" ht="18.75">
      <c r="A16" s="21" t="s">
        <v>60</v>
      </c>
      <c r="B16" s="28">
        <v>250</v>
      </c>
      <c r="C16" s="21" t="s">
        <v>59</v>
      </c>
      <c r="E16" t="s">
        <v>103</v>
      </c>
    </row>
    <row r="17" spans="1:5" ht="18.75">
      <c r="A17" s="21" t="s">
        <v>56</v>
      </c>
      <c r="B17" s="28">
        <v>250</v>
      </c>
      <c r="C17" s="21" t="s">
        <v>59</v>
      </c>
      <c r="E17" t="s">
        <v>103</v>
      </c>
    </row>
    <row r="18" spans="1:5" ht="18.75">
      <c r="A18" s="21" t="s">
        <v>97</v>
      </c>
      <c r="B18" s="28">
        <v>36.159999999999997</v>
      </c>
      <c r="C18" s="21" t="s">
        <v>98</v>
      </c>
      <c r="E18" t="s">
        <v>103</v>
      </c>
    </row>
    <row r="19" spans="1:5" ht="20.25">
      <c r="A19" s="21" t="s">
        <v>63</v>
      </c>
      <c r="B19" s="28">
        <v>766.4</v>
      </c>
      <c r="C19" s="1" t="s">
        <v>8</v>
      </c>
    </row>
    <row r="20" spans="1:5" ht="20.25">
      <c r="A20" s="21" t="s">
        <v>63</v>
      </c>
      <c r="B20" s="28">
        <v>707.84</v>
      </c>
      <c r="C20" s="1" t="s">
        <v>8</v>
      </c>
    </row>
    <row r="21" spans="1:5" ht="20.25">
      <c r="A21" s="21" t="s">
        <v>63</v>
      </c>
      <c r="B21" s="28">
        <v>18.36</v>
      </c>
      <c r="C21" s="1" t="s">
        <v>8</v>
      </c>
    </row>
    <row r="22" spans="1:5" ht="20.25">
      <c r="A22" s="21" t="s">
        <v>7</v>
      </c>
      <c r="B22" s="28">
        <v>111.44</v>
      </c>
      <c r="C22" s="1" t="s">
        <v>8</v>
      </c>
      <c r="E22" t="s">
        <v>104</v>
      </c>
    </row>
    <row r="23" spans="1:5" ht="18.75">
      <c r="A23" s="21" t="s">
        <v>64</v>
      </c>
      <c r="B23" s="28">
        <v>1280</v>
      </c>
      <c r="C23" s="21" t="s">
        <v>65</v>
      </c>
      <c r="E23" t="s">
        <v>105</v>
      </c>
    </row>
    <row r="24" spans="1:5" ht="18.75">
      <c r="A24" s="21" t="s">
        <v>64</v>
      </c>
      <c r="B24" s="28">
        <v>12</v>
      </c>
      <c r="C24" s="21" t="s">
        <v>65</v>
      </c>
      <c r="E24" t="s">
        <v>105</v>
      </c>
    </row>
    <row r="25" spans="1:5" ht="20.45" customHeight="1">
      <c r="A25" s="21" t="s">
        <v>64</v>
      </c>
      <c r="B25" s="28">
        <v>12</v>
      </c>
      <c r="C25" s="21" t="s">
        <v>65</v>
      </c>
      <c r="D25" s="27"/>
      <c r="E25" t="s">
        <v>105</v>
      </c>
    </row>
    <row r="26" spans="1:5" ht="20.45" customHeight="1">
      <c r="A26" s="21" t="s">
        <v>324</v>
      </c>
      <c r="B26" s="28">
        <f>SUM(B3:B25)</f>
        <v>17171.27</v>
      </c>
      <c r="C26" s="21"/>
      <c r="D26" s="27"/>
    </row>
    <row r="27" spans="1:5" ht="20.45" customHeight="1">
      <c r="A27" s="21"/>
      <c r="B27" s="28"/>
      <c r="C27" s="21"/>
      <c r="D27" s="27"/>
    </row>
    <row r="28" spans="1:5" ht="23.25">
      <c r="A28" s="20" t="s">
        <v>88</v>
      </c>
      <c r="B28" s="27"/>
    </row>
    <row r="29" spans="1:5" ht="18.75">
      <c r="A29" s="21" t="s">
        <v>49</v>
      </c>
      <c r="B29" s="28">
        <v>1475</v>
      </c>
      <c r="C29" s="21" t="s">
        <v>66</v>
      </c>
    </row>
    <row r="30" spans="1:5" ht="18.75">
      <c r="A30" s="21" t="s">
        <v>49</v>
      </c>
      <c r="B30" s="28">
        <v>565</v>
      </c>
      <c r="C30" s="21" t="s">
        <v>67</v>
      </c>
    </row>
    <row r="31" spans="1:5" ht="18.75">
      <c r="A31" s="21" t="s">
        <v>49</v>
      </c>
      <c r="B31" s="28">
        <v>470</v>
      </c>
      <c r="C31" s="21" t="s">
        <v>67</v>
      </c>
    </row>
    <row r="32" spans="1:5" ht="18.75">
      <c r="A32" s="21" t="s">
        <v>68</v>
      </c>
      <c r="B32" s="28">
        <v>525</v>
      </c>
      <c r="C32" s="21" t="s">
        <v>69</v>
      </c>
    </row>
    <row r="33" spans="1:3" ht="18.75">
      <c r="A33" s="21" t="s">
        <v>63</v>
      </c>
      <c r="B33" s="28">
        <v>761.49</v>
      </c>
      <c r="C33" s="21" t="s">
        <v>70</v>
      </c>
    </row>
    <row r="34" spans="1:3" ht="18.75">
      <c r="A34" s="21" t="s">
        <v>63</v>
      </c>
      <c r="B34" s="28">
        <v>612.08000000000004</v>
      </c>
      <c r="C34" s="21" t="s">
        <v>70</v>
      </c>
    </row>
    <row r="35" spans="1:3" ht="18.75">
      <c r="A35" s="21" t="s">
        <v>71</v>
      </c>
      <c r="B35" s="28">
        <v>17.579999999999998</v>
      </c>
      <c r="C35" s="21" t="s">
        <v>70</v>
      </c>
    </row>
    <row r="36" spans="1:3" ht="18.75">
      <c r="A36" s="21" t="s">
        <v>3</v>
      </c>
      <c r="B36" s="28">
        <v>1680</v>
      </c>
      <c r="C36" s="21" t="s">
        <v>72</v>
      </c>
    </row>
    <row r="37" spans="1:3" ht="18.75">
      <c r="A37" s="21" t="s">
        <v>3</v>
      </c>
      <c r="B37" s="28">
        <v>122</v>
      </c>
      <c r="C37" s="21" t="s">
        <v>83</v>
      </c>
    </row>
    <row r="38" spans="1:3" ht="18.75">
      <c r="A38" s="21" t="s">
        <v>3</v>
      </c>
      <c r="B38" s="28">
        <v>680</v>
      </c>
      <c r="C38" s="21" t="s">
        <v>83</v>
      </c>
    </row>
    <row r="39" spans="1:3" ht="18.75">
      <c r="A39" s="21" t="s">
        <v>3</v>
      </c>
      <c r="B39" s="28">
        <v>767.12</v>
      </c>
      <c r="C39" s="21" t="s">
        <v>83</v>
      </c>
    </row>
    <row r="40" spans="1:3" ht="18.75">
      <c r="A40" s="21" t="s">
        <v>3</v>
      </c>
      <c r="B40" s="28">
        <v>1190</v>
      </c>
      <c r="C40" s="21" t="s">
        <v>83</v>
      </c>
    </row>
    <row r="41" spans="1:3" ht="18.75">
      <c r="A41" s="21" t="s">
        <v>3</v>
      </c>
      <c r="B41" s="28">
        <v>3910</v>
      </c>
      <c r="C41" s="21" t="s">
        <v>83</v>
      </c>
    </row>
    <row r="42" spans="1:3" ht="18.75">
      <c r="A42" s="21" t="s">
        <v>3</v>
      </c>
      <c r="B42" s="28">
        <v>1500</v>
      </c>
      <c r="C42" s="21" t="s">
        <v>82</v>
      </c>
    </row>
    <row r="43" spans="1:3" ht="18.75">
      <c r="A43" s="21" t="s">
        <v>73</v>
      </c>
      <c r="B43" s="28">
        <v>1700</v>
      </c>
      <c r="C43" s="21" t="s">
        <v>87</v>
      </c>
    </row>
    <row r="44" spans="1:3" ht="18.75">
      <c r="A44" s="21" t="s">
        <v>74</v>
      </c>
      <c r="B44" s="28">
        <v>12</v>
      </c>
      <c r="C44" s="21" t="s">
        <v>65</v>
      </c>
    </row>
    <row r="45" spans="1:3" ht="18.75">
      <c r="A45" s="21" t="s">
        <v>75</v>
      </c>
      <c r="B45" s="28">
        <v>1184.76</v>
      </c>
      <c r="C45" s="21" t="s">
        <v>76</v>
      </c>
    </row>
    <row r="46" spans="1:3" ht="18.75">
      <c r="A46" s="21" t="s">
        <v>77</v>
      </c>
      <c r="B46" s="28">
        <v>50</v>
      </c>
      <c r="C46" s="21" t="s">
        <v>78</v>
      </c>
    </row>
    <row r="47" spans="1:3" ht="18.75">
      <c r="A47" s="21" t="s">
        <v>77</v>
      </c>
      <c r="B47" s="28">
        <v>65</v>
      </c>
      <c r="C47" s="21" t="s">
        <v>79</v>
      </c>
    </row>
    <row r="48" spans="1:3" ht="18.75">
      <c r="A48" s="21" t="s">
        <v>80</v>
      </c>
      <c r="B48" s="28">
        <v>111.44</v>
      </c>
      <c r="C48" s="21" t="s">
        <v>81</v>
      </c>
    </row>
    <row r="49" spans="1:3" ht="18.75">
      <c r="A49" s="21"/>
      <c r="B49" s="28"/>
      <c r="C49" s="21"/>
    </row>
    <row r="50" spans="1:3" ht="15.75">
      <c r="A50" s="84" t="s">
        <v>48</v>
      </c>
      <c r="B50" s="27"/>
    </row>
    <row r="51" spans="1:3" ht="20.25">
      <c r="A51" s="1" t="s">
        <v>23</v>
      </c>
      <c r="B51" s="28">
        <v>1193.77</v>
      </c>
    </row>
    <row r="52" spans="1:3" ht="20.25">
      <c r="A52" s="1" t="s">
        <v>24</v>
      </c>
      <c r="B52" s="28">
        <v>5956.4</v>
      </c>
      <c r="C52" s="10"/>
    </row>
    <row r="53" spans="1:3" ht="20.25">
      <c r="A53" s="1" t="s">
        <v>26</v>
      </c>
      <c r="B53" s="28">
        <v>1567.6</v>
      </c>
      <c r="C53" s="8" t="s">
        <v>43</v>
      </c>
    </row>
    <row r="54" spans="1:3" ht="20.25">
      <c r="A54" s="1" t="s">
        <v>30</v>
      </c>
      <c r="B54" s="28">
        <v>1131.1400000000001</v>
      </c>
      <c r="C54" s="3"/>
    </row>
    <row r="55" spans="1:3" ht="20.25">
      <c r="A55" s="1" t="s">
        <v>27</v>
      </c>
      <c r="B55" s="28">
        <v>1564.34</v>
      </c>
      <c r="C55" s="10"/>
    </row>
    <row r="56" spans="1:3" ht="20.25">
      <c r="A56" s="1" t="s">
        <v>28</v>
      </c>
      <c r="B56" s="28">
        <v>939.64</v>
      </c>
      <c r="C56" s="9" t="s">
        <v>44</v>
      </c>
    </row>
    <row r="57" spans="1:3" ht="20.25">
      <c r="A57" s="1" t="s">
        <v>29</v>
      </c>
      <c r="B57" s="28">
        <v>1515.19</v>
      </c>
      <c r="C57" s="3"/>
    </row>
    <row r="58" spans="1:3" ht="20.25">
      <c r="A58" s="1" t="s">
        <v>93</v>
      </c>
      <c r="B58" s="28">
        <v>1239.1199999999999</v>
      </c>
      <c r="C58" s="11"/>
    </row>
    <row r="59" spans="1:3" ht="20.25">
      <c r="A59" s="1" t="s">
        <v>94</v>
      </c>
      <c r="B59" s="28">
        <v>668.26</v>
      </c>
      <c r="C59" s="8" t="s">
        <v>45</v>
      </c>
    </row>
    <row r="60" spans="1:3" ht="23.25">
      <c r="A60" s="25" t="s">
        <v>84</v>
      </c>
      <c r="B60" s="21"/>
    </row>
    <row r="61" spans="1:3" ht="20.25">
      <c r="A61" s="24" t="s">
        <v>86</v>
      </c>
      <c r="B61" s="22">
        <v>20873.080000000002</v>
      </c>
    </row>
    <row r="62" spans="1:3" ht="20.25">
      <c r="A62" s="1" t="s">
        <v>85</v>
      </c>
      <c r="B62" s="21">
        <v>5557.49</v>
      </c>
    </row>
    <row r="63" spans="1:3" ht="18.75">
      <c r="A63" s="1" t="s">
        <v>34</v>
      </c>
      <c r="B63" s="3">
        <v>1185.79</v>
      </c>
    </row>
    <row r="64" spans="1:3" ht="18.75">
      <c r="A64" s="1" t="s">
        <v>35</v>
      </c>
      <c r="B64" s="3">
        <v>4863.3500000000004</v>
      </c>
    </row>
    <row r="65" spans="1:2" ht="18.75">
      <c r="A65" s="1" t="s">
        <v>36</v>
      </c>
      <c r="B65" s="3">
        <v>6053.99</v>
      </c>
    </row>
    <row r="66" spans="1:2" ht="18.75">
      <c r="A66" s="1" t="s">
        <v>37</v>
      </c>
      <c r="B66" s="3">
        <v>10101.18</v>
      </c>
    </row>
    <row r="67" spans="1:2" ht="18.75">
      <c r="A67" s="1" t="s">
        <v>47</v>
      </c>
      <c r="B67" s="3">
        <v>254.48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5B72-09A5-409C-B4CF-CB4488265998}">
  <dimension ref="C1:E60"/>
  <sheetViews>
    <sheetView topLeftCell="C1" workbookViewId="0">
      <selection activeCell="D5" sqref="D5"/>
    </sheetView>
  </sheetViews>
  <sheetFormatPr defaultRowHeight="15"/>
  <cols>
    <col min="3" max="3" width="67.5703125" customWidth="1"/>
    <col min="4" max="4" width="35.5703125" bestFit="1" customWidth="1"/>
    <col min="5" max="5" width="44.7109375" customWidth="1"/>
  </cols>
  <sheetData>
    <row r="1" spans="3:5" ht="26.25">
      <c r="C1" s="26" t="s">
        <v>325</v>
      </c>
      <c r="D1" s="26"/>
      <c r="E1" s="26"/>
    </row>
    <row r="2" spans="3:5" ht="23.25">
      <c r="C2" s="31" t="s">
        <v>0</v>
      </c>
      <c r="D2" s="32"/>
      <c r="E2" s="32"/>
    </row>
    <row r="3" spans="3:5" ht="18.75">
      <c r="C3" s="33" t="s">
        <v>49</v>
      </c>
      <c r="D3" s="30">
        <v>2550</v>
      </c>
      <c r="E3" s="33" t="s">
        <v>82</v>
      </c>
    </row>
    <row r="4" spans="3:5" ht="18.75">
      <c r="C4" s="33"/>
      <c r="D4" s="30"/>
      <c r="E4" s="33"/>
    </row>
    <row r="5" spans="3:5" ht="18.75">
      <c r="C5" s="33"/>
      <c r="D5" s="30"/>
      <c r="E5" s="33"/>
    </row>
    <row r="6" spans="3:5" ht="18.75">
      <c r="C6" s="33" t="s">
        <v>49</v>
      </c>
      <c r="D6" s="32"/>
      <c r="E6" s="32"/>
    </row>
    <row r="7" spans="3:5" ht="18.75">
      <c r="C7" s="33" t="s">
        <v>63</v>
      </c>
      <c r="D7" s="32"/>
      <c r="E7" s="32"/>
    </row>
    <row r="8" spans="3:5" ht="18.75">
      <c r="C8" s="33" t="s">
        <v>63</v>
      </c>
      <c r="D8" s="32"/>
      <c r="E8" s="32"/>
    </row>
    <row r="9" spans="3:5" ht="18.75">
      <c r="C9" s="33" t="s">
        <v>63</v>
      </c>
      <c r="D9" s="32"/>
      <c r="E9" s="32"/>
    </row>
    <row r="10" spans="3:5" ht="18.75">
      <c r="C10" s="33" t="s">
        <v>7</v>
      </c>
      <c r="D10" s="32"/>
      <c r="E10" s="32"/>
    </row>
    <row r="11" spans="3:5" ht="18.75">
      <c r="C11" s="33" t="s">
        <v>52</v>
      </c>
      <c r="D11" s="32">
        <v>250</v>
      </c>
      <c r="E11" s="32"/>
    </row>
    <row r="12" spans="3:5">
      <c r="C12" s="32" t="s">
        <v>377</v>
      </c>
      <c r="D12" s="32">
        <v>250</v>
      </c>
      <c r="E12" s="32"/>
    </row>
    <row r="13" spans="3:5">
      <c r="C13" s="32" t="s">
        <v>197</v>
      </c>
      <c r="D13" s="32">
        <v>1250</v>
      </c>
      <c r="E13" s="32"/>
    </row>
    <row r="14" spans="3:5">
      <c r="C14" s="32" t="s">
        <v>452</v>
      </c>
      <c r="D14" s="32">
        <v>250</v>
      </c>
      <c r="E14" s="32"/>
    </row>
    <row r="15" spans="3:5">
      <c r="C15" s="32" t="s">
        <v>453</v>
      </c>
      <c r="D15" s="32">
        <v>250</v>
      </c>
      <c r="E15" s="32"/>
    </row>
    <row r="16" spans="3:5">
      <c r="C16" s="32"/>
      <c r="D16" s="32"/>
      <c r="E16" s="32"/>
    </row>
    <row r="17" spans="3:5">
      <c r="C17" s="32"/>
      <c r="D17" s="32"/>
      <c r="E17" s="32"/>
    </row>
    <row r="18" spans="3:5" ht="15.75">
      <c r="C18" s="120" t="s">
        <v>432</v>
      </c>
      <c r="D18" s="135" t="s">
        <v>444</v>
      </c>
      <c r="E18" s="32"/>
    </row>
    <row r="19" spans="3:5" ht="15.75">
      <c r="C19" s="120" t="s">
        <v>433</v>
      </c>
      <c r="D19" s="160" t="s">
        <v>447</v>
      </c>
      <c r="E19" s="32"/>
    </row>
    <row r="20" spans="3:5" ht="15.75">
      <c r="C20" s="120" t="s">
        <v>438</v>
      </c>
      <c r="D20" s="117" t="s">
        <v>449</v>
      </c>
      <c r="E20" s="32"/>
    </row>
    <row r="21" spans="3:5" ht="15.75">
      <c r="C21" s="135" t="s">
        <v>442</v>
      </c>
      <c r="D21" s="32"/>
      <c r="E21" s="32"/>
    </row>
    <row r="22" spans="3:5" ht="23.25">
      <c r="C22" s="31" t="s">
        <v>313</v>
      </c>
      <c r="D22" s="32"/>
      <c r="E22" s="32"/>
    </row>
    <row r="23" spans="3:5" ht="16.5">
      <c r="C23" s="154" t="s">
        <v>49</v>
      </c>
      <c r="D23" s="155">
        <v>2765</v>
      </c>
      <c r="E23" s="116" t="s">
        <v>445</v>
      </c>
    </row>
    <row r="24" spans="3:5" ht="18.75">
      <c r="C24" s="33" t="s">
        <v>49</v>
      </c>
      <c r="D24" s="156">
        <v>2550</v>
      </c>
      <c r="E24" s="120" t="s">
        <v>82</v>
      </c>
    </row>
    <row r="25" spans="3:5" ht="18.75">
      <c r="C25" s="33" t="s">
        <v>49</v>
      </c>
      <c r="D25" s="157">
        <v>90</v>
      </c>
      <c r="E25" s="158" t="s">
        <v>439</v>
      </c>
    </row>
    <row r="26" spans="3:5" ht="18.75">
      <c r="C26" s="33" t="s">
        <v>63</v>
      </c>
      <c r="D26" s="157">
        <v>429.93</v>
      </c>
      <c r="E26" s="159">
        <v>1092</v>
      </c>
    </row>
    <row r="27" spans="3:5" ht="18.75">
      <c r="C27" s="33" t="s">
        <v>63</v>
      </c>
      <c r="D27" s="157">
        <v>143.96</v>
      </c>
      <c r="E27" s="143">
        <v>1095</v>
      </c>
    </row>
    <row r="28" spans="3:5" ht="18.75">
      <c r="C28" s="33" t="s">
        <v>63</v>
      </c>
      <c r="D28" s="157">
        <v>19.73</v>
      </c>
      <c r="E28" s="143">
        <v>1007</v>
      </c>
    </row>
    <row r="29" spans="3:5" ht="18.75">
      <c r="C29" s="33" t="s">
        <v>7</v>
      </c>
      <c r="D29" s="157">
        <v>115.13</v>
      </c>
      <c r="E29" s="135" t="s">
        <v>304</v>
      </c>
    </row>
    <row r="30" spans="3:5" ht="18.75">
      <c r="C30" s="33" t="s">
        <v>436</v>
      </c>
      <c r="D30" s="156">
        <v>945</v>
      </c>
      <c r="E30" s="120" t="s">
        <v>437</v>
      </c>
    </row>
    <row r="31" spans="3:5" ht="15.75">
      <c r="C31" s="135" t="s">
        <v>223</v>
      </c>
      <c r="D31" s="157">
        <v>16</v>
      </c>
      <c r="E31" s="135" t="s">
        <v>430</v>
      </c>
    </row>
    <row r="32" spans="3:5" ht="15.75">
      <c r="C32" s="135" t="s">
        <v>435</v>
      </c>
      <c r="D32" s="157">
        <v>276.5</v>
      </c>
      <c r="E32" s="135" t="s">
        <v>431</v>
      </c>
    </row>
    <row r="33" spans="3:5" ht="15.75">
      <c r="C33" s="135" t="s">
        <v>197</v>
      </c>
      <c r="D33" s="157">
        <v>249.9</v>
      </c>
      <c r="E33" s="135" t="s">
        <v>434</v>
      </c>
    </row>
    <row r="34" spans="3:5" ht="18.75">
      <c r="C34" s="54" t="s">
        <v>395</v>
      </c>
      <c r="D34" s="157">
        <v>135.91999999999999</v>
      </c>
      <c r="E34" s="135" t="s">
        <v>446</v>
      </c>
    </row>
    <row r="35" spans="3:5" ht="18.75">
      <c r="C35" s="35" t="s">
        <v>125</v>
      </c>
      <c r="D35" s="157">
        <v>3042.35</v>
      </c>
      <c r="E35" s="135" t="s">
        <v>440</v>
      </c>
    </row>
    <row r="36" spans="3:5" ht="15.75">
      <c r="C36" s="117" t="s">
        <v>49</v>
      </c>
      <c r="D36" s="162">
        <v>740</v>
      </c>
      <c r="E36" s="117" t="s">
        <v>448</v>
      </c>
    </row>
    <row r="37" spans="3:5" ht="18.75">
      <c r="C37" s="35" t="s">
        <v>450</v>
      </c>
      <c r="D37" s="156">
        <v>28</v>
      </c>
      <c r="E37" s="135" t="s">
        <v>451</v>
      </c>
    </row>
    <row r="38" spans="3:5">
      <c r="C38" s="32"/>
      <c r="D38" s="32"/>
      <c r="E38" s="32"/>
    </row>
    <row r="39" spans="3:5">
      <c r="C39" s="32"/>
      <c r="D39" s="32"/>
      <c r="E39" s="32"/>
    </row>
    <row r="40" spans="3:5">
      <c r="C40" s="32"/>
      <c r="D40" s="32"/>
      <c r="E40" s="32"/>
    </row>
    <row r="41" spans="3:5">
      <c r="C41" s="32"/>
      <c r="D41" s="32"/>
      <c r="E41" s="32"/>
    </row>
    <row r="42" spans="3:5" ht="23.25">
      <c r="C42" s="31" t="s">
        <v>95</v>
      </c>
      <c r="D42" s="31"/>
      <c r="E42" s="32"/>
    </row>
    <row r="43" spans="3:5" ht="18.75">
      <c r="C43" s="1"/>
      <c r="D43" s="32"/>
      <c r="E43" s="32"/>
    </row>
    <row r="44" spans="3:5" ht="18.75">
      <c r="C44" s="1"/>
      <c r="D44" s="32"/>
      <c r="E44" s="32"/>
    </row>
    <row r="45" spans="3:5">
      <c r="C45" s="32"/>
      <c r="D45" s="32"/>
      <c r="E45" s="32"/>
    </row>
    <row r="46" spans="3:5">
      <c r="C46" s="32"/>
      <c r="D46" s="32"/>
      <c r="E46" s="32"/>
    </row>
    <row r="47" spans="3:5">
      <c r="C47" s="32"/>
      <c r="D47" s="32"/>
      <c r="E47" s="32"/>
    </row>
    <row r="48" spans="3:5">
      <c r="C48" s="32"/>
      <c r="D48" s="32"/>
      <c r="E48" s="32"/>
    </row>
    <row r="49" spans="3:5">
      <c r="C49" s="32"/>
      <c r="D49" s="32"/>
      <c r="E49" s="32"/>
    </row>
    <row r="50" spans="3:5">
      <c r="C50" s="32"/>
      <c r="D50" s="32"/>
      <c r="E50" s="32"/>
    </row>
    <row r="51" spans="3:5">
      <c r="C51" s="32"/>
      <c r="D51" s="32"/>
      <c r="E51" s="32"/>
    </row>
    <row r="52" spans="3:5" ht="24">
      <c r="C52" s="31" t="s">
        <v>84</v>
      </c>
      <c r="D52" s="32"/>
      <c r="E52" s="10"/>
    </row>
    <row r="53" spans="3:5" ht="18.75">
      <c r="C53" s="34" t="s">
        <v>310</v>
      </c>
      <c r="D53" s="32"/>
      <c r="E53" s="8" t="s">
        <v>403</v>
      </c>
    </row>
    <row r="54" spans="3:5" ht="18.75">
      <c r="C54" s="34" t="s">
        <v>311</v>
      </c>
      <c r="D54" s="32"/>
      <c r="E54" s="8"/>
    </row>
    <row r="55" spans="3:5" ht="18.75">
      <c r="C55" s="35" t="s">
        <v>85</v>
      </c>
      <c r="D55" s="32"/>
      <c r="E55" s="3"/>
    </row>
    <row r="56" spans="3:5" ht="18.75">
      <c r="C56" s="35" t="s">
        <v>34</v>
      </c>
      <c r="D56" s="32"/>
      <c r="E56" s="10"/>
    </row>
    <row r="57" spans="3:5" ht="18.75">
      <c r="C57" s="35" t="s">
        <v>35</v>
      </c>
      <c r="D57" s="32"/>
      <c r="E57" s="9" t="s">
        <v>44</v>
      </c>
    </row>
    <row r="58" spans="3:5" ht="18.75">
      <c r="C58" s="35" t="s">
        <v>36</v>
      </c>
      <c r="D58" s="32"/>
      <c r="E58" s="3"/>
    </row>
    <row r="59" spans="3:5" ht="18.75">
      <c r="C59" s="35" t="s">
        <v>37</v>
      </c>
      <c r="D59" s="32"/>
      <c r="E59" s="11"/>
    </row>
    <row r="60" spans="3:5" ht="18.75">
      <c r="C60" s="35" t="s">
        <v>47</v>
      </c>
      <c r="D60" s="35"/>
      <c r="E60" s="8" t="s">
        <v>45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DA20-F12F-468D-84B7-E2B8D70D949E}">
  <dimension ref="A1:C58"/>
  <sheetViews>
    <sheetView workbookViewId="0">
      <selection activeCell="C38" sqref="C38"/>
    </sheetView>
  </sheetViews>
  <sheetFormatPr defaultRowHeight="15"/>
  <cols>
    <col min="1" max="1" width="38.5703125" customWidth="1"/>
    <col min="2" max="2" width="30.85546875" customWidth="1"/>
    <col min="3" max="3" width="60.7109375" customWidth="1"/>
  </cols>
  <sheetData>
    <row r="1" spans="1:3" ht="26.25">
      <c r="A1" s="26" t="s">
        <v>325</v>
      </c>
      <c r="B1" s="26"/>
      <c r="C1" s="26"/>
    </row>
    <row r="2" spans="1:3" ht="23.25">
      <c r="A2" s="31" t="s">
        <v>0</v>
      </c>
      <c r="B2" s="32"/>
      <c r="C2" s="32"/>
    </row>
    <row r="3" spans="1:3" ht="18.75">
      <c r="A3" s="33" t="s">
        <v>49</v>
      </c>
      <c r="B3" s="30">
        <v>2550</v>
      </c>
      <c r="C3" s="33" t="s">
        <v>82</v>
      </c>
    </row>
    <row r="4" spans="1:3" ht="18.75">
      <c r="A4" s="33" t="s">
        <v>49</v>
      </c>
      <c r="B4" s="32"/>
      <c r="C4" s="32"/>
    </row>
    <row r="5" spans="1:3" ht="18.75">
      <c r="A5" s="33" t="s">
        <v>63</v>
      </c>
      <c r="B5" s="32"/>
      <c r="C5" s="32"/>
    </row>
    <row r="6" spans="1:3" ht="18.75">
      <c r="A6" s="33" t="s">
        <v>63</v>
      </c>
      <c r="B6" s="32"/>
      <c r="C6" s="32"/>
    </row>
    <row r="7" spans="1:3" ht="18.75">
      <c r="A7" s="33" t="s">
        <v>63</v>
      </c>
      <c r="B7" s="32"/>
      <c r="C7" s="32"/>
    </row>
    <row r="8" spans="1:3" ht="18.75">
      <c r="A8" s="33" t="s">
        <v>7</v>
      </c>
      <c r="B8" s="32"/>
      <c r="C8" s="32"/>
    </row>
    <row r="9" spans="1:3" ht="18.75">
      <c r="A9" s="33" t="s">
        <v>52</v>
      </c>
      <c r="B9" s="32"/>
      <c r="C9" s="32"/>
    </row>
    <row r="10" spans="1:3">
      <c r="A10" s="32"/>
      <c r="B10" s="32"/>
      <c r="C10" s="32"/>
    </row>
    <row r="11" spans="1:3">
      <c r="A11" s="32"/>
      <c r="B11" s="32"/>
      <c r="C11" s="32"/>
    </row>
    <row r="12" spans="1:3">
      <c r="A12" s="32"/>
      <c r="B12" s="32"/>
      <c r="C12" s="32"/>
    </row>
    <row r="13" spans="1:3">
      <c r="A13" s="32"/>
      <c r="B13" s="32"/>
      <c r="C13" s="32"/>
    </row>
    <row r="14" spans="1:3">
      <c r="A14" s="32"/>
      <c r="B14" s="32"/>
      <c r="C14" s="32"/>
    </row>
    <row r="15" spans="1:3">
      <c r="A15" s="32"/>
      <c r="B15" s="32"/>
      <c r="C15" s="32"/>
    </row>
    <row r="16" spans="1:3">
      <c r="A16" s="32"/>
      <c r="B16" s="32"/>
      <c r="C16" s="32"/>
    </row>
    <row r="17" spans="1:3">
      <c r="A17" s="32"/>
      <c r="B17" s="32"/>
      <c r="C17" s="32"/>
    </row>
    <row r="18" spans="1:3">
      <c r="A18" s="32"/>
      <c r="B18" s="32"/>
      <c r="C18" s="32"/>
    </row>
    <row r="19" spans="1:3">
      <c r="A19" s="32"/>
      <c r="B19" s="32"/>
      <c r="C19" s="32"/>
    </row>
    <row r="20" spans="1:3" ht="23.25">
      <c r="A20" s="31" t="s">
        <v>313</v>
      </c>
      <c r="B20" s="32"/>
      <c r="C20" s="32"/>
    </row>
    <row r="21" spans="1:3">
      <c r="A21" s="32"/>
      <c r="B21" s="32"/>
      <c r="C21" s="32"/>
    </row>
    <row r="22" spans="1:3">
      <c r="A22" s="32"/>
      <c r="B22" s="32"/>
      <c r="C22" s="32"/>
    </row>
    <row r="23" spans="1:3">
      <c r="A23" s="32"/>
      <c r="B23" s="32"/>
      <c r="C23" s="32"/>
    </row>
    <row r="24" spans="1:3">
      <c r="A24" s="32"/>
      <c r="B24" s="32"/>
      <c r="C24" s="32"/>
    </row>
    <row r="25" spans="1:3">
      <c r="A25" s="32"/>
      <c r="B25" s="32"/>
      <c r="C25" s="32"/>
    </row>
    <row r="26" spans="1:3">
      <c r="A26" s="32"/>
      <c r="B26" s="32"/>
      <c r="C26" s="32"/>
    </row>
    <row r="27" spans="1:3">
      <c r="A27" s="32"/>
      <c r="B27" s="32"/>
      <c r="C27" s="32"/>
    </row>
    <row r="28" spans="1:3">
      <c r="A28" s="32"/>
      <c r="B28" s="32"/>
      <c r="C28" s="32"/>
    </row>
    <row r="29" spans="1:3">
      <c r="A29" s="32"/>
      <c r="B29" s="32"/>
      <c r="C29" s="32"/>
    </row>
    <row r="30" spans="1:3">
      <c r="A30" s="32"/>
      <c r="B30" s="32"/>
      <c r="C30" s="32"/>
    </row>
    <row r="31" spans="1:3">
      <c r="A31" s="32"/>
      <c r="B31" s="32"/>
      <c r="C31" s="32"/>
    </row>
    <row r="32" spans="1:3">
      <c r="A32" s="32"/>
      <c r="B32" s="32"/>
      <c r="C32" s="32"/>
    </row>
    <row r="33" spans="1:3">
      <c r="A33" s="32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32"/>
      <c r="B37" s="32"/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 ht="23.25">
      <c r="A40" s="31" t="s">
        <v>95</v>
      </c>
      <c r="B40" s="31"/>
      <c r="C40" s="32"/>
    </row>
    <row r="41" spans="1:3" ht="18.75">
      <c r="A41" s="1" t="s">
        <v>24</v>
      </c>
      <c r="B41" s="32"/>
      <c r="C41" s="32"/>
    </row>
    <row r="42" spans="1:3" ht="18.75">
      <c r="A42" s="1" t="s">
        <v>26</v>
      </c>
      <c r="B42" s="32"/>
      <c r="C42" s="32"/>
    </row>
    <row r="43" spans="1:3">
      <c r="A43" s="32"/>
      <c r="B43" s="32"/>
      <c r="C43" s="32"/>
    </row>
    <row r="44" spans="1:3">
      <c r="A44" s="32"/>
      <c r="B44" s="32"/>
      <c r="C44" s="32"/>
    </row>
    <row r="45" spans="1:3">
      <c r="A45" s="32"/>
      <c r="B45" s="32"/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 ht="24">
      <c r="A50" s="31" t="s">
        <v>84</v>
      </c>
      <c r="B50" s="32"/>
      <c r="C50" s="10"/>
    </row>
    <row r="51" spans="1:3" ht="18.75">
      <c r="A51" s="34" t="s">
        <v>310</v>
      </c>
      <c r="B51" s="32"/>
      <c r="C51" s="8" t="s">
        <v>43</v>
      </c>
    </row>
    <row r="52" spans="1:3" ht="18.75">
      <c r="A52" s="34" t="s">
        <v>311</v>
      </c>
      <c r="B52" s="32"/>
      <c r="C52" s="8"/>
    </row>
    <row r="53" spans="1:3" ht="18.75">
      <c r="A53" s="35" t="s">
        <v>85</v>
      </c>
      <c r="B53" s="32"/>
      <c r="C53" s="3"/>
    </row>
    <row r="54" spans="1:3" ht="18.75">
      <c r="A54" s="35" t="s">
        <v>34</v>
      </c>
      <c r="B54" s="32"/>
      <c r="C54" s="10"/>
    </row>
    <row r="55" spans="1:3" ht="18.75">
      <c r="A55" s="35" t="s">
        <v>35</v>
      </c>
      <c r="B55" s="32"/>
      <c r="C55" s="9" t="s">
        <v>44</v>
      </c>
    </row>
    <row r="56" spans="1:3" ht="18.75">
      <c r="A56" s="35" t="s">
        <v>36</v>
      </c>
      <c r="B56" s="32"/>
      <c r="C56" s="3"/>
    </row>
    <row r="57" spans="1:3" ht="18.75">
      <c r="A57" s="35" t="s">
        <v>37</v>
      </c>
      <c r="B57" s="32"/>
      <c r="C57" s="11"/>
    </row>
    <row r="58" spans="1:3" ht="18.75">
      <c r="A58" s="35" t="s">
        <v>47</v>
      </c>
      <c r="B58" s="35"/>
      <c r="C58" s="8" t="s">
        <v>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A4A2B-A164-064F-9F0D-B79485ED8D3F}">
  <dimension ref="A1:C58"/>
  <sheetViews>
    <sheetView topLeftCell="A7" workbookViewId="0">
      <selection activeCell="C13" sqref="C13"/>
    </sheetView>
  </sheetViews>
  <sheetFormatPr defaultColWidth="11.42578125" defaultRowHeight="15"/>
  <cols>
    <col min="1" max="1" width="57.85546875" customWidth="1"/>
    <col min="2" max="2" width="15.7109375" bestFit="1" customWidth="1"/>
    <col min="3" max="3" width="65.140625" customWidth="1"/>
  </cols>
  <sheetData>
    <row r="1" spans="1:3" s="18" customFormat="1" ht="26.25">
      <c r="A1" s="19" t="s">
        <v>91</v>
      </c>
    </row>
    <row r="2" spans="1:3" ht="23.25">
      <c r="A2" s="25" t="s">
        <v>0</v>
      </c>
      <c r="B2" s="29"/>
    </row>
    <row r="3" spans="1:3" ht="18.75">
      <c r="A3" s="21" t="s">
        <v>63</v>
      </c>
      <c r="B3" s="28">
        <v>635.66999999999996</v>
      </c>
      <c r="C3" s="37" t="s">
        <v>106</v>
      </c>
    </row>
    <row r="4" spans="1:3" ht="18.75">
      <c r="A4" s="21" t="s">
        <v>63</v>
      </c>
      <c r="B4" s="28">
        <v>1287.67</v>
      </c>
      <c r="C4" s="37" t="s">
        <v>106</v>
      </c>
    </row>
    <row r="5" spans="1:3" ht="18.75">
      <c r="A5" s="21" t="s">
        <v>63</v>
      </c>
      <c r="B5" s="28">
        <v>19.14</v>
      </c>
      <c r="C5" s="37" t="s">
        <v>106</v>
      </c>
    </row>
    <row r="6" spans="1:3" ht="18.75">
      <c r="A6" s="21" t="s">
        <v>7</v>
      </c>
      <c r="B6" s="28">
        <v>110.97</v>
      </c>
      <c r="C6" s="37" t="s">
        <v>106</v>
      </c>
    </row>
    <row r="7" spans="1:3" ht="18.75">
      <c r="A7" s="21" t="s">
        <v>112</v>
      </c>
      <c r="B7" s="28">
        <v>269</v>
      </c>
      <c r="C7" s="37" t="s">
        <v>113</v>
      </c>
    </row>
    <row r="8" spans="1:3" ht="18.75">
      <c r="A8" s="21" t="s">
        <v>107</v>
      </c>
      <c r="B8" s="28">
        <v>1156.04</v>
      </c>
      <c r="C8" s="37" t="s">
        <v>115</v>
      </c>
    </row>
    <row r="9" spans="1:3" ht="18.75">
      <c r="A9" s="21" t="s">
        <v>116</v>
      </c>
      <c r="B9" s="28">
        <v>120</v>
      </c>
      <c r="C9" s="37" t="s">
        <v>108</v>
      </c>
    </row>
    <row r="10" spans="1:3" ht="18.75">
      <c r="A10" s="21" t="s">
        <v>116</v>
      </c>
      <c r="B10" s="28">
        <v>2550</v>
      </c>
      <c r="C10" s="37" t="s">
        <v>114</v>
      </c>
    </row>
    <row r="11" spans="1:3" ht="18.75">
      <c r="A11" s="36" t="s">
        <v>120</v>
      </c>
      <c r="B11" s="28">
        <v>27978</v>
      </c>
      <c r="C11" s="37" t="s">
        <v>117</v>
      </c>
    </row>
    <row r="12" spans="1:3" ht="18.75">
      <c r="A12" s="36" t="s">
        <v>119</v>
      </c>
      <c r="B12" s="28">
        <v>3196.88</v>
      </c>
      <c r="C12" s="37" t="s">
        <v>118</v>
      </c>
    </row>
    <row r="13" spans="1:3" ht="18.75">
      <c r="A13" s="21" t="s">
        <v>112</v>
      </c>
      <c r="B13" s="28">
        <v>15.94</v>
      </c>
      <c r="C13" s="21" t="s">
        <v>122</v>
      </c>
    </row>
    <row r="14" spans="1:3" ht="18.75">
      <c r="A14" s="21" t="s">
        <v>107</v>
      </c>
      <c r="B14" s="28">
        <v>2039.52</v>
      </c>
      <c r="C14" s="37" t="s">
        <v>123</v>
      </c>
    </row>
    <row r="15" spans="1:3">
      <c r="A15" s="36"/>
      <c r="B15" s="29"/>
    </row>
    <row r="16" spans="1:3" ht="18.75">
      <c r="A16" s="36" t="s">
        <v>323</v>
      </c>
      <c r="B16" s="30">
        <f>SUM(B3:B14)</f>
        <v>39378.829999999994</v>
      </c>
    </row>
    <row r="17" spans="1:3" ht="23.25">
      <c r="A17" s="20" t="s">
        <v>96</v>
      </c>
      <c r="B17" s="29"/>
    </row>
    <row r="18" spans="1:3" ht="18.75">
      <c r="A18" s="21" t="s">
        <v>49</v>
      </c>
      <c r="B18" s="28">
        <v>4564.34</v>
      </c>
      <c r="C18" s="21" t="s">
        <v>50</v>
      </c>
    </row>
    <row r="19" spans="1:3" ht="18.75">
      <c r="A19" s="21" t="s">
        <v>49</v>
      </c>
      <c r="B19" s="28">
        <v>1727.41</v>
      </c>
      <c r="C19" s="21" t="s">
        <v>99</v>
      </c>
    </row>
    <row r="20" spans="1:3" ht="18.75">
      <c r="A20" s="21" t="s">
        <v>49</v>
      </c>
      <c r="B20" s="28">
        <v>2550</v>
      </c>
      <c r="C20" s="21" t="s">
        <v>100</v>
      </c>
    </row>
    <row r="21" spans="1:3" ht="18.75">
      <c r="A21" s="21" t="s">
        <v>49</v>
      </c>
      <c r="B21" s="28">
        <v>1423.25</v>
      </c>
      <c r="C21" s="21" t="s">
        <v>51</v>
      </c>
    </row>
    <row r="22" spans="1:3" ht="18.75">
      <c r="A22" s="21" t="s">
        <v>52</v>
      </c>
      <c r="B22" s="28">
        <v>333.49</v>
      </c>
      <c r="C22" s="21" t="s">
        <v>53</v>
      </c>
    </row>
    <row r="23" spans="1:3" ht="18.75">
      <c r="A23" s="21" t="s">
        <v>52</v>
      </c>
      <c r="B23" s="28">
        <v>53.97</v>
      </c>
      <c r="C23" s="21" t="s">
        <v>54</v>
      </c>
    </row>
    <row r="24" spans="1:3" ht="18.75">
      <c r="A24" s="21" t="s">
        <v>52</v>
      </c>
      <c r="B24" s="28">
        <v>1175.49</v>
      </c>
      <c r="C24" s="21" t="s">
        <v>92</v>
      </c>
    </row>
    <row r="25" spans="1:3" ht="18.75">
      <c r="A25" s="21" t="s">
        <v>52</v>
      </c>
      <c r="B25" s="28">
        <v>96.34</v>
      </c>
      <c r="C25" s="21" t="s">
        <v>55</v>
      </c>
    </row>
    <row r="26" spans="1:3" ht="18.75">
      <c r="A26" s="21" t="s">
        <v>101</v>
      </c>
      <c r="B26" s="28">
        <v>22.1</v>
      </c>
      <c r="C26" s="21" t="s">
        <v>102</v>
      </c>
    </row>
    <row r="27" spans="1:3" ht="18.75">
      <c r="A27" s="21" t="s">
        <v>56</v>
      </c>
      <c r="B27" s="28">
        <v>30.68</v>
      </c>
      <c r="C27" s="21" t="s">
        <v>57</v>
      </c>
    </row>
    <row r="28" spans="1:3" ht="18.75">
      <c r="A28" s="21" t="s">
        <v>58</v>
      </c>
      <c r="B28" s="28">
        <v>1250</v>
      </c>
      <c r="C28" s="21" t="s">
        <v>59</v>
      </c>
    </row>
    <row r="29" spans="1:3" ht="18.75">
      <c r="A29" s="21" t="s">
        <v>62</v>
      </c>
      <c r="B29" s="28">
        <v>250</v>
      </c>
      <c r="C29" s="21" t="s">
        <v>61</v>
      </c>
    </row>
    <row r="30" spans="1:3" ht="18.75">
      <c r="A30" s="21" t="s">
        <v>52</v>
      </c>
      <c r="B30" s="28">
        <v>250</v>
      </c>
      <c r="C30" s="21" t="s">
        <v>59</v>
      </c>
    </row>
    <row r="31" spans="1:3" ht="18.75">
      <c r="A31" s="21" t="s">
        <v>60</v>
      </c>
      <c r="B31" s="28">
        <v>250</v>
      </c>
      <c r="C31" s="21" t="s">
        <v>59</v>
      </c>
    </row>
    <row r="32" spans="1:3" ht="18.75">
      <c r="A32" s="21" t="s">
        <v>56</v>
      </c>
      <c r="B32" s="28">
        <v>250</v>
      </c>
      <c r="C32" s="21" t="s">
        <v>59</v>
      </c>
    </row>
    <row r="33" spans="1:3" ht="18.75">
      <c r="A33" s="21" t="s">
        <v>97</v>
      </c>
      <c r="B33" s="28">
        <v>36.159999999999997</v>
      </c>
      <c r="C33" s="21" t="s">
        <v>98</v>
      </c>
    </row>
    <row r="34" spans="1:3" ht="20.25">
      <c r="A34" s="21" t="s">
        <v>63</v>
      </c>
      <c r="B34" s="28">
        <v>766.4</v>
      </c>
      <c r="C34" s="1" t="s">
        <v>8</v>
      </c>
    </row>
    <row r="35" spans="1:3" ht="20.25">
      <c r="A35" s="21" t="s">
        <v>63</v>
      </c>
      <c r="B35" s="28">
        <v>707.84</v>
      </c>
      <c r="C35" s="1" t="s">
        <v>8</v>
      </c>
    </row>
    <row r="36" spans="1:3" ht="20.25">
      <c r="A36" s="21" t="s">
        <v>63</v>
      </c>
      <c r="B36" s="28">
        <v>18.36</v>
      </c>
      <c r="C36" s="1" t="s">
        <v>8</v>
      </c>
    </row>
    <row r="37" spans="1:3" ht="20.25">
      <c r="A37" s="21" t="s">
        <v>7</v>
      </c>
      <c r="B37" s="28">
        <v>111.44</v>
      </c>
      <c r="C37" s="1" t="s">
        <v>8</v>
      </c>
    </row>
    <row r="38" spans="1:3" ht="18.75">
      <c r="A38" s="21" t="s">
        <v>64</v>
      </c>
      <c r="B38" s="28">
        <v>1280</v>
      </c>
      <c r="C38" s="21" t="s">
        <v>65</v>
      </c>
    </row>
    <row r="39" spans="1:3" ht="18.75">
      <c r="A39" s="21" t="s">
        <v>64</v>
      </c>
      <c r="B39" s="28">
        <v>12</v>
      </c>
      <c r="C39" s="21" t="s">
        <v>65</v>
      </c>
    </row>
    <row r="40" spans="1:3" ht="18.75">
      <c r="A40" s="21" t="s">
        <v>64</v>
      </c>
      <c r="B40" s="28">
        <v>12</v>
      </c>
      <c r="C40" s="21" t="s">
        <v>65</v>
      </c>
    </row>
    <row r="41" spans="1:3" ht="18.75">
      <c r="A41" s="38" t="s">
        <v>121</v>
      </c>
      <c r="B41" s="28"/>
      <c r="C41" s="21"/>
    </row>
    <row r="42" spans="1:3" ht="18.75">
      <c r="A42" s="1" t="s">
        <v>24</v>
      </c>
      <c r="C42" s="10"/>
    </row>
    <row r="43" spans="1:3" ht="20.25">
      <c r="A43" s="1" t="s">
        <v>26</v>
      </c>
      <c r="B43" s="28">
        <v>1672.6</v>
      </c>
      <c r="C43" s="8" t="s">
        <v>43</v>
      </c>
    </row>
    <row r="44" spans="1:3" ht="20.25">
      <c r="A44" s="1" t="s">
        <v>30</v>
      </c>
      <c r="B44" s="28">
        <v>1425.84</v>
      </c>
      <c r="C44" s="3"/>
    </row>
    <row r="45" spans="1:3" ht="20.25">
      <c r="A45" s="1" t="s">
        <v>27</v>
      </c>
      <c r="B45" s="28">
        <v>2055.7399999999998</v>
      </c>
      <c r="C45" s="10"/>
    </row>
    <row r="46" spans="1:3" ht="20.25">
      <c r="A46" s="1" t="s">
        <v>28</v>
      </c>
      <c r="B46" s="28">
        <v>1083.54</v>
      </c>
      <c r="C46" s="9" t="s">
        <v>44</v>
      </c>
    </row>
    <row r="47" spans="1:3" ht="20.25">
      <c r="A47" s="1" t="s">
        <v>109</v>
      </c>
      <c r="B47" s="28">
        <v>1859.47</v>
      </c>
      <c r="C47" s="3"/>
    </row>
    <row r="48" spans="1:3" ht="20.25">
      <c r="A48" s="1" t="s">
        <v>93</v>
      </c>
      <c r="B48" s="28">
        <v>1239.1199999999999</v>
      </c>
      <c r="C48" s="11"/>
    </row>
    <row r="49" spans="1:3" ht="20.25">
      <c r="A49" s="1" t="s">
        <v>110</v>
      </c>
      <c r="B49" s="28">
        <v>1399.85</v>
      </c>
      <c r="C49" s="8" t="s">
        <v>45</v>
      </c>
    </row>
    <row r="50" spans="1:3" ht="23.25">
      <c r="A50" s="25" t="s">
        <v>84</v>
      </c>
    </row>
    <row r="51" spans="1:3" ht="20.25">
      <c r="A51" s="24" t="s">
        <v>86</v>
      </c>
      <c r="B51" s="28">
        <v>116464.6</v>
      </c>
    </row>
    <row r="52" spans="1:3" ht="20.25">
      <c r="A52" s="1" t="s">
        <v>85</v>
      </c>
      <c r="B52" s="28">
        <v>581.98</v>
      </c>
    </row>
    <row r="53" spans="1:3" ht="18.75">
      <c r="A53" s="1" t="s">
        <v>34</v>
      </c>
      <c r="B53" s="3">
        <v>1185.79</v>
      </c>
    </row>
    <row r="54" spans="1:3" ht="18.75">
      <c r="A54" s="1" t="s">
        <v>35</v>
      </c>
      <c r="B54" s="3">
        <v>4863.3500000000004</v>
      </c>
    </row>
    <row r="55" spans="1:3" ht="18.75">
      <c r="A55" s="1" t="s">
        <v>36</v>
      </c>
      <c r="B55" s="3">
        <v>6053.99</v>
      </c>
    </row>
    <row r="56" spans="1:3" ht="18.75">
      <c r="A56" s="1" t="s">
        <v>37</v>
      </c>
      <c r="B56" s="3">
        <v>10101.18</v>
      </c>
    </row>
    <row r="57" spans="1:3" ht="18.75">
      <c r="A57" s="1" t="s">
        <v>111</v>
      </c>
      <c r="B57" s="3">
        <v>0.85</v>
      </c>
    </row>
    <row r="58" spans="1:3" ht="18.75">
      <c r="A58" s="1" t="s">
        <v>47</v>
      </c>
      <c r="B58" s="3">
        <v>254.48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B285-B690-1747-83C0-744E8A6CA08D}">
  <sheetPr>
    <pageSetUpPr fitToPage="1"/>
  </sheetPr>
  <dimension ref="A1:C62"/>
  <sheetViews>
    <sheetView topLeftCell="A7" workbookViewId="0">
      <selection activeCell="B26" sqref="B26"/>
    </sheetView>
  </sheetViews>
  <sheetFormatPr defaultColWidth="11.42578125" defaultRowHeight="15"/>
  <cols>
    <col min="1" max="1" width="54.5703125" customWidth="1"/>
    <col min="2" max="2" width="16.5703125" customWidth="1"/>
    <col min="3" max="3" width="62.28515625" customWidth="1"/>
    <col min="4" max="4" width="4" customWidth="1"/>
  </cols>
  <sheetData>
    <row r="1" spans="1:3" s="18" customFormat="1" ht="26.25">
      <c r="A1" s="19"/>
      <c r="B1" s="44" t="s">
        <v>162</v>
      </c>
    </row>
    <row r="2" spans="1:3" ht="23.25">
      <c r="A2" s="25" t="s">
        <v>0</v>
      </c>
    </row>
    <row r="3" spans="1:3" ht="18.75">
      <c r="A3" s="21" t="s">
        <v>49</v>
      </c>
      <c r="B3" s="28">
        <v>965</v>
      </c>
      <c r="C3" s="21" t="s">
        <v>141</v>
      </c>
    </row>
    <row r="4" spans="1:3" ht="18.75">
      <c r="A4" s="21" t="s">
        <v>49</v>
      </c>
      <c r="B4" s="28">
        <v>260</v>
      </c>
      <c r="C4" s="21" t="s">
        <v>142</v>
      </c>
    </row>
    <row r="5" spans="1:3" ht="18.75">
      <c r="A5" s="21" t="s">
        <v>49</v>
      </c>
      <c r="B5" s="28">
        <v>1225</v>
      </c>
      <c r="C5" s="21" t="s">
        <v>143</v>
      </c>
    </row>
    <row r="6" spans="1:3" ht="18.75">
      <c r="A6" s="21" t="s">
        <v>49</v>
      </c>
      <c r="B6" s="28">
        <v>375</v>
      </c>
      <c r="C6" s="21" t="s">
        <v>144</v>
      </c>
    </row>
    <row r="7" spans="1:3" ht="18.75">
      <c r="A7" s="21" t="s">
        <v>49</v>
      </c>
      <c r="B7" s="28">
        <v>80</v>
      </c>
      <c r="C7" s="21" t="s">
        <v>145</v>
      </c>
    </row>
    <row r="8" spans="1:3" ht="18.75">
      <c r="A8" s="21" t="s">
        <v>49</v>
      </c>
      <c r="B8" s="28">
        <v>1104.3499999999999</v>
      </c>
      <c r="C8" s="21" t="s">
        <v>146</v>
      </c>
    </row>
    <row r="9" spans="1:3" ht="18.75">
      <c r="A9" s="21" t="s">
        <v>49</v>
      </c>
      <c r="B9" s="28">
        <v>4200</v>
      </c>
      <c r="C9" s="21" t="s">
        <v>147</v>
      </c>
    </row>
    <row r="10" spans="1:3" ht="18.75">
      <c r="A10" s="21" t="s">
        <v>63</v>
      </c>
      <c r="B10" s="28">
        <v>17.77</v>
      </c>
      <c r="C10" s="21" t="s">
        <v>106</v>
      </c>
    </row>
    <row r="11" spans="1:3" ht="18.75">
      <c r="A11" s="21" t="s">
        <v>63</v>
      </c>
      <c r="B11" s="28">
        <v>531.77</v>
      </c>
      <c r="C11" s="21" t="s">
        <v>148</v>
      </c>
    </row>
    <row r="12" spans="1:3" ht="18.75">
      <c r="A12" s="21" t="s">
        <v>63</v>
      </c>
      <c r="B12" s="28">
        <v>852.21</v>
      </c>
      <c r="C12" s="21" t="s">
        <v>148</v>
      </c>
    </row>
    <row r="13" spans="1:3" ht="18.75">
      <c r="A13" s="21" t="s">
        <v>7</v>
      </c>
      <c r="B13" s="28">
        <v>110.97</v>
      </c>
      <c r="C13" s="21" t="s">
        <v>148</v>
      </c>
    </row>
    <row r="14" spans="1:3" ht="18.75">
      <c r="A14" s="21" t="s">
        <v>129</v>
      </c>
      <c r="B14" s="28">
        <v>435</v>
      </c>
      <c r="C14" s="21" t="s">
        <v>149</v>
      </c>
    </row>
    <row r="15" spans="1:3" ht="18.75">
      <c r="A15" s="21" t="s">
        <v>129</v>
      </c>
      <c r="B15" s="28">
        <v>870</v>
      </c>
      <c r="C15" s="21" t="s">
        <v>150</v>
      </c>
    </row>
    <row r="16" spans="1:3" ht="18.75">
      <c r="A16" s="21" t="s">
        <v>124</v>
      </c>
      <c r="B16" s="28">
        <v>224.2</v>
      </c>
      <c r="C16" s="21" t="s">
        <v>151</v>
      </c>
    </row>
    <row r="17" spans="1:3" ht="18.75">
      <c r="A17" s="21" t="s">
        <v>125</v>
      </c>
      <c r="B17" s="28">
        <v>3904</v>
      </c>
      <c r="C17" s="21" t="s">
        <v>152</v>
      </c>
    </row>
    <row r="18" spans="1:3" ht="18.75">
      <c r="A18" s="21" t="s">
        <v>126</v>
      </c>
      <c r="B18" s="28">
        <v>427.47</v>
      </c>
      <c r="C18" s="21" t="s">
        <v>158</v>
      </c>
    </row>
    <row r="19" spans="1:3" ht="18.75">
      <c r="A19" s="21" t="s">
        <v>127</v>
      </c>
      <c r="B19" s="28">
        <v>195.4</v>
      </c>
      <c r="C19" s="21" t="s">
        <v>157</v>
      </c>
    </row>
    <row r="20" spans="1:3" ht="18.75">
      <c r="A20" s="21" t="s">
        <v>126</v>
      </c>
      <c r="B20" s="28">
        <v>2300</v>
      </c>
      <c r="C20" s="21" t="s">
        <v>156</v>
      </c>
    </row>
    <row r="21" spans="1:3" ht="18.75">
      <c r="A21" s="21" t="s">
        <v>128</v>
      </c>
      <c r="B21" s="28">
        <v>5488</v>
      </c>
      <c r="C21" s="21" t="s">
        <v>153</v>
      </c>
    </row>
    <row r="22" spans="1:3" ht="18.75">
      <c r="A22" s="21" t="s">
        <v>131</v>
      </c>
      <c r="B22" s="28">
        <v>56</v>
      </c>
      <c r="C22" s="21" t="s">
        <v>154</v>
      </c>
    </row>
    <row r="23" spans="1:3" ht="18.75">
      <c r="A23" s="21" t="s">
        <v>132</v>
      </c>
      <c r="B23" s="28">
        <v>56</v>
      </c>
      <c r="C23" s="21" t="s">
        <v>154</v>
      </c>
    </row>
    <row r="24" spans="1:3" ht="18.75">
      <c r="A24" s="21" t="s">
        <v>127</v>
      </c>
      <c r="B24" s="28">
        <v>39.68</v>
      </c>
      <c r="C24" s="21" t="s">
        <v>155</v>
      </c>
    </row>
    <row r="25" spans="1:3" ht="18.75">
      <c r="A25" s="21" t="s">
        <v>323</v>
      </c>
      <c r="B25" s="28">
        <f>SUM(B3:B24)</f>
        <v>23717.82</v>
      </c>
      <c r="C25" s="21"/>
    </row>
    <row r="26" spans="1:3">
      <c r="B26" s="42"/>
      <c r="C26" s="43"/>
    </row>
    <row r="27" spans="1:3" ht="23.25">
      <c r="A27" s="20" t="s">
        <v>161</v>
      </c>
    </row>
    <row r="28" spans="1:3" ht="18.75">
      <c r="A28" s="21" t="s">
        <v>63</v>
      </c>
      <c r="B28" s="28">
        <v>635.66999999999996</v>
      </c>
      <c r="C28" s="37" t="s">
        <v>106</v>
      </c>
    </row>
    <row r="29" spans="1:3" ht="18.75">
      <c r="A29" s="21" t="s">
        <v>63</v>
      </c>
      <c r="B29" s="28">
        <v>1287.67</v>
      </c>
      <c r="C29" s="37" t="s">
        <v>106</v>
      </c>
    </row>
    <row r="30" spans="1:3" ht="18.75">
      <c r="A30" s="21" t="s">
        <v>63</v>
      </c>
      <c r="B30" s="28">
        <v>19.14</v>
      </c>
      <c r="C30" s="37" t="s">
        <v>106</v>
      </c>
    </row>
    <row r="31" spans="1:3" ht="18.75">
      <c r="A31" s="21" t="s">
        <v>7</v>
      </c>
      <c r="B31" s="28">
        <v>110.97</v>
      </c>
      <c r="C31" s="37" t="s">
        <v>106</v>
      </c>
    </row>
    <row r="32" spans="1:3" ht="18.75">
      <c r="A32" s="21" t="s">
        <v>112</v>
      </c>
      <c r="B32" s="28">
        <v>269</v>
      </c>
      <c r="C32" s="37" t="s">
        <v>113</v>
      </c>
    </row>
    <row r="33" spans="1:3" ht="18.75">
      <c r="A33" s="21" t="s">
        <v>107</v>
      </c>
      <c r="B33" s="28">
        <v>1156.04</v>
      </c>
      <c r="C33" s="37" t="s">
        <v>115</v>
      </c>
    </row>
    <row r="34" spans="1:3" ht="18.75">
      <c r="A34" s="21" t="s">
        <v>116</v>
      </c>
      <c r="B34" s="28">
        <v>120</v>
      </c>
      <c r="C34" s="37" t="s">
        <v>108</v>
      </c>
    </row>
    <row r="35" spans="1:3" ht="18.75">
      <c r="A35" s="21" t="s">
        <v>116</v>
      </c>
      <c r="B35" s="28">
        <v>2550</v>
      </c>
      <c r="C35" s="37" t="s">
        <v>114</v>
      </c>
    </row>
    <row r="36" spans="1:3" ht="18.75">
      <c r="A36" s="36" t="s">
        <v>120</v>
      </c>
      <c r="B36" s="28">
        <v>27978</v>
      </c>
      <c r="C36" s="37" t="s">
        <v>117</v>
      </c>
    </row>
    <row r="37" spans="1:3" ht="18.75">
      <c r="A37" s="36" t="s">
        <v>119</v>
      </c>
      <c r="B37" s="28">
        <v>3196.88</v>
      </c>
      <c r="C37" s="37" t="s">
        <v>118</v>
      </c>
    </row>
    <row r="38" spans="1:3" ht="18.75">
      <c r="A38" s="21" t="s">
        <v>112</v>
      </c>
      <c r="B38" s="28">
        <v>15.94</v>
      </c>
      <c r="C38" s="21" t="s">
        <v>122</v>
      </c>
    </row>
    <row r="39" spans="1:3" ht="18.75">
      <c r="A39" s="21" t="s">
        <v>107</v>
      </c>
      <c r="B39" s="28">
        <v>2039.52</v>
      </c>
      <c r="C39" s="37" t="s">
        <v>159</v>
      </c>
    </row>
    <row r="42" spans="1:3" ht="23.25">
      <c r="A42" s="23" t="s">
        <v>89</v>
      </c>
    </row>
    <row r="43" spans="1:3" ht="18.75">
      <c r="A43" s="1" t="s">
        <v>24</v>
      </c>
    </row>
    <row r="44" spans="1:3" ht="15.75">
      <c r="A44" s="41" t="s">
        <v>26</v>
      </c>
      <c r="B44" s="39">
        <v>1672</v>
      </c>
    </row>
    <row r="45" spans="1:3" ht="15.75">
      <c r="A45" s="41" t="s">
        <v>133</v>
      </c>
      <c r="B45" s="39">
        <v>1859.47</v>
      </c>
    </row>
    <row r="46" spans="1:3" ht="15.75">
      <c r="A46" s="41" t="s">
        <v>134</v>
      </c>
      <c r="B46" s="39">
        <v>1399.85</v>
      </c>
    </row>
    <row r="47" spans="1:3" ht="18.75">
      <c r="A47" s="41" t="s">
        <v>135</v>
      </c>
      <c r="B47" s="39">
        <v>1355.74</v>
      </c>
      <c r="C47" s="21" t="s">
        <v>163</v>
      </c>
    </row>
    <row r="48" spans="1:3" ht="15.75">
      <c r="A48" s="41" t="s">
        <v>136</v>
      </c>
      <c r="B48" s="39">
        <v>1239.1199999999999</v>
      </c>
    </row>
    <row r="49" spans="1:3" ht="15.75">
      <c r="A49" s="41" t="s">
        <v>137</v>
      </c>
      <c r="B49" s="39">
        <v>1083.54</v>
      </c>
    </row>
    <row r="50" spans="1:3" ht="15.75">
      <c r="A50" s="41" t="s">
        <v>138</v>
      </c>
      <c r="B50" s="39">
        <v>852.02</v>
      </c>
    </row>
    <row r="51" spans="1:3" ht="18.75">
      <c r="C51" s="10"/>
    </row>
    <row r="52" spans="1:3" ht="24">
      <c r="A52" s="25" t="s">
        <v>84</v>
      </c>
      <c r="C52" s="8"/>
    </row>
    <row r="53" spans="1:3" ht="20.25">
      <c r="A53" s="24" t="s">
        <v>86</v>
      </c>
      <c r="B53" s="40">
        <v>78460.53</v>
      </c>
      <c r="C53" s="3"/>
    </row>
    <row r="54" spans="1:3" ht="20.25">
      <c r="A54" s="1" t="s">
        <v>85</v>
      </c>
      <c r="B54" s="28">
        <v>20582.36</v>
      </c>
      <c r="C54" s="10"/>
    </row>
    <row r="55" spans="1:3" ht="20.25">
      <c r="A55" s="1" t="s">
        <v>34</v>
      </c>
      <c r="B55" s="28">
        <v>1185.8800000000001</v>
      </c>
      <c r="C55" s="9" t="s">
        <v>44</v>
      </c>
    </row>
    <row r="56" spans="1:3" ht="20.25">
      <c r="A56" s="1" t="s">
        <v>35</v>
      </c>
      <c r="B56" s="28">
        <v>4867.6499999999996</v>
      </c>
      <c r="C56" s="3"/>
    </row>
    <row r="57" spans="1:3" ht="20.25">
      <c r="A57" s="1" t="s">
        <v>36</v>
      </c>
      <c r="B57" s="28">
        <v>6059.33</v>
      </c>
      <c r="C57" s="11"/>
    </row>
    <row r="58" spans="1:3" ht="20.25">
      <c r="A58" s="1" t="s">
        <v>37</v>
      </c>
      <c r="B58" s="28">
        <v>10110.09</v>
      </c>
      <c r="C58" s="8" t="s">
        <v>45</v>
      </c>
    </row>
    <row r="59" spans="1:3" ht="20.25">
      <c r="A59" s="1" t="s">
        <v>130</v>
      </c>
      <c r="B59" s="28">
        <v>0.85</v>
      </c>
    </row>
    <row r="60" spans="1:3" ht="20.25">
      <c r="A60" s="1" t="s">
        <v>160</v>
      </c>
      <c r="B60" s="28">
        <v>254.71</v>
      </c>
    </row>
    <row r="61" spans="1:3">
      <c r="C61" t="s">
        <v>139</v>
      </c>
    </row>
    <row r="62" spans="1:3" ht="18.75">
      <c r="C62" s="8" t="s">
        <v>140</v>
      </c>
    </row>
  </sheetData>
  <pageMargins left="0.25" right="0.25" top="0.75" bottom="0.75" header="0.3" footer="0.3"/>
  <pageSetup scale="6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7A4F-AD13-B847-A4E5-EEAA044AC6FC}">
  <sheetPr>
    <pageSetUpPr fitToPage="1"/>
  </sheetPr>
  <dimension ref="A1:C70"/>
  <sheetViews>
    <sheetView topLeftCell="A7" workbookViewId="0">
      <selection activeCell="B30" sqref="B30"/>
    </sheetView>
  </sheetViews>
  <sheetFormatPr defaultColWidth="11.42578125" defaultRowHeight="15"/>
  <cols>
    <col min="1" max="1" width="49.42578125" customWidth="1"/>
    <col min="2" max="2" width="25.42578125" customWidth="1"/>
    <col min="3" max="3" width="44.7109375" customWidth="1"/>
  </cols>
  <sheetData>
    <row r="1" spans="1:3" ht="26.25">
      <c r="A1" s="26" t="s">
        <v>185</v>
      </c>
    </row>
    <row r="2" spans="1:3" ht="23.25">
      <c r="A2" s="25" t="s">
        <v>0</v>
      </c>
    </row>
    <row r="3" spans="1:3" ht="18.75">
      <c r="A3" s="21" t="s">
        <v>49</v>
      </c>
      <c r="B3" s="28">
        <v>2550</v>
      </c>
      <c r="C3" s="21" t="s">
        <v>82</v>
      </c>
    </row>
    <row r="4" spans="1:3" ht="18.75">
      <c r="A4" s="21" t="s">
        <v>49</v>
      </c>
      <c r="B4" s="28">
        <v>985.15</v>
      </c>
      <c r="C4" s="21" t="s">
        <v>182</v>
      </c>
    </row>
    <row r="5" spans="1:3" ht="18.75">
      <c r="A5" s="21" t="s">
        <v>49</v>
      </c>
      <c r="B5" s="28">
        <v>630</v>
      </c>
      <c r="C5" s="21" t="s">
        <v>165</v>
      </c>
    </row>
    <row r="6" spans="1:3" ht="18.75">
      <c r="A6" s="21" t="s">
        <v>49</v>
      </c>
      <c r="B6" s="28">
        <v>78</v>
      </c>
      <c r="C6" s="21" t="s">
        <v>166</v>
      </c>
    </row>
    <row r="7" spans="1:3" ht="18.75">
      <c r="A7" s="21" t="s">
        <v>49</v>
      </c>
      <c r="B7" s="28">
        <v>40</v>
      </c>
      <c r="C7" s="21" t="s">
        <v>168</v>
      </c>
    </row>
    <row r="8" spans="1:3" ht="18.75">
      <c r="A8" s="21" t="s">
        <v>49</v>
      </c>
      <c r="B8" s="28">
        <v>140</v>
      </c>
      <c r="C8" s="21" t="s">
        <v>169</v>
      </c>
    </row>
    <row r="9" spans="1:3" ht="18.75">
      <c r="A9" s="21" t="s">
        <v>49</v>
      </c>
      <c r="B9" s="28">
        <v>640</v>
      </c>
      <c r="C9" s="21" t="s">
        <v>170</v>
      </c>
    </row>
    <row r="10" spans="1:3" ht="18.75">
      <c r="A10" s="21" t="s">
        <v>49</v>
      </c>
      <c r="B10" s="28">
        <v>796.2</v>
      </c>
      <c r="C10" s="21" t="s">
        <v>171</v>
      </c>
    </row>
    <row r="11" spans="1:3" ht="18.75">
      <c r="A11" s="21" t="s">
        <v>49</v>
      </c>
      <c r="B11" s="28">
        <v>5900</v>
      </c>
      <c r="C11" s="21" t="s">
        <v>181</v>
      </c>
    </row>
    <row r="12" spans="1:3" ht="18.75">
      <c r="A12" s="21" t="s">
        <v>63</v>
      </c>
      <c r="B12" s="28">
        <v>499.56</v>
      </c>
      <c r="C12" s="21" t="s">
        <v>172</v>
      </c>
    </row>
    <row r="13" spans="1:3" ht="18.75">
      <c r="A13" s="21" t="s">
        <v>63</v>
      </c>
      <c r="B13" s="28">
        <v>749.53</v>
      </c>
      <c r="C13" s="21" t="s">
        <v>172</v>
      </c>
    </row>
    <row r="14" spans="1:3" ht="18.75">
      <c r="A14" s="21" t="s">
        <v>261</v>
      </c>
      <c r="B14" s="28">
        <v>190</v>
      </c>
      <c r="C14" s="21" t="s">
        <v>268</v>
      </c>
    </row>
    <row r="15" spans="1:3" ht="18.75">
      <c r="A15" s="21" t="s">
        <v>63</v>
      </c>
      <c r="B15" s="28">
        <v>17.190000000000001</v>
      </c>
      <c r="C15" s="21" t="s">
        <v>172</v>
      </c>
    </row>
    <row r="16" spans="1:3" ht="18.75">
      <c r="A16" s="21" t="s">
        <v>7</v>
      </c>
      <c r="B16" s="28">
        <v>113</v>
      </c>
      <c r="C16" s="21" t="s">
        <v>172</v>
      </c>
    </row>
    <row r="17" spans="1:3" ht="18.75">
      <c r="A17" s="21" t="s">
        <v>167</v>
      </c>
      <c r="B17" s="28">
        <v>1250</v>
      </c>
      <c r="C17" s="21" t="s">
        <v>59</v>
      </c>
    </row>
    <row r="18" spans="1:3" ht="18.75">
      <c r="A18" s="21" t="s">
        <v>56</v>
      </c>
      <c r="B18" s="28">
        <v>250</v>
      </c>
      <c r="C18" s="21" t="s">
        <v>59</v>
      </c>
    </row>
    <row r="19" spans="1:3" ht="18.75">
      <c r="A19" s="21" t="s">
        <v>62</v>
      </c>
      <c r="B19" s="28">
        <v>250</v>
      </c>
      <c r="C19" s="21" t="s">
        <v>59</v>
      </c>
    </row>
    <row r="20" spans="1:3" ht="18.75">
      <c r="A20" s="21" t="s">
        <v>52</v>
      </c>
      <c r="B20" s="28">
        <v>250</v>
      </c>
      <c r="C20" s="21" t="s">
        <v>59</v>
      </c>
    </row>
    <row r="21" spans="1:3" ht="18.75">
      <c r="A21" s="21" t="s">
        <v>60</v>
      </c>
      <c r="B21" s="28">
        <v>250</v>
      </c>
      <c r="C21" s="21" t="s">
        <v>59</v>
      </c>
    </row>
    <row r="22" spans="1:3" ht="18.75">
      <c r="A22" s="21" t="s">
        <v>129</v>
      </c>
      <c r="B22" s="28">
        <v>1305</v>
      </c>
      <c r="C22" s="21" t="s">
        <v>164</v>
      </c>
    </row>
    <row r="23" spans="1:3" ht="18.75">
      <c r="A23" s="21" t="s">
        <v>173</v>
      </c>
      <c r="B23" s="28">
        <v>300</v>
      </c>
      <c r="C23" s="21" t="s">
        <v>172</v>
      </c>
    </row>
    <row r="24" spans="1:3" ht="18.75">
      <c r="A24" s="21" t="s">
        <v>175</v>
      </c>
      <c r="B24" s="28">
        <v>55</v>
      </c>
      <c r="C24" s="21" t="s">
        <v>176</v>
      </c>
    </row>
    <row r="25" spans="1:3" ht="18.75">
      <c r="A25" s="21" t="s">
        <v>177</v>
      </c>
      <c r="B25" s="28">
        <v>26.76</v>
      </c>
      <c r="C25" s="21" t="s">
        <v>178</v>
      </c>
    </row>
    <row r="26" spans="1:3" ht="18.75">
      <c r="A26" s="21" t="s">
        <v>179</v>
      </c>
      <c r="B26" s="28">
        <v>7364.51</v>
      </c>
      <c r="C26" s="21" t="s">
        <v>180</v>
      </c>
    </row>
    <row r="27" spans="1:3" ht="18.75">
      <c r="A27" s="21" t="s">
        <v>177</v>
      </c>
      <c r="B27" s="28">
        <v>3.55</v>
      </c>
      <c r="C27" s="21" t="s">
        <v>183</v>
      </c>
    </row>
    <row r="28" spans="1:3" ht="18.75">
      <c r="A28" s="21" t="s">
        <v>126</v>
      </c>
      <c r="B28" s="45">
        <v>6.42</v>
      </c>
      <c r="C28" s="21" t="s">
        <v>174</v>
      </c>
    </row>
    <row r="29" spans="1:3" ht="18.75">
      <c r="A29" s="21" t="s">
        <v>211</v>
      </c>
      <c r="B29" s="45">
        <v>267.95999999999998</v>
      </c>
      <c r="C29" s="21" t="s">
        <v>212</v>
      </c>
    </row>
    <row r="30" spans="1:3" ht="18.75">
      <c r="A30" s="21" t="s">
        <v>201</v>
      </c>
      <c r="B30" s="45">
        <v>24717.83</v>
      </c>
      <c r="C30" s="28"/>
    </row>
    <row r="31" spans="1:3" ht="23.25">
      <c r="A31" s="20" t="s">
        <v>184</v>
      </c>
    </row>
    <row r="32" spans="1:3" ht="18.75">
      <c r="A32" s="21" t="s">
        <v>49</v>
      </c>
      <c r="B32" s="28">
        <v>965</v>
      </c>
      <c r="C32" s="41" t="s">
        <v>141</v>
      </c>
    </row>
    <row r="33" spans="1:3" ht="18.75">
      <c r="A33" s="21" t="s">
        <v>49</v>
      </c>
      <c r="B33" s="28">
        <v>260</v>
      </c>
      <c r="C33" s="41" t="s">
        <v>142</v>
      </c>
    </row>
    <row r="34" spans="1:3" ht="18.75">
      <c r="A34" s="21" t="s">
        <v>49</v>
      </c>
      <c r="B34" s="28">
        <v>1225</v>
      </c>
      <c r="C34" s="41" t="s">
        <v>143</v>
      </c>
    </row>
    <row r="35" spans="1:3" ht="18.75">
      <c r="A35" s="21" t="s">
        <v>49</v>
      </c>
      <c r="B35" s="28">
        <v>375</v>
      </c>
      <c r="C35" s="41" t="s">
        <v>144</v>
      </c>
    </row>
    <row r="36" spans="1:3" ht="18.75">
      <c r="A36" s="21" t="s">
        <v>49</v>
      </c>
      <c r="B36" s="28">
        <v>80</v>
      </c>
      <c r="C36" s="41" t="s">
        <v>145</v>
      </c>
    </row>
    <row r="37" spans="1:3" ht="18.75">
      <c r="A37" s="21" t="s">
        <v>49</v>
      </c>
      <c r="B37" s="28">
        <v>1104.3499999999999</v>
      </c>
      <c r="C37" s="41" t="s">
        <v>146</v>
      </c>
    </row>
    <row r="38" spans="1:3" ht="18.75">
      <c r="A38" s="21" t="s">
        <v>49</v>
      </c>
      <c r="B38" s="28">
        <v>4200</v>
      </c>
      <c r="C38" s="41" t="s">
        <v>147</v>
      </c>
    </row>
    <row r="39" spans="1:3" ht="18.75">
      <c r="A39" s="21" t="s">
        <v>63</v>
      </c>
      <c r="B39" s="28">
        <v>17.77</v>
      </c>
      <c r="C39" s="41" t="s">
        <v>106</v>
      </c>
    </row>
    <row r="40" spans="1:3" ht="18.75">
      <c r="A40" s="21" t="s">
        <v>63</v>
      </c>
      <c r="B40" s="28">
        <v>531.77</v>
      </c>
      <c r="C40" s="41" t="s">
        <v>148</v>
      </c>
    </row>
    <row r="41" spans="1:3" ht="18.75">
      <c r="A41" s="21" t="s">
        <v>63</v>
      </c>
      <c r="B41" s="28">
        <v>852.21</v>
      </c>
      <c r="C41" s="41" t="s">
        <v>148</v>
      </c>
    </row>
    <row r="42" spans="1:3" ht="18.75">
      <c r="A42" s="21" t="s">
        <v>7</v>
      </c>
      <c r="B42" s="28">
        <v>110.97</v>
      </c>
      <c r="C42" s="41" t="s">
        <v>148</v>
      </c>
    </row>
    <row r="43" spans="1:3" ht="18.75">
      <c r="A43" s="21" t="s">
        <v>129</v>
      </c>
      <c r="B43" s="28">
        <v>435</v>
      </c>
      <c r="C43" s="41" t="s">
        <v>149</v>
      </c>
    </row>
    <row r="44" spans="1:3" ht="18.75">
      <c r="A44" s="21" t="s">
        <v>129</v>
      </c>
      <c r="B44" s="28">
        <v>870</v>
      </c>
      <c r="C44" s="41" t="s">
        <v>150</v>
      </c>
    </row>
    <row r="45" spans="1:3" ht="18.75">
      <c r="A45" s="21" t="s">
        <v>124</v>
      </c>
      <c r="B45" s="28">
        <v>224.2</v>
      </c>
      <c r="C45" s="41" t="s">
        <v>151</v>
      </c>
    </row>
    <row r="46" spans="1:3" ht="18.75">
      <c r="A46" s="21" t="s">
        <v>125</v>
      </c>
      <c r="B46" s="28">
        <v>3904</v>
      </c>
      <c r="C46" s="41" t="s">
        <v>152</v>
      </c>
    </row>
    <row r="47" spans="1:3" ht="18.75">
      <c r="A47" s="21" t="s">
        <v>126</v>
      </c>
      <c r="B47" s="28">
        <v>427.47</v>
      </c>
      <c r="C47" s="41" t="s">
        <v>158</v>
      </c>
    </row>
    <row r="48" spans="1:3" ht="18.75">
      <c r="A48" s="21" t="s">
        <v>127</v>
      </c>
      <c r="B48" s="28">
        <v>195.4</v>
      </c>
      <c r="C48" s="41" t="s">
        <v>157</v>
      </c>
    </row>
    <row r="49" spans="1:3" ht="18.75">
      <c r="A49" s="21" t="s">
        <v>126</v>
      </c>
      <c r="B49" s="28">
        <v>2300</v>
      </c>
      <c r="C49" s="41" t="s">
        <v>156</v>
      </c>
    </row>
    <row r="50" spans="1:3" ht="18.75">
      <c r="A50" s="21" t="s">
        <v>128</v>
      </c>
      <c r="B50" s="28">
        <v>5488</v>
      </c>
      <c r="C50" s="41" t="s">
        <v>153</v>
      </c>
    </row>
    <row r="51" spans="1:3" ht="18.75">
      <c r="A51" s="21" t="s">
        <v>131</v>
      </c>
      <c r="B51" s="28">
        <v>56</v>
      </c>
      <c r="C51" s="41" t="s">
        <v>154</v>
      </c>
    </row>
    <row r="52" spans="1:3" ht="18.75">
      <c r="A52" s="21" t="s">
        <v>132</v>
      </c>
      <c r="B52" s="28">
        <v>56</v>
      </c>
      <c r="C52" s="41" t="s">
        <v>154</v>
      </c>
    </row>
    <row r="53" spans="1:3" ht="18.75">
      <c r="A53" s="21" t="s">
        <v>127</v>
      </c>
      <c r="B53" s="28">
        <v>39.68</v>
      </c>
      <c r="C53" s="41" t="s">
        <v>155</v>
      </c>
    </row>
    <row r="54" spans="1:3" ht="23.25">
      <c r="A54" s="23" t="s">
        <v>89</v>
      </c>
    </row>
    <row r="55" spans="1:3" ht="20.25">
      <c r="A55" s="1" t="s">
        <v>24</v>
      </c>
      <c r="B55" s="28">
        <v>6061.61</v>
      </c>
    </row>
    <row r="56" spans="1:3" ht="18.75">
      <c r="A56" s="41" t="s">
        <v>26</v>
      </c>
      <c r="B56" s="28">
        <v>1672.6</v>
      </c>
    </row>
    <row r="57" spans="1:3" ht="18.75">
      <c r="A57" s="41" t="s">
        <v>133</v>
      </c>
      <c r="B57" s="28">
        <v>1559.47</v>
      </c>
    </row>
    <row r="58" spans="1:3" ht="18.75">
      <c r="A58" s="41" t="s">
        <v>134</v>
      </c>
      <c r="B58" s="28">
        <v>653.1</v>
      </c>
    </row>
    <row r="59" spans="1:3" ht="18.75">
      <c r="A59" s="41" t="s">
        <v>135</v>
      </c>
      <c r="B59" s="28">
        <v>1355.74</v>
      </c>
    </row>
    <row r="60" spans="1:3" ht="18.75">
      <c r="A60" s="41" t="s">
        <v>136</v>
      </c>
      <c r="B60" s="28">
        <v>1239.1199999999999</v>
      </c>
    </row>
    <row r="61" spans="1:3" ht="18.75">
      <c r="A61" s="41" t="s">
        <v>138</v>
      </c>
      <c r="B61" s="28">
        <v>852.02</v>
      </c>
    </row>
    <row r="62" spans="1:3" ht="24">
      <c r="A62" s="25" t="s">
        <v>84</v>
      </c>
      <c r="C62" s="10"/>
    </row>
    <row r="63" spans="1:3" ht="20.25">
      <c r="A63" s="24" t="s">
        <v>86</v>
      </c>
      <c r="B63" s="28">
        <v>65299.91</v>
      </c>
      <c r="C63" s="8" t="s">
        <v>43</v>
      </c>
    </row>
    <row r="64" spans="1:3" ht="20.25">
      <c r="A64" s="1" t="s">
        <v>85</v>
      </c>
      <c r="B64" s="28">
        <v>20582.36</v>
      </c>
      <c r="C64" s="3"/>
    </row>
    <row r="65" spans="1:3" ht="20.25">
      <c r="A65" s="1" t="s">
        <v>34</v>
      </c>
      <c r="B65" s="28">
        <v>1185.98</v>
      </c>
      <c r="C65" s="10"/>
    </row>
    <row r="66" spans="1:3" ht="20.25">
      <c r="A66" s="1" t="s">
        <v>35</v>
      </c>
      <c r="B66" s="28">
        <v>4869.05</v>
      </c>
      <c r="C66" s="9" t="s">
        <v>44</v>
      </c>
    </row>
    <row r="67" spans="1:3" ht="20.25">
      <c r="A67" s="1" t="s">
        <v>36</v>
      </c>
      <c r="B67" s="28">
        <v>6061.07</v>
      </c>
      <c r="C67" s="3"/>
    </row>
    <row r="68" spans="1:3" ht="18.75">
      <c r="A68" s="1" t="s">
        <v>37</v>
      </c>
      <c r="B68" s="47">
        <v>10113</v>
      </c>
      <c r="C68" s="11"/>
    </row>
    <row r="69" spans="1:3" ht="18.75">
      <c r="A69" s="1" t="s">
        <v>130</v>
      </c>
      <c r="B69" s="3">
        <v>0.85</v>
      </c>
      <c r="C69" s="8" t="s">
        <v>45</v>
      </c>
    </row>
    <row r="70" spans="1:3" ht="20.25">
      <c r="A70" s="1" t="s">
        <v>160</v>
      </c>
      <c r="B70" s="28">
        <v>254.78</v>
      </c>
    </row>
  </sheetData>
  <pageMargins left="0.7" right="0.7" top="0.75" bottom="0.75" header="0.3" footer="0.3"/>
  <pageSetup scale="52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A36B-0DDB-E84E-A0BE-075C54B358FA}">
  <dimension ref="A1:C74"/>
  <sheetViews>
    <sheetView topLeftCell="A7" zoomScale="83" zoomScaleNormal="83" workbookViewId="0">
      <selection activeCell="B24" sqref="B24"/>
    </sheetView>
  </sheetViews>
  <sheetFormatPr defaultColWidth="11.42578125" defaultRowHeight="15"/>
  <cols>
    <col min="1" max="1" width="49.85546875" customWidth="1"/>
    <col min="2" max="2" width="23.5703125" customWidth="1"/>
    <col min="3" max="3" width="63.28515625" bestFit="1" customWidth="1"/>
  </cols>
  <sheetData>
    <row r="1" spans="1:3" ht="18.75">
      <c r="A1" s="57" t="s">
        <v>314</v>
      </c>
      <c r="B1" s="58"/>
      <c r="C1" s="58"/>
    </row>
    <row r="2" spans="1:3" ht="18.75">
      <c r="A2" s="23" t="s">
        <v>0</v>
      </c>
      <c r="B2" s="58"/>
      <c r="C2" s="58"/>
    </row>
    <row r="3" spans="1:3" ht="18.75">
      <c r="A3" s="21" t="s">
        <v>49</v>
      </c>
      <c r="B3" s="30">
        <v>2507.5500000000002</v>
      </c>
      <c r="C3" s="21" t="s">
        <v>186</v>
      </c>
    </row>
    <row r="4" spans="1:3" ht="18.75">
      <c r="A4" s="21" t="s">
        <v>49</v>
      </c>
      <c r="B4" s="30">
        <v>50</v>
      </c>
      <c r="C4" s="21" t="s">
        <v>187</v>
      </c>
    </row>
    <row r="5" spans="1:3" ht="18.75">
      <c r="A5" s="21" t="s">
        <v>49</v>
      </c>
      <c r="B5" s="30">
        <v>122.5</v>
      </c>
      <c r="C5" s="21" t="s">
        <v>188</v>
      </c>
    </row>
    <row r="6" spans="1:3" ht="18.75">
      <c r="A6" s="21" t="s">
        <v>49</v>
      </c>
      <c r="B6" s="30">
        <v>262.5</v>
      </c>
      <c r="C6" s="21" t="s">
        <v>189</v>
      </c>
    </row>
    <row r="7" spans="1:3" ht="18.75">
      <c r="A7" s="21" t="s">
        <v>49</v>
      </c>
      <c r="B7" s="30">
        <v>2550</v>
      </c>
      <c r="C7" s="21" t="s">
        <v>194</v>
      </c>
    </row>
    <row r="8" spans="1:3" ht="18.75">
      <c r="A8" s="21" t="s">
        <v>49</v>
      </c>
      <c r="B8" s="30">
        <v>262.5</v>
      </c>
      <c r="C8" s="21" t="s">
        <v>190</v>
      </c>
    </row>
    <row r="9" spans="1:3" ht="18.75">
      <c r="A9" s="21" t="s">
        <v>49</v>
      </c>
      <c r="B9" s="30">
        <v>750</v>
      </c>
      <c r="C9" s="21" t="s">
        <v>191</v>
      </c>
    </row>
    <row r="10" spans="1:3" ht="18.75">
      <c r="A10" s="21" t="s">
        <v>49</v>
      </c>
      <c r="B10" s="30">
        <v>6500</v>
      </c>
      <c r="C10" s="21" t="s">
        <v>192</v>
      </c>
    </row>
    <row r="11" spans="1:3" ht="18.75">
      <c r="A11" s="21" t="s">
        <v>49</v>
      </c>
      <c r="B11" s="30">
        <v>460</v>
      </c>
      <c r="C11" s="21" t="s">
        <v>193</v>
      </c>
    </row>
    <row r="12" spans="1:3" ht="18.75">
      <c r="A12" s="21" t="s">
        <v>49</v>
      </c>
      <c r="B12" s="30">
        <v>80</v>
      </c>
      <c r="C12" s="21" t="s">
        <v>237</v>
      </c>
    </row>
    <row r="13" spans="1:3" ht="18.75">
      <c r="A13" s="21" t="s">
        <v>49</v>
      </c>
      <c r="B13" s="30">
        <v>100</v>
      </c>
      <c r="C13" s="21" t="s">
        <v>209</v>
      </c>
    </row>
    <row r="14" spans="1:3" ht="18.75">
      <c r="A14" s="21" t="s">
        <v>49</v>
      </c>
      <c r="B14" s="30">
        <v>50</v>
      </c>
      <c r="C14" s="21" t="s">
        <v>196</v>
      </c>
    </row>
    <row r="15" spans="1:3" ht="18.75">
      <c r="A15" s="21" t="s">
        <v>63</v>
      </c>
      <c r="B15" s="30">
        <v>357.47</v>
      </c>
      <c r="C15" s="21" t="s">
        <v>172</v>
      </c>
    </row>
    <row r="16" spans="1:3" ht="18.75">
      <c r="A16" s="21" t="s">
        <v>63</v>
      </c>
      <c r="B16" s="30">
        <v>334.48</v>
      </c>
      <c r="C16" s="21" t="s">
        <v>172</v>
      </c>
    </row>
    <row r="17" spans="1:3" ht="18.75">
      <c r="A17" s="21" t="s">
        <v>63</v>
      </c>
      <c r="B17" s="30">
        <v>16.96</v>
      </c>
      <c r="C17" s="21" t="s">
        <v>172</v>
      </c>
    </row>
    <row r="18" spans="1:3" ht="18.75">
      <c r="A18" s="21" t="s">
        <v>7</v>
      </c>
      <c r="B18" s="30">
        <v>113</v>
      </c>
      <c r="C18" s="21" t="s">
        <v>172</v>
      </c>
    </row>
    <row r="19" spans="1:3" ht="18.75">
      <c r="A19" s="21" t="s">
        <v>195</v>
      </c>
      <c r="B19" s="30">
        <v>2306.42</v>
      </c>
      <c r="C19" s="21" t="s">
        <v>199</v>
      </c>
    </row>
    <row r="20" spans="1:3" ht="18.75">
      <c r="A20" s="21" t="s">
        <v>210</v>
      </c>
      <c r="B20" s="30">
        <v>1270</v>
      </c>
      <c r="C20" s="21" t="s">
        <v>213</v>
      </c>
    </row>
    <row r="21" spans="1:3" ht="18.75">
      <c r="A21" s="21" t="s">
        <v>197</v>
      </c>
      <c r="B21" s="30">
        <v>71.959999999999994</v>
      </c>
      <c r="C21" s="21" t="s">
        <v>198</v>
      </c>
    </row>
    <row r="22" spans="1:3" ht="18.75">
      <c r="A22" s="21" t="s">
        <v>205</v>
      </c>
      <c r="B22" s="30">
        <v>1156.04</v>
      </c>
      <c r="C22" s="21" t="s">
        <v>206</v>
      </c>
    </row>
    <row r="23" spans="1:3" ht="18.75">
      <c r="A23" s="21" t="s">
        <v>208</v>
      </c>
      <c r="B23" s="30">
        <v>65</v>
      </c>
      <c r="C23" s="21" t="s">
        <v>207</v>
      </c>
    </row>
    <row r="24" spans="1:3" ht="18.75">
      <c r="A24" s="21" t="s">
        <v>201</v>
      </c>
      <c r="B24" s="30">
        <f>SUM(B3:B23)</f>
        <v>19386.379999999997</v>
      </c>
      <c r="C24" s="21" t="s">
        <v>42</v>
      </c>
    </row>
    <row r="25" spans="1:3" ht="18.75">
      <c r="A25" s="58"/>
      <c r="B25" s="58"/>
      <c r="C25" s="58"/>
    </row>
    <row r="26" spans="1:3" ht="18.75">
      <c r="A26" s="58"/>
      <c r="B26" s="58"/>
      <c r="C26" s="58"/>
    </row>
    <row r="27" spans="1:3" ht="18.75">
      <c r="A27" s="58"/>
      <c r="B27" s="58"/>
      <c r="C27" s="58"/>
    </row>
    <row r="28" spans="1:3" ht="18.75">
      <c r="A28" s="49" t="s">
        <v>315</v>
      </c>
      <c r="B28" s="58"/>
      <c r="C28" s="58"/>
    </row>
    <row r="29" spans="1:3" ht="18.75">
      <c r="A29" s="21" t="s">
        <v>49</v>
      </c>
      <c r="B29" s="28">
        <v>2550</v>
      </c>
      <c r="C29" s="21" t="s">
        <v>82</v>
      </c>
    </row>
    <row r="30" spans="1:3" ht="18.75">
      <c r="A30" s="21" t="s">
        <v>49</v>
      </c>
      <c r="B30" s="28">
        <v>985.15</v>
      </c>
      <c r="C30" s="21" t="s">
        <v>182</v>
      </c>
    </row>
    <row r="31" spans="1:3" ht="18.75">
      <c r="A31" s="21" t="s">
        <v>49</v>
      </c>
      <c r="B31" s="28">
        <v>630</v>
      </c>
      <c r="C31" s="21" t="s">
        <v>165</v>
      </c>
    </row>
    <row r="32" spans="1:3" ht="18.75">
      <c r="A32" s="21" t="s">
        <v>49</v>
      </c>
      <c r="B32" s="28">
        <v>78</v>
      </c>
      <c r="C32" s="21" t="s">
        <v>166</v>
      </c>
    </row>
    <row r="33" spans="1:3" ht="18.75">
      <c r="A33" s="21" t="s">
        <v>49</v>
      </c>
      <c r="B33" s="28">
        <v>40</v>
      </c>
      <c r="C33" s="21" t="s">
        <v>168</v>
      </c>
    </row>
    <row r="34" spans="1:3" ht="18.75">
      <c r="A34" s="21" t="s">
        <v>49</v>
      </c>
      <c r="B34" s="28">
        <v>140</v>
      </c>
      <c r="C34" s="21" t="s">
        <v>169</v>
      </c>
    </row>
    <row r="35" spans="1:3" ht="18.75">
      <c r="A35" s="21" t="s">
        <v>49</v>
      </c>
      <c r="B35" s="28">
        <v>640</v>
      </c>
      <c r="C35" s="21" t="s">
        <v>170</v>
      </c>
    </row>
    <row r="36" spans="1:3" ht="18.75">
      <c r="A36" s="21" t="s">
        <v>49</v>
      </c>
      <c r="B36" s="28">
        <v>796.2</v>
      </c>
      <c r="C36" s="21" t="s">
        <v>171</v>
      </c>
    </row>
    <row r="37" spans="1:3" ht="18.75">
      <c r="A37" s="21" t="s">
        <v>49</v>
      </c>
      <c r="B37" s="28">
        <v>5900</v>
      </c>
      <c r="C37" s="21" t="s">
        <v>181</v>
      </c>
    </row>
    <row r="38" spans="1:3" ht="18.75">
      <c r="A38" s="21" t="s">
        <v>63</v>
      </c>
      <c r="B38" s="28">
        <v>499.56</v>
      </c>
      <c r="C38" s="21" t="s">
        <v>172</v>
      </c>
    </row>
    <row r="39" spans="1:3" ht="18.75">
      <c r="A39" s="21" t="s">
        <v>63</v>
      </c>
      <c r="B39" s="28">
        <v>749.53</v>
      </c>
      <c r="C39" s="21" t="s">
        <v>172</v>
      </c>
    </row>
    <row r="40" spans="1:3" ht="18.75">
      <c r="A40" s="21" t="s">
        <v>63</v>
      </c>
      <c r="B40" s="28">
        <v>17.190000000000001</v>
      </c>
      <c r="C40" s="21" t="s">
        <v>172</v>
      </c>
    </row>
    <row r="41" spans="1:3" ht="18.75">
      <c r="A41" s="21" t="s">
        <v>7</v>
      </c>
      <c r="B41" s="28">
        <v>113</v>
      </c>
      <c r="C41" s="21" t="s">
        <v>172</v>
      </c>
    </row>
    <row r="42" spans="1:3" ht="18.75">
      <c r="A42" s="21" t="s">
        <v>167</v>
      </c>
      <c r="B42" s="28">
        <v>1250</v>
      </c>
      <c r="C42" s="21" t="s">
        <v>59</v>
      </c>
    </row>
    <row r="43" spans="1:3" ht="18.75">
      <c r="A43" s="21" t="s">
        <v>56</v>
      </c>
      <c r="B43" s="28">
        <v>250</v>
      </c>
      <c r="C43" s="21" t="s">
        <v>59</v>
      </c>
    </row>
    <row r="44" spans="1:3" ht="18.75">
      <c r="A44" s="21" t="s">
        <v>62</v>
      </c>
      <c r="B44" s="28">
        <v>250</v>
      </c>
      <c r="C44" s="21" t="s">
        <v>59</v>
      </c>
    </row>
    <row r="45" spans="1:3" ht="18.75">
      <c r="A45" s="21" t="s">
        <v>52</v>
      </c>
      <c r="B45" s="28">
        <v>250</v>
      </c>
      <c r="C45" s="21" t="s">
        <v>59</v>
      </c>
    </row>
    <row r="46" spans="1:3" ht="18.75">
      <c r="A46" s="21" t="s">
        <v>60</v>
      </c>
      <c r="B46" s="28">
        <v>250</v>
      </c>
      <c r="C46" s="21" t="s">
        <v>59</v>
      </c>
    </row>
    <row r="47" spans="1:3" ht="18.75">
      <c r="A47" s="21" t="s">
        <v>129</v>
      </c>
      <c r="B47" s="28">
        <v>1305</v>
      </c>
      <c r="C47" s="21" t="s">
        <v>164</v>
      </c>
    </row>
    <row r="48" spans="1:3" ht="18.75">
      <c r="A48" s="21" t="s">
        <v>173</v>
      </c>
      <c r="B48" s="28">
        <v>300</v>
      </c>
      <c r="C48" s="21" t="s">
        <v>172</v>
      </c>
    </row>
    <row r="49" spans="1:3" ht="18.75">
      <c r="A49" s="21" t="s">
        <v>175</v>
      </c>
      <c r="B49" s="28">
        <v>55</v>
      </c>
      <c r="C49" s="21" t="s">
        <v>176</v>
      </c>
    </row>
    <row r="50" spans="1:3" ht="18.75">
      <c r="A50" s="21" t="s">
        <v>177</v>
      </c>
      <c r="B50" s="28">
        <v>26.76</v>
      </c>
      <c r="C50" s="21" t="s">
        <v>178</v>
      </c>
    </row>
    <row r="51" spans="1:3" ht="18.75">
      <c r="A51" s="21" t="s">
        <v>179</v>
      </c>
      <c r="B51" s="28">
        <v>7364.51</v>
      </c>
      <c r="C51" s="21" t="s">
        <v>180</v>
      </c>
    </row>
    <row r="52" spans="1:3" ht="18.75">
      <c r="A52" s="21" t="s">
        <v>177</v>
      </c>
      <c r="B52" s="28">
        <v>3.55</v>
      </c>
      <c r="C52" s="21" t="s">
        <v>183</v>
      </c>
    </row>
    <row r="53" spans="1:3" ht="18.75">
      <c r="A53" s="21" t="s">
        <v>126</v>
      </c>
      <c r="B53" s="45">
        <v>6.42</v>
      </c>
      <c r="C53" s="21" t="s">
        <v>174</v>
      </c>
    </row>
    <row r="54" spans="1:3" ht="18.75">
      <c r="A54" s="58"/>
      <c r="B54" s="58"/>
      <c r="C54" s="58"/>
    </row>
    <row r="55" spans="1:3" ht="18.75">
      <c r="A55" s="23" t="s">
        <v>48</v>
      </c>
      <c r="B55" s="58"/>
      <c r="C55" s="58"/>
    </row>
    <row r="56" spans="1:3" ht="22.5">
      <c r="A56" s="59" t="s">
        <v>24</v>
      </c>
      <c r="B56" s="28">
        <v>6218.68</v>
      </c>
      <c r="C56" s="58"/>
    </row>
    <row r="57" spans="1:3" ht="22.5">
      <c r="A57" s="59" t="s">
        <v>26</v>
      </c>
      <c r="B57" s="28">
        <v>1724.46</v>
      </c>
      <c r="C57" s="58"/>
    </row>
    <row r="58" spans="1:3" ht="22.5">
      <c r="A58" s="59" t="s">
        <v>133</v>
      </c>
      <c r="B58" s="28">
        <v>2403.73</v>
      </c>
      <c r="C58" s="58"/>
    </row>
    <row r="59" spans="1:3" ht="22.5">
      <c r="A59" s="59" t="s">
        <v>135</v>
      </c>
      <c r="B59" s="28">
        <v>1781.4</v>
      </c>
      <c r="C59" s="58"/>
    </row>
    <row r="60" spans="1:3" ht="22.5">
      <c r="A60" s="59" t="s">
        <v>202</v>
      </c>
      <c r="B60" s="28">
        <v>1285.96</v>
      </c>
      <c r="C60" s="58"/>
    </row>
    <row r="61" spans="1:3" ht="22.5">
      <c r="A61" s="59" t="s">
        <v>203</v>
      </c>
      <c r="B61" s="28">
        <v>1261.46</v>
      </c>
      <c r="C61" s="58"/>
    </row>
    <row r="62" spans="1:3" ht="22.5">
      <c r="A62" s="59" t="s">
        <v>204</v>
      </c>
      <c r="B62" s="28">
        <v>1239.1199999999999</v>
      </c>
      <c r="C62" s="58"/>
    </row>
    <row r="63" spans="1:3" ht="18.75">
      <c r="A63" s="58"/>
      <c r="B63" s="58"/>
      <c r="C63" s="58"/>
    </row>
    <row r="64" spans="1:3" ht="18.75">
      <c r="A64" s="58"/>
      <c r="B64" s="58"/>
      <c r="C64" s="58"/>
    </row>
    <row r="65" spans="1:3" ht="18.75">
      <c r="A65" s="23" t="s">
        <v>84</v>
      </c>
      <c r="B65" s="58"/>
      <c r="C65" s="58"/>
    </row>
    <row r="66" spans="1:3" ht="22.5">
      <c r="A66" s="59" t="s">
        <v>86</v>
      </c>
      <c r="B66" s="28">
        <v>43426.52</v>
      </c>
      <c r="C66" s="60"/>
    </row>
    <row r="67" spans="1:3" ht="22.5">
      <c r="A67" s="61" t="s">
        <v>85</v>
      </c>
      <c r="B67" s="28">
        <v>20590.66</v>
      </c>
      <c r="C67" s="62" t="s">
        <v>43</v>
      </c>
    </row>
    <row r="68" spans="1:3" ht="22.5">
      <c r="A68" s="61" t="s">
        <v>34</v>
      </c>
      <c r="B68" s="28">
        <v>1186.03</v>
      </c>
      <c r="C68" s="63"/>
    </row>
    <row r="69" spans="1:3" ht="22.5">
      <c r="A69" s="61" t="s">
        <v>35</v>
      </c>
      <c r="B69" s="28">
        <v>4870.5</v>
      </c>
      <c r="C69" s="60"/>
    </row>
    <row r="70" spans="1:3" ht="22.5">
      <c r="A70" s="61" t="s">
        <v>36</v>
      </c>
      <c r="B70" s="28">
        <v>6062.87</v>
      </c>
      <c r="C70" s="64" t="s">
        <v>44</v>
      </c>
    </row>
    <row r="71" spans="1:3" ht="22.5">
      <c r="A71" s="61" t="s">
        <v>37</v>
      </c>
      <c r="B71" s="28">
        <v>10116.01</v>
      </c>
      <c r="C71" s="63"/>
    </row>
    <row r="72" spans="1:3" ht="22.5">
      <c r="A72" s="61" t="s">
        <v>47</v>
      </c>
      <c r="B72" s="28">
        <v>254.86</v>
      </c>
      <c r="C72" s="65"/>
    </row>
    <row r="73" spans="1:3" ht="22.5">
      <c r="A73" s="61" t="s">
        <v>200</v>
      </c>
      <c r="B73" s="28">
        <v>0.85</v>
      </c>
      <c r="C73" s="62" t="s">
        <v>45</v>
      </c>
    </row>
    <row r="74" spans="1:3" ht="18.75">
      <c r="A74" s="58"/>
      <c r="B74" s="58"/>
      <c r="C74" s="58"/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12C7-B36E-234F-9DBE-659720C6653D}">
  <sheetPr>
    <pageSetUpPr fitToPage="1"/>
  </sheetPr>
  <dimension ref="A1:C61"/>
  <sheetViews>
    <sheetView topLeftCell="A49" workbookViewId="0">
      <selection activeCell="C19" sqref="C19"/>
    </sheetView>
  </sheetViews>
  <sheetFormatPr defaultColWidth="11.42578125" defaultRowHeight="15"/>
  <cols>
    <col min="1" max="1" width="49.85546875" customWidth="1"/>
    <col min="2" max="2" width="34" customWidth="1"/>
    <col min="3" max="3" width="43.28515625" customWidth="1"/>
  </cols>
  <sheetData>
    <row r="1" spans="1:3" ht="26.25">
      <c r="A1" s="26" t="s">
        <v>236</v>
      </c>
    </row>
    <row r="2" spans="1:3" ht="23.25">
      <c r="A2" s="25" t="s">
        <v>0</v>
      </c>
      <c r="B2" s="27"/>
    </row>
    <row r="3" spans="1:3" s="1" customFormat="1" ht="18.75">
      <c r="A3" s="24" t="s">
        <v>49</v>
      </c>
      <c r="B3" s="50">
        <v>2550</v>
      </c>
      <c r="C3" s="24" t="s">
        <v>82</v>
      </c>
    </row>
    <row r="4" spans="1:3" s="1" customFormat="1" ht="18.75">
      <c r="A4" s="24" t="s">
        <v>49</v>
      </c>
      <c r="B4" s="50">
        <v>320</v>
      </c>
      <c r="C4" s="24" t="s">
        <v>215</v>
      </c>
    </row>
    <row r="5" spans="1:3" s="1" customFormat="1" ht="18.75">
      <c r="A5" s="24" t="s">
        <v>49</v>
      </c>
      <c r="B5" s="50">
        <v>160</v>
      </c>
      <c r="C5" s="24" t="s">
        <v>216</v>
      </c>
    </row>
    <row r="6" spans="1:3" s="1" customFormat="1" ht="18.75">
      <c r="A6" s="24" t="s">
        <v>49</v>
      </c>
      <c r="B6" s="50">
        <v>40</v>
      </c>
      <c r="C6" s="24" t="s">
        <v>217</v>
      </c>
    </row>
    <row r="7" spans="1:3" s="1" customFormat="1" ht="18.75">
      <c r="A7" s="24" t="s">
        <v>49</v>
      </c>
      <c r="B7" s="50">
        <v>300</v>
      </c>
      <c r="C7" s="24" t="s">
        <v>218</v>
      </c>
    </row>
    <row r="8" spans="1:3" s="1" customFormat="1" ht="18.75">
      <c r="A8" s="24" t="s">
        <v>63</v>
      </c>
      <c r="B8" s="50">
        <v>363.3</v>
      </c>
      <c r="C8" s="1" t="s">
        <v>172</v>
      </c>
    </row>
    <row r="9" spans="1:3" s="1" customFormat="1" ht="18.75">
      <c r="A9" s="24" t="s">
        <v>63</v>
      </c>
      <c r="B9" s="50">
        <v>476.18</v>
      </c>
      <c r="C9" s="1" t="s">
        <v>172</v>
      </c>
    </row>
    <row r="10" spans="1:3" s="1" customFormat="1" ht="18.75">
      <c r="A10" s="24" t="s">
        <v>63</v>
      </c>
      <c r="B10" s="50">
        <v>18.68</v>
      </c>
      <c r="C10" s="1" t="s">
        <v>172</v>
      </c>
    </row>
    <row r="11" spans="1:3" s="1" customFormat="1" ht="18.75">
      <c r="A11" s="24" t="s">
        <v>7</v>
      </c>
      <c r="B11" s="50">
        <v>113</v>
      </c>
      <c r="C11" s="1" t="s">
        <v>172</v>
      </c>
    </row>
    <row r="12" spans="1:3" s="1" customFormat="1" ht="18.75">
      <c r="A12" s="24" t="s">
        <v>219</v>
      </c>
      <c r="B12" s="66">
        <v>120</v>
      </c>
      <c r="C12" s="24" t="s">
        <v>220</v>
      </c>
    </row>
    <row r="13" spans="1:3" s="1" customFormat="1" ht="18.75">
      <c r="A13" s="24" t="s">
        <v>221</v>
      </c>
      <c r="B13" s="50">
        <v>1949.94</v>
      </c>
      <c r="C13" s="24" t="s">
        <v>222</v>
      </c>
    </row>
    <row r="14" spans="1:3" s="1" customFormat="1" ht="18.75">
      <c r="A14" s="24" t="s">
        <v>173</v>
      </c>
      <c r="B14" s="66">
        <v>252.34</v>
      </c>
      <c r="C14" s="1" t="s">
        <v>172</v>
      </c>
    </row>
    <row r="15" spans="1:3" s="1" customFormat="1" ht="18.75">
      <c r="A15" s="24" t="s">
        <v>173</v>
      </c>
      <c r="B15" s="66">
        <v>173.35</v>
      </c>
      <c r="C15" s="1" t="s">
        <v>172</v>
      </c>
    </row>
    <row r="16" spans="1:3" s="1" customFormat="1" ht="18.75">
      <c r="A16" s="24" t="s">
        <v>223</v>
      </c>
      <c r="B16" s="66">
        <v>161</v>
      </c>
      <c r="C16" s="1" t="s">
        <v>224</v>
      </c>
    </row>
    <row r="17" spans="1:3">
      <c r="B17" s="67"/>
    </row>
    <row r="18" spans="1:3" ht="20.25">
      <c r="A18" s="24" t="s">
        <v>323</v>
      </c>
      <c r="B18" s="28">
        <f>SUM(B3:B16)</f>
        <v>6997.7900000000009</v>
      </c>
    </row>
    <row r="19" spans="1:3">
      <c r="B19" s="27"/>
    </row>
    <row r="20" spans="1:3">
      <c r="B20" s="27"/>
    </row>
    <row r="21" spans="1:3">
      <c r="B21" s="27"/>
    </row>
    <row r="22" spans="1:3" ht="23.25">
      <c r="A22" s="20" t="s">
        <v>214</v>
      </c>
      <c r="B22" s="27"/>
    </row>
    <row r="23" spans="1:3" ht="18.75">
      <c r="A23" s="21" t="s">
        <v>49</v>
      </c>
      <c r="B23" s="28">
        <v>2507.5500000000002</v>
      </c>
      <c r="C23" s="21" t="s">
        <v>186</v>
      </c>
    </row>
    <row r="24" spans="1:3" ht="18.75">
      <c r="A24" s="21" t="s">
        <v>49</v>
      </c>
      <c r="B24" s="28">
        <v>50</v>
      </c>
      <c r="C24" s="21" t="s">
        <v>187</v>
      </c>
    </row>
    <row r="25" spans="1:3" ht="18.75">
      <c r="A25" s="21" t="s">
        <v>49</v>
      </c>
      <c r="B25" s="28">
        <v>122.5</v>
      </c>
      <c r="C25" s="21" t="s">
        <v>188</v>
      </c>
    </row>
    <row r="26" spans="1:3" ht="18.75">
      <c r="A26" s="21" t="s">
        <v>49</v>
      </c>
      <c r="B26" s="28">
        <v>262.5</v>
      </c>
      <c r="C26" s="21" t="s">
        <v>189</v>
      </c>
    </row>
    <row r="27" spans="1:3" ht="18.75">
      <c r="A27" s="21" t="s">
        <v>49</v>
      </c>
      <c r="B27" s="28">
        <v>2550</v>
      </c>
      <c r="C27" s="21" t="s">
        <v>194</v>
      </c>
    </row>
    <row r="28" spans="1:3" ht="18.75">
      <c r="A28" s="21" t="s">
        <v>49</v>
      </c>
      <c r="B28" s="28">
        <v>262.5</v>
      </c>
      <c r="C28" s="21" t="s">
        <v>190</v>
      </c>
    </row>
    <row r="29" spans="1:3" ht="18.75">
      <c r="A29" s="21" t="s">
        <v>49</v>
      </c>
      <c r="B29" s="28">
        <v>750</v>
      </c>
      <c r="C29" s="21" t="s">
        <v>191</v>
      </c>
    </row>
    <row r="30" spans="1:3" ht="18.75">
      <c r="A30" s="21" t="s">
        <v>49</v>
      </c>
      <c r="B30" s="28">
        <v>6500</v>
      </c>
      <c r="C30" s="21" t="s">
        <v>192</v>
      </c>
    </row>
    <row r="31" spans="1:3" ht="18.75">
      <c r="A31" s="21" t="s">
        <v>49</v>
      </c>
      <c r="B31" s="28">
        <v>460</v>
      </c>
      <c r="C31" s="21" t="s">
        <v>193</v>
      </c>
    </row>
    <row r="32" spans="1:3" ht="18.75">
      <c r="A32" s="21" t="s">
        <v>49</v>
      </c>
      <c r="B32" s="28">
        <v>100</v>
      </c>
      <c r="C32" s="21" t="s">
        <v>209</v>
      </c>
    </row>
    <row r="33" spans="1:3" ht="18.75">
      <c r="A33" s="21" t="s">
        <v>49</v>
      </c>
      <c r="B33" s="28">
        <v>50</v>
      </c>
      <c r="C33" s="21" t="s">
        <v>196</v>
      </c>
    </row>
    <row r="34" spans="1:3" ht="18.75">
      <c r="A34" s="21" t="s">
        <v>63</v>
      </c>
      <c r="B34" s="28">
        <v>357.47</v>
      </c>
      <c r="C34" s="21" t="s">
        <v>172</v>
      </c>
    </row>
    <row r="35" spans="1:3" ht="18.75">
      <c r="A35" s="21" t="s">
        <v>63</v>
      </c>
      <c r="B35" s="28">
        <v>334.48</v>
      </c>
      <c r="C35" s="21" t="s">
        <v>172</v>
      </c>
    </row>
    <row r="36" spans="1:3" ht="18.75">
      <c r="A36" s="21" t="s">
        <v>63</v>
      </c>
      <c r="B36" s="28">
        <v>16.96</v>
      </c>
      <c r="C36" s="21" t="s">
        <v>172</v>
      </c>
    </row>
    <row r="37" spans="1:3" ht="18.75">
      <c r="A37" s="21" t="s">
        <v>7</v>
      </c>
      <c r="B37" s="28">
        <v>113</v>
      </c>
      <c r="C37" s="21" t="s">
        <v>172</v>
      </c>
    </row>
    <row r="38" spans="1:3" ht="18.75">
      <c r="A38" s="21" t="s">
        <v>195</v>
      </c>
      <c r="B38" s="28">
        <v>2306.42</v>
      </c>
      <c r="C38" s="21" t="s">
        <v>199</v>
      </c>
    </row>
    <row r="39" spans="1:3" ht="18.75">
      <c r="A39" s="21" t="s">
        <v>210</v>
      </c>
      <c r="B39" s="28">
        <v>1270</v>
      </c>
      <c r="C39" s="21" t="s">
        <v>213</v>
      </c>
    </row>
    <row r="40" spans="1:3" ht="18.75">
      <c r="A40" s="21" t="s">
        <v>197</v>
      </c>
      <c r="B40" s="28">
        <v>71.959999999999994</v>
      </c>
      <c r="C40" s="21" t="s">
        <v>198</v>
      </c>
    </row>
    <row r="41" spans="1:3" ht="18.75">
      <c r="A41" s="21" t="s">
        <v>205</v>
      </c>
      <c r="B41" s="28">
        <v>1156.04</v>
      </c>
      <c r="C41" s="21" t="s">
        <v>206</v>
      </c>
    </row>
    <row r="42" spans="1:3" ht="18.75">
      <c r="A42" s="21" t="s">
        <v>208</v>
      </c>
      <c r="B42" s="28">
        <v>65</v>
      </c>
      <c r="C42" s="21" t="s">
        <v>207</v>
      </c>
    </row>
    <row r="43" spans="1:3">
      <c r="B43" s="27"/>
    </row>
    <row r="44" spans="1:3" ht="23.25">
      <c r="A44" s="23" t="s">
        <v>89</v>
      </c>
      <c r="B44" s="27"/>
    </row>
    <row r="45" spans="1:3" ht="18.75">
      <c r="A45" s="1" t="s">
        <v>24</v>
      </c>
      <c r="B45" s="50">
        <v>6218.68</v>
      </c>
    </row>
    <row r="46" spans="1:3" ht="18.75">
      <c r="A46" s="1" t="s">
        <v>26</v>
      </c>
      <c r="B46" s="50">
        <v>1724.46</v>
      </c>
    </row>
    <row r="47" spans="1:3" ht="18.75">
      <c r="A47" s="1" t="s">
        <v>203</v>
      </c>
      <c r="B47" s="50">
        <v>1261.46</v>
      </c>
    </row>
    <row r="48" spans="1:3" ht="18.75">
      <c r="A48" s="1" t="s">
        <v>225</v>
      </c>
      <c r="B48" s="50">
        <v>1214.4000000000001</v>
      </c>
    </row>
    <row r="49" spans="1:3" ht="18.75">
      <c r="A49" s="1" t="s">
        <v>136</v>
      </c>
      <c r="B49" s="50">
        <v>1134.1199999999999</v>
      </c>
    </row>
    <row r="50" spans="1:3" ht="18.75">
      <c r="A50" s="1" t="s">
        <v>226</v>
      </c>
      <c r="B50" s="50">
        <v>903.73</v>
      </c>
    </row>
    <row r="51" spans="1:3" ht="18.75">
      <c r="A51" s="1" t="s">
        <v>227</v>
      </c>
      <c r="B51" s="50">
        <v>350.46</v>
      </c>
    </row>
    <row r="52" spans="1:3" ht="18.75">
      <c r="A52" s="1" t="s">
        <v>228</v>
      </c>
      <c r="B52" s="50">
        <v>495.66</v>
      </c>
    </row>
    <row r="53" spans="1:3" ht="18.75">
      <c r="A53" s="1" t="s">
        <v>229</v>
      </c>
      <c r="B53" s="50">
        <v>903.72</v>
      </c>
    </row>
    <row r="54" spans="1:3" ht="24">
      <c r="A54" s="25" t="s">
        <v>84</v>
      </c>
      <c r="B54" s="66"/>
      <c r="C54" s="10"/>
    </row>
    <row r="55" spans="1:3" ht="18.75">
      <c r="A55" s="24" t="s">
        <v>86</v>
      </c>
      <c r="B55" s="66">
        <v>38701.19</v>
      </c>
      <c r="C55" s="8" t="s">
        <v>43</v>
      </c>
    </row>
    <row r="56" spans="1:3" ht="18.75">
      <c r="A56" s="1" t="s">
        <v>85</v>
      </c>
      <c r="B56" s="66">
        <v>20593.02</v>
      </c>
      <c r="C56" s="3"/>
    </row>
    <row r="57" spans="1:3" ht="18.75">
      <c r="A57" s="1" t="s">
        <v>34</v>
      </c>
      <c r="B57" s="66">
        <v>1186.08</v>
      </c>
      <c r="C57" s="10"/>
    </row>
    <row r="58" spans="1:3" ht="18.75">
      <c r="A58" s="1" t="s">
        <v>35</v>
      </c>
      <c r="B58" s="66">
        <v>4871.95</v>
      </c>
      <c r="C58" s="9" t="s">
        <v>44</v>
      </c>
    </row>
    <row r="59" spans="1:3" ht="18.75">
      <c r="A59" s="1" t="s">
        <v>36</v>
      </c>
      <c r="B59" s="66">
        <v>6064.67</v>
      </c>
      <c r="C59" s="3"/>
    </row>
    <row r="60" spans="1:3" ht="18.75">
      <c r="A60" s="1" t="s">
        <v>37</v>
      </c>
      <c r="B60" s="66">
        <v>10119.02</v>
      </c>
      <c r="C60" s="11"/>
    </row>
    <row r="61" spans="1:3" ht="18.75">
      <c r="A61" s="1" t="s">
        <v>47</v>
      </c>
      <c r="B61" s="66">
        <v>254.94</v>
      </c>
      <c r="C61" s="8" t="s">
        <v>45</v>
      </c>
    </row>
  </sheetData>
  <pageMargins left="0.7" right="0.7" top="0.75" bottom="0.75" header="0.3" footer="0.3"/>
  <pageSetup scale="61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A359-6979-CE4C-92D0-38F16DCD2238}">
  <sheetPr>
    <pageSetUpPr fitToPage="1"/>
  </sheetPr>
  <dimension ref="A1:C59"/>
  <sheetViews>
    <sheetView topLeftCell="A46" zoomScale="81" zoomScaleNormal="81" workbookViewId="0">
      <selection activeCell="C12" sqref="C12"/>
    </sheetView>
  </sheetViews>
  <sheetFormatPr defaultColWidth="11.42578125" defaultRowHeight="18.75"/>
  <cols>
    <col min="1" max="1" width="53.5703125" customWidth="1"/>
    <col min="2" max="2" width="17.42578125" style="30" customWidth="1"/>
    <col min="3" max="3" width="40.140625" customWidth="1"/>
  </cols>
  <sheetData>
    <row r="1" spans="1:3" ht="26.25">
      <c r="A1" s="26" t="s">
        <v>235</v>
      </c>
      <c r="B1" s="28"/>
    </row>
    <row r="2" spans="1:3" ht="23.25">
      <c r="A2" s="25" t="s">
        <v>0</v>
      </c>
      <c r="B2" s="28"/>
    </row>
    <row r="3" spans="1:3">
      <c r="A3" s="21" t="s">
        <v>49</v>
      </c>
      <c r="B3" s="28">
        <v>2550</v>
      </c>
      <c r="C3" s="21" t="s">
        <v>82</v>
      </c>
    </row>
    <row r="4" spans="1:3">
      <c r="A4" s="21" t="s">
        <v>49</v>
      </c>
      <c r="B4" s="28">
        <v>160</v>
      </c>
      <c r="C4" s="21" t="s">
        <v>230</v>
      </c>
    </row>
    <row r="5" spans="1:3">
      <c r="A5" s="21" t="s">
        <v>49</v>
      </c>
      <c r="B5" s="28">
        <v>50</v>
      </c>
      <c r="C5" s="21" t="s">
        <v>231</v>
      </c>
    </row>
    <row r="6" spans="1:3">
      <c r="A6" s="21" t="s">
        <v>49</v>
      </c>
      <c r="B6" s="28">
        <v>50</v>
      </c>
      <c r="C6" s="21" t="s">
        <v>232</v>
      </c>
    </row>
    <row r="7" spans="1:3">
      <c r="A7" s="21" t="s">
        <v>49</v>
      </c>
      <c r="B7" s="28">
        <v>2087.44</v>
      </c>
      <c r="C7" s="21" t="s">
        <v>253</v>
      </c>
    </row>
    <row r="8" spans="1:3">
      <c r="A8" s="21" t="s">
        <v>49</v>
      </c>
      <c r="B8" s="28">
        <v>50</v>
      </c>
      <c r="C8" s="21" t="s">
        <v>233</v>
      </c>
    </row>
    <row r="9" spans="1:3">
      <c r="A9" s="21" t="s">
        <v>49</v>
      </c>
      <c r="B9" s="28">
        <v>6900</v>
      </c>
      <c r="C9" s="21" t="s">
        <v>234</v>
      </c>
    </row>
    <row r="10" spans="1:3">
      <c r="A10" s="21" t="s">
        <v>63</v>
      </c>
      <c r="B10" s="28">
        <v>568.25</v>
      </c>
      <c r="C10" s="36" t="s">
        <v>172</v>
      </c>
    </row>
    <row r="11" spans="1:3">
      <c r="A11" s="21" t="s">
        <v>63</v>
      </c>
      <c r="B11" s="28">
        <v>632.20000000000005</v>
      </c>
      <c r="C11" s="36" t="s">
        <v>172</v>
      </c>
    </row>
    <row r="12" spans="1:3">
      <c r="A12" s="21" t="s">
        <v>63</v>
      </c>
      <c r="B12" s="28">
        <v>16.96</v>
      </c>
      <c r="C12" s="36" t="s">
        <v>172</v>
      </c>
    </row>
    <row r="13" spans="1:3">
      <c r="A13" s="21" t="s">
        <v>250</v>
      </c>
      <c r="B13" s="28">
        <v>112</v>
      </c>
      <c r="C13" s="36" t="s">
        <v>251</v>
      </c>
    </row>
    <row r="14" spans="1:3">
      <c r="A14" s="21" t="s">
        <v>7</v>
      </c>
      <c r="B14" s="28">
        <v>113.19</v>
      </c>
      <c r="C14" s="36" t="s">
        <v>172</v>
      </c>
    </row>
    <row r="15" spans="1:3">
      <c r="A15" s="21" t="s">
        <v>58</v>
      </c>
      <c r="B15" s="28">
        <v>1250</v>
      </c>
      <c r="C15" s="21" t="s">
        <v>59</v>
      </c>
    </row>
    <row r="16" spans="1:3">
      <c r="A16" s="21" t="s">
        <v>254</v>
      </c>
      <c r="B16" s="28">
        <v>250</v>
      </c>
      <c r="C16" s="21" t="s">
        <v>59</v>
      </c>
    </row>
    <row r="17" spans="1:3">
      <c r="A17" s="21" t="s">
        <v>52</v>
      </c>
      <c r="B17" s="28">
        <v>250</v>
      </c>
      <c r="C17" s="21" t="s">
        <v>59</v>
      </c>
    </row>
    <row r="18" spans="1:3">
      <c r="A18" s="21" t="s">
        <v>60</v>
      </c>
      <c r="B18" s="28">
        <v>250</v>
      </c>
      <c r="C18" s="21" t="s">
        <v>59</v>
      </c>
    </row>
    <row r="19" spans="1:3">
      <c r="A19" s="21" t="s">
        <v>56</v>
      </c>
      <c r="B19" s="28">
        <v>250</v>
      </c>
      <c r="C19" s="21" t="s">
        <v>59</v>
      </c>
    </row>
    <row r="20" spans="1:3">
      <c r="A20" s="21" t="s">
        <v>238</v>
      </c>
      <c r="B20" s="28">
        <v>400</v>
      </c>
      <c r="C20" s="21" t="s">
        <v>316</v>
      </c>
    </row>
    <row r="21" spans="1:3">
      <c r="A21" s="21" t="s">
        <v>324</v>
      </c>
      <c r="B21" s="28">
        <f>SUM(B3:B20)</f>
        <v>15940.04</v>
      </c>
      <c r="C21" s="21"/>
    </row>
    <row r="22" spans="1:3">
      <c r="A22" s="21"/>
      <c r="B22" s="28"/>
      <c r="C22" s="21"/>
    </row>
    <row r="23" spans="1:3" ht="23.25">
      <c r="A23" s="20" t="s">
        <v>252</v>
      </c>
      <c r="B23" s="28"/>
    </row>
    <row r="24" spans="1:3" ht="20.25">
      <c r="A24" s="1" t="s">
        <v>49</v>
      </c>
      <c r="B24" s="68">
        <v>2550</v>
      </c>
      <c r="C24" s="1" t="s">
        <v>82</v>
      </c>
    </row>
    <row r="25" spans="1:3" ht="20.25">
      <c r="A25" s="1" t="s">
        <v>49</v>
      </c>
      <c r="B25" s="68">
        <v>320</v>
      </c>
      <c r="C25" s="1" t="s">
        <v>215</v>
      </c>
    </row>
    <row r="26" spans="1:3" ht="20.25">
      <c r="A26" s="1" t="s">
        <v>49</v>
      </c>
      <c r="B26" s="68">
        <v>160</v>
      </c>
      <c r="C26" s="1" t="s">
        <v>216</v>
      </c>
    </row>
    <row r="27" spans="1:3" ht="20.25">
      <c r="A27" s="1" t="s">
        <v>49</v>
      </c>
      <c r="B27" s="68">
        <v>40</v>
      </c>
      <c r="C27" s="1" t="s">
        <v>217</v>
      </c>
    </row>
    <row r="28" spans="1:3" ht="20.25">
      <c r="A28" s="1" t="s">
        <v>49</v>
      </c>
      <c r="B28" s="68">
        <v>300</v>
      </c>
      <c r="C28" s="1" t="s">
        <v>218</v>
      </c>
    </row>
    <row r="29" spans="1:3" ht="20.25">
      <c r="A29" s="1" t="s">
        <v>63</v>
      </c>
      <c r="B29" s="68">
        <v>363.3</v>
      </c>
      <c r="C29" s="1" t="s">
        <v>172</v>
      </c>
    </row>
    <row r="30" spans="1:3" ht="20.25">
      <c r="A30" s="1" t="s">
        <v>63</v>
      </c>
      <c r="B30" s="68">
        <v>476.18</v>
      </c>
      <c r="C30" s="1" t="s">
        <v>172</v>
      </c>
    </row>
    <row r="31" spans="1:3" ht="20.25">
      <c r="A31" s="1" t="s">
        <v>63</v>
      </c>
      <c r="B31" s="68">
        <v>18.68</v>
      </c>
      <c r="C31" s="1" t="s">
        <v>172</v>
      </c>
    </row>
    <row r="32" spans="1:3" ht="20.25">
      <c r="A32" s="1" t="s">
        <v>7</v>
      </c>
      <c r="B32" s="68">
        <v>113</v>
      </c>
      <c r="C32" s="1" t="s">
        <v>172</v>
      </c>
    </row>
    <row r="33" spans="1:3" ht="20.25">
      <c r="A33" s="1" t="s">
        <v>219</v>
      </c>
      <c r="B33" s="68">
        <v>120</v>
      </c>
      <c r="C33" s="1" t="s">
        <v>220</v>
      </c>
    </row>
    <row r="34" spans="1:3" ht="20.25">
      <c r="A34" s="1" t="s">
        <v>221</v>
      </c>
      <c r="B34" s="68">
        <v>1949.94</v>
      </c>
      <c r="C34" s="1" t="s">
        <v>222</v>
      </c>
    </row>
    <row r="35" spans="1:3" ht="20.25">
      <c r="A35" s="1" t="s">
        <v>173</v>
      </c>
      <c r="B35" s="68">
        <v>252.34</v>
      </c>
      <c r="C35" s="1" t="s">
        <v>172</v>
      </c>
    </row>
    <row r="36" spans="1:3" ht="20.25">
      <c r="A36" s="1" t="s">
        <v>173</v>
      </c>
      <c r="B36" s="68">
        <v>173.35</v>
      </c>
      <c r="C36" s="1" t="s">
        <v>172</v>
      </c>
    </row>
    <row r="37" spans="1:3" ht="20.25">
      <c r="A37" s="1" t="s">
        <v>223</v>
      </c>
      <c r="B37" s="68">
        <v>161</v>
      </c>
      <c r="C37" s="1" t="s">
        <v>224</v>
      </c>
    </row>
    <row r="38" spans="1:3">
      <c r="B38" s="28"/>
    </row>
    <row r="39" spans="1:3" ht="23.25">
      <c r="A39" s="23" t="s">
        <v>89</v>
      </c>
      <c r="B39" s="28"/>
    </row>
    <row r="40" spans="1:3" ht="20.25">
      <c r="A40" s="1" t="s">
        <v>26</v>
      </c>
      <c r="B40" s="28">
        <v>1724.46</v>
      </c>
    </row>
    <row r="41" spans="1:3" ht="20.25">
      <c r="A41" s="1" t="s">
        <v>240</v>
      </c>
      <c r="B41" s="28">
        <v>1029.1199999999999</v>
      </c>
    </row>
    <row r="42" spans="1:3" ht="20.25">
      <c r="A42" s="1" t="s">
        <v>241</v>
      </c>
      <c r="B42" s="28">
        <v>577.64</v>
      </c>
    </row>
    <row r="43" spans="1:3" ht="20.25">
      <c r="A43" s="1" t="s">
        <v>242</v>
      </c>
      <c r="B43" s="28">
        <v>247.1</v>
      </c>
    </row>
    <row r="44" spans="1:3" ht="20.25">
      <c r="A44" s="1" t="s">
        <v>243</v>
      </c>
      <c r="B44" s="28">
        <v>1261.46</v>
      </c>
    </row>
    <row r="45" spans="1:3" ht="20.25">
      <c r="A45" s="1" t="s">
        <v>244</v>
      </c>
      <c r="B45" s="28">
        <v>632.04</v>
      </c>
    </row>
    <row r="46" spans="1:3" ht="20.25">
      <c r="A46" s="1" t="s">
        <v>245</v>
      </c>
      <c r="B46" s="28">
        <v>364.06</v>
      </c>
    </row>
    <row r="47" spans="1:3" ht="20.25">
      <c r="A47" s="1" t="s">
        <v>249</v>
      </c>
      <c r="B47" s="28">
        <v>32.299999999999997</v>
      </c>
    </row>
    <row r="48" spans="1:3" ht="20.25">
      <c r="A48" s="1" t="s">
        <v>248</v>
      </c>
      <c r="B48" s="28">
        <v>118.7</v>
      </c>
      <c r="C48" s="8"/>
    </row>
    <row r="49" spans="1:3" ht="20.25">
      <c r="A49" s="1" t="s">
        <v>247</v>
      </c>
      <c r="B49" s="28">
        <v>140.5</v>
      </c>
    </row>
    <row r="50" spans="1:3" ht="20.25">
      <c r="A50" s="1" t="s">
        <v>246</v>
      </c>
      <c r="B50" s="28">
        <v>146.85</v>
      </c>
      <c r="C50" s="9" t="s">
        <v>44</v>
      </c>
    </row>
    <row r="51" spans="1:3" ht="23.25">
      <c r="A51" s="25" t="s">
        <v>84</v>
      </c>
      <c r="B51" s="28"/>
    </row>
    <row r="52" spans="1:3" ht="20.25">
      <c r="A52" s="24" t="s">
        <v>86</v>
      </c>
      <c r="B52" s="40">
        <v>40792.65</v>
      </c>
      <c r="C52" s="8"/>
    </row>
    <row r="53" spans="1:3" ht="20.25">
      <c r="A53" s="1" t="s">
        <v>85</v>
      </c>
      <c r="B53" s="28">
        <v>20594.89</v>
      </c>
      <c r="C53" s="8"/>
    </row>
    <row r="54" spans="1:3" ht="20.25">
      <c r="A54" s="1" t="s">
        <v>34</v>
      </c>
      <c r="B54" s="28">
        <v>1186.1300000000001</v>
      </c>
      <c r="C54" s="8" t="s">
        <v>45</v>
      </c>
    </row>
    <row r="55" spans="1:3" ht="20.25">
      <c r="A55" s="1" t="s">
        <v>35</v>
      </c>
      <c r="B55" s="28">
        <v>4873.3500000000004</v>
      </c>
      <c r="C55" s="10"/>
    </row>
    <row r="56" spans="1:3" ht="20.25">
      <c r="A56" s="1" t="s">
        <v>36</v>
      </c>
      <c r="B56" s="28">
        <v>6066.41</v>
      </c>
      <c r="C56" s="9"/>
    </row>
    <row r="57" spans="1:3" ht="20.25">
      <c r="A57" s="1" t="s">
        <v>37</v>
      </c>
      <c r="B57" s="28">
        <v>10121.93</v>
      </c>
      <c r="C57" s="8"/>
    </row>
    <row r="58" spans="1:3" ht="20.25">
      <c r="A58" s="1" t="s">
        <v>47</v>
      </c>
      <c r="B58" s="28">
        <v>255.01</v>
      </c>
      <c r="C58" s="8" t="s">
        <v>43</v>
      </c>
    </row>
    <row r="59" spans="1:3" ht="20.25">
      <c r="C59" s="8"/>
    </row>
  </sheetData>
  <pageMargins left="0.7" right="0.7" top="0.75" bottom="0.75" header="0.3" footer="0.3"/>
  <pageSetup scale="61"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B6D6-FC1D-4E46-A2D9-F27671938774}">
  <sheetPr>
    <pageSetUpPr fitToPage="1"/>
  </sheetPr>
  <dimension ref="A1:C60"/>
  <sheetViews>
    <sheetView workbookViewId="0">
      <selection activeCell="C12" sqref="C12"/>
    </sheetView>
  </sheetViews>
  <sheetFormatPr defaultColWidth="11.42578125" defaultRowHeight="15"/>
  <cols>
    <col min="1" max="1" width="60.28515625" customWidth="1"/>
    <col min="2" max="2" width="19.140625" customWidth="1"/>
    <col min="3" max="3" width="42.28515625" customWidth="1"/>
  </cols>
  <sheetData>
    <row r="1" spans="1:3" ht="26.25">
      <c r="A1" s="26" t="s">
        <v>333</v>
      </c>
    </row>
    <row r="2" spans="1:3" ht="18">
      <c r="A2" s="23" t="s">
        <v>0</v>
      </c>
    </row>
    <row r="3" spans="1:3" ht="18.75">
      <c r="A3" s="21" t="s">
        <v>49</v>
      </c>
      <c r="B3" s="28">
        <v>2550</v>
      </c>
      <c r="C3" s="21" t="s">
        <v>82</v>
      </c>
    </row>
    <row r="4" spans="1:3" ht="18.75">
      <c r="A4" s="21" t="s">
        <v>49</v>
      </c>
      <c r="B4" s="28">
        <v>1935.28</v>
      </c>
      <c r="C4" s="21" t="s">
        <v>255</v>
      </c>
    </row>
    <row r="5" spans="1:3" ht="18.75">
      <c r="A5" s="21" t="s">
        <v>49</v>
      </c>
      <c r="B5" s="28">
        <v>240</v>
      </c>
      <c r="C5" s="21" t="s">
        <v>256</v>
      </c>
    </row>
    <row r="6" spans="1:3" ht="18.75">
      <c r="A6" s="21" t="s">
        <v>49</v>
      </c>
      <c r="B6" s="28">
        <v>420</v>
      </c>
      <c r="C6" s="21" t="s">
        <v>257</v>
      </c>
    </row>
    <row r="7" spans="1:3" ht="18.75">
      <c r="A7" s="21" t="s">
        <v>49</v>
      </c>
      <c r="B7" s="28">
        <v>4012.5</v>
      </c>
      <c r="C7" s="21" t="s">
        <v>258</v>
      </c>
    </row>
    <row r="8" spans="1:3" ht="18.75">
      <c r="A8" s="21" t="s">
        <v>49</v>
      </c>
      <c r="B8" s="28">
        <v>160</v>
      </c>
      <c r="C8" s="21" t="s">
        <v>275</v>
      </c>
    </row>
    <row r="9" spans="1:3" ht="18.75">
      <c r="A9" s="21" t="s">
        <v>49</v>
      </c>
      <c r="B9" s="28">
        <v>115.28</v>
      </c>
      <c r="C9" s="21" t="s">
        <v>274</v>
      </c>
    </row>
    <row r="10" spans="1:3" ht="18.75">
      <c r="A10" s="21" t="s">
        <v>49</v>
      </c>
      <c r="B10" s="28">
        <v>117.98</v>
      </c>
      <c r="C10" s="21" t="s">
        <v>276</v>
      </c>
    </row>
    <row r="11" spans="1:3" ht="18.75">
      <c r="A11" s="21" t="s">
        <v>49</v>
      </c>
      <c r="B11" s="28">
        <v>50</v>
      </c>
      <c r="C11" s="21" t="s">
        <v>259</v>
      </c>
    </row>
    <row r="12" spans="1:3" ht="18.75">
      <c r="A12" s="21" t="s">
        <v>63</v>
      </c>
      <c r="B12" s="28">
        <v>640.98</v>
      </c>
      <c r="C12" s="21" t="s">
        <v>172</v>
      </c>
    </row>
    <row r="13" spans="1:3" ht="18.75">
      <c r="A13" s="21" t="s">
        <v>63</v>
      </c>
      <c r="B13" s="28">
        <v>751.14</v>
      </c>
      <c r="C13" s="21" t="s">
        <v>172</v>
      </c>
    </row>
    <row r="14" spans="1:3" ht="18.75">
      <c r="A14" s="21" t="s">
        <v>63</v>
      </c>
      <c r="B14" s="28">
        <v>17.73</v>
      </c>
      <c r="C14" s="21" t="s">
        <v>172</v>
      </c>
    </row>
    <row r="15" spans="1:3" ht="18.75">
      <c r="A15" s="21" t="s">
        <v>7</v>
      </c>
      <c r="B15" s="28">
        <v>113.19</v>
      </c>
      <c r="C15" s="21" t="s">
        <v>172</v>
      </c>
    </row>
    <row r="16" spans="1:3" ht="18.75">
      <c r="A16" s="21" t="s">
        <v>129</v>
      </c>
      <c r="B16" s="28">
        <v>435</v>
      </c>
      <c r="C16" s="21" t="s">
        <v>267</v>
      </c>
    </row>
    <row r="17" spans="1:3" ht="18.75">
      <c r="A17" s="21" t="s">
        <v>260</v>
      </c>
      <c r="B17" s="28">
        <v>574</v>
      </c>
      <c r="C17" s="21" t="s">
        <v>266</v>
      </c>
    </row>
    <row r="18" spans="1:3" ht="18.75">
      <c r="A18" s="21" t="s">
        <v>211</v>
      </c>
      <c r="B18" s="28">
        <v>4559.75</v>
      </c>
      <c r="C18" s="21" t="s">
        <v>262</v>
      </c>
    </row>
    <row r="19" spans="1:3" ht="18.75">
      <c r="A19" s="21" t="s">
        <v>211</v>
      </c>
      <c r="B19" s="28">
        <v>680.22</v>
      </c>
      <c r="C19" s="21" t="s">
        <v>263</v>
      </c>
    </row>
    <row r="20" spans="1:3" ht="18.75">
      <c r="A20" s="21" t="s">
        <v>211</v>
      </c>
      <c r="B20" s="28">
        <v>26367.01</v>
      </c>
      <c r="C20" s="21" t="s">
        <v>273</v>
      </c>
    </row>
    <row r="21" spans="1:3" ht="18.75">
      <c r="A21" s="21" t="s">
        <v>128</v>
      </c>
      <c r="B21" s="28">
        <v>4184</v>
      </c>
      <c r="C21" s="21" t="s">
        <v>264</v>
      </c>
    </row>
    <row r="22" spans="1:3" ht="18.75">
      <c r="A22" s="21" t="s">
        <v>265</v>
      </c>
      <c r="B22" s="28">
        <v>22396.880000000001</v>
      </c>
      <c r="C22" s="21" t="s">
        <v>269</v>
      </c>
    </row>
    <row r="23" spans="1:3" ht="18.75">
      <c r="A23" s="21" t="s">
        <v>271</v>
      </c>
      <c r="B23" s="28">
        <v>650</v>
      </c>
      <c r="C23" s="21" t="s">
        <v>272</v>
      </c>
    </row>
    <row r="24" spans="1:3" ht="18.75">
      <c r="A24" s="83" t="s">
        <v>324</v>
      </c>
      <c r="B24" s="28">
        <f>SUM(B3:B23)</f>
        <v>70970.94</v>
      </c>
      <c r="C24" s="21"/>
    </row>
    <row r="25" spans="1:3" ht="18.75">
      <c r="A25" s="21"/>
      <c r="B25" s="28"/>
      <c r="C25" s="21"/>
    </row>
    <row r="26" spans="1:3" ht="18.75">
      <c r="A26" s="49" t="s">
        <v>270</v>
      </c>
      <c r="B26" s="27"/>
      <c r="C26" s="21"/>
    </row>
    <row r="27" spans="1:3" ht="18.75">
      <c r="A27" s="21" t="s">
        <v>49</v>
      </c>
      <c r="B27" s="28">
        <v>2550</v>
      </c>
      <c r="C27" s="21" t="s">
        <v>82</v>
      </c>
    </row>
    <row r="28" spans="1:3" ht="18.75">
      <c r="A28" s="21" t="s">
        <v>49</v>
      </c>
      <c r="B28" s="28">
        <v>160</v>
      </c>
      <c r="C28" s="21" t="s">
        <v>230</v>
      </c>
    </row>
    <row r="29" spans="1:3" ht="18.75">
      <c r="A29" s="21" t="s">
        <v>49</v>
      </c>
      <c r="B29" s="28">
        <v>50</v>
      </c>
      <c r="C29" s="21" t="s">
        <v>231</v>
      </c>
    </row>
    <row r="30" spans="1:3" ht="18.75">
      <c r="A30" s="21" t="s">
        <v>49</v>
      </c>
      <c r="B30" s="28">
        <v>50</v>
      </c>
      <c r="C30" s="21" t="s">
        <v>232</v>
      </c>
    </row>
    <row r="31" spans="1:3" ht="18.75">
      <c r="A31" s="21" t="s">
        <v>49</v>
      </c>
      <c r="B31" s="28">
        <v>2087.44</v>
      </c>
      <c r="C31" s="21" t="s">
        <v>253</v>
      </c>
    </row>
    <row r="32" spans="1:3" ht="18.75">
      <c r="A32" s="21" t="s">
        <v>49</v>
      </c>
      <c r="B32" s="28">
        <v>50</v>
      </c>
      <c r="C32" s="21" t="s">
        <v>233</v>
      </c>
    </row>
    <row r="33" spans="1:3" ht="18.75">
      <c r="A33" s="21" t="s">
        <v>49</v>
      </c>
      <c r="B33" s="28">
        <v>6900</v>
      </c>
      <c r="C33" s="21" t="s">
        <v>234</v>
      </c>
    </row>
    <row r="34" spans="1:3" ht="18.75">
      <c r="A34" s="21" t="s">
        <v>63</v>
      </c>
      <c r="B34" s="28">
        <v>568.25</v>
      </c>
      <c r="C34" s="21" t="s">
        <v>172</v>
      </c>
    </row>
    <row r="35" spans="1:3" ht="18.75">
      <c r="A35" s="21" t="s">
        <v>63</v>
      </c>
      <c r="B35" s="28">
        <v>632.20000000000005</v>
      </c>
      <c r="C35" s="21" t="s">
        <v>172</v>
      </c>
    </row>
    <row r="36" spans="1:3" ht="18.75">
      <c r="A36" s="21" t="s">
        <v>63</v>
      </c>
      <c r="B36" s="28">
        <v>16.96</v>
      </c>
      <c r="C36" s="21" t="s">
        <v>172</v>
      </c>
    </row>
    <row r="37" spans="1:3" ht="18.75">
      <c r="A37" s="21" t="s">
        <v>250</v>
      </c>
      <c r="B37" s="28">
        <v>112</v>
      </c>
      <c r="C37" s="21" t="s">
        <v>251</v>
      </c>
    </row>
    <row r="38" spans="1:3" ht="18.75">
      <c r="A38" s="21" t="s">
        <v>7</v>
      </c>
      <c r="B38" s="28">
        <v>113.19</v>
      </c>
      <c r="C38" s="21" t="s">
        <v>172</v>
      </c>
    </row>
    <row r="39" spans="1:3" ht="18.75">
      <c r="A39" s="21" t="s">
        <v>58</v>
      </c>
      <c r="B39" s="28">
        <v>1250</v>
      </c>
      <c r="C39" s="21" t="s">
        <v>59</v>
      </c>
    </row>
    <row r="40" spans="1:3" ht="18.75">
      <c r="A40" s="21" t="s">
        <v>254</v>
      </c>
      <c r="B40" s="28">
        <v>250</v>
      </c>
      <c r="C40" s="21" t="s">
        <v>59</v>
      </c>
    </row>
    <row r="41" spans="1:3" ht="18.75">
      <c r="A41" s="21" t="s">
        <v>52</v>
      </c>
      <c r="B41" s="28">
        <v>250</v>
      </c>
      <c r="C41" s="21" t="s">
        <v>59</v>
      </c>
    </row>
    <row r="42" spans="1:3" ht="18.75">
      <c r="A42" s="21" t="s">
        <v>60</v>
      </c>
      <c r="B42" s="28">
        <v>250</v>
      </c>
      <c r="C42" s="21" t="s">
        <v>59</v>
      </c>
    </row>
    <row r="43" spans="1:3" ht="18.75">
      <c r="A43" s="21" t="s">
        <v>56</v>
      </c>
      <c r="B43" s="28">
        <v>250</v>
      </c>
      <c r="C43" s="21" t="s">
        <v>59</v>
      </c>
    </row>
    <row r="44" spans="1:3" ht="18.75">
      <c r="A44" s="21" t="s">
        <v>238</v>
      </c>
      <c r="B44" s="28">
        <v>400</v>
      </c>
      <c r="C44" s="21" t="s">
        <v>239</v>
      </c>
    </row>
    <row r="45" spans="1:3">
      <c r="B45" s="27"/>
    </row>
    <row r="46" spans="1:3" ht="18">
      <c r="A46" s="23" t="s">
        <v>48</v>
      </c>
      <c r="B46" s="27"/>
    </row>
    <row r="47" spans="1:3" ht="18.75">
      <c r="A47" s="1" t="s">
        <v>24</v>
      </c>
      <c r="B47" s="50">
        <v>6218.68</v>
      </c>
    </row>
    <row r="48" spans="1:3" ht="20.25">
      <c r="A48" s="1" t="s">
        <v>26</v>
      </c>
      <c r="B48" s="28">
        <v>1724.46</v>
      </c>
    </row>
    <row r="49" spans="1:3">
      <c r="B49" s="27"/>
    </row>
    <row r="50" spans="1:3">
      <c r="B50" s="27"/>
    </row>
    <row r="51" spans="1:3" ht="18.75">
      <c r="B51" s="51"/>
    </row>
    <row r="52" spans="1:3" ht="20.25">
      <c r="A52" s="23" t="s">
        <v>84</v>
      </c>
      <c r="B52" s="28"/>
      <c r="C52" s="10"/>
    </row>
    <row r="53" spans="1:3" ht="20.25">
      <c r="A53" s="24" t="s">
        <v>86</v>
      </c>
      <c r="B53" s="40">
        <v>29620.05</v>
      </c>
      <c r="C53" s="8" t="s">
        <v>43</v>
      </c>
    </row>
    <row r="54" spans="1:3" ht="20.25">
      <c r="A54" s="1" t="s">
        <v>85</v>
      </c>
      <c r="B54" s="28">
        <v>20595.25</v>
      </c>
      <c r="C54" s="3"/>
    </row>
    <row r="55" spans="1:3" ht="20.25">
      <c r="A55" s="1" t="s">
        <v>34</v>
      </c>
      <c r="B55" s="28">
        <v>1186.1300000000001</v>
      </c>
      <c r="C55" s="10"/>
    </row>
    <row r="56" spans="1:3" ht="20.25">
      <c r="A56" s="1" t="s">
        <v>35</v>
      </c>
      <c r="B56" s="28">
        <v>4873.3500000000004</v>
      </c>
      <c r="C56" s="9" t="s">
        <v>44</v>
      </c>
    </row>
    <row r="57" spans="1:3" ht="20.25">
      <c r="A57" s="1" t="s">
        <v>36</v>
      </c>
      <c r="B57" s="28">
        <v>6066.41</v>
      </c>
      <c r="C57" s="3"/>
    </row>
    <row r="58" spans="1:3" ht="20.25">
      <c r="A58" s="1" t="s">
        <v>37</v>
      </c>
      <c r="B58" s="28">
        <v>10121.93</v>
      </c>
      <c r="C58" s="11"/>
    </row>
    <row r="59" spans="1:3" ht="20.25">
      <c r="A59" s="1" t="s">
        <v>47</v>
      </c>
      <c r="B59" s="28">
        <v>255.01</v>
      </c>
      <c r="C59" s="8" t="s">
        <v>45</v>
      </c>
    </row>
    <row r="60" spans="1:3">
      <c r="B60" s="27"/>
    </row>
  </sheetData>
  <pageMargins left="0.7" right="0.7" top="0.75" bottom="0.75" header="0.3" footer="0.3"/>
  <pageSetup scale="6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April2020TR</vt:lpstr>
      <vt:lpstr>May2020TR</vt:lpstr>
      <vt:lpstr>June2020TR</vt:lpstr>
      <vt:lpstr>July2020TR</vt:lpstr>
      <vt:lpstr>AUGUST2020TR</vt:lpstr>
      <vt:lpstr>September2020TR</vt:lpstr>
      <vt:lpstr>October2020TR</vt:lpstr>
      <vt:lpstr>Nov2020TR</vt:lpstr>
      <vt:lpstr>Dec2020TR</vt:lpstr>
      <vt:lpstr>Jan2021TR</vt:lpstr>
      <vt:lpstr>Feb2021TR</vt:lpstr>
      <vt:lpstr>March2021TR</vt:lpstr>
      <vt:lpstr>April2021TR</vt:lpstr>
      <vt:lpstr>May2021TR</vt:lpstr>
      <vt:lpstr>June2021TR</vt:lpstr>
      <vt:lpstr>July2021TR</vt:lpstr>
      <vt:lpstr>August2021TR</vt:lpstr>
      <vt:lpstr>September2021TR</vt:lpstr>
      <vt:lpstr>Oct2021TR</vt:lpstr>
      <vt:lpstr>Nove2021TR</vt:lpstr>
      <vt:lpstr>Dec2021TR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PLVD</dc:creator>
  <cp:lastModifiedBy>Brandon Doherty</cp:lastModifiedBy>
  <cp:lastPrinted>2021-10-13T22:16:50Z</cp:lastPrinted>
  <dcterms:created xsi:type="dcterms:W3CDTF">2020-04-07T22:48:49Z</dcterms:created>
  <dcterms:modified xsi:type="dcterms:W3CDTF">2021-10-16T18:02:04Z</dcterms:modified>
</cp:coreProperties>
</file>