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Server\data\PDF Files\WORKSHEETS\RENTAL SHEET\"/>
    </mc:Choice>
  </mc:AlternateContent>
  <xr:revisionPtr revIDLastSave="0" documentId="8_{0A892020-B559-437B-9F0A-3F325F87CAF0}" xr6:coauthVersionLast="47" xr6:coauthVersionMax="47" xr10:uidLastSave="{00000000-0000-0000-0000-000000000000}"/>
  <bookViews>
    <workbookView xWindow="-120" yWindow="-120" windowWidth="29040" windowHeight="15840" activeTab="6" xr2:uid="{D770F1C6-1A1A-4BEA-B398-EE08E31B3179}"/>
  </bookViews>
  <sheets>
    <sheet name="Welcome! How-To" sheetId="1" r:id="rId1"/>
    <sheet name="Information" sheetId="2" r:id="rId2"/>
    <sheet name="Summary" sheetId="3" r:id="rId3"/>
    <sheet name="Income - Option 1" sheetId="4" r:id="rId4"/>
    <sheet name="Income - Option 2" sheetId="6" r:id="rId5"/>
    <sheet name="Capital Improvements" sheetId="8" r:id="rId6"/>
    <sheet name="Expenses" sheetId="5" r:id="rId7"/>
    <sheet name="Vehicle Expenses"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116" i="5" l="1"/>
  <c r="C54" i="8"/>
  <c r="C28" i="3" s="1"/>
  <c r="C35" i="3"/>
  <c r="C34" i="3"/>
  <c r="C33" i="3"/>
  <c r="C4" i="3"/>
  <c r="C3" i="3"/>
  <c r="H125" i="7"/>
  <c r="C37" i="3" s="1"/>
  <c r="G125" i="7"/>
  <c r="C36" i="3" s="1"/>
  <c r="F125" i="7"/>
  <c r="E125" i="7"/>
  <c r="D125" i="7"/>
  <c r="C125" i="7"/>
  <c r="C32" i="3" s="1"/>
  <c r="BL116" i="5"/>
  <c r="C26" i="3" s="1"/>
  <c r="BI116" i="5"/>
  <c r="C25" i="3" s="1"/>
  <c r="BF116" i="5"/>
  <c r="C24" i="3" s="1"/>
  <c r="BC116" i="5"/>
  <c r="C23" i="3" s="1"/>
  <c r="AZ116" i="5"/>
  <c r="C22" i="3" s="1"/>
  <c r="AW116" i="5"/>
  <c r="C21" i="3" s="1"/>
  <c r="AT116" i="5"/>
  <c r="C20" i="3" s="1"/>
  <c r="AQ116" i="5"/>
  <c r="C19" i="3" s="1"/>
  <c r="AN116" i="5"/>
  <c r="C18" i="3" s="1"/>
  <c r="AK116" i="5"/>
  <c r="C17" i="3" s="1"/>
  <c r="AH116" i="5"/>
  <c r="C16" i="3" s="1"/>
  <c r="AE116" i="5"/>
  <c r="C15" i="3" s="1"/>
  <c r="AA116" i="5"/>
  <c r="C14" i="3" s="1"/>
  <c r="W116" i="5"/>
  <c r="C13" i="3" s="1"/>
  <c r="S116" i="5"/>
  <c r="C12" i="3" s="1"/>
  <c r="O116" i="5"/>
  <c r="C11" i="3" s="1"/>
  <c r="K116" i="5"/>
  <c r="C10" i="3" s="1"/>
  <c r="G116" i="5"/>
  <c r="C9" i="3" s="1"/>
  <c r="C116" i="5"/>
  <c r="C7" i="3" s="1"/>
  <c r="E4" i="6"/>
  <c r="E111" i="6"/>
  <c r="D111" i="6"/>
  <c r="C111" i="6"/>
  <c r="E93" i="6"/>
  <c r="D93" i="6"/>
  <c r="C93" i="6"/>
  <c r="E75" i="6"/>
  <c r="D75" i="6"/>
  <c r="C75" i="6"/>
  <c r="E57" i="6"/>
  <c r="D57" i="6"/>
  <c r="C57" i="6"/>
  <c r="E39" i="6"/>
  <c r="D39" i="6"/>
  <c r="C39" i="6"/>
  <c r="D21" i="6"/>
  <c r="C21" i="6"/>
  <c r="E21" i="6"/>
  <c r="G21" i="4"/>
  <c r="F21" i="4"/>
  <c r="E21" i="4"/>
  <c r="D21" i="4"/>
  <c r="C21" i="4"/>
  <c r="B21" i="4"/>
  <c r="F4" i="4" s="1"/>
  <c r="C8" i="3" l="1"/>
</calcChain>
</file>

<file path=xl/sharedStrings.xml><?xml version="1.0" encoding="utf-8"?>
<sst xmlns="http://schemas.openxmlformats.org/spreadsheetml/2006/main" count="277" uniqueCount="138">
  <si>
    <t>How to use this workbook</t>
  </si>
  <si>
    <t>Begin by completing your business information on the next tab.</t>
  </si>
  <si>
    <t xml:space="preserve">Email or print your completed workbook when filing your income tax with Income Tax Plus Inc. </t>
  </si>
  <si>
    <r>
      <t>Helpful Hints</t>
    </r>
    <r>
      <rPr>
        <sz val="11"/>
        <color theme="1"/>
        <rFont val="Calibri"/>
        <family val="2"/>
        <scheme val="minor"/>
      </rPr>
      <t xml:space="preserve"> </t>
    </r>
  </si>
  <si>
    <t xml:space="preserve">Helpful Hints will appear in red along the way. Here are some Helpful Hints to get you started! </t>
  </si>
  <si>
    <t xml:space="preserve">Issuing Receipts </t>
  </si>
  <si>
    <t xml:space="preserve">Prepared by Income Tax Plus Inc. </t>
  </si>
  <si>
    <t>incometaxplusinc.com</t>
  </si>
  <si>
    <t>(705) 878-3392</t>
  </si>
  <si>
    <t>85 Kent Street West</t>
  </si>
  <si>
    <t>Lindsay, ON K9V 2Y5</t>
  </si>
  <si>
    <t>Residential Rental Property Workbook</t>
  </si>
  <si>
    <t xml:space="preserve">Enter data from your receipts and invoices into the appropriate categories. This workbook will automatically transfer the totals to the summary page. You must keep the original documents in the event of an audit. </t>
  </si>
  <si>
    <r>
      <t xml:space="preserve">If this tax year is also the year that you purchased the rental property, please include a copy of the </t>
    </r>
    <r>
      <rPr>
        <b/>
        <sz val="11"/>
        <color theme="1"/>
        <rFont val="Calibri"/>
        <family val="2"/>
        <scheme val="minor"/>
      </rPr>
      <t>Statement of Adjustments</t>
    </r>
    <r>
      <rPr>
        <sz val="11"/>
        <color theme="1"/>
        <rFont val="Calibri"/>
        <family val="2"/>
        <scheme val="minor"/>
      </rPr>
      <t xml:space="preserve"> from your legal paperwork in your submission. </t>
    </r>
  </si>
  <si>
    <t xml:space="preserve">If you operate a vacation rental, you are operating a business and should consider using the Small Business Workbook instead. </t>
  </si>
  <si>
    <t>Residential rental properties are exempt from GST/HST. You do not need to register a Business Number, or collect, remit  or report GST/HST.</t>
  </si>
  <si>
    <t xml:space="preserve">You are expected to issue receipts to your tenants. Some tenants may be able to claim their rental payments on their tax return and collect a benefit. Rent Receipts you issue should include all the following information: Tenant Name(s), Address of the Rental Property, Amount received by month with an annual total. Your Name, Address, Contact Information, Signature, and Receipt Date. Download a receipt template from our website! </t>
  </si>
  <si>
    <t>Residential Rental Property Information</t>
  </si>
  <si>
    <t>Owner's Name(s)</t>
  </si>
  <si>
    <t>Percentage of Ownership</t>
  </si>
  <si>
    <t>Owner Address</t>
  </si>
  <si>
    <t>City</t>
  </si>
  <si>
    <t>Postal Code</t>
  </si>
  <si>
    <t>Province</t>
  </si>
  <si>
    <t>Telephone</t>
  </si>
  <si>
    <t>Email Address</t>
  </si>
  <si>
    <t>No. of Properties</t>
  </si>
  <si>
    <t xml:space="preserve">Tax Year </t>
  </si>
  <si>
    <t>Rental Address</t>
  </si>
  <si>
    <t>No. of Units</t>
  </si>
  <si>
    <t>Purchase Price</t>
  </si>
  <si>
    <t>Purchase Date</t>
  </si>
  <si>
    <t>Complete this section if you and your tenant(s) share use of these services.</t>
  </si>
  <si>
    <t>Tenant Use of Telephone (Percentage)</t>
  </si>
  <si>
    <t>Square Footage Personal Space</t>
  </si>
  <si>
    <t xml:space="preserve">Total Square Footage of House </t>
  </si>
  <si>
    <t>Square Footage Tenant Space</t>
  </si>
  <si>
    <t>Tenant Use of Television  (Percentage)</t>
  </si>
  <si>
    <t>Tenant Use of Internet (Percentage)</t>
  </si>
  <si>
    <t>Your Personal Telephone Expense</t>
  </si>
  <si>
    <t>List below, a reasonable percentage of your personal telephone use relating to your residential rental property/properties.</t>
  </si>
  <si>
    <t xml:space="preserve">Percentage of Personal Telephone used for Rental Income </t>
  </si>
  <si>
    <t xml:space="preserve">If the Rental Property is also your Princiapal Residence </t>
  </si>
  <si>
    <t>Residential Rental Property Summary</t>
  </si>
  <si>
    <t>Income</t>
  </si>
  <si>
    <t>Total</t>
  </si>
  <si>
    <t>Vehicle Operating Expenses</t>
  </si>
  <si>
    <t>Expenses</t>
  </si>
  <si>
    <t>Only to be deducted if you are reporting income from two or more rental properties</t>
  </si>
  <si>
    <t>Advertising</t>
  </si>
  <si>
    <t>Security</t>
  </si>
  <si>
    <t>Supplies</t>
  </si>
  <si>
    <t>Equipment Rental</t>
  </si>
  <si>
    <t>Management Fees</t>
  </si>
  <si>
    <t>Maintenance &amp; Repairs (Tenant Space Specific)</t>
  </si>
  <si>
    <t xml:space="preserve">Maintenance &amp; Repairs (Total Household) </t>
  </si>
  <si>
    <t>Heating Costs</t>
  </si>
  <si>
    <t>Electricity Costs</t>
  </si>
  <si>
    <t>Water &amp; Sewer</t>
  </si>
  <si>
    <t>Property Taxes</t>
  </si>
  <si>
    <t>Mortgage Interest</t>
  </si>
  <si>
    <t xml:space="preserve">Interest &amp; Bank Charges </t>
  </si>
  <si>
    <t>Telephone (Shared)</t>
  </si>
  <si>
    <t>Internet (Shared)</t>
  </si>
  <si>
    <t>Television (Shared)</t>
  </si>
  <si>
    <t>Personal Telephone</t>
  </si>
  <si>
    <t>Other</t>
  </si>
  <si>
    <t>Fuel</t>
  </si>
  <si>
    <t>Maintenance &amp; Repairs</t>
  </si>
  <si>
    <t>Lease Payments</t>
  </si>
  <si>
    <t>License &amp; Registration</t>
  </si>
  <si>
    <t>Vehcile Insurance</t>
  </si>
  <si>
    <t>Interest on Vehicle Loan - Found on your annual loan statement</t>
  </si>
  <si>
    <t>Month</t>
  </si>
  <si>
    <t>Unit 1</t>
  </si>
  <si>
    <t>Unit 2</t>
  </si>
  <si>
    <t>Unit 3</t>
  </si>
  <si>
    <t>Unit 4</t>
  </si>
  <si>
    <t>Unit 5</t>
  </si>
  <si>
    <t>Unit 6</t>
  </si>
  <si>
    <t>January</t>
  </si>
  <si>
    <t>February</t>
  </si>
  <si>
    <t>March</t>
  </si>
  <si>
    <t>April</t>
  </si>
  <si>
    <t>May</t>
  </si>
  <si>
    <t>June</t>
  </si>
  <si>
    <t>July</t>
  </si>
  <si>
    <t>August</t>
  </si>
  <si>
    <t>September</t>
  </si>
  <si>
    <t>October</t>
  </si>
  <si>
    <t>November</t>
  </si>
  <si>
    <t>December</t>
  </si>
  <si>
    <t>Rental Income - By Unit and Month</t>
  </si>
  <si>
    <t>Option 1</t>
  </si>
  <si>
    <t xml:space="preserve">Choose to record Income using Option 1 or Option 2, not both. </t>
  </si>
  <si>
    <t>TOTAL</t>
  </si>
  <si>
    <t>Rental Income - Detailed by Tenant</t>
  </si>
  <si>
    <t>Option 2</t>
  </si>
  <si>
    <t>Tenant Name</t>
  </si>
  <si>
    <t>Date</t>
  </si>
  <si>
    <t xml:space="preserve">Arrears Balance </t>
  </si>
  <si>
    <t>Use this option if you prefer to track rent payments, dates and arrears as well as total income. *Note* This workbook was designed for income tax purposes, any additional information is for your records only.</t>
  </si>
  <si>
    <t xml:space="preserve">Replace, unit number with any description you prefer. Some clients replace Unit number with Tenant name. </t>
  </si>
  <si>
    <t>Description (Optional)</t>
  </si>
  <si>
    <t>Professional Fees</t>
  </si>
  <si>
    <t>Legal &amp; Accounting Fees</t>
  </si>
  <si>
    <t xml:space="preserve">Maintenance &amp; Repairs </t>
  </si>
  <si>
    <t>Tenant Space Specific (If also your principal residence)</t>
  </si>
  <si>
    <t>Entire Household (If also your principal residence)</t>
  </si>
  <si>
    <t xml:space="preserve">Mortgage Interest </t>
  </si>
  <si>
    <t>Interest &amp; Bank Charges</t>
  </si>
  <si>
    <t>Complete info tab.</t>
  </si>
  <si>
    <t>Please Specify</t>
  </si>
  <si>
    <t>Found on annual Mortgage Stmnt.</t>
  </si>
  <si>
    <t xml:space="preserve">Vehicle Expenses </t>
  </si>
  <si>
    <r>
      <rPr>
        <b/>
        <sz val="10"/>
        <color theme="1"/>
        <rFont val="Calibri"/>
        <family val="2"/>
        <scheme val="minor"/>
      </rPr>
      <t xml:space="preserve">Description </t>
    </r>
    <r>
      <rPr>
        <sz val="10"/>
        <color theme="1"/>
        <rFont val="Calibri"/>
        <family val="2"/>
        <scheme val="minor"/>
      </rPr>
      <t>(optional)</t>
    </r>
  </si>
  <si>
    <t xml:space="preserve">Maintenance </t>
  </si>
  <si>
    <t>Vehicle Insurance</t>
  </si>
  <si>
    <t xml:space="preserve">Interest on Vehicle Loan </t>
  </si>
  <si>
    <t>You may be eligible to deduct vehicle expenses if you report income from two or more rental properties. Be sure to keep an accurate vehicle log book. For more information on keeping a vehicle log book, visit our website.</t>
  </si>
  <si>
    <r>
      <rPr>
        <b/>
        <sz val="11"/>
        <color theme="1"/>
        <rFont val="Calibri"/>
        <family val="2"/>
        <scheme val="minor"/>
      </rPr>
      <t xml:space="preserve">If you have more than one rental property, </t>
    </r>
    <r>
      <rPr>
        <sz val="11"/>
        <color theme="1"/>
        <rFont val="Calibri"/>
        <family val="2"/>
        <scheme val="minor"/>
      </rPr>
      <t xml:space="preserve"> use a separate workbook for each property. You may be eligible to claim vehicle expenses for travelling to your various properties to manage them. </t>
    </r>
  </si>
  <si>
    <t>Your Personal Vehicle Expenses</t>
  </si>
  <si>
    <t>Percentage of Personal Vehicle used for Rental Income</t>
  </si>
  <si>
    <t>List below, a reasonable percentage of your vehicle use relating to your rental properties. Visit our website to download your vehicle log book.</t>
  </si>
  <si>
    <t xml:space="preserve">You may not have an entry for every portion of this information page. </t>
  </si>
  <si>
    <r>
      <t xml:space="preserve">If your rental property is also your principal residence, </t>
    </r>
    <r>
      <rPr>
        <sz val="11"/>
        <color theme="1"/>
        <rFont val="Calibri"/>
        <family val="2"/>
        <scheme val="minor"/>
      </rPr>
      <t xml:space="preserve">complete the details on the information tab so that we can determine an accurate percentage of tenant vs. personal expenses. </t>
    </r>
  </si>
  <si>
    <t xml:space="preserve">A rent deposit, or "last month's rent" should not be claimed as income in the tax year that is was received. Rather, in the tax year that the tenant used the rent deposit. If you collected a rent deposit, do not include it income until it is used. </t>
  </si>
  <si>
    <t>Rent Amount Due</t>
  </si>
  <si>
    <t xml:space="preserve">Rent Amount Received </t>
  </si>
  <si>
    <t xml:space="preserve">Capital Improvements &amp; Assets </t>
  </si>
  <si>
    <t>Description</t>
  </si>
  <si>
    <t xml:space="preserve">Total </t>
  </si>
  <si>
    <t xml:space="preserve">This section is used to track expenses that should be claimed over several years, such as a new roof, or tenant appliances. </t>
  </si>
  <si>
    <t>Example: Kitchen Renovation</t>
  </si>
  <si>
    <t>Capital Improvements &amp; Assets (See Tab)</t>
  </si>
  <si>
    <t>This workbook is designed to help our clients track all the information we need to prepare your income property statments. Complete one workbook for each year, and for each rental property. If you have any questions, call us! We’d love to hear from you.</t>
  </si>
  <si>
    <t>Your income property may be subject to captial gains when you decide to sell, you pass-away, or when you transfer the property to a family member. Have more questions? Call the office to schedule an appointment.</t>
  </si>
  <si>
    <t>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</si>
</sst>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30" x14ac:knownFonts="1">
    <font>
      <sz val="11"/>
      <color theme="1"/>
      <name val="Calibri"/>
      <family val="2"/>
      <scheme val="minor"/>
    </font>
    <font>
      <b/>
      <sz val="11"/>
      <color theme="1"/>
      <name val="Calibri"/>
      <family val="2"/>
      <scheme val="minor"/>
    </font>
    <font>
      <b/>
      <sz val="18"/>
      <color rgb="FF9B0720"/>
      <name val="Calibri"/>
      <family val="2"/>
      <scheme val="minor"/>
    </font>
    <font>
      <i/>
      <sz val="11"/>
      <color rgb="FF9B0720"/>
      <name val="Calibri"/>
      <family val="2"/>
      <scheme val="minor"/>
    </font>
    <font>
      <sz val="9"/>
      <color theme="1"/>
      <name val="Calibri"/>
      <family val="2"/>
      <scheme val="minor"/>
    </font>
    <font>
      <b/>
      <sz val="12"/>
      <color theme="1"/>
      <name val="Calibri"/>
      <family val="2"/>
      <scheme val="minor"/>
    </font>
    <font>
      <b/>
      <sz val="18"/>
      <color rgb="FFA50721"/>
      <name val="Calibri"/>
      <family val="2"/>
      <scheme val="minor"/>
    </font>
    <font>
      <b/>
      <sz val="14"/>
      <color rgb="FFA50721"/>
      <name val="Calibri"/>
      <family val="2"/>
      <scheme val="minor"/>
    </font>
    <font>
      <i/>
      <sz val="11"/>
      <color theme="1"/>
      <name val="Calibri"/>
      <family val="2"/>
      <scheme val="minor"/>
    </font>
    <font>
      <i/>
      <sz val="11"/>
      <color rgb="FF6F0113"/>
      <name val="Calibri"/>
      <family val="2"/>
      <scheme val="minor"/>
    </font>
    <font>
      <b/>
      <sz val="11"/>
      <name val="Calibri"/>
      <family val="2"/>
      <scheme val="minor"/>
    </font>
    <font>
      <u/>
      <sz val="11"/>
      <color theme="10"/>
      <name val="Calibri"/>
      <family val="2"/>
      <scheme val="minor"/>
    </font>
    <font>
      <b/>
      <i/>
      <sz val="11"/>
      <color theme="1"/>
      <name val="Calibri"/>
      <family val="2"/>
      <scheme val="minor"/>
    </font>
    <font>
      <b/>
      <u/>
      <sz val="11"/>
      <color theme="10"/>
      <name val="Calibri"/>
      <family val="2"/>
      <scheme val="minor"/>
    </font>
    <font>
      <b/>
      <i/>
      <sz val="16"/>
      <color theme="1"/>
      <name val="Calibri"/>
      <family val="2"/>
      <scheme val="minor"/>
    </font>
    <font>
      <b/>
      <sz val="10"/>
      <color theme="1"/>
      <name val="Calibri"/>
      <family val="2"/>
      <scheme val="minor"/>
    </font>
    <font>
      <i/>
      <sz val="10"/>
      <color rgb="FF9B0720"/>
      <name val="Calibri"/>
      <family val="2"/>
      <scheme val="minor"/>
    </font>
    <font>
      <sz val="10"/>
      <color theme="1"/>
      <name val="Calibri"/>
      <family val="2"/>
      <scheme val="minor"/>
    </font>
    <font>
      <b/>
      <sz val="10"/>
      <color rgb="FFA50721"/>
      <name val="Calibri"/>
      <family val="2"/>
      <scheme val="minor"/>
    </font>
    <font>
      <i/>
      <sz val="10"/>
      <color rgb="FF6F0113"/>
      <name val="Calibri"/>
      <family val="2"/>
      <scheme val="minor"/>
    </font>
    <font>
      <sz val="18"/>
      <color theme="1"/>
      <name val="Calibri"/>
      <family val="2"/>
      <scheme val="minor"/>
    </font>
    <font>
      <b/>
      <sz val="14"/>
      <name val="Calibri"/>
      <family val="2"/>
      <scheme val="minor"/>
    </font>
    <font>
      <b/>
      <i/>
      <sz val="11"/>
      <color rgb="FF9B0720"/>
      <name val="Calibri"/>
      <family val="2"/>
      <scheme val="minor"/>
    </font>
    <font>
      <b/>
      <sz val="12"/>
      <name val="Calibri"/>
      <family val="2"/>
      <scheme val="minor"/>
    </font>
    <font>
      <i/>
      <sz val="9"/>
      <color rgb="FF6F0113"/>
      <name val="Calibri"/>
      <family val="2"/>
      <scheme val="minor"/>
    </font>
    <font>
      <b/>
      <sz val="9"/>
      <color theme="1"/>
      <name val="Calibri"/>
      <family val="2"/>
      <scheme val="minor"/>
    </font>
    <font>
      <i/>
      <sz val="10"/>
      <color rgb="FF79051E"/>
      <name val="Calibri"/>
      <family val="2"/>
      <scheme val="minor"/>
    </font>
    <font>
      <b/>
      <sz val="18"/>
      <color rgb="FF79051E"/>
      <name val="Calibri"/>
      <family val="2"/>
      <scheme val="minor"/>
    </font>
    <font>
      <i/>
      <sz val="11"/>
      <color rgb="FF79051E"/>
      <name val="Calibri"/>
      <family val="2"/>
      <scheme val="minor"/>
    </font>
    <font>
      <sz val="10"/>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11" fillId="0" borderId="0" applyNumberFormat="0" applyFill="0" applyBorder="0" applyAlignment="0" applyProtection="0"/>
  </cellStyleXfs>
  <cellXfs count="105">
    <xf numFmtId="0" fontId="0" fillId="0" borderId="0" xfId="0"/>
    <xf numFmtId="0" fontId="0" fillId="2" borderId="0" xfId="0" applyFill="1"/>
    <xf numFmtId="0" fontId="0" fillId="2" borderId="0" xfId="0" applyFill="1" applyAlignment="1">
      <alignment horizontal="center" vertical="center" wrapText="1"/>
    </xf>
    <xf numFmtId="0" fontId="0" fillId="2" borderId="0" xfId="0" applyFill="1" applyAlignment="1">
      <alignment wrapText="1"/>
    </xf>
    <xf numFmtId="0" fontId="1" fillId="2" borderId="0" xfId="0" applyFont="1" applyFill="1"/>
    <xf numFmtId="0" fontId="3" fillId="2" borderId="0" xfId="0" applyFont="1" applyFill="1"/>
    <xf numFmtId="0" fontId="3" fillId="2" borderId="0" xfId="0" applyFont="1" applyFill="1" applyAlignment="1">
      <alignment vertical="top" wrapText="1"/>
    </xf>
    <xf numFmtId="0" fontId="4" fillId="2" borderId="0" xfId="0" applyFont="1" applyFill="1" applyAlignment="1">
      <alignment horizontal="center"/>
    </xf>
    <xf numFmtId="0" fontId="1" fillId="2" borderId="0" xfId="0" applyFont="1" applyFill="1" applyAlignment="1">
      <alignment wrapText="1"/>
    </xf>
    <xf numFmtId="0" fontId="0" fillId="0" borderId="0" xfId="0" applyAlignment="1">
      <alignment vertical="top"/>
    </xf>
    <xf numFmtId="0" fontId="0" fillId="0" borderId="0" xfId="0" applyAlignment="1">
      <alignment wrapText="1"/>
    </xf>
    <xf numFmtId="0" fontId="6" fillId="3" borderId="0" xfId="0" applyFont="1" applyFill="1" applyAlignment="1">
      <alignment horizontal="center"/>
    </xf>
    <xf numFmtId="0" fontId="7" fillId="2" borderId="0" xfId="0" applyFont="1" applyFill="1" applyAlignment="1">
      <alignment vertical="center"/>
    </xf>
    <xf numFmtId="0" fontId="0" fillId="0" borderId="0" xfId="0" applyAlignment="1">
      <alignment horizontal="right"/>
    </xf>
    <xf numFmtId="0" fontId="0" fillId="0" borderId="0" xfId="0" applyAlignment="1">
      <alignment horizontal="right" wrapText="1"/>
    </xf>
    <xf numFmtId="0" fontId="8" fillId="0" borderId="0" xfId="0" applyFont="1"/>
    <xf numFmtId="0" fontId="8" fillId="0" borderId="0" xfId="0" applyFont="1" applyAlignment="1">
      <alignment horizontal="right"/>
    </xf>
    <xf numFmtId="9" fontId="12" fillId="0" borderId="0" xfId="0" applyNumberFormat="1" applyFont="1" applyAlignment="1">
      <alignment horizontal="left"/>
    </xf>
    <xf numFmtId="0" fontId="12" fillId="0" borderId="0" xfId="0" applyFont="1"/>
    <xf numFmtId="0" fontId="13" fillId="0" borderId="0" xfId="1" applyFont="1"/>
    <xf numFmtId="0" fontId="12" fillId="0" borderId="0" xfId="0" applyFont="1" applyAlignment="1">
      <alignment horizontal="left"/>
    </xf>
    <xf numFmtId="6" fontId="12" fillId="0" borderId="0" xfId="0" applyNumberFormat="1" applyFont="1" applyAlignment="1">
      <alignment horizontal="left"/>
    </xf>
    <xf numFmtId="14" fontId="12" fillId="0" borderId="0" xfId="0" applyNumberFormat="1" applyFont="1" applyAlignment="1">
      <alignment horizontal="left"/>
    </xf>
    <xf numFmtId="0" fontId="14" fillId="0" borderId="0" xfId="0" applyFont="1" applyAlignment="1">
      <alignment horizontal="center" vertical="center"/>
    </xf>
    <xf numFmtId="9" fontId="14" fillId="0" borderId="0" xfId="0" applyNumberFormat="1" applyFont="1" applyAlignment="1">
      <alignment horizontal="center" vertical="center"/>
    </xf>
    <xf numFmtId="0" fontId="10" fillId="2" borderId="0" xfId="0" applyFont="1" applyFill="1"/>
    <xf numFmtId="0" fontId="0" fillId="2" borderId="0" xfId="0" applyFill="1" applyAlignment="1">
      <alignment horizontal="right"/>
    </xf>
    <xf numFmtId="0" fontId="9" fillId="2" borderId="0" xfId="0" applyFont="1" applyFill="1" applyAlignment="1">
      <alignment vertical="center"/>
    </xf>
    <xf numFmtId="0" fontId="1" fillId="2" borderId="0" xfId="0" applyFont="1" applyFill="1" applyAlignment="1">
      <alignment horizontal="left"/>
    </xf>
    <xf numFmtId="44" fontId="15" fillId="3" borderId="2" xfId="0" applyNumberFormat="1" applyFont="1" applyFill="1" applyBorder="1" applyAlignment="1">
      <alignment horizontal="left"/>
    </xf>
    <xf numFmtId="44" fontId="15" fillId="3" borderId="2" xfId="0" applyNumberFormat="1" applyFont="1" applyFill="1" applyBorder="1" applyAlignment="1">
      <alignment horizontal="center"/>
    </xf>
    <xf numFmtId="44" fontId="15" fillId="3" borderId="3" xfId="0" applyNumberFormat="1" applyFont="1" applyFill="1" applyBorder="1" applyAlignment="1">
      <alignment horizontal="left"/>
    </xf>
    <xf numFmtId="44" fontId="15" fillId="3" borderId="3" xfId="0" applyNumberFormat="1" applyFont="1" applyFill="1" applyBorder="1" applyAlignment="1">
      <alignment horizontal="center"/>
    </xf>
    <xf numFmtId="14" fontId="15" fillId="3" borderId="0" xfId="0" applyNumberFormat="1" applyFont="1" applyFill="1" applyAlignment="1">
      <alignment horizontal="center" wrapText="1"/>
    </xf>
    <xf numFmtId="0" fontId="17" fillId="0" borderId="0" xfId="0" applyFont="1"/>
    <xf numFmtId="0" fontId="19" fillId="3" borderId="1" xfId="0" applyFont="1" applyFill="1" applyBorder="1" applyAlignment="1">
      <alignment vertical="center"/>
    </xf>
    <xf numFmtId="0" fontId="17" fillId="3" borderId="1" xfId="0" applyFont="1" applyFill="1" applyBorder="1"/>
    <xf numFmtId="0" fontId="20" fillId="0" borderId="0" xfId="0" applyFont="1"/>
    <xf numFmtId="0" fontId="15" fillId="0" borderId="0" xfId="0" applyFont="1"/>
    <xf numFmtId="0" fontId="18" fillId="0" borderId="0" xfId="0" applyFont="1"/>
    <xf numFmtId="14" fontId="22" fillId="2" borderId="0" xfId="0" applyNumberFormat="1" applyFont="1" applyFill="1"/>
    <xf numFmtId="0" fontId="17" fillId="2" borderId="0" xfId="0" applyFont="1" applyFill="1"/>
    <xf numFmtId="44" fontId="17" fillId="2" borderId="0" xfId="0" applyNumberFormat="1" applyFont="1" applyFill="1"/>
    <xf numFmtId="44" fontId="17" fillId="0" borderId="0" xfId="0" applyNumberFormat="1" applyFont="1"/>
    <xf numFmtId="44" fontId="15" fillId="0" borderId="3" xfId="0" applyNumberFormat="1" applyFont="1" applyBorder="1"/>
    <xf numFmtId="44" fontId="15" fillId="3" borderId="0" xfId="0" applyNumberFormat="1" applyFont="1" applyFill="1" applyAlignment="1">
      <alignment horizontal="center" wrapText="1"/>
    </xf>
    <xf numFmtId="14" fontId="15" fillId="3" borderId="0" xfId="0" applyNumberFormat="1" applyFont="1" applyFill="1" applyAlignment="1">
      <alignment horizontal="center"/>
    </xf>
    <xf numFmtId="0" fontId="17" fillId="0" borderId="0" xfId="0" applyFont="1" applyAlignment="1">
      <alignment wrapText="1"/>
    </xf>
    <xf numFmtId="14" fontId="17" fillId="2" borderId="0" xfId="0" applyNumberFormat="1" applyFont="1" applyFill="1"/>
    <xf numFmtId="14" fontId="17" fillId="0" borderId="0" xfId="0" applyNumberFormat="1" applyFont="1"/>
    <xf numFmtId="14" fontId="15" fillId="0" borderId="0" xfId="0" applyNumberFormat="1" applyFont="1" applyAlignment="1">
      <alignment horizontal="right"/>
    </xf>
    <xf numFmtId="44" fontId="5" fillId="2" borderId="0" xfId="0" applyNumberFormat="1" applyFont="1" applyFill="1"/>
    <xf numFmtId="0" fontId="17" fillId="0" borderId="0" xfId="0" applyFont="1" applyAlignment="1">
      <alignment vertical="top"/>
    </xf>
    <xf numFmtId="44" fontId="6" fillId="3" borderId="0" xfId="0" applyNumberFormat="1" applyFont="1" applyFill="1"/>
    <xf numFmtId="44" fontId="4" fillId="0" borderId="0" xfId="0" applyNumberFormat="1" applyFont="1"/>
    <xf numFmtId="14" fontId="6" fillId="3" borderId="0" xfId="0" applyNumberFormat="1" applyFont="1" applyFill="1" applyAlignment="1">
      <alignment horizontal="center"/>
    </xf>
    <xf numFmtId="14" fontId="4" fillId="0" borderId="0" xfId="0" applyNumberFormat="1" applyFont="1" applyAlignment="1">
      <alignment horizontal="center"/>
    </xf>
    <xf numFmtId="44" fontId="4" fillId="3" borderId="0" xfId="0" applyNumberFormat="1" applyFont="1" applyFill="1"/>
    <xf numFmtId="14" fontId="25" fillId="0" borderId="0" xfId="0" applyNumberFormat="1" applyFont="1" applyAlignment="1">
      <alignment horizontal="center"/>
    </xf>
    <xf numFmtId="44" fontId="25" fillId="0" borderId="0" xfId="0" applyNumberFormat="1" applyFont="1"/>
    <xf numFmtId="44" fontId="25" fillId="3" borderId="0" xfId="0" applyNumberFormat="1" applyFont="1" applyFill="1"/>
    <xf numFmtId="14" fontId="25" fillId="0" borderId="0" xfId="0" applyNumberFormat="1" applyFont="1" applyAlignment="1">
      <alignment horizontal="left"/>
    </xf>
    <xf numFmtId="44" fontId="25" fillId="0" borderId="0" xfId="0" applyNumberFormat="1" applyFont="1" applyAlignment="1">
      <alignment horizontal="left"/>
    </xf>
    <xf numFmtId="44" fontId="25" fillId="3" borderId="0" xfId="0" applyNumberFormat="1" applyFont="1" applyFill="1" applyAlignment="1">
      <alignment horizontal="left"/>
    </xf>
    <xf numFmtId="44" fontId="25" fillId="3" borderId="0" xfId="0" applyNumberFormat="1" applyFont="1" applyFill="1" applyAlignment="1">
      <alignment horizontal="center"/>
    </xf>
    <xf numFmtId="14" fontId="25" fillId="3" borderId="0" xfId="0" applyNumberFormat="1" applyFont="1" applyFill="1" applyAlignment="1">
      <alignment horizontal="center"/>
    </xf>
    <xf numFmtId="44" fontId="4" fillId="0" borderId="0" xfId="0" applyNumberFormat="1" applyFont="1" applyAlignment="1">
      <alignment horizontal="left"/>
    </xf>
    <xf numFmtId="44" fontId="4" fillId="3" borderId="0" xfId="0" applyNumberFormat="1" applyFont="1" applyFill="1" applyAlignment="1">
      <alignment horizontal="left"/>
    </xf>
    <xf numFmtId="14" fontId="24" fillId="0" borderId="0" xfId="0" applyNumberFormat="1" applyFont="1" applyAlignment="1">
      <alignment horizontal="left" vertical="center"/>
    </xf>
    <xf numFmtId="14" fontId="6" fillId="3" borderId="0" xfId="0" applyNumberFormat="1" applyFont="1" applyFill="1" applyAlignment="1">
      <alignment horizontal="left"/>
    </xf>
    <xf numFmtId="14" fontId="25" fillId="2" borderId="0" xfId="0" applyNumberFormat="1" applyFont="1" applyFill="1" applyAlignment="1">
      <alignment horizontal="left"/>
    </xf>
    <xf numFmtId="44" fontId="25" fillId="2" borderId="0" xfId="0" applyNumberFormat="1" applyFont="1" applyFill="1" applyAlignment="1">
      <alignment horizontal="left"/>
    </xf>
    <xf numFmtId="14" fontId="4" fillId="2" borderId="0" xfId="0" applyNumberFormat="1" applyFont="1" applyFill="1" applyAlignment="1">
      <alignment horizontal="left"/>
    </xf>
    <xf numFmtId="44" fontId="4" fillId="2" borderId="0" xfId="0" applyNumberFormat="1" applyFont="1" applyFill="1" applyAlignment="1">
      <alignment horizontal="left"/>
    </xf>
    <xf numFmtId="14" fontId="24" fillId="2" borderId="0" xfId="0" applyNumberFormat="1" applyFont="1" applyFill="1" applyAlignment="1">
      <alignment horizontal="left" vertical="center"/>
    </xf>
    <xf numFmtId="44" fontId="25" fillId="0" borderId="0" xfId="0" applyNumberFormat="1" applyFont="1" applyAlignment="1">
      <alignment horizontal="right"/>
    </xf>
    <xf numFmtId="44" fontId="25" fillId="0" borderId="3" xfId="0" applyNumberFormat="1" applyFont="1" applyBorder="1"/>
    <xf numFmtId="0" fontId="4" fillId="0" borderId="0" xfId="0" applyFont="1"/>
    <xf numFmtId="0" fontId="17" fillId="3" borderId="0" xfId="0" applyFont="1" applyFill="1" applyAlignment="1">
      <alignment horizontal="center" wrapText="1"/>
    </xf>
    <xf numFmtId="0" fontId="25" fillId="0" borderId="0" xfId="0" applyFont="1" applyAlignment="1">
      <alignment horizontal="right"/>
    </xf>
    <xf numFmtId="0" fontId="25" fillId="0" borderId="0" xfId="0" applyFont="1"/>
    <xf numFmtId="0" fontId="20" fillId="2" borderId="0" xfId="0" applyFont="1" applyFill="1"/>
    <xf numFmtId="0" fontId="11" fillId="2" borderId="0" xfId="1" applyFill="1"/>
    <xf numFmtId="0" fontId="20" fillId="0" borderId="0" xfId="0" applyFont="1" applyAlignment="1">
      <alignment wrapText="1"/>
    </xf>
    <xf numFmtId="0" fontId="9" fillId="2" borderId="0" xfId="0" applyFont="1" applyFill="1" applyAlignment="1">
      <alignment vertical="center" wrapText="1"/>
    </xf>
    <xf numFmtId="44" fontId="27" fillId="0" borderId="0" xfId="0" applyNumberFormat="1" applyFont="1"/>
    <xf numFmtId="44" fontId="15" fillId="0" borderId="0" xfId="0" applyNumberFormat="1" applyFont="1" applyAlignment="1">
      <alignment horizontal="center"/>
    </xf>
    <xf numFmtId="14" fontId="26" fillId="0" borderId="0" xfId="0" applyNumberFormat="1" applyFont="1" applyAlignment="1">
      <alignment wrapText="1"/>
    </xf>
    <xf numFmtId="14" fontId="26" fillId="0" borderId="0" xfId="0" applyNumberFormat="1" applyFont="1" applyAlignment="1">
      <alignment horizontal="center" wrapText="1"/>
    </xf>
    <xf numFmtId="44" fontId="15" fillId="3" borderId="0" xfId="0" applyNumberFormat="1" applyFont="1" applyFill="1" applyAlignment="1">
      <alignment horizontal="center"/>
    </xf>
    <xf numFmtId="14" fontId="26" fillId="0" borderId="0" xfId="0" applyNumberFormat="1" applyFont="1" applyAlignment="1">
      <alignment horizontal="left" wrapText="1"/>
    </xf>
    <xf numFmtId="14" fontId="17" fillId="0" borderId="0" xfId="0" applyNumberFormat="1" applyFont="1" applyAlignment="1">
      <alignment horizontal="center"/>
    </xf>
    <xf numFmtId="44" fontId="26" fillId="0" borderId="0" xfId="0" applyNumberFormat="1" applyFont="1" applyAlignment="1">
      <alignment wrapText="1"/>
    </xf>
    <xf numFmtId="44" fontId="29" fillId="0" borderId="0" xfId="0" applyNumberFormat="1" applyFont="1"/>
    <xf numFmtId="0" fontId="6" fillId="3" borderId="0" xfId="0" applyFont="1" applyFill="1" applyAlignment="1">
      <alignment horizontal="center"/>
    </xf>
    <xf numFmtId="0" fontId="12" fillId="0" borderId="0" xfId="0" applyFont="1" applyAlignment="1">
      <alignment horizontal="left"/>
    </xf>
    <xf numFmtId="0" fontId="9" fillId="2" borderId="0" xfId="0" applyFont="1" applyFill="1" applyAlignment="1">
      <alignment horizontal="left" vertical="center" wrapText="1"/>
    </xf>
    <xf numFmtId="14" fontId="16" fillId="2" borderId="0" xfId="0" applyNumberFormat="1" applyFont="1" applyFill="1" applyAlignment="1">
      <alignment horizontal="left" vertical="top" wrapText="1"/>
    </xf>
    <xf numFmtId="0" fontId="21" fillId="3" borderId="0" xfId="0" applyFont="1" applyFill="1" applyAlignment="1">
      <alignment horizontal="center"/>
    </xf>
    <xf numFmtId="44" fontId="23" fillId="2" borderId="0" xfId="0" applyNumberFormat="1" applyFont="1" applyFill="1" applyAlignment="1">
      <alignment horizontal="left" vertical="center"/>
    </xf>
    <xf numFmtId="14" fontId="16" fillId="2" borderId="0" xfId="0" applyNumberFormat="1" applyFont="1" applyFill="1" applyAlignment="1">
      <alignment horizontal="left" wrapText="1"/>
    </xf>
    <xf numFmtId="14" fontId="28" fillId="0" borderId="0" xfId="0" applyNumberFormat="1" applyFont="1" applyAlignment="1">
      <alignment horizontal="left" wrapText="1"/>
    </xf>
    <xf numFmtId="44" fontId="27" fillId="3" borderId="0" xfId="0" applyNumberFormat="1" applyFont="1" applyFill="1" applyAlignment="1">
      <alignment horizontal="center"/>
    </xf>
    <xf numFmtId="14" fontId="2" fillId="3" borderId="0" xfId="0" applyNumberFormat="1" applyFont="1" applyFill="1" applyAlignment="1">
      <alignment horizontal="center"/>
    </xf>
    <xf numFmtId="14" fontId="26" fillId="2" borderId="0" xfId="0" applyNumberFormat="1" applyFont="1"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79051E"/>
      <color rgb="FF65031A"/>
      <color rgb="FFA507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2000250</xdr:colOff>
      <xdr:row>0</xdr:row>
      <xdr:rowOff>85725</xdr:rowOff>
    </xdr:from>
    <xdr:to>
      <xdr:col>0</xdr:col>
      <xdr:colOff>4826577</xdr:colOff>
      <xdr:row>0</xdr:row>
      <xdr:rowOff>380827</xdr:rowOff>
    </xdr:to>
    <xdr:pic>
      <xdr:nvPicPr>
        <xdr:cNvPr id="3" name="Picture 2">
          <a:extLst>
            <a:ext uri="{FF2B5EF4-FFF2-40B4-BE49-F238E27FC236}">
              <a16:creationId xmlns:a16="http://schemas.microsoft.com/office/drawing/2014/main" id="{E741413A-9A3A-461E-81FD-4A0179FB07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0" y="85725"/>
          <a:ext cx="2826327" cy="2951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B13CB-F8E3-46AE-A57D-36D768CE7E40}">
  <sheetPr>
    <tabColor rgb="FFFFC000"/>
  </sheetPr>
  <dimension ref="A1:A37"/>
  <sheetViews>
    <sheetView workbookViewId="0">
      <selection activeCell="D17" sqref="D17"/>
    </sheetView>
  </sheetViews>
  <sheetFormatPr defaultRowHeight="15" x14ac:dyDescent="0.25"/>
  <cols>
    <col min="1" max="1" width="103.7109375" customWidth="1"/>
  </cols>
  <sheetData>
    <row r="1" spans="1:1" ht="38.25" customHeight="1" x14ac:dyDescent="0.25">
      <c r="A1" s="1"/>
    </row>
    <row r="2" spans="1:1" ht="23.25" x14ac:dyDescent="0.35">
      <c r="A2" s="11" t="s">
        <v>11</v>
      </c>
    </row>
    <row r="3" spans="1:1" ht="61.5" customHeight="1" x14ac:dyDescent="0.25">
      <c r="A3" s="2" t="s">
        <v>135</v>
      </c>
    </row>
    <row r="4" spans="1:1" ht="18.75" x14ac:dyDescent="0.25">
      <c r="A4" s="12" t="s">
        <v>0</v>
      </c>
    </row>
    <row r="5" spans="1:1" x14ac:dyDescent="0.25">
      <c r="A5" s="1" t="s">
        <v>1</v>
      </c>
    </row>
    <row r="6" spans="1:1" ht="6.75" customHeight="1" x14ac:dyDescent="0.25">
      <c r="A6" s="1"/>
    </row>
    <row r="7" spans="1:1" ht="28.5" customHeight="1" x14ac:dyDescent="0.25">
      <c r="A7" s="3" t="s">
        <v>12</v>
      </c>
    </row>
    <row r="8" spans="1:1" ht="6.75" customHeight="1" x14ac:dyDescent="0.25">
      <c r="A8" s="1"/>
    </row>
    <row r="9" spans="1:1" x14ac:dyDescent="0.25">
      <c r="A9" s="1" t="s">
        <v>2</v>
      </c>
    </row>
    <row r="10" spans="1:1" ht="6.75" customHeight="1" x14ac:dyDescent="0.25">
      <c r="A10" s="1"/>
    </row>
    <row r="11" spans="1:1" ht="30" x14ac:dyDescent="0.25">
      <c r="A11" s="3" t="s">
        <v>13</v>
      </c>
    </row>
    <row r="12" spans="1:1" ht="7.5" customHeight="1" x14ac:dyDescent="0.25">
      <c r="A12" s="3"/>
    </row>
    <row r="13" spans="1:1" ht="30" x14ac:dyDescent="0.25">
      <c r="A13" s="3" t="s">
        <v>120</v>
      </c>
    </row>
    <row r="14" spans="1:1" ht="6.75" customHeight="1" x14ac:dyDescent="0.25">
      <c r="A14" s="3"/>
    </row>
    <row r="15" spans="1:1" ht="30" x14ac:dyDescent="0.25">
      <c r="A15" s="8" t="s">
        <v>125</v>
      </c>
    </row>
    <row r="16" spans="1:1" ht="6.75" customHeight="1" x14ac:dyDescent="0.25">
      <c r="A16" s="8"/>
    </row>
    <row r="17" spans="1:1" ht="30" x14ac:dyDescent="0.25">
      <c r="A17" s="3" t="s">
        <v>136</v>
      </c>
    </row>
    <row r="18" spans="1:1" x14ac:dyDescent="0.25">
      <c r="A18" s="3"/>
    </row>
    <row r="19" spans="1:1" x14ac:dyDescent="0.25">
      <c r="A19" s="1"/>
    </row>
    <row r="20" spans="1:1" x14ac:dyDescent="0.25">
      <c r="A20" s="4" t="s">
        <v>3</v>
      </c>
    </row>
    <row r="21" spans="1:1" x14ac:dyDescent="0.25">
      <c r="A21" s="5" t="s">
        <v>4</v>
      </c>
    </row>
    <row r="22" spans="1:1" ht="5.25" customHeight="1" x14ac:dyDescent="0.25">
      <c r="A22" s="1"/>
    </row>
    <row r="23" spans="1:1" ht="28.5" customHeight="1" x14ac:dyDescent="0.25">
      <c r="A23" s="6" t="s">
        <v>126</v>
      </c>
    </row>
    <row r="24" spans="1:1" ht="6.75" customHeight="1" x14ac:dyDescent="0.25">
      <c r="A24" s="6"/>
    </row>
    <row r="25" spans="1:1" ht="31.5" customHeight="1" x14ac:dyDescent="0.25">
      <c r="A25" s="6" t="s">
        <v>14</v>
      </c>
    </row>
    <row r="26" spans="1:1" ht="5.25" customHeight="1" x14ac:dyDescent="0.25">
      <c r="A26" s="1"/>
    </row>
    <row r="27" spans="1:1" s="9" customFormat="1" ht="29.25" customHeight="1" x14ac:dyDescent="0.25">
      <c r="A27" s="6" t="s">
        <v>15</v>
      </c>
    </row>
    <row r="28" spans="1:1" x14ac:dyDescent="0.25">
      <c r="A28" s="1"/>
    </row>
    <row r="29" spans="1:1" x14ac:dyDescent="0.25">
      <c r="A29" s="4" t="s">
        <v>5</v>
      </c>
    </row>
    <row r="30" spans="1:1" ht="57.75" customHeight="1" x14ac:dyDescent="0.25">
      <c r="A30" s="10" t="s">
        <v>16</v>
      </c>
    </row>
    <row r="31" spans="1:1" x14ac:dyDescent="0.25">
      <c r="A31" s="1"/>
    </row>
    <row r="32" spans="1:1" x14ac:dyDescent="0.25">
      <c r="A32" s="7" t="s">
        <v>6</v>
      </c>
    </row>
    <row r="33" spans="1:1" x14ac:dyDescent="0.25">
      <c r="A33" s="7" t="s">
        <v>7</v>
      </c>
    </row>
    <row r="34" spans="1:1" x14ac:dyDescent="0.25">
      <c r="A34" s="7" t="s">
        <v>8</v>
      </c>
    </row>
    <row r="35" spans="1:1" x14ac:dyDescent="0.25">
      <c r="A35" s="7" t="s">
        <v>9</v>
      </c>
    </row>
    <row r="36" spans="1:1" x14ac:dyDescent="0.25">
      <c r="A36" s="7" t="s">
        <v>10</v>
      </c>
    </row>
    <row r="37" spans="1:1" x14ac:dyDescent="0.25">
      <c r="A37" s="1"/>
    </row>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DD48E-C116-44A8-A2AF-7A414203F630}">
  <sheetPr>
    <tabColor rgb="FFFFC000"/>
  </sheetPr>
  <dimension ref="A1:G26"/>
  <sheetViews>
    <sheetView topLeftCell="A3" workbookViewId="0">
      <selection sqref="A1:G1"/>
    </sheetView>
  </sheetViews>
  <sheetFormatPr defaultRowHeight="15" x14ac:dyDescent="0.25"/>
  <cols>
    <col min="1" max="1" width="24.7109375" style="13" customWidth="1"/>
    <col min="2" max="2" width="1" customWidth="1"/>
    <col min="3" max="3" width="38.7109375" customWidth="1"/>
    <col min="4" max="4" width="1" customWidth="1"/>
    <col min="5" max="5" width="24.7109375" style="13" customWidth="1"/>
    <col min="6" max="6" width="1" customWidth="1"/>
    <col min="7" max="7" width="38.7109375" customWidth="1"/>
  </cols>
  <sheetData>
    <row r="1" spans="1:7" ht="23.25" x14ac:dyDescent="0.35">
      <c r="A1" s="94" t="s">
        <v>17</v>
      </c>
      <c r="B1" s="94"/>
      <c r="C1" s="94"/>
      <c r="D1" s="94"/>
      <c r="E1" s="94"/>
      <c r="F1" s="94"/>
      <c r="G1" s="94"/>
    </row>
    <row r="2" spans="1:7" x14ac:dyDescent="0.25">
      <c r="A2" s="97" t="s">
        <v>124</v>
      </c>
      <c r="B2" s="97"/>
      <c r="C2" s="97"/>
      <c r="D2" s="97"/>
      <c r="E2" s="97"/>
      <c r="F2" s="97"/>
      <c r="G2" s="97"/>
    </row>
    <row r="3" spans="1:7" x14ac:dyDescent="0.25">
      <c r="A3" s="13" t="s">
        <v>18</v>
      </c>
      <c r="C3" s="95"/>
      <c r="D3" s="95"/>
      <c r="E3" s="95"/>
      <c r="F3" s="95"/>
      <c r="G3" s="95"/>
    </row>
    <row r="4" spans="1:7" x14ac:dyDescent="0.25">
      <c r="A4" s="13" t="s">
        <v>19</v>
      </c>
      <c r="C4" s="17"/>
      <c r="D4" s="15"/>
      <c r="E4" s="16"/>
      <c r="F4" s="15"/>
      <c r="G4" s="15"/>
    </row>
    <row r="5" spans="1:7" x14ac:dyDescent="0.25">
      <c r="A5" s="13" t="s">
        <v>20</v>
      </c>
      <c r="C5" s="95"/>
      <c r="D5" s="95"/>
      <c r="E5" s="95"/>
      <c r="F5" s="95"/>
      <c r="G5" s="95"/>
    </row>
    <row r="6" spans="1:7" x14ac:dyDescent="0.25">
      <c r="A6" s="13" t="s">
        <v>21</v>
      </c>
      <c r="C6" s="18"/>
      <c r="E6" s="13" t="s">
        <v>23</v>
      </c>
      <c r="G6" s="18"/>
    </row>
    <row r="7" spans="1:7" x14ac:dyDescent="0.25">
      <c r="A7" s="13" t="s">
        <v>22</v>
      </c>
      <c r="C7" s="18"/>
      <c r="E7" s="13" t="s">
        <v>24</v>
      </c>
      <c r="G7" s="18"/>
    </row>
    <row r="8" spans="1:7" x14ac:dyDescent="0.25">
      <c r="A8" s="13" t="s">
        <v>25</v>
      </c>
      <c r="C8" s="19"/>
      <c r="E8" s="13" t="s">
        <v>26</v>
      </c>
      <c r="G8" s="20"/>
    </row>
    <row r="9" spans="1:7" x14ac:dyDescent="0.25">
      <c r="A9" s="13" t="s">
        <v>27</v>
      </c>
      <c r="C9" s="20"/>
    </row>
    <row r="10" spans="1:7" x14ac:dyDescent="0.25">
      <c r="A10" s="26"/>
      <c r="B10" s="1"/>
      <c r="C10" s="1"/>
      <c r="D10" s="1"/>
      <c r="E10" s="26"/>
      <c r="F10" s="1"/>
      <c r="G10" s="1"/>
    </row>
    <row r="11" spans="1:7" x14ac:dyDescent="0.25">
      <c r="A11" s="13" t="s">
        <v>28</v>
      </c>
      <c r="C11" s="95"/>
      <c r="D11" s="95"/>
      <c r="E11" s="95"/>
      <c r="F11" s="95"/>
      <c r="G11" s="95"/>
    </row>
    <row r="12" spans="1:7" x14ac:dyDescent="0.25">
      <c r="A12" s="13" t="s">
        <v>21</v>
      </c>
      <c r="C12" s="18"/>
      <c r="E12" s="13" t="s">
        <v>23</v>
      </c>
      <c r="G12" s="18"/>
    </row>
    <row r="13" spans="1:7" x14ac:dyDescent="0.25">
      <c r="A13" s="13" t="s">
        <v>22</v>
      </c>
      <c r="C13" s="18"/>
      <c r="E13" s="13" t="s">
        <v>29</v>
      </c>
      <c r="G13" s="20"/>
    </row>
    <row r="14" spans="1:7" x14ac:dyDescent="0.25">
      <c r="A14" s="13" t="s">
        <v>30</v>
      </c>
      <c r="C14" s="21"/>
      <c r="E14" s="13" t="s">
        <v>31</v>
      </c>
      <c r="G14" s="22"/>
    </row>
    <row r="16" spans="1:7" x14ac:dyDescent="0.25">
      <c r="A16" s="28" t="s">
        <v>42</v>
      </c>
      <c r="B16" s="1"/>
      <c r="C16" s="1"/>
      <c r="D16" s="1"/>
      <c r="E16" s="26"/>
      <c r="F16" s="1"/>
      <c r="G16" s="1"/>
    </row>
    <row r="17" spans="1:7" ht="30" x14ac:dyDescent="0.25">
      <c r="A17" s="14" t="s">
        <v>34</v>
      </c>
      <c r="C17" s="23"/>
      <c r="E17" s="14" t="s">
        <v>36</v>
      </c>
      <c r="G17" s="23"/>
    </row>
    <row r="18" spans="1:7" ht="30" x14ac:dyDescent="0.25">
      <c r="A18" s="14" t="s">
        <v>35</v>
      </c>
      <c r="C18" s="23"/>
    </row>
    <row r="19" spans="1:7" x14ac:dyDescent="0.25">
      <c r="A19" s="27" t="s">
        <v>32</v>
      </c>
    </row>
    <row r="20" spans="1:7" ht="30" x14ac:dyDescent="0.25">
      <c r="A20" s="14" t="s">
        <v>33</v>
      </c>
      <c r="C20" s="24"/>
      <c r="E20" s="14" t="s">
        <v>38</v>
      </c>
      <c r="G20" s="24"/>
    </row>
    <row r="21" spans="1:7" ht="30" x14ac:dyDescent="0.25">
      <c r="A21" s="14" t="s">
        <v>37</v>
      </c>
      <c r="C21" s="24"/>
    </row>
    <row r="23" spans="1:7" x14ac:dyDescent="0.25">
      <c r="A23" s="25" t="s">
        <v>39</v>
      </c>
      <c r="B23" s="1"/>
      <c r="C23" s="1"/>
      <c r="D23" s="1"/>
      <c r="E23" s="25" t="s">
        <v>121</v>
      </c>
      <c r="F23" s="1"/>
      <c r="G23" s="1"/>
    </row>
    <row r="24" spans="1:7" ht="30.75" customHeight="1" x14ac:dyDescent="0.25">
      <c r="A24" s="96" t="s">
        <v>40</v>
      </c>
      <c r="B24" s="96"/>
      <c r="C24" s="96"/>
      <c r="D24" s="84"/>
      <c r="E24" s="96" t="s">
        <v>123</v>
      </c>
      <c r="F24" s="96"/>
      <c r="G24" s="96"/>
    </row>
    <row r="26" spans="1:7" ht="45" x14ac:dyDescent="0.25">
      <c r="A26" s="14" t="s">
        <v>41</v>
      </c>
      <c r="C26" s="24"/>
      <c r="E26" s="14" t="s">
        <v>122</v>
      </c>
      <c r="G26" s="24"/>
    </row>
  </sheetData>
  <mergeCells count="7">
    <mergeCell ref="A1:G1"/>
    <mergeCell ref="C5:G5"/>
    <mergeCell ref="C3:G3"/>
    <mergeCell ref="C11:G11"/>
    <mergeCell ref="A24:C24"/>
    <mergeCell ref="E24:G24"/>
    <mergeCell ref="A2:G2"/>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E2CE-0395-4EC3-AFEE-00067C2EF8D7}">
  <sheetPr>
    <tabColor rgb="FFFFC000"/>
  </sheetPr>
  <dimension ref="A1:C37"/>
  <sheetViews>
    <sheetView topLeftCell="A5" workbookViewId="0">
      <selection activeCell="C28" sqref="C28"/>
    </sheetView>
  </sheetViews>
  <sheetFormatPr defaultRowHeight="12.75" x14ac:dyDescent="0.2"/>
  <cols>
    <col min="1" max="1" width="3.5703125" style="41" customWidth="1"/>
    <col min="2" max="2" width="63.7109375" style="41" customWidth="1"/>
    <col min="3" max="3" width="30.28515625" style="41" customWidth="1"/>
    <col min="4" max="16384" width="9.140625" style="41"/>
  </cols>
  <sheetData>
    <row r="1" spans="1:3" s="81" customFormat="1" ht="23.25" x14ac:dyDescent="0.35">
      <c r="A1" s="94" t="s">
        <v>43</v>
      </c>
      <c r="B1" s="94"/>
      <c r="C1" s="94"/>
    </row>
    <row r="2" spans="1:3" x14ac:dyDescent="0.2">
      <c r="A2" s="29" t="s">
        <v>44</v>
      </c>
      <c r="B2" s="29"/>
      <c r="C2" s="30" t="s">
        <v>45</v>
      </c>
    </row>
    <row r="3" spans="1:3" ht="15" x14ac:dyDescent="0.25">
      <c r="B3" s="82" t="s">
        <v>93</v>
      </c>
      <c r="C3" s="42">
        <f>SUM('Income - Option 1'!F4:G4)</f>
        <v>0</v>
      </c>
    </row>
    <row r="4" spans="1:3" ht="15" x14ac:dyDescent="0.25">
      <c r="B4" s="82" t="s">
        <v>97</v>
      </c>
      <c r="C4" s="42">
        <f>SUM('Income - Option 2'!E4)</f>
        <v>0</v>
      </c>
    </row>
    <row r="6" spans="1:3" x14ac:dyDescent="0.2">
      <c r="A6" s="29" t="s">
        <v>47</v>
      </c>
      <c r="B6" s="29"/>
      <c r="C6" s="30" t="s">
        <v>45</v>
      </c>
    </row>
    <row r="7" spans="1:3" ht="15" x14ac:dyDescent="0.25">
      <c r="B7" s="82" t="s">
        <v>49</v>
      </c>
      <c r="C7" s="42">
        <f>SUM(Expenses!C116)</f>
        <v>0</v>
      </c>
    </row>
    <row r="8" spans="1:3" ht="15" x14ac:dyDescent="0.25">
      <c r="B8" s="82" t="s">
        <v>137</v>
      </c>
      <c r="C8" s="42">
        <f>SUM(Expenses!BL116)</f>
        <v>0</v>
      </c>
    </row>
    <row r="9" spans="1:3" ht="15" x14ac:dyDescent="0.25">
      <c r="B9" s="82" t="s">
        <v>50</v>
      </c>
      <c r="C9" s="42">
        <f>SUM(Expenses!G116)</f>
        <v>0</v>
      </c>
    </row>
    <row r="10" spans="1:3" ht="15" x14ac:dyDescent="0.25">
      <c r="B10" s="82" t="s">
        <v>51</v>
      </c>
      <c r="C10" s="42">
        <f>SUM(Expenses!K116)</f>
        <v>0</v>
      </c>
    </row>
    <row r="11" spans="1:3" ht="15" x14ac:dyDescent="0.25">
      <c r="B11" s="82" t="s">
        <v>52</v>
      </c>
      <c r="C11" s="42">
        <f>SUM(Expenses!O116)</f>
        <v>0</v>
      </c>
    </row>
    <row r="12" spans="1:3" ht="15" x14ac:dyDescent="0.25">
      <c r="B12" s="82" t="s">
        <v>104</v>
      </c>
      <c r="C12" s="42">
        <f>SUM(Expenses!S116)</f>
        <v>0</v>
      </c>
    </row>
    <row r="13" spans="1:3" ht="15" x14ac:dyDescent="0.25">
      <c r="B13" s="82" t="s">
        <v>53</v>
      </c>
      <c r="C13" s="42">
        <f>SUM(Expenses!W116)</f>
        <v>0</v>
      </c>
    </row>
    <row r="14" spans="1:3" ht="15" x14ac:dyDescent="0.25">
      <c r="B14" s="82" t="s">
        <v>54</v>
      </c>
      <c r="C14" s="42">
        <f>SUM(Expenses!AA116)</f>
        <v>0</v>
      </c>
    </row>
    <row r="15" spans="1:3" ht="15" x14ac:dyDescent="0.25">
      <c r="B15" s="82" t="s">
        <v>55</v>
      </c>
      <c r="C15" s="42">
        <f>SUM(Expenses!AE116)</f>
        <v>0</v>
      </c>
    </row>
    <row r="16" spans="1:3" ht="15" x14ac:dyDescent="0.25">
      <c r="B16" s="82" t="s">
        <v>56</v>
      </c>
      <c r="C16" s="42">
        <f>SUM(Expenses!AH116)</f>
        <v>0</v>
      </c>
    </row>
    <row r="17" spans="1:3" ht="15" x14ac:dyDescent="0.25">
      <c r="B17" s="82" t="s">
        <v>57</v>
      </c>
      <c r="C17" s="42">
        <f>SUM(Expenses!AK116)</f>
        <v>0</v>
      </c>
    </row>
    <row r="18" spans="1:3" ht="15" x14ac:dyDescent="0.25">
      <c r="B18" s="82" t="s">
        <v>58</v>
      </c>
      <c r="C18" s="42">
        <f>SUM(Expenses!AN116)</f>
        <v>0</v>
      </c>
    </row>
    <row r="19" spans="1:3" ht="15" x14ac:dyDescent="0.25">
      <c r="B19" s="82" t="s">
        <v>59</v>
      </c>
      <c r="C19" s="42">
        <f>SUM(Expenses!AQ116)</f>
        <v>0</v>
      </c>
    </row>
    <row r="20" spans="1:3" ht="15" x14ac:dyDescent="0.25">
      <c r="B20" s="82" t="s">
        <v>60</v>
      </c>
      <c r="C20" s="42">
        <f>SUM(Expenses!AT116)</f>
        <v>0</v>
      </c>
    </row>
    <row r="21" spans="1:3" ht="15" x14ac:dyDescent="0.25">
      <c r="B21" s="82" t="s">
        <v>61</v>
      </c>
      <c r="C21" s="42">
        <f>SUM(Expenses!AW116)</f>
        <v>0</v>
      </c>
    </row>
    <row r="22" spans="1:3" ht="15" x14ac:dyDescent="0.25">
      <c r="B22" s="82" t="s">
        <v>62</v>
      </c>
      <c r="C22" s="42">
        <f>SUM(Expenses!AZ116)</f>
        <v>0</v>
      </c>
    </row>
    <row r="23" spans="1:3" ht="15" x14ac:dyDescent="0.25">
      <c r="B23" s="82" t="s">
        <v>63</v>
      </c>
      <c r="C23" s="42">
        <f>SUM(Expenses!BC116)</f>
        <v>0</v>
      </c>
    </row>
    <row r="24" spans="1:3" ht="15" x14ac:dyDescent="0.25">
      <c r="B24" s="82" t="s">
        <v>64</v>
      </c>
      <c r="C24" s="42">
        <f>SUM(Expenses!BF116)</f>
        <v>0</v>
      </c>
    </row>
    <row r="25" spans="1:3" ht="15" x14ac:dyDescent="0.25">
      <c r="B25" s="82" t="s">
        <v>65</v>
      </c>
      <c r="C25" s="42">
        <f>SUM(Expenses!BI116)</f>
        <v>0</v>
      </c>
    </row>
    <row r="26" spans="1:3" ht="15" x14ac:dyDescent="0.25">
      <c r="B26" s="82" t="s">
        <v>66</v>
      </c>
      <c r="C26" s="42">
        <f>SUM(Expenses!BL116)</f>
        <v>0</v>
      </c>
    </row>
    <row r="27" spans="1:3" ht="15" x14ac:dyDescent="0.25">
      <c r="B27" s="82"/>
      <c r="C27" s="42"/>
    </row>
    <row r="28" spans="1:3" ht="15" x14ac:dyDescent="0.25">
      <c r="B28" s="82" t="s">
        <v>134</v>
      </c>
      <c r="C28" s="42">
        <f>SUM('Capital Improvements'!C54)</f>
        <v>0</v>
      </c>
    </row>
    <row r="30" spans="1:3" x14ac:dyDescent="0.2">
      <c r="A30" s="31" t="s">
        <v>46</v>
      </c>
      <c r="B30" s="31"/>
      <c r="C30" s="32" t="s">
        <v>45</v>
      </c>
    </row>
    <row r="31" spans="1:3" x14ac:dyDescent="0.2">
      <c r="A31" s="35" t="s">
        <v>48</v>
      </c>
      <c r="B31" s="36"/>
      <c r="C31" s="36"/>
    </row>
    <row r="32" spans="1:3" ht="15" x14ac:dyDescent="0.25">
      <c r="B32" s="82" t="s">
        <v>67</v>
      </c>
      <c r="C32" s="42">
        <f>SUM('Vehicle Expenses'!C125)</f>
        <v>0</v>
      </c>
    </row>
    <row r="33" spans="2:3" ht="15" x14ac:dyDescent="0.25">
      <c r="B33" s="82" t="s">
        <v>68</v>
      </c>
      <c r="C33" s="42">
        <f>SUM('Vehicle Expenses'!D125)</f>
        <v>0</v>
      </c>
    </row>
    <row r="34" spans="2:3" ht="15" x14ac:dyDescent="0.25">
      <c r="B34" s="82" t="s">
        <v>69</v>
      </c>
      <c r="C34" s="42">
        <f>SUM('Vehicle Expenses'!E125)</f>
        <v>0</v>
      </c>
    </row>
    <row r="35" spans="2:3" ht="15" x14ac:dyDescent="0.25">
      <c r="B35" s="82" t="s">
        <v>70</v>
      </c>
      <c r="C35" s="42">
        <f>SUM('Vehicle Expenses'!F125)</f>
        <v>0</v>
      </c>
    </row>
    <row r="36" spans="2:3" ht="15" x14ac:dyDescent="0.25">
      <c r="B36" s="82" t="s">
        <v>71</v>
      </c>
      <c r="C36" s="42">
        <f>SUM('Vehicle Expenses'!G125)</f>
        <v>0</v>
      </c>
    </row>
    <row r="37" spans="2:3" ht="15" x14ac:dyDescent="0.25">
      <c r="B37" s="82" t="s">
        <v>72</v>
      </c>
      <c r="C37" s="42">
        <f>SUM('Vehicle Expenses'!H125)</f>
        <v>0</v>
      </c>
    </row>
  </sheetData>
  <mergeCells count="1">
    <mergeCell ref="A1:C1"/>
  </mergeCells>
  <hyperlinks>
    <hyperlink ref="B3" location="'Income - Option 1'!A1" display="Option 1" xr:uid="{607325E0-5EA5-4A5E-B451-8E86F97645D7}"/>
    <hyperlink ref="B4" location="'Income - Option 2'!A1" display="Option 2" xr:uid="{0DC49885-BFBA-4432-B21A-C2762D967452}"/>
    <hyperlink ref="B7" location="Expenses!A5" display="Advertising" xr:uid="{6A26D6EE-7CEE-4F25-BBE3-DBED2B6058D7}"/>
    <hyperlink ref="B9" location="Expenses!E5" display="Security" xr:uid="{1C74D7F0-14A0-4DBD-A8B3-42B148E8463C}"/>
    <hyperlink ref="B10" location="Expenses!I5" display="Supplies" xr:uid="{B313AB47-C236-41F7-A208-AFB0F0BDAF6A}"/>
    <hyperlink ref="B11" location="Expenses!M5" display="Equipment Rental" xr:uid="{202A905B-C568-4022-A39C-0CF67D957029}"/>
    <hyperlink ref="B12" location="Expenses!Q5" display="Professional Fees" xr:uid="{39A5D358-1204-4EA1-8FC6-5F0DC5C5CE64}"/>
    <hyperlink ref="B13" location="Expenses!U5" display="Management Fees" xr:uid="{C8CB0B91-526F-4E3D-86F3-FEC329292323}"/>
    <hyperlink ref="B14" location="Expenses!Y5" display="Maintenance &amp; Repairs (Tenant Space Specific)" xr:uid="{1FF6C918-04E9-4155-ACE1-B35CD4750270}"/>
    <hyperlink ref="B15" location="Expenses!AC5" display="Maintenance &amp; Repairs (Total Household) " xr:uid="{6FC71948-9495-4B67-BB87-2C35855B0701}"/>
    <hyperlink ref="B16" location="Expenses!AG5" display="Heating Costs" xr:uid="{37F917EE-292E-4BE1-809C-5E2BDF7DBFEE}"/>
    <hyperlink ref="B17" location="Expenses!AJ5" display="Electricity Costs" xr:uid="{6067100F-FAC6-4E8E-A85C-B4ACDBAD11A6}"/>
    <hyperlink ref="B18" location="Expenses!AM5" display="Water &amp; Sewer" xr:uid="{7627A6CF-7B31-46F4-9C5F-2602B3069332}"/>
    <hyperlink ref="B19" location="Expenses!AP5" display="Property Taxes" xr:uid="{24E5CFCD-D306-4816-8A39-758EABE352D1}"/>
    <hyperlink ref="B20" location="Expenses!AS5" display="Mortgage Interest" xr:uid="{D6A637A1-1D48-4BCD-B089-195A929E5EC2}"/>
    <hyperlink ref="B21" location="Expenses!AV5" display="Interest &amp; Bank Charges " xr:uid="{B7954870-E663-4BBD-A846-CDDF98E78914}"/>
    <hyperlink ref="B22" location="Expenses!AY5" display="Telephone (Shared)" xr:uid="{6D534C53-2026-4DE1-8202-D3AD2AD41BB6}"/>
    <hyperlink ref="B23" location="Expenses!BB5" display="Internet (Shared)" xr:uid="{5710F319-35B7-4919-A9F5-DAF20D597472}"/>
    <hyperlink ref="B24" location="Expenses!BE5" display="Television (Shared)" xr:uid="{12AF6652-BF15-4612-AC70-29994D6EFA7A}"/>
    <hyperlink ref="B25" location="Expenses!BH5" display="Personal Telephone" xr:uid="{5D0227E1-3495-4556-AE50-A8C626902C32}"/>
    <hyperlink ref="B26" location="Expenses!BN5" display="Other" xr:uid="{1F1631EF-162D-4C15-8471-A995B24BD614}"/>
    <hyperlink ref="B32" location="'Vehicle Expenses'!C3" display="Fuel" xr:uid="{2DF00791-5099-4893-89A3-EB153DDD717D}"/>
    <hyperlink ref="B33" location="'Vehicle Expenses'!D3" display="Maintenance &amp; Repairs" xr:uid="{03507A6D-056D-4582-9DD6-3295AD1790A4}"/>
    <hyperlink ref="B34" location="'Vehicle Expenses'!E3" display="Lease Payments" xr:uid="{6A56A5E9-9DA4-42F4-A184-D8407C57A967}"/>
    <hyperlink ref="B35" location="'Vehicle Expenses'!F3" display="License &amp; Registration" xr:uid="{84655529-21C8-466F-9A29-764ABCA91E6F}"/>
    <hyperlink ref="B36" location="'Vehicle Expenses'!G3" display="Vehcile Insurance" xr:uid="{85EB723E-4985-4282-AA8A-A944AD809E8A}"/>
    <hyperlink ref="B37" location="'Vehicle Expenses'!H3" display="Interest on Vehicle Loan - Found on your annual loan statement" xr:uid="{CA12B799-1F3E-4C63-B6FA-8A9385836BE4}"/>
    <hyperlink ref="B28" location="'Capital Improvements'!A1" display="Capital Improvements &amp; Assets (See Tab)" xr:uid="{7E43E47B-F84F-4FB3-91AA-2FAF83BF3145}"/>
    <hyperlink ref="B8" location="Expenses!BK5" display="Insurance" xr:uid="{94C46464-ED29-43D0-B8D9-73E2EF8567C2}"/>
  </hyperlink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9BA0C-4B7A-415B-B6E2-CF8023A21A56}">
  <sheetPr>
    <tabColor rgb="FF00B050"/>
  </sheetPr>
  <dimension ref="A1:G21"/>
  <sheetViews>
    <sheetView workbookViewId="0">
      <selection sqref="A1:G1"/>
    </sheetView>
  </sheetViews>
  <sheetFormatPr defaultRowHeight="12.75" x14ac:dyDescent="0.2"/>
  <cols>
    <col min="1" max="1" width="27.5703125" style="34" customWidth="1"/>
    <col min="2" max="7" width="12" style="43" customWidth="1"/>
    <col min="8" max="16384" width="9.140625" style="34"/>
  </cols>
  <sheetData>
    <row r="1" spans="1:7" s="39" customFormat="1" ht="23.25" x14ac:dyDescent="0.35">
      <c r="A1" s="94" t="s">
        <v>92</v>
      </c>
      <c r="B1" s="94"/>
      <c r="C1" s="94"/>
      <c r="D1" s="94"/>
      <c r="E1" s="94"/>
      <c r="F1" s="94"/>
      <c r="G1" s="94"/>
    </row>
    <row r="2" spans="1:7" s="39" customFormat="1" ht="18.75" x14ac:dyDescent="0.3">
      <c r="A2" s="98" t="s">
        <v>93</v>
      </c>
      <c r="B2" s="98"/>
      <c r="C2" s="98"/>
      <c r="D2" s="98"/>
      <c r="E2" s="98"/>
      <c r="F2" s="98"/>
      <c r="G2" s="98"/>
    </row>
    <row r="3" spans="1:7" s="52" customFormat="1" ht="18" customHeight="1" x14ac:dyDescent="0.25">
      <c r="A3" s="97" t="s">
        <v>102</v>
      </c>
      <c r="B3" s="97"/>
      <c r="C3" s="97"/>
      <c r="D3" s="97"/>
      <c r="E3" s="97"/>
      <c r="F3" s="97"/>
      <c r="G3" s="97"/>
    </row>
    <row r="4" spans="1:7" ht="15" customHeight="1" x14ac:dyDescent="0.25">
      <c r="A4" s="40" t="s">
        <v>94</v>
      </c>
      <c r="B4" s="42"/>
      <c r="C4" s="42"/>
      <c r="D4" s="42"/>
      <c r="E4" s="42"/>
      <c r="F4" s="99">
        <f>SUM(B21:G21)</f>
        <v>0</v>
      </c>
      <c r="G4" s="99"/>
    </row>
    <row r="5" spans="1:7" ht="16.5" customHeight="1" x14ac:dyDescent="0.2">
      <c r="A5" s="33" t="s">
        <v>73</v>
      </c>
      <c r="B5" s="45" t="s">
        <v>74</v>
      </c>
      <c r="C5" s="45" t="s">
        <v>75</v>
      </c>
      <c r="D5" s="45" t="s">
        <v>76</v>
      </c>
      <c r="E5" s="45" t="s">
        <v>77</v>
      </c>
      <c r="F5" s="45" t="s">
        <v>78</v>
      </c>
      <c r="G5" s="45" t="s">
        <v>79</v>
      </c>
    </row>
    <row r="6" spans="1:7" x14ac:dyDescent="0.2">
      <c r="A6" s="34" t="s">
        <v>80</v>
      </c>
    </row>
    <row r="7" spans="1:7" x14ac:dyDescent="0.2">
      <c r="A7" s="34" t="s">
        <v>81</v>
      </c>
    </row>
    <row r="8" spans="1:7" x14ac:dyDescent="0.2">
      <c r="A8" s="34" t="s">
        <v>82</v>
      </c>
    </row>
    <row r="9" spans="1:7" x14ac:dyDescent="0.2">
      <c r="A9" s="34" t="s">
        <v>83</v>
      </c>
    </row>
    <row r="10" spans="1:7" x14ac:dyDescent="0.2">
      <c r="A10" s="34" t="s">
        <v>84</v>
      </c>
    </row>
    <row r="11" spans="1:7" x14ac:dyDescent="0.2">
      <c r="A11" s="34" t="s">
        <v>85</v>
      </c>
    </row>
    <row r="12" spans="1:7" x14ac:dyDescent="0.2">
      <c r="A12" s="34" t="s">
        <v>86</v>
      </c>
    </row>
    <row r="13" spans="1:7" x14ac:dyDescent="0.2">
      <c r="A13" s="34" t="s">
        <v>87</v>
      </c>
    </row>
    <row r="14" spans="1:7" x14ac:dyDescent="0.2">
      <c r="A14" s="34" t="s">
        <v>88</v>
      </c>
    </row>
    <row r="15" spans="1:7" x14ac:dyDescent="0.2">
      <c r="A15" s="34" t="s">
        <v>89</v>
      </c>
    </row>
    <row r="16" spans="1:7" x14ac:dyDescent="0.2">
      <c r="A16" s="34" t="s">
        <v>90</v>
      </c>
    </row>
    <row r="17" spans="1:7" x14ac:dyDescent="0.2">
      <c r="A17" s="34" t="s">
        <v>91</v>
      </c>
    </row>
    <row r="21" spans="1:7" x14ac:dyDescent="0.2">
      <c r="A21" s="38" t="s">
        <v>95</v>
      </c>
      <c r="B21" s="44">
        <f t="shared" ref="B21:G21" si="0">SUM(B6:B20)</f>
        <v>0</v>
      </c>
      <c r="C21" s="44">
        <f t="shared" si="0"/>
        <v>0</v>
      </c>
      <c r="D21" s="44">
        <f t="shared" si="0"/>
        <v>0</v>
      </c>
      <c r="E21" s="44">
        <f t="shared" si="0"/>
        <v>0</v>
      </c>
      <c r="F21" s="44">
        <f t="shared" si="0"/>
        <v>0</v>
      </c>
      <c r="G21" s="44">
        <f t="shared" si="0"/>
        <v>0</v>
      </c>
    </row>
  </sheetData>
  <mergeCells count="4">
    <mergeCell ref="A1:G1"/>
    <mergeCell ref="A2:G2"/>
    <mergeCell ref="F4:G4"/>
    <mergeCell ref="A3:G3"/>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D9A9-B10E-4AF3-824A-27160027CCD0}">
  <sheetPr>
    <tabColor rgb="FF00B050"/>
  </sheetPr>
  <dimension ref="A1:E111"/>
  <sheetViews>
    <sheetView workbookViewId="0">
      <selection sqref="A1:E1"/>
    </sheetView>
  </sheetViews>
  <sheetFormatPr defaultRowHeight="12.75" x14ac:dyDescent="0.2"/>
  <cols>
    <col min="1" max="1" width="27.5703125" style="34" customWidth="1"/>
    <col min="2" max="2" width="14" style="49" customWidth="1"/>
    <col min="3" max="5" width="19.85546875" style="43" customWidth="1"/>
    <col min="6" max="16384" width="9.140625" style="34"/>
  </cols>
  <sheetData>
    <row r="1" spans="1:5" s="39" customFormat="1" ht="23.25" x14ac:dyDescent="0.35">
      <c r="A1" s="94" t="s">
        <v>96</v>
      </c>
      <c r="B1" s="94"/>
      <c r="C1" s="94"/>
      <c r="D1" s="94"/>
      <c r="E1" s="94"/>
    </row>
    <row r="2" spans="1:5" s="39" customFormat="1" ht="18.75" x14ac:dyDescent="0.3">
      <c r="A2" s="98" t="s">
        <v>97</v>
      </c>
      <c r="B2" s="98"/>
      <c r="C2" s="98"/>
      <c r="D2" s="98"/>
      <c r="E2" s="98"/>
    </row>
    <row r="3" spans="1:5" ht="27" customHeight="1" x14ac:dyDescent="0.2">
      <c r="A3" s="100" t="s">
        <v>101</v>
      </c>
      <c r="B3" s="100"/>
      <c r="C3" s="100"/>
      <c r="D3" s="100"/>
      <c r="E3" s="100"/>
    </row>
    <row r="4" spans="1:5" ht="15" customHeight="1" x14ac:dyDescent="0.25">
      <c r="A4" s="40" t="s">
        <v>94</v>
      </c>
      <c r="B4" s="48"/>
      <c r="C4" s="42"/>
      <c r="D4" s="42"/>
      <c r="E4" s="51">
        <f>SUM(D21,D39,D57,D75,D93,D111)</f>
        <v>0</v>
      </c>
    </row>
    <row r="5" spans="1:5" s="47" customFormat="1" ht="10.5" customHeight="1" x14ac:dyDescent="0.2">
      <c r="A5" s="33" t="s">
        <v>74</v>
      </c>
      <c r="B5" s="33" t="s">
        <v>99</v>
      </c>
      <c r="C5" s="45" t="s">
        <v>127</v>
      </c>
      <c r="D5" s="45" t="s">
        <v>128</v>
      </c>
      <c r="E5" s="45" t="s">
        <v>100</v>
      </c>
    </row>
    <row r="6" spans="1:5" x14ac:dyDescent="0.2">
      <c r="A6" s="34" t="s">
        <v>98</v>
      </c>
    </row>
    <row r="21" spans="1:5" x14ac:dyDescent="0.2">
      <c r="B21" s="50" t="s">
        <v>95</v>
      </c>
      <c r="C21" s="44">
        <f>SUM(C6:C20)</f>
        <v>0</v>
      </c>
      <c r="D21" s="44">
        <f>SUM(D6:D20)</f>
        <v>0</v>
      </c>
      <c r="E21" s="44">
        <f>SUM(E6:E20)</f>
        <v>0</v>
      </c>
    </row>
    <row r="23" spans="1:5" x14ac:dyDescent="0.2">
      <c r="A23" s="33" t="s">
        <v>75</v>
      </c>
      <c r="B23" s="33" t="s">
        <v>99</v>
      </c>
      <c r="C23" s="45" t="s">
        <v>127</v>
      </c>
      <c r="D23" s="45" t="s">
        <v>128</v>
      </c>
      <c r="E23" s="45" t="s">
        <v>100</v>
      </c>
    </row>
    <row r="24" spans="1:5" x14ac:dyDescent="0.2">
      <c r="A24" s="34" t="s">
        <v>98</v>
      </c>
    </row>
    <row r="39" spans="1:5" x14ac:dyDescent="0.2">
      <c r="B39" s="50" t="s">
        <v>95</v>
      </c>
      <c r="C39" s="44">
        <f>SUM(C24:C38)</f>
        <v>0</v>
      </c>
      <c r="D39" s="44">
        <f>SUM(D24:D38)</f>
        <v>0</v>
      </c>
      <c r="E39" s="44">
        <f>SUM(E24:E38)</f>
        <v>0</v>
      </c>
    </row>
    <row r="41" spans="1:5" x14ac:dyDescent="0.2">
      <c r="A41" s="33" t="s">
        <v>76</v>
      </c>
      <c r="B41" s="33" t="s">
        <v>99</v>
      </c>
      <c r="C41" s="45" t="s">
        <v>127</v>
      </c>
      <c r="D41" s="45" t="s">
        <v>128</v>
      </c>
      <c r="E41" s="45" t="s">
        <v>100</v>
      </c>
    </row>
    <row r="42" spans="1:5" x14ac:dyDescent="0.2">
      <c r="A42" s="34" t="s">
        <v>98</v>
      </c>
    </row>
    <row r="57" spans="1:5" x14ac:dyDescent="0.2">
      <c r="B57" s="50" t="s">
        <v>95</v>
      </c>
      <c r="C57" s="44">
        <f>SUM(C42:C56)</f>
        <v>0</v>
      </c>
      <c r="D57" s="44">
        <f>SUM(D42:D56)</f>
        <v>0</v>
      </c>
      <c r="E57" s="44">
        <f>SUM(E42:E56)</f>
        <v>0</v>
      </c>
    </row>
    <row r="59" spans="1:5" x14ac:dyDescent="0.2">
      <c r="A59" s="33" t="s">
        <v>77</v>
      </c>
      <c r="B59" s="33" t="s">
        <v>99</v>
      </c>
      <c r="C59" s="45" t="s">
        <v>127</v>
      </c>
      <c r="D59" s="45" t="s">
        <v>128</v>
      </c>
      <c r="E59" s="45" t="s">
        <v>100</v>
      </c>
    </row>
    <row r="60" spans="1:5" x14ac:dyDescent="0.2">
      <c r="A60" s="34" t="s">
        <v>98</v>
      </c>
    </row>
    <row r="75" spans="1:5" x14ac:dyDescent="0.2">
      <c r="B75" s="50" t="s">
        <v>95</v>
      </c>
      <c r="C75" s="44">
        <f>SUM(C60:C74)</f>
        <v>0</v>
      </c>
      <c r="D75" s="44">
        <f>SUM(D60:D74)</f>
        <v>0</v>
      </c>
      <c r="E75" s="44">
        <f>SUM(E60:E74)</f>
        <v>0</v>
      </c>
    </row>
    <row r="77" spans="1:5" x14ac:dyDescent="0.2">
      <c r="A77" s="33" t="s">
        <v>78</v>
      </c>
      <c r="B77" s="33" t="s">
        <v>99</v>
      </c>
      <c r="C77" s="45" t="s">
        <v>127</v>
      </c>
      <c r="D77" s="45" t="s">
        <v>128</v>
      </c>
      <c r="E77" s="45" t="s">
        <v>100</v>
      </c>
    </row>
    <row r="78" spans="1:5" x14ac:dyDescent="0.2">
      <c r="A78" s="34" t="s">
        <v>98</v>
      </c>
    </row>
    <row r="93" spans="1:5" x14ac:dyDescent="0.2">
      <c r="B93" s="50" t="s">
        <v>95</v>
      </c>
      <c r="C93" s="44">
        <f>SUM(C78:C92)</f>
        <v>0</v>
      </c>
      <c r="D93" s="44">
        <f>SUM(D78:D92)</f>
        <v>0</v>
      </c>
      <c r="E93" s="44">
        <f>SUM(E78:E92)</f>
        <v>0</v>
      </c>
    </row>
    <row r="95" spans="1:5" x14ac:dyDescent="0.2">
      <c r="A95" s="33" t="s">
        <v>79</v>
      </c>
      <c r="B95" s="33" t="s">
        <v>99</v>
      </c>
      <c r="C95" s="45" t="s">
        <v>127</v>
      </c>
      <c r="D95" s="45" t="s">
        <v>128</v>
      </c>
      <c r="E95" s="45" t="s">
        <v>100</v>
      </c>
    </row>
    <row r="96" spans="1:5" x14ac:dyDescent="0.2">
      <c r="A96" s="34" t="s">
        <v>98</v>
      </c>
    </row>
    <row r="111" spans="2:5" x14ac:dyDescent="0.2">
      <c r="B111" s="50" t="s">
        <v>95</v>
      </c>
      <c r="C111" s="44">
        <f>SUM(C96:C110)</f>
        <v>0</v>
      </c>
      <c r="D111" s="44">
        <f>SUM(D96:D110)</f>
        <v>0</v>
      </c>
      <c r="E111" s="44">
        <f>SUM(E96:E110)</f>
        <v>0</v>
      </c>
    </row>
  </sheetData>
  <mergeCells count="3">
    <mergeCell ref="A1:E1"/>
    <mergeCell ref="A2:E2"/>
    <mergeCell ref="A3:E3"/>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FECA-2983-4B6F-9DA3-14FFC13F88A9}">
  <sheetPr>
    <tabColor rgb="FF79051E"/>
  </sheetPr>
  <dimension ref="A1:H54"/>
  <sheetViews>
    <sheetView workbookViewId="0">
      <selection sqref="A1:C1"/>
    </sheetView>
  </sheetViews>
  <sheetFormatPr defaultRowHeight="12.75" x14ac:dyDescent="0.2"/>
  <cols>
    <col min="1" max="1" width="18.7109375" style="91" customWidth="1"/>
    <col min="2" max="2" width="55" style="43" customWidth="1"/>
    <col min="3" max="3" width="28" style="43" customWidth="1"/>
    <col min="4" max="16384" width="9.140625" style="43"/>
  </cols>
  <sheetData>
    <row r="1" spans="1:8" s="85" customFormat="1" ht="23.25" x14ac:dyDescent="0.35">
      <c r="A1" s="102" t="s">
        <v>129</v>
      </c>
      <c r="B1" s="102"/>
      <c r="C1" s="102"/>
    </row>
    <row r="2" spans="1:8" ht="12.75" customHeight="1" x14ac:dyDescent="0.25">
      <c r="A2" s="101" t="s">
        <v>132</v>
      </c>
      <c r="B2" s="101"/>
      <c r="C2" s="101"/>
      <c r="D2" s="87"/>
      <c r="E2" s="87"/>
      <c r="F2" s="87"/>
      <c r="G2" s="87"/>
      <c r="H2" s="87"/>
    </row>
    <row r="3" spans="1:8" s="86" customFormat="1" x14ac:dyDescent="0.2">
      <c r="A3" s="46" t="s">
        <v>99</v>
      </c>
      <c r="B3" s="89" t="s">
        <v>130</v>
      </c>
      <c r="C3" s="89" t="s">
        <v>131</v>
      </c>
    </row>
    <row r="4" spans="1:8" ht="12.75" customHeight="1" x14ac:dyDescent="0.2">
      <c r="A4" s="88">
        <v>44528</v>
      </c>
      <c r="B4" s="90" t="s">
        <v>133</v>
      </c>
      <c r="C4" s="92">
        <v>17552.599999999999</v>
      </c>
    </row>
    <row r="54" spans="3:3" x14ac:dyDescent="0.2">
      <c r="C54" s="93">
        <f>SUM(C5:C53)</f>
        <v>0</v>
      </c>
    </row>
  </sheetData>
  <mergeCells count="2">
    <mergeCell ref="A2:C2"/>
    <mergeCell ref="A1:C1"/>
  </mergeCells>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7F02-B0D3-439F-88B6-DD48BAEE8ABF}">
  <sheetPr>
    <tabColor rgb="FF79051E"/>
  </sheetPr>
  <dimension ref="A1:BQ116"/>
  <sheetViews>
    <sheetView tabSelected="1" topLeftCell="AN1" workbookViewId="0">
      <pane ySplit="4" topLeftCell="A113" activePane="bottomLeft" state="frozen"/>
      <selection pane="bottomLeft" activeCell="BL114" sqref="BL114"/>
    </sheetView>
  </sheetViews>
  <sheetFormatPr defaultRowHeight="12" x14ac:dyDescent="0.2"/>
  <cols>
    <col min="1" max="1" width="10.42578125" style="56" customWidth="1"/>
    <col min="2" max="2" width="19.140625" style="54" customWidth="1"/>
    <col min="3" max="3" width="13.7109375" style="54" customWidth="1"/>
    <col min="4" max="4" width="1.28515625" style="57" customWidth="1"/>
    <col min="5" max="5" width="10.42578125" style="56" customWidth="1"/>
    <col min="6" max="6" width="19.140625" style="54" customWidth="1"/>
    <col min="7" max="7" width="13.7109375" style="54" customWidth="1"/>
    <col min="8" max="8" width="1.28515625" style="57" customWidth="1"/>
    <col min="9" max="9" width="10.42578125" style="56" customWidth="1"/>
    <col min="10" max="10" width="19.140625" style="54" customWidth="1"/>
    <col min="11" max="11" width="13.7109375" style="54" customWidth="1"/>
    <col min="12" max="12" width="1.28515625" style="57" customWidth="1"/>
    <col min="13" max="13" width="10.42578125" style="56" customWidth="1"/>
    <col min="14" max="14" width="19.140625" style="54" customWidth="1"/>
    <col min="15" max="15" width="13.7109375" style="54" customWidth="1"/>
    <col min="16" max="16" width="1.28515625" style="57" customWidth="1"/>
    <col min="17" max="17" width="10.42578125" style="56" customWidth="1"/>
    <col min="18" max="18" width="19.140625" style="54" customWidth="1"/>
    <col min="19" max="19" width="13.7109375" style="54" customWidth="1"/>
    <col min="20" max="20" width="1.28515625" style="57" customWidth="1"/>
    <col min="21" max="21" width="10.42578125" style="56" customWidth="1"/>
    <col min="22" max="22" width="19.140625" style="54" customWidth="1"/>
    <col min="23" max="23" width="13.7109375" style="54" customWidth="1"/>
    <col min="24" max="24" width="1.28515625" style="57" customWidth="1"/>
    <col min="25" max="25" width="10.42578125" style="56" customWidth="1"/>
    <col min="26" max="26" width="19.140625" style="54" customWidth="1"/>
    <col min="27" max="27" width="13.7109375" style="54" customWidth="1"/>
    <col min="28" max="28" width="1.28515625" style="57" customWidth="1"/>
    <col min="29" max="29" width="10.42578125" style="56" customWidth="1"/>
    <col min="30" max="30" width="19.140625" style="54" customWidth="1"/>
    <col min="31" max="31" width="13.7109375" style="54" customWidth="1"/>
    <col min="32" max="32" width="1.28515625" style="57" customWidth="1"/>
    <col min="33" max="33" width="10.42578125" style="56" customWidth="1"/>
    <col min="34" max="34" width="13.7109375" style="54" customWidth="1"/>
    <col min="35" max="35" width="1.28515625" style="57" customWidth="1"/>
    <col min="36" max="36" width="10.42578125" style="56" customWidth="1"/>
    <col min="37" max="37" width="13.7109375" style="54" customWidth="1"/>
    <col min="38" max="38" width="1.28515625" style="57" customWidth="1"/>
    <col min="39" max="39" width="10.42578125" style="56" customWidth="1"/>
    <col min="40" max="40" width="13.7109375" style="54" customWidth="1"/>
    <col min="41" max="41" width="1.28515625" style="57" customWidth="1"/>
    <col min="42" max="42" width="10.42578125" style="56" customWidth="1"/>
    <col min="43" max="43" width="13.7109375" style="54" customWidth="1"/>
    <col min="44" max="44" width="1.28515625" style="57" customWidth="1"/>
    <col min="45" max="45" width="10.85546875" style="56" customWidth="1"/>
    <col min="46" max="46" width="13.7109375" style="54" customWidth="1"/>
    <col min="47" max="47" width="1.28515625" style="57" customWidth="1"/>
    <col min="48" max="48" width="10.42578125" style="56" customWidth="1"/>
    <col min="49" max="49" width="13.7109375" style="54" customWidth="1"/>
    <col min="50" max="50" width="1.28515625" style="57" customWidth="1"/>
    <col min="51" max="51" width="10.42578125" style="56" customWidth="1"/>
    <col min="52" max="52" width="13.7109375" style="54" customWidth="1"/>
    <col min="53" max="53" width="1.28515625" style="57" customWidth="1"/>
    <col min="54" max="54" width="10.42578125" style="56" customWidth="1"/>
    <col min="55" max="55" width="13.7109375" style="54" customWidth="1"/>
    <col min="56" max="56" width="1.28515625" style="57" customWidth="1"/>
    <col min="57" max="57" width="10.42578125" style="56" customWidth="1"/>
    <col min="58" max="58" width="13.7109375" style="54" customWidth="1"/>
    <col min="59" max="59" width="1.28515625" style="57" customWidth="1"/>
    <col min="60" max="60" width="10.42578125" style="56" customWidth="1"/>
    <col min="61" max="61" width="13.7109375" style="54" customWidth="1"/>
    <col min="62" max="62" width="1.28515625" style="57" customWidth="1"/>
    <col min="63" max="63" width="10.42578125" style="56" customWidth="1"/>
    <col min="64" max="64" width="13.7109375" style="54" customWidth="1"/>
    <col min="65" max="65" width="1.42578125" style="57" customWidth="1"/>
    <col min="66" max="66" width="10.42578125" style="56" customWidth="1"/>
    <col min="67" max="67" width="19.140625" style="54" customWidth="1"/>
    <col min="68" max="68" width="13.7109375" style="54" customWidth="1"/>
    <col min="69" max="69" width="1.42578125" style="57" customWidth="1"/>
    <col min="70" max="16384" width="9.140625" style="54"/>
  </cols>
  <sheetData>
    <row r="1" spans="1:69" s="53" customFormat="1" ht="23.25" x14ac:dyDescent="0.35">
      <c r="A1" s="69" t="s">
        <v>47</v>
      </c>
      <c r="E1" s="55"/>
      <c r="I1" s="55"/>
      <c r="M1" s="55"/>
      <c r="Q1" s="55"/>
      <c r="U1" s="55"/>
      <c r="Y1" s="55"/>
      <c r="AC1" s="55"/>
      <c r="AG1" s="55"/>
      <c r="AJ1" s="55"/>
      <c r="AM1" s="55"/>
      <c r="AP1" s="55"/>
      <c r="AS1" s="55"/>
      <c r="AV1" s="55"/>
      <c r="AY1" s="55"/>
      <c r="BB1" s="55"/>
      <c r="BE1" s="55"/>
      <c r="BH1" s="55"/>
      <c r="BK1" s="55"/>
      <c r="BN1" s="55"/>
    </row>
    <row r="2" spans="1:69" s="62" customFormat="1" x14ac:dyDescent="0.2">
      <c r="A2" s="70" t="s">
        <v>49</v>
      </c>
      <c r="B2" s="71"/>
      <c r="C2" s="71"/>
      <c r="D2" s="63"/>
      <c r="E2" s="70" t="s">
        <v>50</v>
      </c>
      <c r="F2" s="71"/>
      <c r="G2" s="71"/>
      <c r="H2" s="63"/>
      <c r="I2" s="70" t="s">
        <v>51</v>
      </c>
      <c r="J2" s="71"/>
      <c r="K2" s="71"/>
      <c r="L2" s="63"/>
      <c r="M2" s="70" t="s">
        <v>52</v>
      </c>
      <c r="N2" s="71"/>
      <c r="O2" s="71"/>
      <c r="P2" s="63"/>
      <c r="Q2" s="70" t="s">
        <v>104</v>
      </c>
      <c r="R2" s="71"/>
      <c r="S2" s="71"/>
      <c r="T2" s="63"/>
      <c r="U2" s="70" t="s">
        <v>53</v>
      </c>
      <c r="V2" s="71"/>
      <c r="W2" s="71"/>
      <c r="X2" s="63"/>
      <c r="Y2" s="70" t="s">
        <v>106</v>
      </c>
      <c r="Z2" s="71"/>
      <c r="AA2" s="71"/>
      <c r="AB2" s="63"/>
      <c r="AC2" s="70" t="s">
        <v>106</v>
      </c>
      <c r="AD2" s="71"/>
      <c r="AE2" s="71"/>
      <c r="AF2" s="63"/>
      <c r="AG2" s="70" t="s">
        <v>56</v>
      </c>
      <c r="AH2" s="71"/>
      <c r="AI2" s="63"/>
      <c r="AJ2" s="70" t="s">
        <v>57</v>
      </c>
      <c r="AK2" s="71"/>
      <c r="AL2" s="63"/>
      <c r="AM2" s="70" t="s">
        <v>58</v>
      </c>
      <c r="AN2" s="71"/>
      <c r="AO2" s="63"/>
      <c r="AP2" s="70" t="s">
        <v>59</v>
      </c>
      <c r="AQ2" s="71"/>
      <c r="AR2" s="63"/>
      <c r="AS2" s="70" t="s">
        <v>109</v>
      </c>
      <c r="AT2" s="71"/>
      <c r="AU2" s="63"/>
      <c r="AV2" s="70" t="s">
        <v>110</v>
      </c>
      <c r="AW2" s="71"/>
      <c r="AX2" s="63"/>
      <c r="AY2" s="70" t="s">
        <v>62</v>
      </c>
      <c r="AZ2" s="71"/>
      <c r="BA2" s="63"/>
      <c r="BB2" s="61" t="s">
        <v>63</v>
      </c>
      <c r="BD2" s="63"/>
      <c r="BE2" s="61" t="s">
        <v>64</v>
      </c>
      <c r="BG2" s="63"/>
      <c r="BH2" s="61" t="s">
        <v>65</v>
      </c>
      <c r="BJ2" s="63"/>
      <c r="BK2" s="61" t="s">
        <v>137</v>
      </c>
      <c r="BM2" s="63"/>
      <c r="BN2" s="61" t="s">
        <v>66</v>
      </c>
      <c r="BQ2" s="63"/>
    </row>
    <row r="3" spans="1:69" s="66" customFormat="1" x14ac:dyDescent="0.2">
      <c r="A3" s="72"/>
      <c r="B3" s="73"/>
      <c r="C3" s="73"/>
      <c r="D3" s="67"/>
      <c r="E3" s="72"/>
      <c r="F3" s="73"/>
      <c r="G3" s="73"/>
      <c r="H3" s="67"/>
      <c r="I3" s="72"/>
      <c r="J3" s="73"/>
      <c r="K3" s="73"/>
      <c r="L3" s="67"/>
      <c r="M3" s="72"/>
      <c r="N3" s="73"/>
      <c r="O3" s="73"/>
      <c r="P3" s="67"/>
      <c r="Q3" s="74" t="s">
        <v>105</v>
      </c>
      <c r="R3" s="73"/>
      <c r="S3" s="73"/>
      <c r="T3" s="67"/>
      <c r="U3" s="72"/>
      <c r="V3" s="73"/>
      <c r="W3" s="73"/>
      <c r="X3" s="67"/>
      <c r="Y3" s="74" t="s">
        <v>107</v>
      </c>
      <c r="Z3" s="73"/>
      <c r="AA3" s="73"/>
      <c r="AB3" s="67"/>
      <c r="AC3" s="74" t="s">
        <v>108</v>
      </c>
      <c r="AD3" s="73"/>
      <c r="AE3" s="73"/>
      <c r="AF3" s="67"/>
      <c r="AG3" s="72"/>
      <c r="AH3" s="73"/>
      <c r="AI3" s="67"/>
      <c r="AJ3" s="72"/>
      <c r="AK3" s="73"/>
      <c r="AL3" s="67"/>
      <c r="AM3" s="72"/>
      <c r="AN3" s="73"/>
      <c r="AO3" s="67"/>
      <c r="AP3" s="72"/>
      <c r="AQ3" s="73"/>
      <c r="AR3" s="67"/>
      <c r="AS3" s="74" t="s">
        <v>113</v>
      </c>
      <c r="AT3" s="73"/>
      <c r="AU3" s="67"/>
      <c r="AV3" s="72"/>
      <c r="AW3" s="73"/>
      <c r="AX3" s="67"/>
      <c r="AY3" s="74" t="s">
        <v>111</v>
      </c>
      <c r="AZ3" s="73"/>
      <c r="BA3" s="67"/>
      <c r="BB3" s="68" t="s">
        <v>111</v>
      </c>
      <c r="BD3" s="67"/>
      <c r="BE3" s="68" t="s">
        <v>111</v>
      </c>
      <c r="BG3" s="67"/>
      <c r="BH3" s="68" t="s">
        <v>111</v>
      </c>
      <c r="BJ3" s="67"/>
      <c r="BK3" s="68"/>
      <c r="BM3" s="67"/>
      <c r="BN3" s="68" t="s">
        <v>112</v>
      </c>
      <c r="BQ3" s="67"/>
    </row>
    <row r="4" spans="1:69" s="64" customFormat="1" x14ac:dyDescent="0.2">
      <c r="A4" s="65" t="s">
        <v>99</v>
      </c>
      <c r="B4" s="64" t="s">
        <v>103</v>
      </c>
      <c r="C4" s="64" t="s">
        <v>45</v>
      </c>
      <c r="E4" s="65" t="s">
        <v>99</v>
      </c>
      <c r="F4" s="64" t="s">
        <v>103</v>
      </c>
      <c r="G4" s="64" t="s">
        <v>45</v>
      </c>
      <c r="I4" s="65" t="s">
        <v>99</v>
      </c>
      <c r="J4" s="64" t="s">
        <v>103</v>
      </c>
      <c r="K4" s="64" t="s">
        <v>45</v>
      </c>
      <c r="M4" s="65" t="s">
        <v>99</v>
      </c>
      <c r="N4" s="64" t="s">
        <v>103</v>
      </c>
      <c r="O4" s="64" t="s">
        <v>45</v>
      </c>
      <c r="Q4" s="65" t="s">
        <v>99</v>
      </c>
      <c r="R4" s="64" t="s">
        <v>103</v>
      </c>
      <c r="S4" s="64" t="s">
        <v>45</v>
      </c>
      <c r="U4" s="65" t="s">
        <v>99</v>
      </c>
      <c r="V4" s="64" t="s">
        <v>103</v>
      </c>
      <c r="W4" s="64" t="s">
        <v>45</v>
      </c>
      <c r="Y4" s="65" t="s">
        <v>99</v>
      </c>
      <c r="Z4" s="64" t="s">
        <v>103</v>
      </c>
      <c r="AA4" s="64" t="s">
        <v>45</v>
      </c>
      <c r="AC4" s="65" t="s">
        <v>99</v>
      </c>
      <c r="AD4" s="64" t="s">
        <v>103</v>
      </c>
      <c r="AE4" s="64" t="s">
        <v>45</v>
      </c>
      <c r="AG4" s="65" t="s">
        <v>99</v>
      </c>
      <c r="AH4" s="64" t="s">
        <v>45</v>
      </c>
      <c r="AJ4" s="65" t="s">
        <v>99</v>
      </c>
      <c r="AK4" s="64" t="s">
        <v>45</v>
      </c>
      <c r="AM4" s="65" t="s">
        <v>99</v>
      </c>
      <c r="AN4" s="64" t="s">
        <v>45</v>
      </c>
      <c r="AP4" s="65" t="s">
        <v>99</v>
      </c>
      <c r="AQ4" s="64" t="s">
        <v>45</v>
      </c>
      <c r="AS4" s="65" t="s">
        <v>99</v>
      </c>
      <c r="AT4" s="64" t="s">
        <v>45</v>
      </c>
      <c r="AV4" s="65" t="s">
        <v>99</v>
      </c>
      <c r="AW4" s="64" t="s">
        <v>45</v>
      </c>
      <c r="AY4" s="65" t="s">
        <v>99</v>
      </c>
      <c r="AZ4" s="64" t="s">
        <v>45</v>
      </c>
      <c r="BB4" s="65" t="s">
        <v>99</v>
      </c>
      <c r="BC4" s="64" t="s">
        <v>45</v>
      </c>
      <c r="BE4" s="65" t="s">
        <v>99</v>
      </c>
      <c r="BF4" s="64" t="s">
        <v>45</v>
      </c>
      <c r="BH4" s="65" t="s">
        <v>99</v>
      </c>
      <c r="BI4" s="64" t="s">
        <v>45</v>
      </c>
      <c r="BK4" s="65" t="s">
        <v>99</v>
      </c>
      <c r="BL4" s="64" t="s">
        <v>45</v>
      </c>
      <c r="BN4" s="65" t="s">
        <v>99</v>
      </c>
      <c r="BO4" s="64" t="s">
        <v>103</v>
      </c>
      <c r="BP4" s="64" t="s">
        <v>45</v>
      </c>
    </row>
    <row r="116" spans="1:69" s="59" customFormat="1" x14ac:dyDescent="0.2">
      <c r="A116" s="58"/>
      <c r="B116" s="75" t="s">
        <v>95</v>
      </c>
      <c r="C116" s="76">
        <f>SUM(C5:C115)</f>
        <v>0</v>
      </c>
      <c r="D116" s="60"/>
      <c r="E116" s="58"/>
      <c r="F116" s="75" t="s">
        <v>95</v>
      </c>
      <c r="G116" s="76">
        <f>SUM(G5:G115)</f>
        <v>0</v>
      </c>
      <c r="H116" s="60"/>
      <c r="I116" s="58"/>
      <c r="J116" s="75" t="s">
        <v>95</v>
      </c>
      <c r="K116" s="76">
        <f>SUM(K5:K115)</f>
        <v>0</v>
      </c>
      <c r="L116" s="60"/>
      <c r="M116" s="58"/>
      <c r="N116" s="75" t="s">
        <v>95</v>
      </c>
      <c r="O116" s="76">
        <f>SUM(O5:O115)</f>
        <v>0</v>
      </c>
      <c r="P116" s="60"/>
      <c r="Q116" s="58"/>
      <c r="R116" s="75" t="s">
        <v>95</v>
      </c>
      <c r="S116" s="76">
        <f>SUM(S5:S115)</f>
        <v>0</v>
      </c>
      <c r="T116" s="60"/>
      <c r="U116" s="58"/>
      <c r="V116" s="75" t="s">
        <v>95</v>
      </c>
      <c r="W116" s="76">
        <f>SUM(W5:W115)</f>
        <v>0</v>
      </c>
      <c r="X116" s="60"/>
      <c r="Y116" s="58"/>
      <c r="Z116" s="75" t="s">
        <v>95</v>
      </c>
      <c r="AA116" s="76">
        <f>SUM(AA5:AA115)</f>
        <v>0</v>
      </c>
      <c r="AB116" s="60"/>
      <c r="AC116" s="58"/>
      <c r="AD116" s="75" t="s">
        <v>95</v>
      </c>
      <c r="AE116" s="76">
        <f>SUM(AE5:AE115)</f>
        <v>0</v>
      </c>
      <c r="AF116" s="60"/>
      <c r="AG116" s="75" t="s">
        <v>95</v>
      </c>
      <c r="AH116" s="76">
        <f>SUM(AH5:AH115)</f>
        <v>0</v>
      </c>
      <c r="AI116" s="60"/>
      <c r="AJ116" s="75" t="s">
        <v>95</v>
      </c>
      <c r="AK116" s="76">
        <f>SUM(AK5:AK115)</f>
        <v>0</v>
      </c>
      <c r="AL116" s="60"/>
      <c r="AM116" s="75" t="s">
        <v>95</v>
      </c>
      <c r="AN116" s="76">
        <f>SUM(AN5:AN115)</f>
        <v>0</v>
      </c>
      <c r="AO116" s="60"/>
      <c r="AP116" s="75" t="s">
        <v>95</v>
      </c>
      <c r="AQ116" s="76">
        <f>SUM(AQ5:AQ115)</f>
        <v>0</v>
      </c>
      <c r="AR116" s="60"/>
      <c r="AS116" s="75" t="s">
        <v>95</v>
      </c>
      <c r="AT116" s="76">
        <f>SUM(AT5:AT115)</f>
        <v>0</v>
      </c>
      <c r="AU116" s="60"/>
      <c r="AV116" s="75" t="s">
        <v>95</v>
      </c>
      <c r="AW116" s="76">
        <f>SUM(AW5:AW115)</f>
        <v>0</v>
      </c>
      <c r="AX116" s="60"/>
      <c r="AY116" s="75" t="s">
        <v>95</v>
      </c>
      <c r="AZ116" s="76">
        <f>SUM(AZ5:AZ115)</f>
        <v>0</v>
      </c>
      <c r="BA116" s="60"/>
      <c r="BB116" s="75" t="s">
        <v>95</v>
      </c>
      <c r="BC116" s="76">
        <f>SUM(BC5:BC115)</f>
        <v>0</v>
      </c>
      <c r="BD116" s="60"/>
      <c r="BE116" s="75" t="s">
        <v>95</v>
      </c>
      <c r="BF116" s="76">
        <f>SUM(BF5:BF115)</f>
        <v>0</v>
      </c>
      <c r="BG116" s="60"/>
      <c r="BH116" s="75" t="s">
        <v>95</v>
      </c>
      <c r="BI116" s="76">
        <f>SUM(BI5:BI115)</f>
        <v>0</v>
      </c>
      <c r="BJ116" s="60"/>
      <c r="BK116" s="75"/>
      <c r="BL116" s="76">
        <f>SUM(BL5:BL115)</f>
        <v>0</v>
      </c>
      <c r="BM116" s="60"/>
      <c r="BN116" s="75"/>
      <c r="BO116" s="75" t="s">
        <v>95</v>
      </c>
      <c r="BP116" s="76">
        <f>SUM(BP5:BP115)</f>
        <v>0</v>
      </c>
      <c r="BQ116" s="60"/>
    </row>
  </sheetData>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E35B5-3F1B-4422-A0FF-B5984DD84061}">
  <sheetPr>
    <tabColor rgb="FF79051E"/>
  </sheetPr>
  <dimension ref="A1:XFD125"/>
  <sheetViews>
    <sheetView workbookViewId="0">
      <pane ySplit="3" topLeftCell="A4" activePane="bottomLeft" state="frozen"/>
      <selection pane="bottomLeft" activeCell="A2" sqref="A2:H2"/>
    </sheetView>
  </sheetViews>
  <sheetFormatPr defaultRowHeight="12" x14ac:dyDescent="0.2"/>
  <cols>
    <col min="1" max="1" width="10.7109375" style="56" customWidth="1"/>
    <col min="2" max="2" width="31.5703125" style="77" customWidth="1"/>
    <col min="3" max="8" width="14.5703125" style="54" customWidth="1"/>
    <col min="9" max="16384" width="9.140625" style="77"/>
  </cols>
  <sheetData>
    <row r="1" spans="1:8" s="37" customFormat="1" ht="23.25" x14ac:dyDescent="0.35">
      <c r="A1" s="103" t="s">
        <v>114</v>
      </c>
      <c r="B1" s="103"/>
      <c r="C1" s="103"/>
      <c r="D1" s="103"/>
      <c r="E1" s="103"/>
      <c r="F1" s="103"/>
      <c r="G1" s="103"/>
      <c r="H1" s="103"/>
    </row>
    <row r="2" spans="1:8" s="83" customFormat="1" ht="29.25" customHeight="1" x14ac:dyDescent="0.35">
      <c r="A2" s="104" t="s">
        <v>119</v>
      </c>
      <c r="B2" s="104"/>
      <c r="C2" s="104"/>
      <c r="D2" s="104"/>
      <c r="E2" s="104"/>
      <c r="F2" s="104"/>
      <c r="G2" s="104"/>
      <c r="H2" s="104"/>
    </row>
    <row r="3" spans="1:8" s="34" customFormat="1" ht="29.25" customHeight="1" x14ac:dyDescent="0.2">
      <c r="A3" s="46" t="s">
        <v>99</v>
      </c>
      <c r="B3" s="78" t="s">
        <v>115</v>
      </c>
      <c r="C3" s="45" t="s">
        <v>67</v>
      </c>
      <c r="D3" s="45" t="s">
        <v>116</v>
      </c>
      <c r="E3" s="45" t="s">
        <v>69</v>
      </c>
      <c r="F3" s="45" t="s">
        <v>70</v>
      </c>
      <c r="G3" s="45" t="s">
        <v>117</v>
      </c>
      <c r="H3" s="45" t="s">
        <v>118</v>
      </c>
    </row>
    <row r="125" spans="1:9 16384:16384" s="80" customFormat="1" x14ac:dyDescent="0.2">
      <c r="A125" s="58"/>
      <c r="B125" s="79" t="s">
        <v>95</v>
      </c>
      <c r="C125" s="76">
        <f t="shared" ref="C125:H125" si="0">SUM(C4:C124)</f>
        <v>0</v>
      </c>
      <c r="D125" s="76">
        <f t="shared" si="0"/>
        <v>0</v>
      </c>
      <c r="E125" s="76">
        <f t="shared" si="0"/>
        <v>0</v>
      </c>
      <c r="F125" s="76">
        <f t="shared" si="0"/>
        <v>0</v>
      </c>
      <c r="G125" s="76">
        <f t="shared" si="0"/>
        <v>0</v>
      </c>
      <c r="H125" s="76">
        <f t="shared" si="0"/>
        <v>0</v>
      </c>
      <c r="I125" s="76"/>
      <c r="XFD125" s="76"/>
    </row>
  </sheetData>
  <mergeCells count="2">
    <mergeCell ref="A1:H1"/>
    <mergeCell ref="A2:H2"/>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 How-To</vt:lpstr>
      <vt:lpstr>Information</vt:lpstr>
      <vt:lpstr>Summary</vt:lpstr>
      <vt:lpstr>Income - Option 1</vt:lpstr>
      <vt:lpstr>Income - Option 2</vt:lpstr>
      <vt:lpstr>Capital Improvements</vt:lpstr>
      <vt:lpstr>Expenses</vt:lpstr>
      <vt:lpstr>Vehicle 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Ainsley</dc:creator>
  <cp:lastModifiedBy>Ainsley</cp:lastModifiedBy>
  <cp:lastPrinted>2021-11-23T19:43:14Z</cp:lastPrinted>
  <dcterms:created xsi:type="dcterms:W3CDTF">2021-11-23T15:10:08Z</dcterms:created>
  <dcterms:modified xsi:type="dcterms:W3CDTF">2023-02-25T14:19:39Z</dcterms:modified>
</cp:coreProperties>
</file>