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achary\OneDrive\Desktop\West Side Bass\"/>
    </mc:Choice>
  </mc:AlternateContent>
  <xr:revisionPtr revIDLastSave="0" documentId="13_ncr:1_{26740D8E-D278-46BA-9215-F4AE6A6D55A8}" xr6:coauthVersionLast="47" xr6:coauthVersionMax="47" xr10:uidLastSave="{00000000-0000-0000-0000-000000000000}"/>
  <bookViews>
    <workbookView xWindow="-120" yWindow="-120" windowWidth="29040" windowHeight="15720" xr2:uid="{4A231532-7503-4F01-9D46-80B911AEACA2}"/>
  </bookViews>
  <sheets>
    <sheet name="AOY" sheetId="1" r:id="rId1"/>
  </sheets>
  <definedNames>
    <definedName name="_xlnm._FilterDatabase" localSheetId="0" hidden="1">AOY!$A$1:$L$50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31" i="1"/>
  <c r="C33" i="1"/>
  <c r="C34" i="1"/>
  <c r="C28" i="1"/>
  <c r="C25" i="1"/>
  <c r="G105" i="1"/>
  <c r="F105" i="1"/>
  <c r="E10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18" i="1"/>
  <c r="C36" i="1"/>
  <c r="C35" i="1"/>
  <c r="C9" i="1"/>
  <c r="C32" i="1"/>
  <c r="C8" i="1"/>
  <c r="C30" i="1"/>
  <c r="C27" i="1"/>
  <c r="C26" i="1"/>
  <c r="C24" i="1"/>
  <c r="C23" i="1"/>
  <c r="C22" i="1"/>
  <c r="C7" i="1"/>
  <c r="C21" i="1"/>
  <c r="C6" i="1"/>
  <c r="C20" i="1"/>
  <c r="C19" i="1"/>
  <c r="C11" i="1"/>
  <c r="C17" i="1"/>
  <c r="C12" i="1"/>
  <c r="C10" i="1"/>
  <c r="C16" i="1"/>
  <c r="C5" i="1"/>
  <c r="C15" i="1"/>
  <c r="C14" i="1"/>
  <c r="C3" i="1"/>
  <c r="C13" i="1"/>
  <c r="C2" i="1"/>
  <c r="C4" i="1"/>
</calcChain>
</file>

<file path=xl/sharedStrings.xml><?xml version="1.0" encoding="utf-8"?>
<sst xmlns="http://schemas.openxmlformats.org/spreadsheetml/2006/main" count="114" uniqueCount="105">
  <si>
    <t>Boater</t>
  </si>
  <si>
    <t>Non Boater</t>
  </si>
  <si>
    <t>Total Points</t>
  </si>
  <si>
    <t>Hogan Points</t>
  </si>
  <si>
    <t>Don Pedro Points</t>
  </si>
  <si>
    <t>Pardee Points</t>
  </si>
  <si>
    <t xml:space="preserve">Randy Pierson </t>
  </si>
  <si>
    <t>Glenn Pierson</t>
  </si>
  <si>
    <t>Aiden Grad</t>
  </si>
  <si>
    <t>Dylan Grad</t>
  </si>
  <si>
    <t>AJ Holt</t>
  </si>
  <si>
    <t>Brandon Holt</t>
  </si>
  <si>
    <t>Bud Porter</t>
  </si>
  <si>
    <t>Kyle Porter</t>
  </si>
  <si>
    <t>Nate Vantiece</t>
  </si>
  <si>
    <t>Tom Blue</t>
  </si>
  <si>
    <t>James Hawkinson</t>
  </si>
  <si>
    <t>Brennan Osborn</t>
  </si>
  <si>
    <t>Alvin Borba</t>
  </si>
  <si>
    <t>Jaime Caratechea</t>
  </si>
  <si>
    <t>Payton Lyndni</t>
  </si>
  <si>
    <t>Ryan Vinci</t>
  </si>
  <si>
    <t>Rick Henderson</t>
  </si>
  <si>
    <t>Roberto Hernandez</t>
  </si>
  <si>
    <t xml:space="preserve">Chris Peters </t>
  </si>
  <si>
    <t>Darryl Peters</t>
  </si>
  <si>
    <t>Justin Rose</t>
  </si>
  <si>
    <t xml:space="preserve">Carole Rose </t>
  </si>
  <si>
    <t>David Wild</t>
  </si>
  <si>
    <t>Gage Wild</t>
  </si>
  <si>
    <t>Derik Dalton</t>
  </si>
  <si>
    <t xml:space="preserve">Clarence Morla </t>
  </si>
  <si>
    <t xml:space="preserve">Cole Austin </t>
  </si>
  <si>
    <t>Ed Austin</t>
  </si>
  <si>
    <t>Tyler Bolin</t>
  </si>
  <si>
    <t>Tracy Bolin</t>
  </si>
  <si>
    <t>Mason Blansett</t>
  </si>
  <si>
    <t>Alex Sanchez</t>
  </si>
  <si>
    <t>Thomas Goodwin</t>
  </si>
  <si>
    <t>Earl Dalton 4</t>
  </si>
  <si>
    <t xml:space="preserve">Coleman Neeley </t>
  </si>
  <si>
    <t>Jimmy Gentry</t>
  </si>
  <si>
    <t>David Gentry</t>
  </si>
  <si>
    <t xml:space="preserve">Edie Cable </t>
  </si>
  <si>
    <t>Austin Plunk</t>
  </si>
  <si>
    <t>Jeremy Clifford</t>
  </si>
  <si>
    <t xml:space="preserve">Scott Taylor </t>
  </si>
  <si>
    <t>Dan Sexton</t>
  </si>
  <si>
    <t xml:space="preserve">Mark Pilgrim </t>
  </si>
  <si>
    <t>John Dunn</t>
  </si>
  <si>
    <t>Bret Barber</t>
  </si>
  <si>
    <t>James Estes</t>
  </si>
  <si>
    <t xml:space="preserve">John Morla </t>
  </si>
  <si>
    <t>Mike Coleman</t>
  </si>
  <si>
    <t>Hayden Lee</t>
  </si>
  <si>
    <t xml:space="preserve">Dean Korbelik </t>
  </si>
  <si>
    <t>Earl Dalton 3</t>
  </si>
  <si>
    <t>Donna Jo Dalton</t>
  </si>
  <si>
    <t>Jake Hopper</t>
  </si>
  <si>
    <t xml:space="preserve"> Jason Hopper</t>
  </si>
  <si>
    <t>Tre Dodd</t>
  </si>
  <si>
    <t>N/A</t>
  </si>
  <si>
    <t xml:space="preserve">Chris Vagadori </t>
  </si>
  <si>
    <t>James Stafford</t>
  </si>
  <si>
    <t>Vincent Mina</t>
  </si>
  <si>
    <t>Randy Pacules</t>
  </si>
  <si>
    <t>Christian Kaufman</t>
  </si>
  <si>
    <t>Kevin Kaufman</t>
  </si>
  <si>
    <t>Marty Dougherty</t>
  </si>
  <si>
    <t>Austin Smith</t>
  </si>
  <si>
    <t>Charles Carl</t>
  </si>
  <si>
    <t>Jason Austin</t>
  </si>
  <si>
    <t>Rick Novotny</t>
  </si>
  <si>
    <t>Kim Novotny</t>
  </si>
  <si>
    <t>Steve Mohr</t>
  </si>
  <si>
    <t>Lonnie Putz</t>
  </si>
  <si>
    <t>Curtis Martinez</t>
  </si>
  <si>
    <t>Kevin Johnson</t>
  </si>
  <si>
    <t>Ryan Brewer</t>
  </si>
  <si>
    <t xml:space="preserve">Andrew Galli </t>
  </si>
  <si>
    <t>Tim Quilon</t>
  </si>
  <si>
    <t>Jeremy Salizzoni</t>
  </si>
  <si>
    <t>Timothy Albright</t>
  </si>
  <si>
    <t>Melissa Albright</t>
  </si>
  <si>
    <t>Mark Borges</t>
  </si>
  <si>
    <t>George West</t>
  </si>
  <si>
    <t xml:space="preserve">Bill Huss </t>
  </si>
  <si>
    <t>Scott Waters</t>
  </si>
  <si>
    <t xml:space="preserve">David  </t>
  </si>
  <si>
    <t>Derik Kumagai</t>
  </si>
  <si>
    <t>Eric Sunmuto</t>
  </si>
  <si>
    <t>Ramon Borrego</t>
  </si>
  <si>
    <t>Enriane Borrego</t>
  </si>
  <si>
    <t>Don Pedro</t>
  </si>
  <si>
    <t>Alex Niapas</t>
  </si>
  <si>
    <t>Jason Remmers</t>
  </si>
  <si>
    <t>Christian Ostrander</t>
  </si>
  <si>
    <t>Zealand Hunter</t>
  </si>
  <si>
    <t>Jon House</t>
  </si>
  <si>
    <t>Tulloch</t>
  </si>
  <si>
    <t>Matt Silva</t>
  </si>
  <si>
    <t>Mike Cole</t>
  </si>
  <si>
    <t>Dink Mendez</t>
  </si>
  <si>
    <t>Adam Basmajian</t>
  </si>
  <si>
    <t>Amy 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</si>
</sst>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85A1-7D64-42CA-AE3E-8D849A556B36}">
  <dimension ref="A1:L105"/>
  <sheetViews>
    <sheetView tabSelected="1" zoomScale="120" zoomScaleNormal="120" workbookViewId="0">
      <selection activeCell="J34" sqref="J34"/>
    </sheetView>
  </sheetViews>
  <sheetFormatPr defaultRowHeight="15" x14ac:dyDescent="0.25"/>
  <cols>
    <col min="1" max="1" width="21.85546875" customWidth="1"/>
    <col min="2" max="2" width="27" customWidth="1"/>
    <col min="3" max="3" width="8.5703125" style="1" customWidth="1"/>
    <col min="4" max="4" width="12.7109375" style="2" bestFit="1" customWidth="1"/>
    <col min="5" max="5" width="16.28515625" style="3" bestFit="1" customWidth="1"/>
    <col min="6" max="6" width="9.140625" style="3"/>
    <col min="7" max="7" width="11.42578125" customWidth="1"/>
    <col min="8" max="8" width="12.7109375" style="2" customWidth="1"/>
    <col min="9" max="9" width="11.28515625" bestFit="1" customWidth="1"/>
    <col min="10" max="10" width="12" bestFit="1" customWidth="1"/>
    <col min="12" max="12" width="10.5703125" bestFit="1" customWidth="1"/>
  </cols>
  <sheetData>
    <row r="1" spans="1:12" x14ac:dyDescent="0.25">
      <c r="A1" t="s">
        <v>0</v>
      </c>
      <c r="B1" t="s">
        <v>1</v>
      </c>
      <c r="C1" s="1" t="s">
        <v>2</v>
      </c>
      <c r="D1" s="2" t="s">
        <v>3</v>
      </c>
      <c r="E1" s="3" t="s">
        <v>4</v>
      </c>
      <c r="F1" s="3" t="s">
        <v>93</v>
      </c>
      <c r="G1" t="s">
        <v>99</v>
      </c>
      <c r="H1" s="2" t="s">
        <v>5</v>
      </c>
      <c r="I1" s="4"/>
      <c r="J1" s="4"/>
    </row>
    <row r="2" spans="1:12" x14ac:dyDescent="0.25">
      <c r="A2" t="s">
        <v>8</v>
      </c>
      <c r="B2" t="s">
        <v>9</v>
      </c>
      <c r="C2" s="1">
        <f>SUM(D2:H2)</f>
        <v>788</v>
      </c>
      <c r="D2" s="2">
        <v>199</v>
      </c>
      <c r="E2" s="3">
        <v>194</v>
      </c>
      <c r="F2" s="3">
        <v>195</v>
      </c>
      <c r="G2" s="3">
        <v>200</v>
      </c>
      <c r="H2" s="5"/>
      <c r="I2" s="4"/>
      <c r="J2" s="4"/>
      <c r="K2" s="4"/>
      <c r="L2" s="4"/>
    </row>
    <row r="3" spans="1:12" x14ac:dyDescent="0.25">
      <c r="A3" t="s">
        <v>12</v>
      </c>
      <c r="B3" t="s">
        <v>13</v>
      </c>
      <c r="C3" s="1">
        <f>SUM(D3:H3)</f>
        <v>782</v>
      </c>
      <c r="D3" s="2">
        <v>186</v>
      </c>
      <c r="E3" s="3">
        <v>199</v>
      </c>
      <c r="F3" s="3">
        <v>199</v>
      </c>
      <c r="G3" s="3">
        <v>198</v>
      </c>
    </row>
    <row r="4" spans="1:12" x14ac:dyDescent="0.25">
      <c r="A4" t="s">
        <v>6</v>
      </c>
      <c r="B4" t="s">
        <v>7</v>
      </c>
      <c r="C4" s="1">
        <f>SUM(D4:H4)</f>
        <v>782</v>
      </c>
      <c r="D4" s="2">
        <v>197</v>
      </c>
      <c r="E4" s="3">
        <v>200</v>
      </c>
      <c r="F4" s="3">
        <v>191</v>
      </c>
      <c r="G4" s="3">
        <v>194</v>
      </c>
      <c r="H4" s="5"/>
      <c r="I4" s="4"/>
      <c r="J4" s="4"/>
      <c r="K4" s="4"/>
      <c r="L4" s="4"/>
    </row>
    <row r="5" spans="1:12" x14ac:dyDescent="0.25">
      <c r="A5" t="s">
        <v>18</v>
      </c>
      <c r="B5" t="s">
        <v>19</v>
      </c>
      <c r="C5" s="1">
        <f>SUM(D5:H5)</f>
        <v>767</v>
      </c>
      <c r="D5" s="2">
        <v>194</v>
      </c>
      <c r="E5" s="3">
        <v>186</v>
      </c>
      <c r="F5" s="3">
        <v>194</v>
      </c>
      <c r="G5" s="3">
        <v>193</v>
      </c>
      <c r="H5" s="5"/>
      <c r="I5" s="4"/>
      <c r="J5" s="4"/>
      <c r="K5" s="4"/>
      <c r="L5" s="4"/>
    </row>
    <row r="6" spans="1:12" x14ac:dyDescent="0.25">
      <c r="A6" t="s">
        <v>34</v>
      </c>
      <c r="B6" t="s">
        <v>35</v>
      </c>
      <c r="C6" s="1">
        <f>SUM(D6:H6)</f>
        <v>746</v>
      </c>
      <c r="D6" s="2">
        <v>190</v>
      </c>
      <c r="E6" s="3">
        <v>176</v>
      </c>
      <c r="F6" s="3">
        <v>193</v>
      </c>
      <c r="G6" s="3">
        <v>187</v>
      </c>
    </row>
    <row r="7" spans="1:12" x14ac:dyDescent="0.25">
      <c r="A7" t="s">
        <v>98</v>
      </c>
      <c r="B7" t="s">
        <v>38</v>
      </c>
      <c r="C7" s="1">
        <f>SUM(D7:H7)</f>
        <v>734</v>
      </c>
      <c r="D7" s="2">
        <v>176</v>
      </c>
      <c r="E7" s="3">
        <v>180</v>
      </c>
      <c r="F7" s="3">
        <v>190</v>
      </c>
      <c r="G7" s="3">
        <v>188</v>
      </c>
    </row>
    <row r="8" spans="1:12" x14ac:dyDescent="0.25">
      <c r="A8" t="s">
        <v>50</v>
      </c>
      <c r="B8" t="s">
        <v>51</v>
      </c>
      <c r="C8" s="1">
        <f>SUM(D8:H8)</f>
        <v>587</v>
      </c>
      <c r="D8" s="2">
        <v>195</v>
      </c>
      <c r="E8" s="3">
        <v>0</v>
      </c>
      <c r="F8" s="3">
        <v>197</v>
      </c>
      <c r="G8" s="3">
        <v>195</v>
      </c>
      <c r="H8" s="5"/>
      <c r="I8" s="4"/>
      <c r="J8" s="4"/>
      <c r="K8" s="4"/>
      <c r="L8" s="4"/>
    </row>
    <row r="9" spans="1:12" x14ac:dyDescent="0.25">
      <c r="A9" t="s">
        <v>54</v>
      </c>
      <c r="B9" t="s">
        <v>55</v>
      </c>
      <c r="C9" s="1">
        <f>SUM(D9:H9)</f>
        <v>580</v>
      </c>
      <c r="D9" s="2">
        <v>0</v>
      </c>
      <c r="E9" s="3">
        <v>189</v>
      </c>
      <c r="F9" s="3">
        <v>192</v>
      </c>
      <c r="G9" s="3">
        <v>199</v>
      </c>
    </row>
    <row r="10" spans="1:12" x14ac:dyDescent="0.25">
      <c r="A10" t="s">
        <v>22</v>
      </c>
      <c r="B10" t="s">
        <v>23</v>
      </c>
      <c r="C10" s="1">
        <f>SUM(D10:H10)</f>
        <v>574</v>
      </c>
      <c r="D10" s="2">
        <v>190</v>
      </c>
      <c r="E10" s="3">
        <v>187</v>
      </c>
      <c r="F10" s="3">
        <v>0</v>
      </c>
      <c r="G10" s="3">
        <v>197</v>
      </c>
    </row>
    <row r="11" spans="1:12" x14ac:dyDescent="0.25">
      <c r="A11" t="s">
        <v>28</v>
      </c>
      <c r="B11" t="s">
        <v>29</v>
      </c>
      <c r="C11" s="1">
        <f>SUM(D11:H11)</f>
        <v>562</v>
      </c>
      <c r="D11" s="2">
        <v>198</v>
      </c>
      <c r="E11" s="3">
        <v>175</v>
      </c>
      <c r="F11" s="3">
        <v>0</v>
      </c>
      <c r="G11" s="3">
        <v>189</v>
      </c>
      <c r="H11" s="5"/>
      <c r="I11" s="4"/>
      <c r="J11" s="4"/>
      <c r="K11" s="4"/>
      <c r="L11" s="4"/>
    </row>
    <row r="12" spans="1:12" x14ac:dyDescent="0.25">
      <c r="A12" t="s">
        <v>24</v>
      </c>
      <c r="B12" t="s">
        <v>25</v>
      </c>
      <c r="C12" s="1">
        <f>SUM(D12:H12)</f>
        <v>562</v>
      </c>
      <c r="D12" s="2">
        <v>185</v>
      </c>
      <c r="E12" s="3">
        <v>191</v>
      </c>
      <c r="F12" s="3">
        <v>0</v>
      </c>
      <c r="G12" s="3">
        <v>186</v>
      </c>
    </row>
    <row r="13" spans="1:12" x14ac:dyDescent="0.25">
      <c r="A13" t="s">
        <v>10</v>
      </c>
      <c r="B13" t="s">
        <v>11</v>
      </c>
      <c r="C13" s="1">
        <f>SUM(D13:H13)</f>
        <v>392</v>
      </c>
      <c r="D13" s="2">
        <v>200</v>
      </c>
      <c r="E13" s="3">
        <v>192</v>
      </c>
      <c r="F13" s="3">
        <v>0</v>
      </c>
      <c r="G13" s="3">
        <v>0</v>
      </c>
      <c r="H13" s="5"/>
      <c r="I13" s="4"/>
      <c r="J13" s="4"/>
      <c r="K13" s="4"/>
      <c r="L13" s="4"/>
    </row>
    <row r="14" spans="1:12" x14ac:dyDescent="0.25">
      <c r="A14" t="s">
        <v>14</v>
      </c>
      <c r="B14" t="s">
        <v>15</v>
      </c>
      <c r="C14" s="1">
        <f>SUM(D14:H14)</f>
        <v>382</v>
      </c>
      <c r="D14" s="2">
        <v>189</v>
      </c>
      <c r="E14" s="3">
        <v>193</v>
      </c>
      <c r="F14" s="3">
        <v>0</v>
      </c>
      <c r="G14" s="3">
        <v>0</v>
      </c>
    </row>
    <row r="15" spans="1:12" x14ac:dyDescent="0.25">
      <c r="A15" t="s">
        <v>16</v>
      </c>
      <c r="B15" t="s">
        <v>17</v>
      </c>
      <c r="C15" s="1">
        <f>SUM(D15:H15)</f>
        <v>381</v>
      </c>
      <c r="D15" s="2">
        <v>193</v>
      </c>
      <c r="E15" s="3">
        <v>188</v>
      </c>
      <c r="F15" s="3">
        <v>0</v>
      </c>
      <c r="G15" s="3">
        <v>0</v>
      </c>
    </row>
    <row r="16" spans="1:12" x14ac:dyDescent="0.25">
      <c r="A16" t="s">
        <v>20</v>
      </c>
      <c r="B16" t="s">
        <v>21</v>
      </c>
      <c r="C16" s="1">
        <f>SUM(D16:H16)</f>
        <v>377</v>
      </c>
      <c r="D16" s="2">
        <v>187</v>
      </c>
      <c r="E16" s="3">
        <v>190</v>
      </c>
      <c r="F16" s="3">
        <v>0</v>
      </c>
      <c r="G16" s="3">
        <v>0</v>
      </c>
    </row>
    <row r="17" spans="1:12" x14ac:dyDescent="0.25">
      <c r="A17" t="s">
        <v>26</v>
      </c>
      <c r="B17" t="s">
        <v>27</v>
      </c>
      <c r="C17" s="1">
        <f>SUM(D17:H17)</f>
        <v>374</v>
      </c>
      <c r="D17" s="2">
        <v>196</v>
      </c>
      <c r="E17" s="3">
        <v>178</v>
      </c>
      <c r="F17" s="3">
        <v>0</v>
      </c>
      <c r="G17" s="3">
        <v>0</v>
      </c>
      <c r="H17" s="5"/>
      <c r="I17" s="4"/>
      <c r="J17" s="4"/>
      <c r="K17" s="4"/>
      <c r="L17" s="4"/>
    </row>
    <row r="18" spans="1:12" x14ac:dyDescent="0.25">
      <c r="A18" t="s">
        <v>60</v>
      </c>
      <c r="B18" t="s">
        <v>61</v>
      </c>
      <c r="C18" s="1">
        <f>SUM(D18:H18)</f>
        <v>372</v>
      </c>
      <c r="D18" s="2">
        <v>183</v>
      </c>
      <c r="E18" s="3">
        <v>0</v>
      </c>
      <c r="F18" s="3">
        <v>189</v>
      </c>
      <c r="G18" s="3">
        <v>0</v>
      </c>
    </row>
    <row r="19" spans="1:12" x14ac:dyDescent="0.25">
      <c r="A19" t="s">
        <v>30</v>
      </c>
      <c r="B19" t="s">
        <v>31</v>
      </c>
      <c r="C19" s="1">
        <f>SUM(D19:H19)</f>
        <v>369</v>
      </c>
      <c r="D19" s="2">
        <v>184</v>
      </c>
      <c r="E19" s="3">
        <v>185</v>
      </c>
      <c r="F19" s="3">
        <v>0</v>
      </c>
      <c r="G19" s="3">
        <v>0</v>
      </c>
    </row>
    <row r="20" spans="1:12" x14ac:dyDescent="0.25">
      <c r="A20" t="s">
        <v>32</v>
      </c>
      <c r="B20" t="s">
        <v>33</v>
      </c>
      <c r="C20" s="1">
        <f>SUM(D20:H20)</f>
        <v>369</v>
      </c>
      <c r="D20" s="2">
        <v>192</v>
      </c>
      <c r="E20" s="3">
        <v>177</v>
      </c>
      <c r="F20" s="3">
        <v>0</v>
      </c>
      <c r="G20" s="3">
        <v>0</v>
      </c>
    </row>
    <row r="21" spans="1:12" x14ac:dyDescent="0.25">
      <c r="A21" t="s">
        <v>36</v>
      </c>
      <c r="B21" t="s">
        <v>37</v>
      </c>
      <c r="C21" s="1">
        <f>SUM(D21:H21)</f>
        <v>360</v>
      </c>
      <c r="D21" s="2">
        <v>188</v>
      </c>
      <c r="E21" s="3">
        <v>172</v>
      </c>
      <c r="F21" s="3">
        <v>0</v>
      </c>
      <c r="G21" s="3">
        <v>0</v>
      </c>
    </row>
    <row r="22" spans="1:12" x14ac:dyDescent="0.25">
      <c r="A22" t="s">
        <v>39</v>
      </c>
      <c r="B22" t="s">
        <v>40</v>
      </c>
      <c r="C22" s="1">
        <f>SUM(D22:H22)</f>
        <v>353</v>
      </c>
      <c r="D22" s="2">
        <v>182</v>
      </c>
      <c r="E22" s="3">
        <v>171</v>
      </c>
      <c r="F22" s="3">
        <v>0</v>
      </c>
      <c r="G22" s="3">
        <v>0</v>
      </c>
    </row>
    <row r="23" spans="1:12" x14ac:dyDescent="0.25">
      <c r="A23" t="s">
        <v>41</v>
      </c>
      <c r="B23" t="s">
        <v>42</v>
      </c>
      <c r="C23" s="1">
        <f>SUM(D23:H23)</f>
        <v>345</v>
      </c>
      <c r="D23" s="2">
        <v>175</v>
      </c>
      <c r="E23" s="3">
        <v>170</v>
      </c>
      <c r="F23" s="3">
        <v>0</v>
      </c>
      <c r="G23" s="3">
        <v>0</v>
      </c>
    </row>
    <row r="24" spans="1:12" x14ac:dyDescent="0.25">
      <c r="A24" t="s">
        <v>43</v>
      </c>
      <c r="B24" t="s">
        <v>44</v>
      </c>
      <c r="C24" s="1">
        <f>SUM(D24:H24)</f>
        <v>345</v>
      </c>
      <c r="D24" s="2">
        <v>178</v>
      </c>
      <c r="E24" s="3">
        <v>167</v>
      </c>
      <c r="F24" s="3">
        <v>0</v>
      </c>
      <c r="G24" s="3">
        <v>0</v>
      </c>
    </row>
    <row r="25" spans="1:12" x14ac:dyDescent="0.25">
      <c r="A25" t="s">
        <v>94</v>
      </c>
      <c r="B25" t="s">
        <v>95</v>
      </c>
      <c r="C25" s="1">
        <f>SUM(D25:H25)</f>
        <v>198</v>
      </c>
      <c r="D25" s="2">
        <v>0</v>
      </c>
      <c r="E25" s="3">
        <v>0</v>
      </c>
      <c r="F25" s="3">
        <v>198</v>
      </c>
      <c r="G25" s="3">
        <v>0</v>
      </c>
    </row>
    <row r="26" spans="1:12" x14ac:dyDescent="0.25">
      <c r="A26" t="s">
        <v>17</v>
      </c>
      <c r="B26" t="s">
        <v>45</v>
      </c>
      <c r="C26" s="1">
        <f>SUM(D26:H26)</f>
        <v>197</v>
      </c>
      <c r="D26" s="2">
        <v>0</v>
      </c>
      <c r="E26" s="3">
        <v>197</v>
      </c>
      <c r="F26" s="3">
        <v>0</v>
      </c>
      <c r="G26" s="3">
        <v>0</v>
      </c>
    </row>
    <row r="27" spans="1:12" x14ac:dyDescent="0.25">
      <c r="A27" t="s">
        <v>46</v>
      </c>
      <c r="B27" t="s">
        <v>47</v>
      </c>
      <c r="C27" s="1">
        <f>SUM(D27:H27)</f>
        <v>196</v>
      </c>
      <c r="D27" s="2">
        <v>0</v>
      </c>
      <c r="E27" s="3">
        <v>196</v>
      </c>
      <c r="F27" s="3">
        <v>0</v>
      </c>
      <c r="G27" s="3">
        <v>0</v>
      </c>
    </row>
    <row r="28" spans="1:12" x14ac:dyDescent="0.25">
      <c r="A28" t="s">
        <v>96</v>
      </c>
      <c r="B28" t="s">
        <v>97</v>
      </c>
      <c r="C28" s="1">
        <f>SUM(D28:H28)</f>
        <v>196</v>
      </c>
      <c r="D28" s="2">
        <v>0</v>
      </c>
      <c r="E28" s="3">
        <v>0</v>
      </c>
      <c r="F28" s="3">
        <v>196</v>
      </c>
      <c r="G28" s="3">
        <v>0</v>
      </c>
    </row>
    <row r="29" spans="1:12" x14ac:dyDescent="0.25">
      <c r="A29" t="s">
        <v>100</v>
      </c>
      <c r="B29" t="s">
        <v>103</v>
      </c>
      <c r="C29" s="1">
        <f>SUM(D29:H29)</f>
        <v>196</v>
      </c>
      <c r="D29" s="2">
        <v>0</v>
      </c>
      <c r="E29" s="3">
        <v>0</v>
      </c>
      <c r="F29" s="3">
        <v>0</v>
      </c>
      <c r="G29" s="3">
        <v>196</v>
      </c>
    </row>
    <row r="30" spans="1:12" x14ac:dyDescent="0.25">
      <c r="A30" t="s">
        <v>48</v>
      </c>
      <c r="B30" t="s">
        <v>49</v>
      </c>
      <c r="C30" s="1">
        <f>SUM(D30:H30)</f>
        <v>195</v>
      </c>
      <c r="D30" s="2">
        <v>0</v>
      </c>
      <c r="E30" s="3">
        <v>195</v>
      </c>
      <c r="F30" s="3">
        <v>0</v>
      </c>
      <c r="G30" s="3">
        <v>0</v>
      </c>
    </row>
    <row r="31" spans="1:12" x14ac:dyDescent="0.25">
      <c r="A31" t="s">
        <v>78</v>
      </c>
      <c r="B31" t="s">
        <v>102</v>
      </c>
      <c r="C31" s="1">
        <f>SUM(D31:H31)</f>
        <v>192</v>
      </c>
      <c r="D31" s="2">
        <v>0</v>
      </c>
      <c r="E31" s="3">
        <v>0</v>
      </c>
      <c r="F31" s="3">
        <v>0</v>
      </c>
      <c r="G31" s="3">
        <v>192</v>
      </c>
    </row>
    <row r="32" spans="1:12" x14ac:dyDescent="0.25">
      <c r="A32" t="s">
        <v>52</v>
      </c>
      <c r="B32" t="s">
        <v>53</v>
      </c>
      <c r="C32" s="1">
        <f>SUM(D32:H32)</f>
        <v>191</v>
      </c>
      <c r="D32" s="2">
        <v>191</v>
      </c>
      <c r="E32" s="3">
        <v>0</v>
      </c>
      <c r="F32" s="3">
        <v>0</v>
      </c>
      <c r="G32" s="3">
        <v>0</v>
      </c>
    </row>
    <row r="33" spans="1:7" x14ac:dyDescent="0.25">
      <c r="A33" t="s">
        <v>101</v>
      </c>
      <c r="B33" t="s">
        <v>104</v>
      </c>
      <c r="C33" s="1">
        <f>SUM(D33:H33)</f>
        <v>191</v>
      </c>
      <c r="D33" s="2">
        <v>0</v>
      </c>
      <c r="E33" s="3">
        <v>0</v>
      </c>
      <c r="F33" s="3">
        <v>0</v>
      </c>
      <c r="G33" s="3">
        <v>191</v>
      </c>
    </row>
    <row r="34" spans="1:7" x14ac:dyDescent="0.25">
      <c r="A34" t="s">
        <v>39</v>
      </c>
      <c r="B34" t="s">
        <v>56</v>
      </c>
      <c r="C34" s="1">
        <f>SUM(D34:H34)</f>
        <v>190</v>
      </c>
      <c r="D34" s="2">
        <v>0</v>
      </c>
      <c r="E34" s="3">
        <v>0</v>
      </c>
      <c r="F34" s="3">
        <v>0</v>
      </c>
      <c r="G34" s="3">
        <v>190</v>
      </c>
    </row>
    <row r="35" spans="1:7" x14ac:dyDescent="0.25">
      <c r="A35" t="s">
        <v>56</v>
      </c>
      <c r="B35" t="s">
        <v>57</v>
      </c>
      <c r="C35" s="1">
        <f>SUM(D35:H35)</f>
        <v>184</v>
      </c>
      <c r="D35" s="2">
        <v>0</v>
      </c>
      <c r="E35" s="3">
        <v>184</v>
      </c>
      <c r="F35" s="3">
        <v>0</v>
      </c>
      <c r="G35" s="3">
        <v>0</v>
      </c>
    </row>
    <row r="36" spans="1:7" x14ac:dyDescent="0.25">
      <c r="A36" t="s">
        <v>58</v>
      </c>
      <c r="B36" t="s">
        <v>59</v>
      </c>
      <c r="C36" s="1">
        <f>SUM(D36:H36)</f>
        <v>183</v>
      </c>
      <c r="D36" s="2">
        <v>0</v>
      </c>
      <c r="E36" s="3">
        <v>183</v>
      </c>
      <c r="F36" s="3">
        <v>0</v>
      </c>
      <c r="G36" s="3">
        <v>0</v>
      </c>
    </row>
    <row r="37" spans="1:7" x14ac:dyDescent="0.25">
      <c r="A37" t="s">
        <v>62</v>
      </c>
      <c r="B37" t="s">
        <v>63</v>
      </c>
      <c r="C37" s="1">
        <f>SUM(D37:H37)</f>
        <v>182</v>
      </c>
      <c r="D37" s="2">
        <v>0</v>
      </c>
      <c r="E37" s="3">
        <v>182</v>
      </c>
      <c r="F37" s="3">
        <v>0</v>
      </c>
      <c r="G37" s="3">
        <v>0</v>
      </c>
    </row>
    <row r="38" spans="1:7" x14ac:dyDescent="0.25">
      <c r="A38" t="s">
        <v>64</v>
      </c>
      <c r="B38" t="s">
        <v>65</v>
      </c>
      <c r="C38" s="1">
        <f>SUM(D38:H38)</f>
        <v>181</v>
      </c>
      <c r="D38" s="2">
        <v>0</v>
      </c>
      <c r="E38" s="3">
        <v>181</v>
      </c>
      <c r="F38" s="3">
        <v>0</v>
      </c>
      <c r="G38" s="3">
        <v>0</v>
      </c>
    </row>
    <row r="39" spans="1:7" x14ac:dyDescent="0.25">
      <c r="A39" t="s">
        <v>66</v>
      </c>
      <c r="B39" t="s">
        <v>67</v>
      </c>
      <c r="C39" s="1">
        <f>SUM(D39:H39)</f>
        <v>181</v>
      </c>
      <c r="D39" s="2">
        <v>181</v>
      </c>
      <c r="E39" s="3">
        <v>0</v>
      </c>
      <c r="F39" s="3">
        <v>0</v>
      </c>
      <c r="G39" s="3">
        <v>0</v>
      </c>
    </row>
    <row r="40" spans="1:7" x14ac:dyDescent="0.25">
      <c r="A40" t="s">
        <v>68</v>
      </c>
      <c r="B40" t="s">
        <v>69</v>
      </c>
      <c r="C40" s="1">
        <f>SUM(D40:H40)</f>
        <v>180</v>
      </c>
      <c r="D40" s="2">
        <v>180</v>
      </c>
      <c r="E40" s="3">
        <v>0</v>
      </c>
      <c r="F40" s="3">
        <v>0</v>
      </c>
      <c r="G40" s="3">
        <v>0</v>
      </c>
    </row>
    <row r="41" spans="1:7" x14ac:dyDescent="0.25">
      <c r="A41" t="s">
        <v>70</v>
      </c>
      <c r="B41" t="s">
        <v>71</v>
      </c>
      <c r="C41" s="1">
        <f>SUM(D41:H41)</f>
        <v>179</v>
      </c>
      <c r="D41" s="2">
        <v>0</v>
      </c>
      <c r="E41" s="3">
        <v>179</v>
      </c>
      <c r="F41" s="3">
        <v>0</v>
      </c>
      <c r="G41" s="3">
        <v>0</v>
      </c>
    </row>
    <row r="42" spans="1:7" x14ac:dyDescent="0.25">
      <c r="A42" t="s">
        <v>72</v>
      </c>
      <c r="B42" t="s">
        <v>73</v>
      </c>
      <c r="C42" s="1">
        <f>SUM(D42:H42)</f>
        <v>179</v>
      </c>
      <c r="D42" s="2">
        <v>179</v>
      </c>
      <c r="E42" s="3">
        <v>0</v>
      </c>
      <c r="F42" s="3">
        <v>0</v>
      </c>
      <c r="G42" s="3">
        <v>0</v>
      </c>
    </row>
    <row r="43" spans="1:7" x14ac:dyDescent="0.25">
      <c r="A43" t="s">
        <v>74</v>
      </c>
      <c r="B43" t="s">
        <v>75</v>
      </c>
      <c r="C43" s="1">
        <f>SUM(D43:H43)</f>
        <v>177</v>
      </c>
      <c r="D43" s="2">
        <v>177</v>
      </c>
      <c r="E43" s="3">
        <v>0</v>
      </c>
      <c r="F43" s="3">
        <v>0</v>
      </c>
      <c r="G43" s="3">
        <v>0</v>
      </c>
    </row>
    <row r="44" spans="1:7" x14ac:dyDescent="0.25">
      <c r="A44" t="s">
        <v>76</v>
      </c>
      <c r="B44" t="s">
        <v>61</v>
      </c>
      <c r="C44" s="1">
        <f>SUM(D44:H44)</f>
        <v>175</v>
      </c>
      <c r="D44" s="2">
        <v>175</v>
      </c>
      <c r="E44" s="3">
        <v>0</v>
      </c>
      <c r="F44" s="3">
        <v>0</v>
      </c>
      <c r="G44" s="3">
        <v>0</v>
      </c>
    </row>
    <row r="45" spans="1:7" x14ac:dyDescent="0.25">
      <c r="A45" t="s">
        <v>77</v>
      </c>
      <c r="B45" t="s">
        <v>61</v>
      </c>
      <c r="C45" s="1">
        <f>SUM(D45:H45)</f>
        <v>175</v>
      </c>
      <c r="D45" s="2">
        <v>175</v>
      </c>
      <c r="E45" s="3">
        <v>0</v>
      </c>
      <c r="F45" s="3">
        <v>0</v>
      </c>
      <c r="G45" s="3">
        <v>0</v>
      </c>
    </row>
    <row r="46" spans="1:7" x14ac:dyDescent="0.25">
      <c r="A46" t="s">
        <v>78</v>
      </c>
      <c r="B46" t="s">
        <v>79</v>
      </c>
      <c r="C46" s="1">
        <f>SUM(D46:H46)</f>
        <v>175</v>
      </c>
      <c r="D46" s="2">
        <v>175</v>
      </c>
      <c r="E46" s="3">
        <v>0</v>
      </c>
      <c r="F46" s="3">
        <v>0</v>
      </c>
      <c r="G46" s="3">
        <v>0</v>
      </c>
    </row>
    <row r="47" spans="1:7" x14ac:dyDescent="0.25">
      <c r="A47" t="s">
        <v>80</v>
      </c>
      <c r="B47" t="s">
        <v>81</v>
      </c>
      <c r="C47" s="1">
        <f>SUM(D47:H47)</f>
        <v>175</v>
      </c>
      <c r="D47" s="2">
        <v>175</v>
      </c>
      <c r="E47" s="3">
        <v>0</v>
      </c>
      <c r="F47" s="3">
        <v>0</v>
      </c>
      <c r="G47" s="3">
        <v>0</v>
      </c>
    </row>
    <row r="48" spans="1:7" x14ac:dyDescent="0.25">
      <c r="A48" t="s">
        <v>82</v>
      </c>
      <c r="B48" t="s">
        <v>83</v>
      </c>
      <c r="C48" s="1">
        <f>SUM(D48:H48)</f>
        <v>175</v>
      </c>
      <c r="D48" s="2">
        <v>175</v>
      </c>
      <c r="E48" s="3">
        <v>0</v>
      </c>
      <c r="F48" s="3">
        <v>0</v>
      </c>
      <c r="G48" s="3">
        <v>0</v>
      </c>
    </row>
    <row r="49" spans="1:7" x14ac:dyDescent="0.25">
      <c r="A49" t="s">
        <v>84</v>
      </c>
      <c r="B49" t="s">
        <v>61</v>
      </c>
      <c r="C49" s="1">
        <f>SUM(D49:H49)</f>
        <v>174</v>
      </c>
      <c r="D49" s="2">
        <v>0</v>
      </c>
      <c r="E49" s="3">
        <v>174</v>
      </c>
      <c r="F49" s="3">
        <v>0</v>
      </c>
      <c r="G49" s="3">
        <v>0</v>
      </c>
    </row>
    <row r="50" spans="1:7" x14ac:dyDescent="0.25">
      <c r="A50" t="s">
        <v>85</v>
      </c>
      <c r="B50" t="s">
        <v>61</v>
      </c>
      <c r="C50" s="1">
        <f>SUM(D50:H50)</f>
        <v>173</v>
      </c>
      <c r="D50" s="2">
        <v>0</v>
      </c>
      <c r="E50" s="3">
        <v>173</v>
      </c>
      <c r="F50" s="3">
        <v>0</v>
      </c>
      <c r="G50" s="3">
        <v>0</v>
      </c>
    </row>
    <row r="51" spans="1:7" x14ac:dyDescent="0.25">
      <c r="A51" t="s">
        <v>86</v>
      </c>
      <c r="B51" t="s">
        <v>87</v>
      </c>
      <c r="C51" s="1">
        <f>SUM(D51:H51)</f>
        <v>169</v>
      </c>
      <c r="D51" s="2">
        <v>0</v>
      </c>
      <c r="E51" s="3">
        <v>169</v>
      </c>
      <c r="F51" s="3">
        <v>0</v>
      </c>
      <c r="G51" s="3">
        <v>0</v>
      </c>
    </row>
    <row r="52" spans="1:7" x14ac:dyDescent="0.25">
      <c r="A52" t="s">
        <v>60</v>
      </c>
      <c r="B52" t="s">
        <v>88</v>
      </c>
      <c r="C52" s="1">
        <f>SUM(D52:H52)</f>
        <v>168</v>
      </c>
      <c r="D52" s="2">
        <v>0</v>
      </c>
      <c r="E52" s="3">
        <v>168</v>
      </c>
      <c r="F52" s="3">
        <v>0</v>
      </c>
      <c r="G52" s="3">
        <v>0</v>
      </c>
    </row>
    <row r="53" spans="1:7" x14ac:dyDescent="0.25">
      <c r="A53" t="s">
        <v>89</v>
      </c>
      <c r="B53" t="s">
        <v>90</v>
      </c>
      <c r="C53" s="1">
        <f>SUM(D53:H53)</f>
        <v>166</v>
      </c>
      <c r="D53" s="2">
        <v>0</v>
      </c>
      <c r="E53" s="3">
        <v>166</v>
      </c>
      <c r="F53" s="3">
        <v>0</v>
      </c>
      <c r="G53" s="3">
        <v>0</v>
      </c>
    </row>
    <row r="54" spans="1:7" x14ac:dyDescent="0.25">
      <c r="A54" t="s">
        <v>91</v>
      </c>
      <c r="B54" t="s">
        <v>92</v>
      </c>
      <c r="C54" s="1">
        <f>SUM(D54:H54)</f>
        <v>166</v>
      </c>
      <c r="D54" s="2">
        <v>0</v>
      </c>
      <c r="E54" s="3">
        <v>166</v>
      </c>
      <c r="F54" s="3">
        <v>0</v>
      </c>
      <c r="G54" s="3">
        <v>0</v>
      </c>
    </row>
    <row r="57" spans="1:7" x14ac:dyDescent="0.25">
      <c r="G57" s="3"/>
    </row>
    <row r="58" spans="1:7" x14ac:dyDescent="0.25">
      <c r="G58" s="3"/>
    </row>
    <row r="59" spans="1:7" x14ac:dyDescent="0.25">
      <c r="G59" s="3"/>
    </row>
    <row r="60" spans="1:7" x14ac:dyDescent="0.25">
      <c r="G60" s="3"/>
    </row>
    <row r="61" spans="1:7" x14ac:dyDescent="0.25">
      <c r="G61" s="3"/>
    </row>
    <row r="62" spans="1:7" x14ac:dyDescent="0.25">
      <c r="G62" s="3"/>
    </row>
    <row r="63" spans="1:7" x14ac:dyDescent="0.25">
      <c r="G63" s="3"/>
    </row>
    <row r="64" spans="1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5:7" x14ac:dyDescent="0.25">
      <c r="G97" s="3"/>
    </row>
    <row r="98" spans="5:7" x14ac:dyDescent="0.25">
      <c r="G98" s="3"/>
    </row>
    <row r="99" spans="5:7" x14ac:dyDescent="0.25">
      <c r="G99" s="3"/>
    </row>
    <row r="100" spans="5:7" x14ac:dyDescent="0.25">
      <c r="G100" s="3"/>
    </row>
    <row r="105" spans="5:7" x14ac:dyDescent="0.25">
      <c r="E105" s="3">
        <f>SUM(E2:E64)</f>
        <v>6373</v>
      </c>
      <c r="F105" s="3">
        <f>SUM(F2:F64)</f>
        <v>2134</v>
      </c>
      <c r="G105" s="3">
        <f>SUM(G2:G60)</f>
        <v>2895</v>
      </c>
    </row>
  </sheetData>
  <autoFilter ref="A1:L50" xr:uid="{4DFCB529-51B3-4EE7-8348-CFE30D99CBCF}">
    <sortState xmlns:xlrd2="http://schemas.microsoft.com/office/spreadsheetml/2017/richdata2" ref="A2:L54">
      <sortCondition descending="1" ref="C1:C5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Lafever</dc:creator>
  <cp:lastModifiedBy>Kelly Lafever</cp:lastModifiedBy>
  <dcterms:created xsi:type="dcterms:W3CDTF">2024-11-18T23:17:58Z</dcterms:created>
  <dcterms:modified xsi:type="dcterms:W3CDTF">2025-01-13T16:08:03Z</dcterms:modified>
</cp:coreProperties>
</file>