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handan2021\Master Your Mind, Master Your Leadership\"/>
    </mc:Choice>
  </mc:AlternateContent>
  <xr:revisionPtr revIDLastSave="0" documentId="13_ncr:1_{55DAFC4B-F0FA-4954-81F7-F91A0A39FF79}" xr6:coauthVersionLast="47" xr6:coauthVersionMax="47" xr10:uidLastSave="{00000000-0000-0000-0000-000000000000}"/>
  <bookViews>
    <workbookView xWindow="-98" yWindow="-98" windowWidth="19396" windowHeight="10395" xr2:uid="{175D30DC-9840-4E3A-A19B-EE73BF3DD7C8}"/>
  </bookViews>
  <sheets>
    <sheet name="Questions" sheetId="1" r:id="rId1"/>
    <sheet name="Instruc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19" i="1"/>
  <c r="G18" i="1"/>
  <c r="G17" i="1"/>
  <c r="G16" i="1"/>
  <c r="G15" i="1"/>
  <c r="C59" i="1"/>
  <c r="C57" i="1"/>
  <c r="C50" i="1"/>
  <c r="G21" i="1" s="1"/>
  <c r="C43" i="1"/>
  <c r="G20" i="1" s="1"/>
  <c r="C36" i="1"/>
  <c r="C29" i="1"/>
  <c r="C22" i="1"/>
  <c r="C15" i="1"/>
  <c r="C8" i="1"/>
</calcChain>
</file>

<file path=xl/sharedStrings.xml><?xml version="1.0" encoding="utf-8"?>
<sst xmlns="http://schemas.openxmlformats.org/spreadsheetml/2006/main" count="83" uniqueCount="68">
  <si>
    <t>Personal Creativity and Innovation Readiness</t>
  </si>
  <si>
    <t>1. I feel confident exploring new ideas and taking risks in my work.</t>
  </si>
  <si>
    <t>2. I regularly seek inspiration from diverse sources (books, people, art, etc.).</t>
  </si>
  <si>
    <t>3. I adapt quickly to changes in my environment or work processes.</t>
  </si>
  <si>
    <t>4. I find it easy to identify patterns and connect seemingly unrelated ideas.</t>
  </si>
  <si>
    <t>5. I dedicate time to practice and improve creative skills that are relevant to my goals.</t>
  </si>
  <si>
    <t>Collaboration and Team Dynamics</t>
  </si>
  <si>
    <t>6. I actively collaborate with others to enhance creative outcomes.</t>
  </si>
  <si>
    <t>7. I build on others' ideas to co-create stronger solutions.</t>
  </si>
  <si>
    <t>8. I seek constructive feedback and use it to improve my work.</t>
  </si>
  <si>
    <t>9. I encourage and facilitate innovation within my team or organization.</t>
  </si>
  <si>
    <t>10. I feel my team creates an environment where new ideas are welcomed.</t>
  </si>
  <si>
    <t>Problem-Solving and Strategic Thinking</t>
  </si>
  <si>
    <t>11. I approach challenges with an open and curious mindset.</t>
  </si>
  <si>
    <t>12. I can break down complex problems into smaller, manageable parts.</t>
  </si>
  <si>
    <t>13. I often develop unique solutions to overcome obstacles.</t>
  </si>
  <si>
    <t>14. I consistently evaluate my environment for potential "innovation blockers" and take steps to address them.</t>
  </si>
  <si>
    <t>15. I use structured techniques (like mind mapping, brainstorming) to generate innovative ideas.</t>
  </si>
  <si>
    <t>Continuous Learning and Growth</t>
  </si>
  <si>
    <t>16. I actively seek new knowledge and trends to stay ahead in my field.</t>
  </si>
  <si>
    <t>17. I view failures as opportunities to learn and grow.</t>
  </si>
  <si>
    <t>18. I make time to reflect on my creative process and identify areas for improvement.</t>
  </si>
  <si>
    <t>19. I am open to adopting methods or strategies from other disciplines to enhance my work.</t>
  </si>
  <si>
    <t>20. I regularly set and achieve personal innovation goals.</t>
  </si>
  <si>
    <t>Foundations of Creativity</t>
  </si>
  <si>
    <t>Innovative Problem Solving</t>
  </si>
  <si>
    <t>Creative Techniques and Approaches</t>
  </si>
  <si>
    <t>Inspiration and Innovation</t>
  </si>
  <si>
    <t>Scoring and Interpretation</t>
  </si>
  <si>
    <t>Score Ranges:</t>
  </si>
  <si>
    <t>You exhibit exceptional innovation agility, combining creativity, problem-solving, and continuous improvement effectively.</t>
  </si>
  <si>
    <r>
      <t>Action:</t>
    </r>
    <r>
      <rPr>
        <sz val="11"/>
        <color theme="1"/>
        <rFont val="Calibri"/>
        <family val="2"/>
        <scheme val="minor"/>
      </rPr>
      <t xml:space="preserve"> Focus on mentoring others and exploring groundbreaking innovations.</t>
    </r>
  </si>
  <si>
    <t>You demonstrate good innovation agility but may benefit from refining specific techniques or routines.</t>
  </si>
  <si>
    <r>
      <t>Action:</t>
    </r>
    <r>
      <rPr>
        <sz val="11"/>
        <color theme="1"/>
        <rFont val="Calibri"/>
        <family val="2"/>
        <scheme val="minor"/>
      </rPr>
      <t xml:space="preserve"> Enhance consistency in practices like feedback and cross-disciplinary exploration.</t>
    </r>
  </si>
  <si>
    <t>Your innovation agility is emerging but needs focused effort in applying diverse methods and routines.</t>
  </si>
  <si>
    <r>
      <t>Action:</t>
    </r>
    <r>
      <rPr>
        <sz val="11"/>
        <color theme="1"/>
        <rFont val="Calibri"/>
        <family val="2"/>
        <scheme val="minor"/>
      </rPr>
      <t xml:space="preserve"> Prioritize activities that balance structured learning and spontaneous creativity.</t>
    </r>
  </si>
  <si>
    <t>You are at the beginning of your innovation agility journey.</t>
  </si>
  <si>
    <r>
      <t>Action:</t>
    </r>
    <r>
      <rPr>
        <sz val="11"/>
        <color theme="1"/>
        <rFont val="Calibri"/>
        <family val="2"/>
        <scheme val="minor"/>
      </rPr>
      <t xml:space="preserve"> Begin with foundational practices like journaling, brainstorming, and learning from creative thinkers.</t>
    </r>
  </si>
  <si>
    <t>Innovation Agility Maturity Check</t>
  </si>
  <si>
    <t>21. I regularly assess my creative strengths and weaknesses to improve my innovation skills.</t>
  </si>
  <si>
    <t>22. I engage in activities like exercise or meditation to balance my mind and boost creative thinking.</t>
  </si>
  <si>
    <t>23. I often explore cross-disciplinary ideas to inspire innovative solutions.</t>
  </si>
  <si>
    <t>24. I use metaphors or analogies to approach problems from new perspectives.</t>
  </si>
  <si>
    <t>25. I maintain a journal to capture creative insights or ideas, especially those that come unexpectedly.</t>
  </si>
  <si>
    <t>26. I embrace mistakes or unexpected events as opportunities for creative breakthroughs.</t>
  </si>
  <si>
    <t>27. I rely on intuition and unexpected insights as part of my creative process.</t>
  </si>
  <si>
    <t>28. I can effectively break complex problems into simpler parts to find solutions.</t>
  </si>
  <si>
    <t>29. I study and apply patterns from other fields or disciplines to solve challenges innovatively.</t>
  </si>
  <si>
    <t>30. I draw inspiration from the strategies of great thinkers and adapt them to my work.</t>
  </si>
  <si>
    <t>31. I frequently practice activities, like meditation, to clear my mind and increase creativity.</t>
  </si>
  <si>
    <t>32. I actively apply lateral thinking to generate unconventional ideas or solutions.</t>
  </si>
  <si>
    <t>33. I use music or other sensory stimuli to enhance my creative flow.</t>
  </si>
  <si>
    <t>34. I analyze creative processes of successful organizations (e.g., Pixar) and integrate them into my work.</t>
  </si>
  <si>
    <t>35. I seek constructive feedback from peers or mentors to refine my ideas.</t>
  </si>
  <si>
    <t>36. I explore new perspectives (e.g., studying space or nature) to broaden my creative thinking.</t>
  </si>
  <si>
    <t>37. I balance discipline and free creativity in my approach to projects or tasks.</t>
  </si>
  <si>
    <t>38. I experiment with new materials, technologies, or methods to reinvent ideas or products.</t>
  </si>
  <si>
    <t>39. I maintain a daily routine that incorporates inspiring activities to sustain creative momentum.</t>
  </si>
  <si>
    <t>40. I actively explore nature or engage in mindfulness practices to stimulate creativity.</t>
  </si>
  <si>
    <r>
      <t>Total Score:</t>
    </r>
    <r>
      <rPr>
        <sz val="11"/>
        <color theme="1"/>
        <rFont val="Calibri"/>
        <family val="2"/>
        <scheme val="minor"/>
      </rPr>
      <t xml:space="preserve"> Add up the scores for all questions (Max: 200).</t>
    </r>
  </si>
  <si>
    <r>
      <t>160–200: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Highly Agile Innovator</t>
    </r>
  </si>
  <si>
    <r>
      <t>120–159: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Moderately Agile Innovator</t>
    </r>
  </si>
  <si>
    <r>
      <t>Below 80: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Aspiring Innovator</t>
    </r>
  </si>
  <si>
    <r>
      <t>80–119: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Developing Innovator</t>
    </r>
  </si>
  <si>
    <t>Here are 40 questions to evaluate individual innovation agility on a scale of 1-5, where:
1 = Strongly Disagree
2 = Disagree
3 = Neutral
4 = Agree
5 = Strongly Agree</t>
  </si>
  <si>
    <t>1 = Strongly Disagree
2 = Disagree
3 = Neutral
4 = Agree
5 = Strongly Agree</t>
  </si>
  <si>
    <t>Total</t>
  </si>
  <si>
    <t xml:space="preserve">Overall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</si>
</sst>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vertical="center" indent="2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 inden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Innovation Agility Maturity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Questions!$F$15:$F$22</c:f>
              <c:strCache>
                <c:ptCount val="8"/>
                <c:pt idx="0">
                  <c:v>Personal Creativity and Innovation Readiness</c:v>
                </c:pt>
                <c:pt idx="1">
                  <c:v>Collaboration and Team Dynamics</c:v>
                </c:pt>
                <c:pt idx="2">
                  <c:v>Problem-Solving and Strategic Thinking</c:v>
                </c:pt>
                <c:pt idx="3">
                  <c:v>Continuous Learning and Growth</c:v>
                </c:pt>
                <c:pt idx="4">
                  <c:v>Foundations of Creativity</c:v>
                </c:pt>
                <c:pt idx="5">
                  <c:v>Innovative Problem Solving</c:v>
                </c:pt>
                <c:pt idx="6">
                  <c:v>Creative Techniques and Approaches</c:v>
                </c:pt>
                <c:pt idx="7">
                  <c:v>Inspiration and Innovation</c:v>
                </c:pt>
              </c:strCache>
            </c:strRef>
          </c:cat>
          <c:val>
            <c:numRef>
              <c:f>Questions!$G$15:$G$22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  <c:pt idx="4">
                  <c:v>15</c:v>
                </c:pt>
                <c:pt idx="5">
                  <c:v>9</c:v>
                </c:pt>
                <c:pt idx="6">
                  <c:v>16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91-4206-B385-D5F7670B5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505935"/>
        <c:axId val="687509295"/>
      </c:radarChart>
      <c:catAx>
        <c:axId val="687505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509295"/>
        <c:crosses val="autoZero"/>
        <c:auto val="1"/>
        <c:lblAlgn val="ctr"/>
        <c:lblOffset val="100"/>
        <c:noMultiLvlLbl val="0"/>
      </c:catAx>
      <c:valAx>
        <c:axId val="68750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505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1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/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155863</xdr:colOff>
      <xdr:row>12</xdr:row>
      <xdr:rowOff>100443</xdr:rowOff>
    </xdr:from>
    <xdr:to>
      <xdr:col>15</xdr:col>
      <xdr:colOff>181841</xdr:colOff>
      <xdr:row>25</xdr:row>
      <xdr:rowOff>90052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65759E-8309-C105-1FAA-A753BA21DB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A263E-A2BE-4A15-8045-45A95ABA7C52}">
  <dimension ref="B1:G59"/>
  <sheetViews>
    <sheetView tabSelected="1" topLeftCell="A32" zoomScale="70" zoomScaleNormal="70" workbookViewId="0">
      <selection activeCell="F48" sqref="F48"/>
    </sheetView>
  </sheetViews>
  <sheetFormatPr defaultRowHeight="14.25" x14ac:dyDescent="0.45"/>
  <cols>
    <col min="2" max="2" width="90.46484375" bestFit="1" customWidth="1"/>
    <col min="3" max="3" width="36.33203125" style="11" customWidth="1"/>
    <col min="6" max="6" width="48.19921875" bestFit="1" customWidth="1"/>
  </cols>
  <sheetData>
    <row r="1" spans="2:7" ht="17.649999999999999" x14ac:dyDescent="0.45">
      <c r="B1" s="10" t="s">
        <v>38</v>
      </c>
    </row>
    <row r="2" spans="2:7" ht="71.25" x14ac:dyDescent="0.45">
      <c r="B2" s="8" t="s">
        <v>0</v>
      </c>
      <c r="C2" s="12" t="s">
        <v>65</v>
      </c>
    </row>
    <row r="3" spans="2:7" x14ac:dyDescent="0.45">
      <c r="B3" s="9" t="s">
        <v>1</v>
      </c>
      <c r="C3" s="11">
        <v>1</v>
      </c>
    </row>
    <row r="4" spans="2:7" x14ac:dyDescent="0.45">
      <c r="B4" s="9" t="s">
        <v>2</v>
      </c>
      <c r="C4" s="11">
        <v>1</v>
      </c>
    </row>
    <row r="5" spans="2:7" x14ac:dyDescent="0.45">
      <c r="B5" s="9" t="s">
        <v>3</v>
      </c>
      <c r="C5" s="11">
        <v>1</v>
      </c>
    </row>
    <row r="6" spans="2:7" x14ac:dyDescent="0.45">
      <c r="B6" s="9" t="s">
        <v>4</v>
      </c>
      <c r="C6" s="11">
        <v>1</v>
      </c>
    </row>
    <row r="7" spans="2:7" x14ac:dyDescent="0.45">
      <c r="B7" s="9" t="s">
        <v>5</v>
      </c>
      <c r="C7" s="11">
        <v>1</v>
      </c>
    </row>
    <row r="8" spans="2:7" ht="17.649999999999999" x14ac:dyDescent="0.45">
      <c r="B8" s="10" t="s">
        <v>66</v>
      </c>
      <c r="C8" s="10">
        <f>SUM(C3:C7)</f>
        <v>5</v>
      </c>
    </row>
    <row r="9" spans="2:7" ht="17.649999999999999" x14ac:dyDescent="0.45">
      <c r="B9" s="8" t="s">
        <v>6</v>
      </c>
    </row>
    <row r="10" spans="2:7" x14ac:dyDescent="0.45">
      <c r="B10" s="9" t="s">
        <v>7</v>
      </c>
      <c r="C10" s="11">
        <v>1</v>
      </c>
    </row>
    <row r="11" spans="2:7" x14ac:dyDescent="0.45">
      <c r="B11" s="9" t="s">
        <v>8</v>
      </c>
      <c r="C11" s="11">
        <v>1</v>
      </c>
    </row>
    <row r="12" spans="2:7" x14ac:dyDescent="0.45">
      <c r="B12" s="9" t="s">
        <v>9</v>
      </c>
      <c r="C12" s="11">
        <v>1</v>
      </c>
    </row>
    <row r="13" spans="2:7" x14ac:dyDescent="0.45">
      <c r="B13" s="9" t="s">
        <v>10</v>
      </c>
      <c r="C13" s="11">
        <v>1</v>
      </c>
    </row>
    <row r="14" spans="2:7" x14ac:dyDescent="0.45">
      <c r="B14" s="9" t="s">
        <v>11</v>
      </c>
      <c r="C14" s="11">
        <v>1</v>
      </c>
    </row>
    <row r="15" spans="2:7" ht="17.649999999999999" x14ac:dyDescent="0.45">
      <c r="B15" s="10" t="s">
        <v>66</v>
      </c>
      <c r="C15" s="10">
        <f>SUM(C10:C14)</f>
        <v>5</v>
      </c>
      <c r="F15" s="8" t="s">
        <v>0</v>
      </c>
      <c r="G15">
        <f>C8</f>
        <v>5</v>
      </c>
    </row>
    <row r="16" spans="2:7" ht="17.649999999999999" x14ac:dyDescent="0.45">
      <c r="B16" s="8" t="s">
        <v>12</v>
      </c>
      <c r="F16" s="8" t="s">
        <v>6</v>
      </c>
      <c r="G16">
        <f>C15</f>
        <v>5</v>
      </c>
    </row>
    <row r="17" spans="2:7" ht="17.649999999999999" x14ac:dyDescent="0.45">
      <c r="B17" s="9" t="s">
        <v>13</v>
      </c>
      <c r="C17" s="11">
        <v>3</v>
      </c>
      <c r="F17" s="8" t="s">
        <v>12</v>
      </c>
      <c r="G17">
        <f>C22</f>
        <v>8</v>
      </c>
    </row>
    <row r="18" spans="2:7" ht="17.649999999999999" x14ac:dyDescent="0.45">
      <c r="B18" s="9" t="s">
        <v>14</v>
      </c>
      <c r="C18" s="11">
        <v>1</v>
      </c>
      <c r="F18" s="8" t="s">
        <v>18</v>
      </c>
      <c r="G18">
        <f>C29</f>
        <v>9</v>
      </c>
    </row>
    <row r="19" spans="2:7" ht="17.649999999999999" x14ac:dyDescent="0.45">
      <c r="B19" s="9" t="s">
        <v>15</v>
      </c>
      <c r="C19" s="11">
        <v>1</v>
      </c>
      <c r="F19" s="8" t="s">
        <v>24</v>
      </c>
      <c r="G19">
        <f>C36</f>
        <v>15</v>
      </c>
    </row>
    <row r="20" spans="2:7" ht="17.649999999999999" x14ac:dyDescent="0.45">
      <c r="B20" s="9" t="s">
        <v>16</v>
      </c>
      <c r="C20" s="11">
        <v>1</v>
      </c>
      <c r="F20" s="8" t="s">
        <v>25</v>
      </c>
      <c r="G20">
        <f>C43</f>
        <v>9</v>
      </c>
    </row>
    <row r="21" spans="2:7" ht="17.649999999999999" x14ac:dyDescent="0.45">
      <c r="B21" s="9" t="s">
        <v>17</v>
      </c>
      <c r="C21" s="11">
        <v>2</v>
      </c>
      <c r="F21" s="8" t="s">
        <v>26</v>
      </c>
      <c r="G21">
        <f>C50</f>
        <v>16</v>
      </c>
    </row>
    <row r="22" spans="2:7" ht="17.649999999999999" x14ac:dyDescent="0.45">
      <c r="B22" s="10" t="s">
        <v>66</v>
      </c>
      <c r="C22" s="10">
        <f>SUM(C17:C21)</f>
        <v>8</v>
      </c>
      <c r="F22" s="8" t="s">
        <v>27</v>
      </c>
      <c r="G22">
        <f>C57</f>
        <v>12</v>
      </c>
    </row>
    <row r="23" spans="2:7" ht="17.649999999999999" x14ac:dyDescent="0.45">
      <c r="B23" s="8" t="s">
        <v>18</v>
      </c>
    </row>
    <row r="24" spans="2:7" x14ac:dyDescent="0.45">
      <c r="B24" s="9" t="s">
        <v>19</v>
      </c>
      <c r="C24" s="11">
        <v>1</v>
      </c>
    </row>
    <row r="25" spans="2:7" x14ac:dyDescent="0.45">
      <c r="B25" s="9" t="s">
        <v>20</v>
      </c>
      <c r="C25" s="11">
        <v>1</v>
      </c>
    </row>
    <row r="26" spans="2:7" x14ac:dyDescent="0.45">
      <c r="B26" s="9" t="s">
        <v>21</v>
      </c>
      <c r="C26" s="11">
        <v>4</v>
      </c>
    </row>
    <row r="27" spans="2:7" x14ac:dyDescent="0.45">
      <c r="B27" s="9" t="s">
        <v>22</v>
      </c>
      <c r="C27" s="11">
        <v>2</v>
      </c>
    </row>
    <row r="28" spans="2:7" x14ac:dyDescent="0.45">
      <c r="B28" s="9" t="s">
        <v>23</v>
      </c>
      <c r="C28" s="11">
        <v>1</v>
      </c>
    </row>
    <row r="29" spans="2:7" ht="17.649999999999999" x14ac:dyDescent="0.45">
      <c r="B29" s="10" t="s">
        <v>66</v>
      </c>
      <c r="C29" s="10">
        <f>SUM(C24:C28)</f>
        <v>9</v>
      </c>
    </row>
    <row r="30" spans="2:7" ht="17.649999999999999" x14ac:dyDescent="0.45">
      <c r="B30" s="8" t="s">
        <v>24</v>
      </c>
    </row>
    <row r="31" spans="2:7" x14ac:dyDescent="0.45">
      <c r="B31" s="9" t="s">
        <v>39</v>
      </c>
      <c r="C31" s="11">
        <v>2</v>
      </c>
    </row>
    <row r="32" spans="2:7" x14ac:dyDescent="0.45">
      <c r="B32" s="9" t="s">
        <v>40</v>
      </c>
      <c r="C32" s="11">
        <v>5</v>
      </c>
    </row>
    <row r="33" spans="2:3" x14ac:dyDescent="0.45">
      <c r="B33" s="9" t="s">
        <v>41</v>
      </c>
      <c r="C33" s="11">
        <v>3</v>
      </c>
    </row>
    <row r="34" spans="2:3" x14ac:dyDescent="0.45">
      <c r="B34" s="9" t="s">
        <v>42</v>
      </c>
      <c r="C34" s="11">
        <v>4</v>
      </c>
    </row>
    <row r="35" spans="2:3" x14ac:dyDescent="0.45">
      <c r="B35" s="9" t="s">
        <v>43</v>
      </c>
      <c r="C35" s="11">
        <v>1</v>
      </c>
    </row>
    <row r="36" spans="2:3" ht="17.649999999999999" x14ac:dyDescent="0.45">
      <c r="B36" s="10" t="s">
        <v>66</v>
      </c>
      <c r="C36" s="10">
        <f>SUM(C31:C35)</f>
        <v>15</v>
      </c>
    </row>
    <row r="37" spans="2:3" ht="17.649999999999999" x14ac:dyDescent="0.45">
      <c r="B37" s="8" t="s">
        <v>25</v>
      </c>
    </row>
    <row r="38" spans="2:3" x14ac:dyDescent="0.45">
      <c r="B38" s="9" t="s">
        <v>44</v>
      </c>
      <c r="C38" s="11">
        <v>5</v>
      </c>
    </row>
    <row r="39" spans="2:3" x14ac:dyDescent="0.45">
      <c r="B39" s="9" t="s">
        <v>45</v>
      </c>
      <c r="C39" s="11">
        <v>1</v>
      </c>
    </row>
    <row r="40" spans="2:3" x14ac:dyDescent="0.45">
      <c r="B40" s="9" t="s">
        <v>46</v>
      </c>
      <c r="C40" s="11">
        <v>1</v>
      </c>
    </row>
    <row r="41" spans="2:3" x14ac:dyDescent="0.45">
      <c r="B41" s="9" t="s">
        <v>47</v>
      </c>
      <c r="C41" s="11">
        <v>1</v>
      </c>
    </row>
    <row r="42" spans="2:3" x14ac:dyDescent="0.45">
      <c r="B42" s="9" t="s">
        <v>48</v>
      </c>
      <c r="C42" s="11">
        <v>1</v>
      </c>
    </row>
    <row r="43" spans="2:3" ht="17.649999999999999" x14ac:dyDescent="0.45">
      <c r="B43" s="10" t="s">
        <v>66</v>
      </c>
      <c r="C43" s="10">
        <f>SUM(C38:C42)</f>
        <v>9</v>
      </c>
    </row>
    <row r="44" spans="2:3" ht="17.649999999999999" x14ac:dyDescent="0.45">
      <c r="B44" s="8" t="s">
        <v>26</v>
      </c>
    </row>
    <row r="45" spans="2:3" x14ac:dyDescent="0.45">
      <c r="B45" s="9" t="s">
        <v>49</v>
      </c>
      <c r="C45" s="11">
        <v>5</v>
      </c>
    </row>
    <row r="46" spans="2:3" x14ac:dyDescent="0.45">
      <c r="B46" s="9" t="s">
        <v>50</v>
      </c>
      <c r="C46" s="11">
        <v>2</v>
      </c>
    </row>
    <row r="47" spans="2:3" x14ac:dyDescent="0.45">
      <c r="B47" s="9" t="s">
        <v>51</v>
      </c>
      <c r="C47" s="11">
        <v>5</v>
      </c>
    </row>
    <row r="48" spans="2:3" x14ac:dyDescent="0.45">
      <c r="B48" s="9" t="s">
        <v>52</v>
      </c>
      <c r="C48" s="11">
        <v>2</v>
      </c>
    </row>
    <row r="49" spans="2:3" x14ac:dyDescent="0.45">
      <c r="B49" s="9" t="s">
        <v>53</v>
      </c>
      <c r="C49" s="11">
        <v>2</v>
      </c>
    </row>
    <row r="50" spans="2:3" ht="17.649999999999999" x14ac:dyDescent="0.45">
      <c r="B50" s="10" t="s">
        <v>66</v>
      </c>
      <c r="C50" s="10">
        <f>SUM(C45:C49)</f>
        <v>16</v>
      </c>
    </row>
    <row r="51" spans="2:3" ht="17.649999999999999" x14ac:dyDescent="0.45">
      <c r="B51" s="8" t="s">
        <v>27</v>
      </c>
    </row>
    <row r="52" spans="2:3" x14ac:dyDescent="0.45">
      <c r="B52" s="9" t="s">
        <v>54</v>
      </c>
      <c r="C52" s="11">
        <v>4</v>
      </c>
    </row>
    <row r="53" spans="2:3" x14ac:dyDescent="0.45">
      <c r="B53" s="9" t="s">
        <v>55</v>
      </c>
      <c r="C53" s="11">
        <v>2</v>
      </c>
    </row>
    <row r="54" spans="2:3" x14ac:dyDescent="0.45">
      <c r="B54" s="9" t="s">
        <v>56</v>
      </c>
      <c r="C54" s="11">
        <v>4</v>
      </c>
    </row>
    <row r="55" spans="2:3" x14ac:dyDescent="0.45">
      <c r="B55" s="9" t="s">
        <v>57</v>
      </c>
      <c r="C55" s="11">
        <v>1</v>
      </c>
    </row>
    <row r="56" spans="2:3" x14ac:dyDescent="0.45">
      <c r="B56" s="9" t="s">
        <v>58</v>
      </c>
      <c r="C56" s="11">
        <v>1</v>
      </c>
    </row>
    <row r="57" spans="2:3" ht="17.649999999999999" x14ac:dyDescent="0.45">
      <c r="B57" s="10" t="s">
        <v>66</v>
      </c>
      <c r="C57" s="10">
        <f>SUM(C52:C56)</f>
        <v>12</v>
      </c>
    </row>
    <row r="59" spans="2:3" ht="17.649999999999999" x14ac:dyDescent="0.45">
      <c r="B59" s="10" t="s">
        <v>67</v>
      </c>
      <c r="C59" s="10">
        <f>SUM(C8,C15,C22,C29,C36,C43,C50,C57)</f>
        <v>79</v>
      </c>
    </row>
  </sheetData>
  <dataValidations count="2">
    <dataValidation type="list" allowBlank="1" showInputMessage="1" showErrorMessage="1" sqref="C3:C8 C15 C22 C29 C36 C43 C50 C57" xr:uid="{B86BF649-D1DF-4B09-851D-D4C7AE6CB47F}">
      <formula1>"1,2,3,4,5,"</formula1>
    </dataValidation>
    <dataValidation type="list" allowBlank="1" showInputMessage="1" showErrorMessage="1" sqref="C10:C14 C17:C21 C24:C28 C31:C35 C38:C42 C45:C49 C52:C56" xr:uid="{630C8133-741C-479D-9875-58A185286D7C}">
      <formula1>"1,2,3,4,5"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250BD-5A3E-4DAF-B56F-388D481F058C}">
  <dimension ref="D3:D20"/>
  <sheetViews>
    <sheetView topLeftCell="A3" workbookViewId="0">
      <selection activeCell="C16" sqref="C16"/>
    </sheetView>
  </sheetViews>
  <sheetFormatPr defaultRowHeight="14.25" x14ac:dyDescent="0.45"/>
  <cols>
    <col min="4" max="4" width="101.1328125" bestFit="1" customWidth="1"/>
  </cols>
  <sheetData>
    <row r="3" spans="4:4" ht="85.5" x14ac:dyDescent="0.45">
      <c r="D3" s="7" t="s">
        <v>64</v>
      </c>
    </row>
    <row r="5" spans="4:4" ht="17.649999999999999" x14ac:dyDescent="0.45">
      <c r="D5" s="1" t="s">
        <v>28</v>
      </c>
    </row>
    <row r="6" spans="4:4" x14ac:dyDescent="0.45">
      <c r="D6" s="2"/>
    </row>
    <row r="7" spans="4:4" x14ac:dyDescent="0.45">
      <c r="D7" s="3" t="s">
        <v>59</v>
      </c>
    </row>
    <row r="8" spans="4:4" x14ac:dyDescent="0.45">
      <c r="D8" s="3" t="s">
        <v>29</v>
      </c>
    </row>
    <row r="9" spans="4:4" x14ac:dyDescent="0.45">
      <c r="D9" s="4" t="s">
        <v>60</v>
      </c>
    </row>
    <row r="10" spans="4:4" x14ac:dyDescent="0.45">
      <c r="D10" s="5" t="s">
        <v>30</v>
      </c>
    </row>
    <row r="11" spans="4:4" x14ac:dyDescent="0.45">
      <c r="D11" s="6" t="s">
        <v>31</v>
      </c>
    </row>
    <row r="12" spans="4:4" x14ac:dyDescent="0.45">
      <c r="D12" s="4" t="s">
        <v>61</v>
      </c>
    </row>
    <row r="13" spans="4:4" x14ac:dyDescent="0.45">
      <c r="D13" s="5" t="s">
        <v>32</v>
      </c>
    </row>
    <row r="14" spans="4:4" x14ac:dyDescent="0.45">
      <c r="D14" s="6" t="s">
        <v>33</v>
      </c>
    </row>
    <row r="15" spans="4:4" x14ac:dyDescent="0.45">
      <c r="D15" s="4" t="s">
        <v>63</v>
      </c>
    </row>
    <row r="16" spans="4:4" x14ac:dyDescent="0.45">
      <c r="D16" s="5" t="s">
        <v>34</v>
      </c>
    </row>
    <row r="17" spans="4:4" x14ac:dyDescent="0.45">
      <c r="D17" s="6" t="s">
        <v>35</v>
      </c>
    </row>
    <row r="18" spans="4:4" x14ac:dyDescent="0.45">
      <c r="D18" s="4" t="s">
        <v>62</v>
      </c>
    </row>
    <row r="19" spans="4:4" x14ac:dyDescent="0.45">
      <c r="D19" s="5" t="s">
        <v>36</v>
      </c>
    </row>
    <row r="20" spans="4:4" x14ac:dyDescent="0.45">
      <c r="D20" s="6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Questions</vt:lpstr>
      <vt:lpstr>Instruction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Patary Chandan (H&amp;M POD&amp;S: Value Streams)</dc:creator>
  <cp:lastModifiedBy>Patary Chandan (H&amp;M POD&amp;S: Value Streams)</cp:lastModifiedBy>
  <dcterms:created xsi:type="dcterms:W3CDTF">2024-12-25T03:44:37Z</dcterms:created>
  <dcterms:modified xsi:type="dcterms:W3CDTF">2024-12-25T04:18:19Z</dcterms:modified>
</cp:coreProperties>
</file>