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am\Desktop\"/>
    </mc:Choice>
  </mc:AlternateContent>
  <xr:revisionPtr revIDLastSave="0" documentId="8_{5BA7383F-8D64-4B90-8339-5C7590AB8B01}" xr6:coauthVersionLast="45" xr6:coauthVersionMax="45" xr10:uidLastSave="{00000000-0000-0000-0000-000000000000}"/>
  <bookViews>
    <workbookView xWindow="-108" yWindow="-108" windowWidth="23256" windowHeight="12600" tabRatio="500" activeTab="2" xr2:uid="{00000000-000D-0000-FFFF-FFFF00000000}"/>
  </bookViews>
  <sheets>
    <sheet name="OF" sheetId="1" state="hidden" r:id="rId1"/>
    <sheet name="Data Validation" sheetId="2" state="hidden" r:id="rId2"/>
    <sheet name="Sheet1" sheetId="3" r:id="rId3"/>
  </sheets>
  <definedNames>
    <definedName name="description">'Data Validation'!$A$2:$A$22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7" i="3" l="1"/>
  <c r="I34" i="3" l="1"/>
  <c r="I35" i="3"/>
  <c r="I36" i="3"/>
  <c r="I33" i="3"/>
  <c r="I32" i="3"/>
  <c r="I31" i="3"/>
  <c r="I20" i="3" l="1"/>
  <c r="I24" i="3"/>
  <c r="I28" i="3"/>
  <c r="I21" i="3"/>
  <c r="I22" i="3"/>
  <c r="I23" i="3"/>
  <c r="I25" i="3"/>
  <c r="I26" i="3"/>
  <c r="I27" i="3"/>
  <c r="I29" i="3"/>
  <c r="I30" i="3"/>
  <c r="G2" i="1"/>
  <c r="G3" i="1"/>
  <c r="G4" i="1"/>
  <c r="G5" i="1"/>
  <c r="G20" i="1" s="1"/>
  <c r="G22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19" i="1"/>
  <c r="I44" i="3" l="1"/>
</calcChain>
</file>

<file path=xl/sharedStrings.xml><?xml version="1.0" encoding="utf-8"?>
<sst xmlns="http://schemas.openxmlformats.org/spreadsheetml/2006/main" count="121" uniqueCount="88">
  <si>
    <t>QTY</t>
  </si>
  <si>
    <t>ITEM #</t>
  </si>
  <si>
    <t>DESCRIPTION</t>
  </si>
  <si>
    <t>UNIT PRICE</t>
  </si>
  <si>
    <t>LINE TOTAL</t>
  </si>
  <si>
    <t>SUBTOTAL</t>
  </si>
  <si>
    <t>TOTAL</t>
  </si>
  <si>
    <t xml:space="preserve">Description </t>
  </si>
  <si>
    <t xml:space="preserve">Navy Cotton Tee </t>
  </si>
  <si>
    <t xml:space="preserve">Grey Cotton Tee </t>
  </si>
  <si>
    <t xml:space="preserve">Red Cotton Tee </t>
  </si>
  <si>
    <t xml:space="preserve">Grey Navy Hoodie </t>
  </si>
  <si>
    <t xml:space="preserve">Red Navy Hoodie </t>
  </si>
  <si>
    <t xml:space="preserve">Navy LS Tee </t>
  </si>
  <si>
    <t xml:space="preserve">Grey LS Tee </t>
  </si>
  <si>
    <t xml:space="preserve">Red LS Tee </t>
  </si>
  <si>
    <t xml:space="preserve">Navy Hoodie </t>
  </si>
  <si>
    <t xml:space="preserve">Navy Sweatpant </t>
  </si>
  <si>
    <t xml:space="preserve">Grey Sweatpant </t>
  </si>
  <si>
    <t xml:space="preserve">Red Sweatpant </t>
  </si>
  <si>
    <t xml:space="preserve">Navy Performance Hoodie </t>
  </si>
  <si>
    <t xml:space="preserve">Red Performance Hoodie </t>
  </si>
  <si>
    <t xml:space="preserve">Navy Performance Tee </t>
  </si>
  <si>
    <t xml:space="preserve">Red Performance Tee </t>
  </si>
  <si>
    <t xml:space="preserve">Grey Blanket </t>
  </si>
  <si>
    <t xml:space="preserve">Navy/Silver Cinch Sack </t>
  </si>
  <si>
    <t xml:space="preserve">Men's Nike Cap </t>
  </si>
  <si>
    <t xml:space="preserve">Women's Navy Cap </t>
  </si>
  <si>
    <t>Navy 1/4 Zip Jacket</t>
  </si>
  <si>
    <t>ADDITIONAL LOGO</t>
  </si>
  <si>
    <t>SIZE</t>
  </si>
  <si>
    <t xml:space="preserve">Quanity </t>
  </si>
  <si>
    <t xml:space="preserve">Color </t>
  </si>
  <si>
    <t xml:space="preserve">Size </t>
  </si>
  <si>
    <t xml:space="preserve">Item </t>
  </si>
  <si>
    <t>Unit Price</t>
  </si>
  <si>
    <t>Comments</t>
  </si>
  <si>
    <t>Main Logo</t>
  </si>
  <si>
    <t>Red/Navy</t>
  </si>
  <si>
    <t xml:space="preserve">Navy </t>
  </si>
  <si>
    <t>Navy/Grey</t>
  </si>
  <si>
    <t>Cotton Tee</t>
  </si>
  <si>
    <t>**This is an example</t>
  </si>
  <si>
    <t>Class of 2018</t>
  </si>
  <si>
    <t xml:space="preserve">Grand Total </t>
  </si>
  <si>
    <t xml:space="preserve">Additional Logo* </t>
  </si>
  <si>
    <t>One Size</t>
  </si>
  <si>
    <t>Red/White/Blue</t>
  </si>
  <si>
    <t>Thank you for choosing PJF EMBROIDERY!</t>
  </si>
  <si>
    <t>CT BARRACUDAS ORDER FORM</t>
  </si>
  <si>
    <t xml:space="preserve"> Name:</t>
  </si>
  <si>
    <t xml:space="preserve"> Email: </t>
  </si>
  <si>
    <t>A. GILDAN TEE</t>
  </si>
  <si>
    <t>GREY OR NAVY</t>
  </si>
  <si>
    <t>LOGO 3 ONLY</t>
  </si>
  <si>
    <t>LOGO 1</t>
  </si>
  <si>
    <t xml:space="preserve">                   LOGO 2                  LOGO 3</t>
  </si>
  <si>
    <t xml:space="preserve">    LOGO 1</t>
  </si>
  <si>
    <t>GREY</t>
  </si>
  <si>
    <t>S &amp; XL</t>
  </si>
  <si>
    <t>ADD $5 FOR NAME/NUMBER</t>
  </si>
  <si>
    <t>B. NEW ERA LADIES TEE</t>
  </si>
  <si>
    <t>NAVY ONLY</t>
  </si>
  <si>
    <t>NAVY OR GREY</t>
  </si>
  <si>
    <t>ONE SIZE</t>
  </si>
  <si>
    <t>NAVY OR SPT GREY</t>
  </si>
  <si>
    <t>NAVY OR LIME</t>
  </si>
  <si>
    <t>NAVY STRIPE</t>
  </si>
  <si>
    <t>C. NEW ERA MENS TEE</t>
  </si>
  <si>
    <t>D. S. BUCKET CAP</t>
  </si>
  <si>
    <t xml:space="preserve">E. NIKE VISOR </t>
  </si>
  <si>
    <t>F. LADIES TANK</t>
  </si>
  <si>
    <t>G. AUGUSTA SHORTS</t>
  </si>
  <si>
    <t>H. NIKE MENS TEE</t>
  </si>
  <si>
    <t>I. NIKE LADIES TEE</t>
  </si>
  <si>
    <t>J. LADIES TRI HOODIE</t>
  </si>
  <si>
    <t>K. MENS TRI HOODIE</t>
  </si>
  <si>
    <t>L. YOUTH TEE</t>
  </si>
  <si>
    <t>M. YOUTH 50/50 HOODIE</t>
  </si>
  <si>
    <t>N. YOUTH PERFORMANCE T</t>
  </si>
  <si>
    <t>O. YOUTH SWEATPANTS</t>
  </si>
  <si>
    <t>P. HEAD TIE</t>
  </si>
  <si>
    <t>Q. POM POM HAT</t>
  </si>
  <si>
    <t>R. NEW ERA BEANIE</t>
  </si>
  <si>
    <t>Phone:</t>
  </si>
  <si>
    <t>MC?Visa</t>
  </si>
  <si>
    <t>exp</t>
  </si>
  <si>
    <t>cvv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</si>
</sst>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&quot;$&quot;#,##0.00;[Red]\-&quot;$&quot;#,##0.00"/>
    <numFmt numFmtId="166" formatCode="m/d/yy;@"/>
    <numFmt numFmtId="167" formatCode="&quot;$&quot;#,##0.00"/>
    <numFmt numFmtId="168" formatCode="&quot;$&quot;#,##0"/>
  </numFmts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2"/>
      <color rgb="FFFF0000"/>
      <name val="Garamond"/>
      <family val="1"/>
    </font>
    <font>
      <b/>
      <sz val="12"/>
      <color theme="1"/>
      <name val="Garamond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26"/>
      <color theme="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0">
    <xf numFmtId="0" fontId="0" fillId="0" borderId="0" xfId="0"/>
    <xf numFmtId="16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44" fontId="4" fillId="0" borderId="3" xfId="0" applyNumberFormat="1" applyFont="1" applyFill="1" applyBorder="1" applyAlignment="1">
      <alignment vertical="center"/>
    </xf>
    <xf numFmtId="44" fontId="5" fillId="5" borderId="3" xfId="0" applyNumberFormat="1" applyFont="1" applyFill="1" applyBorder="1" applyAlignment="1">
      <alignment vertical="center"/>
    </xf>
    <xf numFmtId="2" fontId="4" fillId="4" borderId="3" xfId="0" applyNumberFormat="1" applyFont="1" applyFill="1" applyBorder="1" applyAlignment="1">
      <alignment horizontal="left" vertical="center"/>
    </xf>
    <xf numFmtId="0" fontId="4" fillId="4" borderId="3" xfId="0" applyNumberFormat="1" applyFont="1" applyFill="1" applyBorder="1" applyAlignment="1">
      <alignment horizontal="left" vertical="center"/>
    </xf>
    <xf numFmtId="43" fontId="4" fillId="4" borderId="3" xfId="0" applyNumberFormat="1" applyFont="1" applyFill="1" applyBorder="1" applyAlignment="1">
      <alignment vertical="center"/>
    </xf>
    <xf numFmtId="44" fontId="4" fillId="4" borderId="3" xfId="0" applyNumberFormat="1" applyFont="1" applyFill="1" applyBorder="1" applyAlignment="1">
      <alignment vertical="center"/>
    </xf>
    <xf numFmtId="43" fontId="4" fillId="0" borderId="3" xfId="0" applyNumberFormat="1" applyFont="1" applyFill="1" applyBorder="1" applyAlignment="1">
      <alignment vertical="center"/>
    </xf>
    <xf numFmtId="43" fontId="5" fillId="5" borderId="3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4" fontId="6" fillId="5" borderId="3" xfId="0" applyNumberFormat="1" applyFont="1" applyFill="1" applyBorder="1" applyAlignment="1">
      <alignment vertical="center"/>
    </xf>
    <xf numFmtId="44" fontId="4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4" fontId="7" fillId="5" borderId="3" xfId="0" applyNumberFormat="1" applyFont="1" applyFill="1" applyBorder="1" applyAlignment="1">
      <alignment vertical="center"/>
    </xf>
    <xf numFmtId="0" fontId="0" fillId="0" borderId="0" xfId="0" applyFont="1"/>
    <xf numFmtId="0" fontId="4" fillId="0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44" fontId="5" fillId="2" borderId="4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/>
    <xf numFmtId="168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167" fontId="8" fillId="0" borderId="19" xfId="0" applyNumberFormat="1" applyFont="1" applyBorder="1" applyAlignment="1">
      <alignment horizontal="center"/>
    </xf>
    <xf numFmtId="0" fontId="0" fillId="0" borderId="21" xfId="0" applyBorder="1"/>
    <xf numFmtId="0" fontId="11" fillId="0" borderId="17" xfId="0" applyFont="1" applyBorder="1" applyAlignment="1">
      <alignment horizontal="center" vertical="center"/>
    </xf>
    <xf numFmtId="167" fontId="8" fillId="6" borderId="2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7" fontId="8" fillId="0" borderId="8" xfId="0" applyNumberFormat="1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7" fontId="8" fillId="0" borderId="22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/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14" fontId="8" fillId="0" borderId="0" xfId="0" applyNumberFormat="1" applyFont="1" applyBorder="1" applyAlignment="1"/>
    <xf numFmtId="0" fontId="0" fillId="0" borderId="29" xfId="0" applyBorder="1" applyAlignment="1"/>
    <xf numFmtId="0" fontId="0" fillId="0" borderId="0" xfId="0" applyBorder="1" applyAlignment="1"/>
    <xf numFmtId="0" fontId="8" fillId="0" borderId="23" xfId="0" applyFont="1" applyBorder="1"/>
    <xf numFmtId="0" fontId="8" fillId="0" borderId="21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164" fontId="10" fillId="7" borderId="17" xfId="0" applyNumberFormat="1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165" fontId="10" fillId="7" borderId="19" xfId="0" applyNumberFormat="1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/>
    </xf>
    <xf numFmtId="0" fontId="10" fillId="7" borderId="17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38" xfId="0" applyBorder="1" applyAlignment="1"/>
    <xf numFmtId="0" fontId="8" fillId="0" borderId="20" xfId="0" applyFont="1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8" fillId="0" borderId="40" xfId="0" applyFont="1" applyBorder="1" applyAlignment="1"/>
    <xf numFmtId="0" fontId="0" fillId="0" borderId="21" xfId="0" applyBorder="1" applyAlignment="1">
      <alignment horizontal="center"/>
    </xf>
    <xf numFmtId="14" fontId="0" fillId="0" borderId="21" xfId="0" applyNumberFormat="1" applyBorder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47</xdr:row>
      <xdr:rowOff>9525</xdr:rowOff>
    </xdr:from>
    <xdr:to>
      <xdr:col>5</xdr:col>
      <xdr:colOff>298450</xdr:colOff>
      <xdr:row>60</xdr:row>
      <xdr:rowOff>79375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666750" y="10220325"/>
          <a:ext cx="5232400" cy="267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u="sng"/>
            <a:t>Ordering Directions: </a:t>
          </a:r>
        </a:p>
        <a:p>
          <a:r>
            <a:rPr lang="en-US" sz="1100"/>
            <a:t>Please fill out all client</a:t>
          </a:r>
          <a:r>
            <a:rPr lang="en-US" sz="1100" baseline="0"/>
            <a:t> information i.  Any missing information will result in order delay. </a:t>
          </a:r>
        </a:p>
        <a:p>
          <a:r>
            <a:rPr lang="en-US" sz="1100" baseline="0"/>
            <a:t>Please be as descriptive as possible in the comments section. </a:t>
          </a:r>
        </a:p>
        <a:p>
          <a:r>
            <a:rPr lang="en-US" sz="1100" baseline="0"/>
            <a:t>When completed save this file to your computer and send to: </a:t>
          </a:r>
        </a:p>
        <a:p>
          <a:pPr algn="ctr"/>
          <a:r>
            <a:rPr lang="en-US" sz="1100" b="1" baseline="0"/>
            <a:t>rfh01@snet.net</a:t>
          </a:r>
        </a:p>
        <a:p>
          <a:pPr algn="ctr"/>
          <a:r>
            <a:rPr lang="en-US" sz="1100" b="1" baseline="0"/>
            <a:t>Subject Title BARRACUDA SOFTBALL</a:t>
          </a:r>
        </a:p>
        <a:p>
          <a:pPr algn="l"/>
          <a:endParaRPr lang="en-US" sz="1100" b="0" baseline="0"/>
        </a:p>
        <a:p>
          <a:pPr algn="l"/>
          <a:r>
            <a:rPr lang="en-US" sz="1100" b="0" baseline="0"/>
            <a:t>Please make sure you are entering in the correct logo choice. </a:t>
          </a:r>
        </a:p>
        <a:p>
          <a:pPr algn="l"/>
          <a:r>
            <a:rPr lang="en-US" sz="1100" b="0" baseline="0"/>
            <a:t>After order submission, an RFH representative will contact you ASAP to confirm your order and payment information.</a:t>
          </a:r>
        </a:p>
        <a:p>
          <a:pPr algn="l"/>
          <a:r>
            <a:rPr lang="en-US" sz="1100" b="0" baseline="0"/>
            <a:t> </a:t>
          </a:r>
        </a:p>
        <a:p>
          <a:endParaRPr lang="en-US" sz="1100"/>
        </a:p>
      </xdr:txBody>
    </xdr:sp>
    <xdr:clientData/>
  </xdr:twoCellAnchor>
  <xdr:twoCellAnchor>
    <xdr:from>
      <xdr:col>5</xdr:col>
      <xdr:colOff>803275</xdr:colOff>
      <xdr:row>47</xdr:row>
      <xdr:rowOff>15875</xdr:rowOff>
    </xdr:from>
    <xdr:to>
      <xdr:col>8</xdr:col>
      <xdr:colOff>828675</xdr:colOff>
      <xdr:row>55</xdr:row>
      <xdr:rowOff>193675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03975" y="10226675"/>
          <a:ext cx="3606800" cy="177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Payment</a:t>
          </a:r>
        </a:p>
        <a:p>
          <a:pPr algn="l"/>
          <a:endParaRPr lang="en-US" sz="1100" b="0" u="none"/>
        </a:p>
        <a:p>
          <a:pPr algn="l"/>
          <a:r>
            <a:rPr lang="en-US" sz="1100" b="0" u="none"/>
            <a:t>Payment due in full upon</a:t>
          </a:r>
          <a:r>
            <a:rPr lang="en-US" sz="1100" b="0" u="none" baseline="0"/>
            <a:t> order submission.  </a:t>
          </a:r>
        </a:p>
        <a:p>
          <a:pPr algn="l"/>
          <a:endParaRPr lang="en-US" sz="1100" b="0" u="none" baseline="0"/>
        </a:p>
        <a:p>
          <a:pPr algn="ctr"/>
          <a:r>
            <a:rPr lang="en-US" sz="1100" b="1" u="sng" baseline="0"/>
            <a:t>Payment Options </a:t>
          </a:r>
        </a:p>
        <a:p>
          <a:pPr algn="l"/>
          <a:endParaRPr lang="en-US" sz="1100" b="0" u="none" baseline="0"/>
        </a:p>
        <a:p>
          <a:pPr algn="l"/>
          <a:r>
            <a:rPr lang="en-US" sz="1100" b="0" u="none" baseline="0"/>
            <a:t>M/C, VISA &amp; VENMO</a:t>
          </a:r>
        </a:p>
        <a:p>
          <a:pPr algn="l"/>
          <a:r>
            <a:rPr lang="en-US" sz="1100" b="0" u="none" baseline="0"/>
            <a:t>VENMO @pam-falcone</a:t>
          </a:r>
        </a:p>
        <a:p>
          <a:pPr algn="l"/>
          <a:endParaRPr lang="en-US" sz="1100" b="0" u="none"/>
        </a:p>
      </xdr:txBody>
    </xdr:sp>
    <xdr:clientData/>
  </xdr:twoCellAnchor>
  <xdr:twoCellAnchor editAs="oneCell">
    <xdr:from>
      <xdr:col>5</xdr:col>
      <xdr:colOff>499533</xdr:colOff>
      <xdr:row>13</xdr:row>
      <xdr:rowOff>42333</xdr:rowOff>
    </xdr:from>
    <xdr:to>
      <xdr:col>7</xdr:col>
      <xdr:colOff>457200</xdr:colOff>
      <xdr:row>14</xdr:row>
      <xdr:rowOff>19368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7BA84A7-5FEC-4AF3-AE62-92320AE63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7533" y="2590800"/>
          <a:ext cx="922867" cy="358035"/>
        </a:xfrm>
        <a:prstGeom prst="rect">
          <a:avLst/>
        </a:prstGeom>
      </xdr:spPr>
    </xdr:pic>
    <xdr:clientData/>
  </xdr:twoCellAnchor>
  <xdr:twoCellAnchor editAs="oneCell">
    <xdr:from>
      <xdr:col>7</xdr:col>
      <xdr:colOff>592667</xdr:colOff>
      <xdr:row>13</xdr:row>
      <xdr:rowOff>42333</xdr:rowOff>
    </xdr:from>
    <xdr:to>
      <xdr:col>7</xdr:col>
      <xdr:colOff>2031448</xdr:colOff>
      <xdr:row>14</xdr:row>
      <xdr:rowOff>27125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BBEF8C6-CEBD-4B8C-8B0E-629BF620D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5867" y="2590800"/>
          <a:ext cx="1438781" cy="365792"/>
        </a:xfrm>
        <a:prstGeom prst="rect">
          <a:avLst/>
        </a:prstGeom>
      </xdr:spPr>
    </xdr:pic>
    <xdr:clientData/>
  </xdr:twoCellAnchor>
  <xdr:twoCellAnchor editAs="oneCell">
    <xdr:from>
      <xdr:col>4</xdr:col>
      <xdr:colOff>245533</xdr:colOff>
      <xdr:row>12</xdr:row>
      <xdr:rowOff>135467</xdr:rowOff>
    </xdr:from>
    <xdr:to>
      <xdr:col>5</xdr:col>
      <xdr:colOff>59830</xdr:colOff>
      <xdr:row>14</xdr:row>
      <xdr:rowOff>135466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F4A450E-5E9A-40CB-A4AB-550046820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5333" y="2489200"/>
          <a:ext cx="652497" cy="575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workbookViewId="0">
      <selection activeCell="D24" sqref="D24"/>
    </sheetView>
  </sheetViews>
  <sheetFormatPr defaultColWidth="11" defaultRowHeight="15.6" x14ac:dyDescent="0.3"/>
  <cols>
    <col min="4" max="4" width="15.5" bestFit="1" customWidth="1"/>
    <col min="5" max="5" width="13.296875" bestFit="1" customWidth="1"/>
    <col min="6" max="6" width="15" customWidth="1"/>
    <col min="7" max="7" width="13.69921875" bestFit="1" customWidth="1"/>
  </cols>
  <sheetData>
    <row r="1" spans="1:9" ht="31.2" x14ac:dyDescent="0.3">
      <c r="A1" s="1" t="s">
        <v>0</v>
      </c>
      <c r="B1" s="1" t="s">
        <v>1</v>
      </c>
      <c r="C1" s="26" t="s">
        <v>30</v>
      </c>
      <c r="D1" s="23" t="s">
        <v>2</v>
      </c>
      <c r="E1" s="2" t="s">
        <v>3</v>
      </c>
      <c r="F1" s="25" t="s">
        <v>29</v>
      </c>
      <c r="G1" s="2" t="s">
        <v>4</v>
      </c>
    </row>
    <row r="2" spans="1:9" x14ac:dyDescent="0.3">
      <c r="A2" s="3"/>
      <c r="B2" s="4"/>
      <c r="C2" s="27"/>
      <c r="D2" s="21" t="s">
        <v>8</v>
      </c>
      <c r="E2" s="5"/>
      <c r="F2" s="5"/>
      <c r="G2" s="6" t="str">
        <f t="shared" ref="G2:G18" si="0">IF(SUM(A2)&gt;0,SUM((A2*E2)-F2),"")</f>
        <v/>
      </c>
    </row>
    <row r="3" spans="1:9" x14ac:dyDescent="0.3">
      <c r="A3" s="7"/>
      <c r="B3" s="8"/>
      <c r="C3" s="28"/>
      <c r="D3" s="22"/>
      <c r="E3" s="9"/>
      <c r="F3" s="10"/>
      <c r="G3" s="9" t="str">
        <f t="shared" si="0"/>
        <v/>
      </c>
      <c r="I3" t="s">
        <v>8</v>
      </c>
    </row>
    <row r="4" spans="1:9" x14ac:dyDescent="0.3">
      <c r="A4" s="3"/>
      <c r="B4" s="4"/>
      <c r="C4" s="27"/>
      <c r="D4" s="21"/>
      <c r="E4" s="11"/>
      <c r="F4" s="5"/>
      <c r="G4" s="12" t="str">
        <f t="shared" si="0"/>
        <v/>
      </c>
      <c r="I4" t="s">
        <v>9</v>
      </c>
    </row>
    <row r="5" spans="1:9" x14ac:dyDescent="0.3">
      <c r="A5" s="7"/>
      <c r="B5" s="8"/>
      <c r="C5" s="28"/>
      <c r="D5" s="22"/>
      <c r="E5" s="9"/>
      <c r="F5" s="10"/>
      <c r="G5" s="9" t="str">
        <f t="shared" si="0"/>
        <v/>
      </c>
      <c r="I5" t="s">
        <v>10</v>
      </c>
    </row>
    <row r="6" spans="1:9" x14ac:dyDescent="0.3">
      <c r="A6" s="3"/>
      <c r="B6" s="4"/>
      <c r="C6" s="27"/>
      <c r="D6" s="21"/>
      <c r="E6" s="11"/>
      <c r="F6" s="5"/>
      <c r="G6" s="12" t="str">
        <f t="shared" si="0"/>
        <v/>
      </c>
      <c r="I6" t="s">
        <v>16</v>
      </c>
    </row>
    <row r="7" spans="1:9" x14ac:dyDescent="0.3">
      <c r="A7" s="7"/>
      <c r="B7" s="8"/>
      <c r="C7" s="28"/>
      <c r="D7" s="22"/>
      <c r="E7" s="9"/>
      <c r="F7" s="10"/>
      <c r="G7" s="9" t="str">
        <f t="shared" si="0"/>
        <v/>
      </c>
      <c r="I7" t="s">
        <v>11</v>
      </c>
    </row>
    <row r="8" spans="1:9" x14ac:dyDescent="0.3">
      <c r="A8" s="3"/>
      <c r="B8" s="4"/>
      <c r="C8" s="27"/>
      <c r="D8" s="21"/>
      <c r="E8" s="11"/>
      <c r="F8" s="5"/>
      <c r="G8" s="12" t="str">
        <f t="shared" si="0"/>
        <v/>
      </c>
      <c r="I8" t="s">
        <v>12</v>
      </c>
    </row>
    <row r="9" spans="1:9" x14ac:dyDescent="0.3">
      <c r="A9" s="7"/>
      <c r="B9" s="8"/>
      <c r="C9" s="28"/>
      <c r="D9" s="22"/>
      <c r="E9" s="9"/>
      <c r="F9" s="10"/>
      <c r="G9" s="9" t="str">
        <f t="shared" si="0"/>
        <v/>
      </c>
      <c r="I9" t="s">
        <v>13</v>
      </c>
    </row>
    <row r="10" spans="1:9" x14ac:dyDescent="0.3">
      <c r="A10" s="3"/>
      <c r="B10" s="4"/>
      <c r="C10" s="27"/>
      <c r="D10" s="21"/>
      <c r="E10" s="11"/>
      <c r="F10" s="5"/>
      <c r="G10" s="12" t="str">
        <f t="shared" si="0"/>
        <v/>
      </c>
      <c r="I10" t="s">
        <v>14</v>
      </c>
    </row>
    <row r="11" spans="1:9" x14ac:dyDescent="0.3">
      <c r="A11" s="7"/>
      <c r="B11" s="8"/>
      <c r="C11" s="28"/>
      <c r="D11" s="22"/>
      <c r="E11" s="9"/>
      <c r="F11" s="10"/>
      <c r="G11" s="9" t="str">
        <f t="shared" si="0"/>
        <v/>
      </c>
      <c r="I11" t="s">
        <v>15</v>
      </c>
    </row>
    <row r="12" spans="1:9" x14ac:dyDescent="0.3">
      <c r="A12" s="3"/>
      <c r="B12" s="4"/>
      <c r="C12" s="27"/>
      <c r="D12" s="21"/>
      <c r="E12" s="11"/>
      <c r="F12" s="5"/>
      <c r="G12" s="12" t="str">
        <f t="shared" si="0"/>
        <v/>
      </c>
      <c r="I12" t="s">
        <v>17</v>
      </c>
    </row>
    <row r="13" spans="1:9" x14ac:dyDescent="0.3">
      <c r="A13" s="7"/>
      <c r="B13" s="8"/>
      <c r="C13" s="28"/>
      <c r="D13" s="22"/>
      <c r="E13" s="9"/>
      <c r="F13" s="10"/>
      <c r="G13" s="9" t="str">
        <f t="shared" si="0"/>
        <v/>
      </c>
      <c r="I13" t="s">
        <v>18</v>
      </c>
    </row>
    <row r="14" spans="1:9" x14ac:dyDescent="0.3">
      <c r="A14" s="3"/>
      <c r="B14" s="4"/>
      <c r="C14" s="27"/>
      <c r="D14" s="21"/>
      <c r="E14" s="11"/>
      <c r="F14" s="5"/>
      <c r="G14" s="12" t="str">
        <f t="shared" si="0"/>
        <v/>
      </c>
      <c r="I14" t="s">
        <v>19</v>
      </c>
    </row>
    <row r="15" spans="1:9" x14ac:dyDescent="0.3">
      <c r="A15" s="7"/>
      <c r="B15" s="8"/>
      <c r="C15" s="28"/>
      <c r="D15" s="22"/>
      <c r="E15" s="9"/>
      <c r="F15" s="10"/>
      <c r="G15" s="9" t="str">
        <f t="shared" si="0"/>
        <v/>
      </c>
      <c r="I15" t="s">
        <v>20</v>
      </c>
    </row>
    <row r="16" spans="1:9" x14ac:dyDescent="0.3">
      <c r="A16" s="3"/>
      <c r="B16" s="4"/>
      <c r="C16" s="27"/>
      <c r="D16" s="21"/>
      <c r="E16" s="11"/>
      <c r="F16" s="5"/>
      <c r="G16" s="12" t="str">
        <f t="shared" si="0"/>
        <v/>
      </c>
      <c r="I16" t="s">
        <v>21</v>
      </c>
    </row>
    <row r="17" spans="1:9" x14ac:dyDescent="0.3">
      <c r="A17" s="7"/>
      <c r="B17" s="8"/>
      <c r="C17" s="28"/>
      <c r="D17" s="22"/>
      <c r="E17" s="9"/>
      <c r="F17" s="10"/>
      <c r="G17" s="9" t="str">
        <f t="shared" si="0"/>
        <v/>
      </c>
      <c r="I17" t="s">
        <v>22</v>
      </c>
    </row>
    <row r="18" spans="1:9" x14ac:dyDescent="0.3">
      <c r="A18" s="3"/>
      <c r="B18" s="4"/>
      <c r="C18" s="27"/>
      <c r="D18" s="21"/>
      <c r="E18" s="11"/>
      <c r="F18" s="5"/>
      <c r="G18" s="12" t="str">
        <f t="shared" si="0"/>
        <v/>
      </c>
      <c r="I18" t="s">
        <v>23</v>
      </c>
    </row>
    <row r="19" spans="1:9" x14ac:dyDescent="0.3">
      <c r="A19" s="13"/>
      <c r="B19" s="14"/>
      <c r="C19" s="14"/>
      <c r="D19" s="15"/>
      <c r="E19" s="24"/>
      <c r="F19" s="16" t="str">
        <f>IF(SUM(F2:F18)&gt;0,SUM(F2:F18),"")</f>
        <v/>
      </c>
      <c r="G19" s="17"/>
      <c r="I19" t="s">
        <v>24</v>
      </c>
    </row>
    <row r="20" spans="1:9" x14ac:dyDescent="0.3">
      <c r="A20" s="81"/>
      <c r="B20" s="82"/>
      <c r="C20" s="82"/>
      <c r="D20" s="82"/>
      <c r="E20" s="82"/>
      <c r="F20" s="18" t="s">
        <v>5</v>
      </c>
      <c r="G20" s="19" t="str">
        <f>IF(SUM(G2:G18)&gt;0,SUM(G2:G18),"")</f>
        <v/>
      </c>
      <c r="I20" t="s">
        <v>25</v>
      </c>
    </row>
    <row r="21" spans="1:9" x14ac:dyDescent="0.3">
      <c r="A21" s="82"/>
      <c r="B21" s="82"/>
      <c r="C21" s="82"/>
      <c r="D21" s="82"/>
      <c r="E21" s="82"/>
      <c r="F21" s="20"/>
      <c r="G21" s="11"/>
      <c r="I21" t="s">
        <v>26</v>
      </c>
    </row>
    <row r="22" spans="1:9" x14ac:dyDescent="0.3">
      <c r="A22" s="82"/>
      <c r="B22" s="82"/>
      <c r="C22" s="82"/>
      <c r="D22" s="82"/>
      <c r="E22" s="82"/>
      <c r="F22" s="18" t="s">
        <v>6</v>
      </c>
      <c r="G22" s="19" t="str">
        <f>IF(SUM(G20)&gt;0,SUM((G20*G21)+G20),"")</f>
        <v/>
      </c>
      <c r="I22" t="s">
        <v>27</v>
      </c>
    </row>
    <row r="23" spans="1:9" x14ac:dyDescent="0.3">
      <c r="I23" t="s">
        <v>28</v>
      </c>
    </row>
  </sheetData>
  <mergeCells count="1">
    <mergeCell ref="A20:E22"/>
  </mergeCells>
  <dataValidations count="1">
    <dataValidation type="list" allowBlank="1" showInputMessage="1" showErrorMessage="1" sqref="D1:D1048576" xr:uid="{00000000-0002-0000-0000-000000000000}">
      <formula1>description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workbookViewId="0">
      <selection activeCell="A2" sqref="A2:A22"/>
    </sheetView>
  </sheetViews>
  <sheetFormatPr defaultColWidth="11" defaultRowHeight="15.6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  <row r="4" spans="1:1" x14ac:dyDescent="0.3">
      <c r="A4" t="s">
        <v>10</v>
      </c>
    </row>
    <row r="5" spans="1:1" x14ac:dyDescent="0.3">
      <c r="A5" t="s">
        <v>16</v>
      </c>
    </row>
    <row r="6" spans="1:1" x14ac:dyDescent="0.3">
      <c r="A6" t="s">
        <v>11</v>
      </c>
    </row>
    <row r="7" spans="1:1" x14ac:dyDescent="0.3">
      <c r="A7" t="s">
        <v>12</v>
      </c>
    </row>
    <row r="8" spans="1:1" x14ac:dyDescent="0.3">
      <c r="A8" t="s">
        <v>13</v>
      </c>
    </row>
    <row r="9" spans="1:1" x14ac:dyDescent="0.3">
      <c r="A9" t="s">
        <v>14</v>
      </c>
    </row>
    <row r="10" spans="1:1" x14ac:dyDescent="0.3">
      <c r="A10" t="s">
        <v>15</v>
      </c>
    </row>
    <row r="11" spans="1:1" x14ac:dyDescent="0.3">
      <c r="A11" t="s">
        <v>17</v>
      </c>
    </row>
    <row r="12" spans="1:1" x14ac:dyDescent="0.3">
      <c r="A12" t="s">
        <v>18</v>
      </c>
    </row>
    <row r="13" spans="1:1" x14ac:dyDescent="0.3">
      <c r="A13" t="s">
        <v>19</v>
      </c>
    </row>
    <row r="14" spans="1:1" x14ac:dyDescent="0.3">
      <c r="A14" t="s">
        <v>20</v>
      </c>
    </row>
    <row r="15" spans="1:1" x14ac:dyDescent="0.3">
      <c r="A15" t="s">
        <v>21</v>
      </c>
    </row>
    <row r="16" spans="1:1" x14ac:dyDescent="0.3">
      <c r="A16" t="s">
        <v>22</v>
      </c>
    </row>
    <row r="17" spans="1:1" x14ac:dyDescent="0.3">
      <c r="A17" t="s">
        <v>23</v>
      </c>
    </row>
    <row r="18" spans="1:1" x14ac:dyDescent="0.3">
      <c r="A18" t="s">
        <v>24</v>
      </c>
    </row>
    <row r="19" spans="1:1" x14ac:dyDescent="0.3">
      <c r="A19" t="s">
        <v>25</v>
      </c>
    </row>
    <row r="20" spans="1:1" x14ac:dyDescent="0.3">
      <c r="A20" t="s">
        <v>26</v>
      </c>
    </row>
    <row r="21" spans="1:1" x14ac:dyDescent="0.3">
      <c r="A21" t="s">
        <v>27</v>
      </c>
    </row>
    <row r="22" spans="1:1" x14ac:dyDescent="0.3">
      <c r="A22" t="s">
        <v>28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tabSelected="1" zoomScale="90" zoomScaleNormal="90" workbookViewId="0">
      <pane ySplit="18" topLeftCell="A59" activePane="bottomLeft" state="frozen"/>
      <selection pane="bottomLeft" sqref="A1:J60"/>
    </sheetView>
  </sheetViews>
  <sheetFormatPr defaultColWidth="11" defaultRowHeight="15.6" x14ac:dyDescent="0.3"/>
  <cols>
    <col min="1" max="1" width="12.796875" bestFit="1" customWidth="1"/>
    <col min="2" max="2" width="16.296875" bestFit="1" customWidth="1"/>
    <col min="4" max="4" width="22.19921875" bestFit="1" customWidth="1"/>
    <col min="6" max="6" width="12.69921875" customWidth="1"/>
    <col min="7" max="7" width="15.69921875" hidden="1" customWidth="1"/>
    <col min="8" max="8" width="29.296875" customWidth="1"/>
    <col min="10" max="10" width="15.19921875" customWidth="1"/>
  </cols>
  <sheetData>
    <row r="1" spans="1:11" ht="16.2" thickBot="1" x14ac:dyDescent="0.35"/>
    <row r="2" spans="1:11" x14ac:dyDescent="0.3">
      <c r="B2" s="86"/>
      <c r="C2" s="83" t="s">
        <v>49</v>
      </c>
      <c r="D2" s="83"/>
      <c r="E2" s="83"/>
      <c r="F2" s="83"/>
      <c r="G2" s="83"/>
      <c r="H2" s="83"/>
      <c r="I2" s="83"/>
      <c r="J2" s="89"/>
      <c r="K2" s="34"/>
    </row>
    <row r="3" spans="1:11" x14ac:dyDescent="0.3">
      <c r="B3" s="87"/>
      <c r="C3" s="84"/>
      <c r="D3" s="84"/>
      <c r="E3" s="84"/>
      <c r="F3" s="84"/>
      <c r="G3" s="84"/>
      <c r="H3" s="84"/>
      <c r="I3" s="84"/>
      <c r="J3" s="90"/>
      <c r="K3" s="34"/>
    </row>
    <row r="4" spans="1:11" x14ac:dyDescent="0.3">
      <c r="B4" s="87"/>
      <c r="C4" s="84"/>
      <c r="D4" s="84"/>
      <c r="E4" s="84"/>
      <c r="F4" s="84"/>
      <c r="G4" s="84"/>
      <c r="H4" s="84"/>
      <c r="I4" s="84"/>
      <c r="J4" s="90"/>
      <c r="K4" s="34"/>
    </row>
    <row r="5" spans="1:11" ht="16.2" thickBot="1" x14ac:dyDescent="0.35">
      <c r="B5" s="88"/>
      <c r="C5" s="85"/>
      <c r="D5" s="85"/>
      <c r="E5" s="85"/>
      <c r="F5" s="85"/>
      <c r="G5" s="85"/>
      <c r="H5" s="85"/>
      <c r="I5" s="85"/>
      <c r="J5" s="91"/>
      <c r="K5" s="34"/>
    </row>
    <row r="6" spans="1:11" ht="15" customHeight="1" x14ac:dyDescent="0.3">
      <c r="C6" s="92" t="s">
        <v>48</v>
      </c>
      <c r="D6" s="93"/>
      <c r="E6" s="93"/>
      <c r="F6" s="93"/>
      <c r="G6" s="93"/>
      <c r="H6" s="93"/>
      <c r="I6" s="94"/>
      <c r="K6" s="34"/>
    </row>
    <row r="7" spans="1:11" ht="15" customHeight="1" x14ac:dyDescent="0.3">
      <c r="C7" s="95"/>
      <c r="D7" s="96"/>
      <c r="E7" s="96"/>
      <c r="F7" s="96"/>
      <c r="G7" s="96"/>
      <c r="H7" s="96"/>
      <c r="I7" s="97"/>
      <c r="K7" s="34"/>
    </row>
    <row r="8" spans="1:11" ht="16.05" customHeight="1" thickBot="1" x14ac:dyDescent="0.35">
      <c r="C8" s="98"/>
      <c r="D8" s="99"/>
      <c r="E8" s="99"/>
      <c r="F8" s="99"/>
      <c r="G8" s="99"/>
      <c r="H8" s="99"/>
      <c r="I8" s="100"/>
      <c r="K8" s="34"/>
    </row>
    <row r="9" spans="1:11" ht="15" customHeight="1" x14ac:dyDescent="0.3">
      <c r="K9" s="34"/>
    </row>
    <row r="10" spans="1:11" ht="15" customHeight="1" x14ac:dyDescent="0.3">
      <c r="K10" s="34"/>
    </row>
    <row r="11" spans="1:11" ht="16.05" customHeight="1" x14ac:dyDescent="0.3">
      <c r="K11" s="34"/>
    </row>
    <row r="12" spans="1:11" ht="15" customHeight="1" x14ac:dyDescent="0.3">
      <c r="A12" s="35"/>
      <c r="B12" s="63"/>
      <c r="C12" s="63"/>
      <c r="D12" s="63"/>
      <c r="E12" s="63" t="s">
        <v>57</v>
      </c>
      <c r="F12" s="63" t="s">
        <v>56</v>
      </c>
      <c r="G12" s="63"/>
      <c r="K12" s="34"/>
    </row>
    <row r="13" spans="1:11" ht="15" customHeight="1" thickBot="1" x14ac:dyDescent="0.35">
      <c r="K13" s="34"/>
    </row>
    <row r="14" spans="1:11" ht="30" customHeight="1" x14ac:dyDescent="0.3">
      <c r="A14" s="30" t="s">
        <v>50</v>
      </c>
      <c r="B14" s="101"/>
      <c r="C14" s="102"/>
      <c r="D14" s="103"/>
      <c r="E14" s="65"/>
      <c r="F14" s="65"/>
      <c r="G14" s="64"/>
      <c r="K14" s="34"/>
    </row>
    <row r="15" spans="1:11" ht="26.4" customHeight="1" x14ac:dyDescent="0.3">
      <c r="A15" s="58" t="s">
        <v>51</v>
      </c>
      <c r="B15" s="104"/>
      <c r="C15" s="105"/>
      <c r="D15" s="106"/>
      <c r="E15" s="65"/>
      <c r="F15" s="65"/>
      <c r="G15" s="64"/>
    </row>
    <row r="16" spans="1:11" ht="26.4" customHeight="1" thickBot="1" x14ac:dyDescent="0.35">
      <c r="A16" s="66" t="s">
        <v>84</v>
      </c>
      <c r="B16" s="68"/>
      <c r="C16" s="69"/>
      <c r="D16" s="70"/>
      <c r="E16" s="65"/>
      <c r="F16" s="65"/>
      <c r="G16" s="112"/>
    </row>
    <row r="17" spans="1:10" ht="28.8" customHeight="1" thickBot="1" x14ac:dyDescent="0.35">
      <c r="A17" s="113" t="s">
        <v>85</v>
      </c>
      <c r="B17" s="114"/>
      <c r="C17" s="115"/>
      <c r="D17" s="116"/>
      <c r="E17" s="117" t="s">
        <v>86</v>
      </c>
      <c r="F17" s="119" t="s">
        <v>87</v>
      </c>
      <c r="G17" s="118"/>
      <c r="J17" s="33"/>
    </row>
    <row r="18" spans="1:10" s="29" customFormat="1" ht="16.05" customHeight="1" x14ac:dyDescent="0.3">
      <c r="A18" s="31" t="s">
        <v>31</v>
      </c>
      <c r="B18" s="32" t="s">
        <v>32</v>
      </c>
      <c r="C18" s="32" t="s">
        <v>33</v>
      </c>
      <c r="D18" s="32" t="s">
        <v>34</v>
      </c>
      <c r="E18" s="32" t="s">
        <v>35</v>
      </c>
      <c r="F18" s="32" t="s">
        <v>37</v>
      </c>
      <c r="G18" s="32" t="s">
        <v>45</v>
      </c>
      <c r="H18" s="32" t="s">
        <v>36</v>
      </c>
    </row>
    <row r="19" spans="1:10" s="78" customFormat="1" ht="27" customHeight="1" x14ac:dyDescent="0.3">
      <c r="A19" s="72">
        <v>2</v>
      </c>
      <c r="B19" s="73" t="s">
        <v>58</v>
      </c>
      <c r="C19" s="73" t="s">
        <v>59</v>
      </c>
      <c r="D19" s="73" t="s">
        <v>41</v>
      </c>
      <c r="E19" s="74">
        <v>15</v>
      </c>
      <c r="F19" s="75" t="s">
        <v>55</v>
      </c>
      <c r="G19" s="73" t="s">
        <v>43</v>
      </c>
      <c r="H19" s="79" t="s">
        <v>60</v>
      </c>
      <c r="I19" s="76">
        <v>35</v>
      </c>
      <c r="J19" s="77" t="s">
        <v>42</v>
      </c>
    </row>
    <row r="20" spans="1:10" ht="49.95" customHeight="1" x14ac:dyDescent="0.3">
      <c r="A20" s="42"/>
      <c r="B20" s="57" t="s">
        <v>53</v>
      </c>
      <c r="C20" s="57"/>
      <c r="D20" s="57" t="s">
        <v>52</v>
      </c>
      <c r="E20" s="40">
        <v>15</v>
      </c>
      <c r="F20" s="39"/>
      <c r="G20" s="39"/>
      <c r="H20" s="41"/>
      <c r="I20" s="43">
        <f>(A20*E20)</f>
        <v>0</v>
      </c>
    </row>
    <row r="21" spans="1:10" ht="49.95" customHeight="1" x14ac:dyDescent="0.3">
      <c r="A21" s="42"/>
      <c r="B21" s="57" t="s">
        <v>62</v>
      </c>
      <c r="C21" s="57"/>
      <c r="D21" s="57" t="s">
        <v>61</v>
      </c>
      <c r="E21" s="40">
        <v>20</v>
      </c>
      <c r="F21" s="39"/>
      <c r="G21" s="39"/>
      <c r="H21" s="41"/>
      <c r="I21" s="43">
        <f t="shared" ref="I21:I37" si="0">(A21*E21)</f>
        <v>0</v>
      </c>
    </row>
    <row r="22" spans="1:10" ht="49.95" customHeight="1" x14ac:dyDescent="0.3">
      <c r="A22" s="42"/>
      <c r="B22" s="57" t="s">
        <v>62</v>
      </c>
      <c r="C22" s="57"/>
      <c r="D22" s="57" t="s">
        <v>68</v>
      </c>
      <c r="E22" s="40">
        <v>20</v>
      </c>
      <c r="F22" s="39"/>
      <c r="G22" s="39"/>
      <c r="H22" s="41"/>
      <c r="I22" s="43">
        <f t="shared" si="0"/>
        <v>0</v>
      </c>
    </row>
    <row r="23" spans="1:10" ht="49.95" customHeight="1" x14ac:dyDescent="0.3">
      <c r="A23" s="42"/>
      <c r="B23" s="57" t="s">
        <v>62</v>
      </c>
      <c r="C23" s="57" t="s">
        <v>64</v>
      </c>
      <c r="D23" s="57" t="s">
        <v>69</v>
      </c>
      <c r="E23" s="40">
        <v>14</v>
      </c>
      <c r="F23" s="39"/>
      <c r="G23" s="39"/>
      <c r="H23" s="41"/>
      <c r="I23" s="43">
        <f t="shared" si="0"/>
        <v>0</v>
      </c>
    </row>
    <row r="24" spans="1:10" ht="49.95" customHeight="1" x14ac:dyDescent="0.3">
      <c r="A24" s="42"/>
      <c r="B24" s="57" t="s">
        <v>38</v>
      </c>
      <c r="C24" s="57" t="s">
        <v>64</v>
      </c>
      <c r="D24" s="57" t="s">
        <v>70</v>
      </c>
      <c r="E24" s="40">
        <v>23</v>
      </c>
      <c r="F24" s="39"/>
      <c r="G24" s="39"/>
      <c r="H24" s="41"/>
      <c r="I24" s="43">
        <f t="shared" si="0"/>
        <v>0</v>
      </c>
    </row>
    <row r="25" spans="1:10" ht="49.95" customHeight="1" x14ac:dyDescent="0.3">
      <c r="A25" s="42"/>
      <c r="B25" s="57" t="s">
        <v>63</v>
      </c>
      <c r="C25" s="57"/>
      <c r="D25" s="57" t="s">
        <v>71</v>
      </c>
      <c r="E25" s="40">
        <v>15</v>
      </c>
      <c r="F25" s="39"/>
      <c r="G25" s="39"/>
      <c r="H25" s="41"/>
      <c r="I25" s="43">
        <f t="shared" si="0"/>
        <v>0</v>
      </c>
    </row>
    <row r="26" spans="1:10" ht="49.95" customHeight="1" x14ac:dyDescent="0.3">
      <c r="A26" s="42"/>
      <c r="B26" s="57" t="s">
        <v>62</v>
      </c>
      <c r="C26" s="57"/>
      <c r="D26" s="57" t="s">
        <v>72</v>
      </c>
      <c r="E26" s="40">
        <v>20</v>
      </c>
      <c r="F26" s="39"/>
      <c r="G26" s="39"/>
      <c r="H26" s="41"/>
      <c r="I26" s="43">
        <f t="shared" si="0"/>
        <v>0</v>
      </c>
    </row>
    <row r="27" spans="1:10" ht="49.95" customHeight="1" x14ac:dyDescent="0.3">
      <c r="A27" s="42"/>
      <c r="B27" s="57" t="s">
        <v>39</v>
      </c>
      <c r="C27" s="57"/>
      <c r="D27" s="57" t="s">
        <v>73</v>
      </c>
      <c r="E27" s="40">
        <v>25</v>
      </c>
      <c r="F27" s="39"/>
      <c r="G27" s="39"/>
      <c r="H27" s="41"/>
      <c r="I27" s="43">
        <f t="shared" si="0"/>
        <v>0</v>
      </c>
    </row>
    <row r="28" spans="1:10" ht="49.95" customHeight="1" x14ac:dyDescent="0.3">
      <c r="A28" s="42"/>
      <c r="B28" s="57" t="s">
        <v>39</v>
      </c>
      <c r="C28" s="57"/>
      <c r="D28" s="57" t="s">
        <v>74</v>
      </c>
      <c r="E28" s="40">
        <v>25</v>
      </c>
      <c r="F28" s="39"/>
      <c r="G28" s="39"/>
      <c r="H28" s="41"/>
      <c r="I28" s="43">
        <f t="shared" si="0"/>
        <v>0</v>
      </c>
    </row>
    <row r="29" spans="1:10" ht="49.95" customHeight="1" x14ac:dyDescent="0.3">
      <c r="A29" s="42"/>
      <c r="B29" s="57" t="s">
        <v>63</v>
      </c>
      <c r="C29" s="57"/>
      <c r="D29" s="57" t="s">
        <v>75</v>
      </c>
      <c r="E29" s="40">
        <v>48</v>
      </c>
      <c r="F29" s="39"/>
      <c r="G29" s="39"/>
      <c r="H29" s="41"/>
      <c r="I29" s="43">
        <f t="shared" si="0"/>
        <v>0</v>
      </c>
    </row>
    <row r="30" spans="1:10" ht="49.95" customHeight="1" thickBot="1" x14ac:dyDescent="0.35">
      <c r="A30" s="52"/>
      <c r="B30" s="67" t="s">
        <v>63</v>
      </c>
      <c r="C30" s="67"/>
      <c r="D30" s="67" t="s">
        <v>76</v>
      </c>
      <c r="E30" s="54">
        <v>48</v>
      </c>
      <c r="F30" s="55"/>
      <c r="G30" s="55"/>
      <c r="H30" s="44"/>
      <c r="I30" s="56">
        <f t="shared" si="0"/>
        <v>0</v>
      </c>
    </row>
    <row r="31" spans="1:10" ht="49.95" customHeight="1" thickBot="1" x14ac:dyDescent="0.35">
      <c r="A31" s="47"/>
      <c r="B31" s="48" t="s">
        <v>40</v>
      </c>
      <c r="C31" s="48"/>
      <c r="D31" s="48" t="s">
        <v>77</v>
      </c>
      <c r="E31" s="49">
        <v>15</v>
      </c>
      <c r="F31" s="61"/>
      <c r="G31" s="61"/>
      <c r="H31" s="62"/>
      <c r="I31" s="51">
        <f t="shared" si="0"/>
        <v>0</v>
      </c>
    </row>
    <row r="32" spans="1:10" ht="49.95" customHeight="1" thickBot="1" x14ac:dyDescent="0.35">
      <c r="A32" s="42"/>
      <c r="B32" s="45" t="s">
        <v>65</v>
      </c>
      <c r="C32" s="45"/>
      <c r="D32" s="45" t="s">
        <v>78</v>
      </c>
      <c r="E32" s="40">
        <v>25</v>
      </c>
      <c r="F32" s="61"/>
      <c r="G32" s="61"/>
      <c r="H32" s="62"/>
      <c r="I32" s="43">
        <f t="shared" si="0"/>
        <v>0</v>
      </c>
    </row>
    <row r="33" spans="1:9" ht="49.95" customHeight="1" thickBot="1" x14ac:dyDescent="0.35">
      <c r="A33" s="42"/>
      <c r="B33" s="45" t="s">
        <v>47</v>
      </c>
      <c r="C33" s="45"/>
      <c r="D33" s="80" t="s">
        <v>79</v>
      </c>
      <c r="E33" s="40">
        <v>18</v>
      </c>
      <c r="F33" s="61"/>
      <c r="G33" s="61"/>
      <c r="H33" s="62"/>
      <c r="I33" s="43">
        <f t="shared" si="0"/>
        <v>0</v>
      </c>
    </row>
    <row r="34" spans="1:9" ht="49.95" customHeight="1" thickBot="1" x14ac:dyDescent="0.35">
      <c r="A34" s="42"/>
      <c r="B34" s="45" t="s">
        <v>63</v>
      </c>
      <c r="C34" s="45"/>
      <c r="D34" s="45" t="s">
        <v>80</v>
      </c>
      <c r="E34" s="40">
        <v>20</v>
      </c>
      <c r="F34" s="61"/>
      <c r="G34" s="61"/>
      <c r="H34" s="62"/>
      <c r="I34" s="43">
        <f t="shared" si="0"/>
        <v>0</v>
      </c>
    </row>
    <row r="35" spans="1:9" ht="49.95" customHeight="1" thickBot="1" x14ac:dyDescent="0.35">
      <c r="A35" s="42"/>
      <c r="B35" s="45" t="s">
        <v>66</v>
      </c>
      <c r="C35" s="45" t="s">
        <v>46</v>
      </c>
      <c r="D35" s="45" t="s">
        <v>81</v>
      </c>
      <c r="E35" s="40">
        <v>15</v>
      </c>
      <c r="F35" s="71" t="s">
        <v>54</v>
      </c>
      <c r="G35" s="61"/>
      <c r="H35" s="62"/>
      <c r="I35" s="43">
        <f t="shared" si="0"/>
        <v>0</v>
      </c>
    </row>
    <row r="36" spans="1:9" ht="49.95" customHeight="1" thickBot="1" x14ac:dyDescent="0.35">
      <c r="A36" s="42"/>
      <c r="B36" s="45" t="s">
        <v>67</v>
      </c>
      <c r="C36" s="45" t="s">
        <v>46</v>
      </c>
      <c r="D36" s="45" t="s">
        <v>82</v>
      </c>
      <c r="E36" s="40">
        <v>15</v>
      </c>
      <c r="F36" s="61"/>
      <c r="G36" s="61"/>
      <c r="H36" s="62"/>
      <c r="I36" s="43">
        <f t="shared" si="0"/>
        <v>0</v>
      </c>
    </row>
    <row r="37" spans="1:9" ht="49.95" customHeight="1" thickBot="1" x14ac:dyDescent="0.35">
      <c r="A37" s="42"/>
      <c r="B37" s="45" t="s">
        <v>67</v>
      </c>
      <c r="C37" s="45" t="s">
        <v>46</v>
      </c>
      <c r="D37" s="45" t="s">
        <v>83</v>
      </c>
      <c r="E37" s="40">
        <v>15</v>
      </c>
      <c r="F37" s="61"/>
      <c r="G37" s="61"/>
      <c r="H37" s="62"/>
      <c r="I37" s="43">
        <f t="shared" si="0"/>
        <v>0</v>
      </c>
    </row>
    <row r="38" spans="1:9" ht="16.05" hidden="1" customHeight="1" thickBot="1" x14ac:dyDescent="0.35">
      <c r="A38" s="42"/>
      <c r="B38" s="45"/>
      <c r="C38" s="45"/>
      <c r="D38" s="45"/>
      <c r="E38" s="40"/>
      <c r="F38" s="61"/>
      <c r="G38" s="61"/>
      <c r="H38" s="62"/>
      <c r="I38" s="43"/>
    </row>
    <row r="39" spans="1:9" ht="16.05" hidden="1" customHeight="1" thickBot="1" x14ac:dyDescent="0.35">
      <c r="A39" s="42"/>
      <c r="B39" s="45"/>
      <c r="C39" s="45"/>
      <c r="D39" s="45"/>
      <c r="E39" s="40"/>
      <c r="F39" s="61"/>
      <c r="G39" s="61"/>
      <c r="H39" s="62"/>
      <c r="I39" s="43"/>
    </row>
    <row r="40" spans="1:9" ht="16.05" hidden="1" customHeight="1" thickBot="1" x14ac:dyDescent="0.35">
      <c r="A40" s="42"/>
      <c r="B40" s="45"/>
      <c r="C40" s="45"/>
      <c r="D40" s="45"/>
      <c r="E40" s="40"/>
      <c r="F40" s="61"/>
      <c r="G40" s="61"/>
      <c r="H40" s="62"/>
      <c r="I40" s="43"/>
    </row>
    <row r="41" spans="1:9" ht="45" customHeight="1" thickBot="1" x14ac:dyDescent="0.35">
      <c r="A41" s="42"/>
      <c r="B41" s="45"/>
      <c r="C41" s="45"/>
      <c r="D41" s="45"/>
      <c r="E41" s="40"/>
      <c r="F41" s="61"/>
      <c r="G41" s="61"/>
      <c r="H41" s="62"/>
      <c r="I41" s="43"/>
    </row>
    <row r="42" spans="1:9" ht="45" customHeight="1" thickBot="1" x14ac:dyDescent="0.35">
      <c r="A42" s="42"/>
      <c r="B42" s="45"/>
      <c r="C42" s="45"/>
      <c r="D42" s="45"/>
      <c r="E42" s="40"/>
      <c r="F42" s="50"/>
      <c r="G42" s="50"/>
      <c r="H42" s="38"/>
      <c r="I42" s="43"/>
    </row>
    <row r="43" spans="1:9" ht="45" customHeight="1" thickBot="1" x14ac:dyDescent="0.35">
      <c r="A43" s="52"/>
      <c r="B43" s="53"/>
      <c r="C43" s="53"/>
      <c r="D43" s="53"/>
      <c r="E43" s="54"/>
      <c r="F43" s="59"/>
      <c r="G43" s="59"/>
      <c r="H43" s="60"/>
      <c r="I43" s="56"/>
    </row>
    <row r="44" spans="1:9" ht="45" customHeight="1" thickBot="1" x14ac:dyDescent="0.35">
      <c r="A44" s="109"/>
      <c r="B44" s="110"/>
      <c r="C44" s="110"/>
      <c r="D44" s="110"/>
      <c r="E44" s="110"/>
      <c r="F44" s="111"/>
      <c r="G44" s="107" t="s">
        <v>44</v>
      </c>
      <c r="H44" s="107"/>
      <c r="I44" s="46">
        <f>SUM(I20:I43)</f>
        <v>0</v>
      </c>
    </row>
    <row r="45" spans="1:9" ht="45" customHeight="1" x14ac:dyDescent="0.3">
      <c r="G45" s="108"/>
      <c r="H45" s="108"/>
      <c r="I45" s="36"/>
    </row>
    <row r="46" spans="1:9" ht="16.05" customHeight="1" x14ac:dyDescent="0.3">
      <c r="G46" s="108"/>
      <c r="H46" s="108"/>
      <c r="I46" s="37"/>
    </row>
  </sheetData>
  <mergeCells count="12">
    <mergeCell ref="G46:H46"/>
    <mergeCell ref="F17:G17"/>
    <mergeCell ref="B15:D15"/>
    <mergeCell ref="G44:H44"/>
    <mergeCell ref="G45:H45"/>
    <mergeCell ref="B17:D17"/>
    <mergeCell ref="A44:F44"/>
    <mergeCell ref="C2:I5"/>
    <mergeCell ref="B2:B5"/>
    <mergeCell ref="J2:J5"/>
    <mergeCell ref="C6:I8"/>
    <mergeCell ref="B14:D1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OF</vt:lpstr>
      <vt:lpstr>Data Validation</vt:lpstr>
      <vt:lpstr>Sheet1</vt:lpstr>
      <vt:lpstr>description</vt:lpstr>
    </vt:vector>
  </TitlesOfParts>
  <Company>LeMoyne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DeForge</dc:creator>
  <cp:lastModifiedBy>Pam</cp:lastModifiedBy>
  <dcterms:created xsi:type="dcterms:W3CDTF">2017-08-10T00:28:39Z</dcterms:created>
  <dcterms:modified xsi:type="dcterms:W3CDTF">2020-09-10T13:32:31Z</dcterms:modified>
</cp:coreProperties>
</file>