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55d27d9e629271c/Desktop/"/>
    </mc:Choice>
  </mc:AlternateContent>
  <xr:revisionPtr revIDLastSave="0" documentId="8_{FEC97ACE-CE9F-424C-8C5A-FA8A2CF6DF5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Print_Area" localSheetId="0">Sheet1!$A$1:$M$39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3" i="1" l="1"/>
  <c r="M14" i="1"/>
  <c r="M15" i="1"/>
  <c r="M16" i="1"/>
  <c r="M17" i="1"/>
  <c r="M18" i="1"/>
  <c r="M19" i="1"/>
  <c r="M20" i="1"/>
  <c r="G18" i="1"/>
  <c r="G19" i="1"/>
  <c r="G20" i="1"/>
  <c r="M21" i="1"/>
  <c r="M22" i="1"/>
  <c r="M23" i="1"/>
  <c r="M24" i="1"/>
  <c r="I26" i="1"/>
  <c r="G13" i="1"/>
  <c r="G14" i="1"/>
  <c r="G15" i="1"/>
  <c r="G16" i="1"/>
  <c r="G17" i="1"/>
  <c r="H26" i="1"/>
  <c r="M12" i="1"/>
  <c r="G12" i="1"/>
  <c r="M26" i="1" l="1"/>
  <c r="G22" i="1"/>
  <c r="G21" i="1" l="1"/>
  <c r="G23" i="1" l="1"/>
  <c r="G24" i="1"/>
  <c r="G26" i="1" l="1"/>
  <c r="I28" i="1" s="1"/>
  <c r="I3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Nigel Strawbridge</author>
  </authors>
  <commentList>
    <comment ref="D10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Nigel Strawbridge:</t>
        </r>
        <r>
          <rPr>
            <sz val="8"/>
            <color indexed="81"/>
            <rFont val="Tahoma"/>
            <family val="2"/>
          </rPr>
          <t xml:space="preserve">
Car / Hire car / Train / Bus etc</t>
        </r>
      </text>
    </comment>
    <comment ref="F10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Nigel Strawbridge:</t>
        </r>
        <r>
          <rPr>
            <sz val="8"/>
            <color indexed="81"/>
            <rFont val="Tahoma"/>
            <family val="2"/>
          </rPr>
          <t xml:space="preserve">
Miles travelled or fuel cost on receipt for out of County.</t>
        </r>
      </text>
    </comment>
    <comment ref="G10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Nigel Strawbridge:</t>
        </r>
        <r>
          <rPr>
            <sz val="8"/>
            <color indexed="81"/>
            <rFont val="Tahoma"/>
            <family val="2"/>
          </rPr>
          <t xml:space="preserve">
just enter numbers in pounds and pence separated by a .
</t>
        </r>
      </text>
    </comment>
    <comment ref="H11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Nigel Strawbridge:</t>
        </r>
        <r>
          <rPr>
            <sz val="8"/>
            <color indexed="81"/>
            <rFont val="Tahoma"/>
            <family val="2"/>
          </rPr>
          <t xml:space="preserve">
just enter numbers in pounds and pence separated by a .
</t>
        </r>
      </text>
    </comment>
    <comment ref="I11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Nigel Strawbridge:</t>
        </r>
        <r>
          <rPr>
            <sz val="8"/>
            <color indexed="81"/>
            <rFont val="Tahoma"/>
            <family val="2"/>
          </rPr>
          <t xml:space="preserve">
just enter numbers in pounds and pence separated by a .
</t>
        </r>
      </text>
    </comment>
    <comment ref="I34" authorId="0" shapeId="0" xr:uid="{00000000-0006-0000-0000-000006000000}">
      <text>
        <r>
          <rPr>
            <b/>
            <sz val="8"/>
            <color indexed="81"/>
            <rFont val="Tahoma"/>
            <family val="2"/>
          </rPr>
          <t>Nigel Strawbridge:</t>
        </r>
        <r>
          <rPr>
            <sz val="8"/>
            <color indexed="81"/>
            <rFont val="Tahoma"/>
            <family val="2"/>
          </rPr>
          <t xml:space="preserve">
Enter £ and p separated by a .
</t>
        </r>
      </text>
    </comment>
  </commentList>
</comments>
</file>

<file path=xl/sharedStrings.xml><?xml version="1.0" encoding="utf-8"?>
<sst xmlns="http://schemas.openxmlformats.org/spreadsheetml/2006/main" count="42" uniqueCount="39">
  <si>
    <t>Travelling and Subsistence Claim</t>
  </si>
  <si>
    <t>NAME:</t>
  </si>
  <si>
    <t>ADDRESS:</t>
  </si>
  <si>
    <t>Home</t>
  </si>
  <si>
    <t>Away</t>
  </si>
  <si>
    <t>Date</t>
  </si>
  <si>
    <t>Match</t>
  </si>
  <si>
    <t xml:space="preserve">Mode </t>
  </si>
  <si>
    <t>of Travel</t>
  </si>
  <si>
    <t>Meals</t>
  </si>
  <si>
    <t>Hotel</t>
  </si>
  <si>
    <t>Totals</t>
  </si>
  <si>
    <t>Sub Total (A)</t>
  </si>
  <si>
    <t>Membership</t>
  </si>
  <si>
    <t>Other</t>
  </si>
  <si>
    <t xml:space="preserve">if you have a query on how much, or if, you have outstanding </t>
  </si>
  <si>
    <t>£ . p</t>
  </si>
  <si>
    <t xml:space="preserve"> </t>
  </si>
  <si>
    <t>Bank</t>
  </si>
  <si>
    <t>Acc</t>
  </si>
  <si>
    <t>Sort</t>
  </si>
  <si>
    <t>Barclays</t>
  </si>
  <si>
    <t>To be paid</t>
  </si>
  <si>
    <t>Sub Totals</t>
  </si>
  <si>
    <t>4) If  a member wishes to travel independently it will be at their own expense unless approved by the Executive Committee.</t>
  </si>
  <si>
    <t xml:space="preserve">Mileage Rates </t>
  </si>
  <si>
    <t xml:space="preserve">Total mileage </t>
  </si>
  <si>
    <t xml:space="preserve">3) Where a group of Referees travel on interchange the driver only will be entitled to milage expenses.  </t>
  </si>
  <si>
    <t>2) Any single mileage claim will be capped at £125.00 unless pre approved by the Executive Committee.</t>
  </si>
  <si>
    <t>5) Subsistence  will only be paid if pre approved by Executive Committee where possible accomadation will be pre paid by Exec.</t>
  </si>
  <si>
    <t xml:space="preserve">1) We will pay £0.55 per mile for the first 175 miles of any trip.  Any miles after this will be  paid at £0.25 per mile.  </t>
  </si>
  <si>
    <t>Please note: As from 1st August we have changed how to claim for travel.</t>
  </si>
  <si>
    <t>CORNWALL RUGBY REFEREES SOCIETY Season 2026-27</t>
  </si>
  <si>
    <t>Claims must be submitted buy the 15th of a month for payment by end of that month claims received after the 15th will be paid end of following month, Claims must be made no later than 2 months after the expense was incurred. (any claim older than 2 months will be reviewed by the Exec)</t>
  </si>
  <si>
    <t>&lt;200 Miles</t>
  </si>
  <si>
    <t>&gt; 200 mile</t>
  </si>
  <si>
    <t>Miles to 200</t>
  </si>
  <si>
    <t>Miles over 200</t>
  </si>
  <si>
    <t>Subsistence:- These must be pre approved by Exec before expense is incurred see below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</si>
</sst>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1"/>
      <color indexed="8"/>
      <name val="Calibri"/>
      <family val="2"/>
    </font>
    <font>
      <sz val="10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10"/>
      <color indexed="8"/>
      <name val="Calibri"/>
      <family val="2"/>
    </font>
    <font>
      <b/>
      <sz val="11"/>
      <color indexed="10"/>
      <name val="Calibri"/>
      <family val="2"/>
    </font>
    <font>
      <b/>
      <sz val="11"/>
      <color indexed="8"/>
      <name val="Calibri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b/>
      <sz val="8"/>
      <name val="Calibri"/>
      <family val="2"/>
    </font>
    <font>
      <b/>
      <sz val="18"/>
      <color indexed="8"/>
      <name val="Calibri"/>
      <family val="2"/>
    </font>
    <font>
      <b/>
      <sz val="16"/>
      <color indexed="8"/>
      <name val="Calibri"/>
      <family val="2"/>
    </font>
    <font>
      <b/>
      <sz val="22"/>
      <color indexed="8"/>
      <name val="Calibri"/>
      <family val="2"/>
    </font>
    <font>
      <sz val="2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5" xfId="0" applyBorder="1" applyAlignment="1">
      <alignment horizontal="center"/>
    </xf>
    <xf numFmtId="164" fontId="0" fillId="0" borderId="6" xfId="0" applyNumberFormat="1" applyBorder="1"/>
    <xf numFmtId="164" fontId="0" fillId="0" borderId="0" xfId="0" applyNumberFormat="1"/>
    <xf numFmtId="0" fontId="5" fillId="0" borderId="0" xfId="0" applyFont="1"/>
    <xf numFmtId="0" fontId="6" fillId="0" borderId="0" xfId="0" applyFont="1"/>
    <xf numFmtId="0" fontId="4" fillId="0" borderId="6" xfId="0" applyFont="1" applyBorder="1"/>
    <xf numFmtId="0" fontId="7" fillId="0" borderId="0" xfId="0" applyFont="1"/>
    <xf numFmtId="0" fontId="4" fillId="0" borderId="0" xfId="0" applyFont="1"/>
    <xf numFmtId="164" fontId="4" fillId="0" borderId="0" xfId="0" applyNumberFormat="1" applyFont="1"/>
    <xf numFmtId="0" fontId="4" fillId="2" borderId="0" xfId="0" applyFont="1" applyFill="1"/>
    <xf numFmtId="164" fontId="4" fillId="0" borderId="6" xfId="0" applyNumberFormat="1" applyFont="1" applyBorder="1"/>
    <xf numFmtId="164" fontId="9" fillId="0" borderId="0" xfId="0" applyNumberFormat="1" applyFont="1"/>
    <xf numFmtId="0" fontId="10" fillId="0" borderId="6" xfId="0" applyFont="1" applyBorder="1"/>
    <xf numFmtId="14" fontId="0" fillId="0" borderId="6" xfId="0" applyNumberFormat="1" applyBorder="1"/>
    <xf numFmtId="14" fontId="0" fillId="0" borderId="3" xfId="0" applyNumberFormat="1" applyBorder="1"/>
    <xf numFmtId="0" fontId="1" fillId="0" borderId="5" xfId="0" applyFont="1" applyBorder="1"/>
    <xf numFmtId="164" fontId="0" fillId="0" borderId="5" xfId="0" applyNumberFormat="1" applyBorder="1" applyAlignment="1">
      <alignment horizontal="right"/>
    </xf>
    <xf numFmtId="0" fontId="8" fillId="0" borderId="0" xfId="0" applyFont="1"/>
    <xf numFmtId="0" fontId="0" fillId="0" borderId="0" xfId="0" applyAlignment="1">
      <alignment horizontal="center"/>
    </xf>
    <xf numFmtId="2" fontId="12" fillId="0" borderId="0" xfId="0" applyNumberFormat="1" applyFont="1"/>
    <xf numFmtId="2" fontId="11" fillId="0" borderId="0" xfId="0" applyNumberFormat="1" applyFont="1"/>
    <xf numFmtId="2" fontId="14" fillId="0" borderId="0" xfId="0" applyNumberFormat="1" applyFont="1"/>
    <xf numFmtId="164" fontId="9" fillId="0" borderId="8" xfId="0" applyNumberFormat="1" applyFont="1" applyBorder="1"/>
    <xf numFmtId="0" fontId="15" fillId="3" borderId="0" xfId="0" applyFont="1" applyFill="1"/>
    <xf numFmtId="0" fontId="16" fillId="3" borderId="0" xfId="0" applyFont="1" applyFill="1"/>
    <xf numFmtId="0" fontId="16" fillId="2" borderId="0" xfId="0" applyFont="1" applyFill="1"/>
    <xf numFmtId="0" fontId="0" fillId="4" borderId="6" xfId="0" applyFill="1" applyBorder="1"/>
    <xf numFmtId="2" fontId="11" fillId="4" borderId="6" xfId="0" applyNumberFormat="1" applyFont="1" applyFill="1" applyBorder="1"/>
    <xf numFmtId="0" fontId="0" fillId="4" borderId="6" xfId="0" quotePrefix="1" applyFill="1" applyBorder="1"/>
    <xf numFmtId="0" fontId="0" fillId="0" borderId="9" xfId="0" applyBorder="1"/>
    <xf numFmtId="164" fontId="0" fillId="0" borderId="3" xfId="0" applyNumberFormat="1" applyBorder="1"/>
    <xf numFmtId="2" fontId="12" fillId="4" borderId="7" xfId="0" applyNumberFormat="1" applyFont="1" applyFill="1" applyBorder="1"/>
    <xf numFmtId="2" fontId="13" fillId="4" borderId="7" xfId="0" applyNumberFormat="1" applyFont="1" applyFill="1" applyBorder="1"/>
    <xf numFmtId="0" fontId="0" fillId="0" borderId="10" xfId="0" applyBorder="1" applyAlignment="1">
      <alignment horizontal="center"/>
    </xf>
    <xf numFmtId="0" fontId="0" fillId="0" borderId="10" xfId="0" applyBorder="1"/>
    <xf numFmtId="164" fontId="0" fillId="0" borderId="10" xfId="0" applyNumberFormat="1" applyBorder="1"/>
    <xf numFmtId="0" fontId="0" fillId="0" borderId="11" xfId="0" applyBorder="1"/>
    <xf numFmtId="49" fontId="4" fillId="2" borderId="0" xfId="0" applyNumberFormat="1" applyFont="1" applyFill="1" applyAlignment="1">
      <alignment horizontal="left"/>
    </xf>
    <xf numFmtId="0" fontId="8" fillId="3" borderId="0" xfId="0" applyFont="1" applyFill="1"/>
    <xf numFmtId="0" fontId="0" fillId="3" borderId="0" xfId="0" applyFill="1"/>
    <xf numFmtId="0" fontId="0" fillId="0" borderId="6" xfId="0" applyBorder="1" applyAlignment="1">
      <alignment horizontal="center"/>
    </xf>
    <xf numFmtId="0" fontId="12" fillId="0" borderId="4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2" fontId="12" fillId="4" borderId="7" xfId="0" applyNumberFormat="1" applyFont="1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2" borderId="0" xfId="0" applyFont="1" applyFill="1" applyAlignment="1">
      <alignment horizontal="center"/>
    </xf>
    <xf numFmtId="49" fontId="4" fillId="0" borderId="1" xfId="0" applyNumberFormat="1" applyFont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4" fillId="2" borderId="0" xfId="0" applyFont="1" applyFill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4"/>
  <sheetViews>
    <sheetView tabSelected="1" zoomScale="142" zoomScaleNormal="142" workbookViewId="0">
      <selection activeCell="H11" sqref="H11"/>
    </sheetView>
  </sheetViews>
  <sheetFormatPr defaultRowHeight="15" x14ac:dyDescent="0.25"/>
  <cols>
    <col min="1" max="1" width="10.7109375" bestFit="1" customWidth="1"/>
    <col min="2" max="2" width="19.85546875" customWidth="1"/>
    <col min="3" max="3" width="18.42578125" customWidth="1"/>
    <col min="4" max="4" width="7.85546875" customWidth="1"/>
    <col min="5" max="5" width="6.140625" customWidth="1"/>
    <col min="6" max="6" width="5.85546875" customWidth="1"/>
    <col min="7" max="7" width="9.7109375" customWidth="1"/>
    <col min="8" max="8" width="13.42578125" customWidth="1"/>
    <col min="9" max="9" width="15.140625" customWidth="1"/>
    <col min="10" max="10" width="3.5703125" customWidth="1"/>
    <col min="11" max="11" width="8.28515625" style="25" customWidth="1"/>
    <col min="12" max="12" width="8" style="26" customWidth="1"/>
    <col min="13" max="13" width="11.85546875" customWidth="1"/>
  </cols>
  <sheetData>
    <row r="1" spans="1:13" ht="28.5" x14ac:dyDescent="0.45">
      <c r="A1" s="60" t="s">
        <v>32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x14ac:dyDescent="0.25">
      <c r="A2" s="57" t="s">
        <v>0</v>
      </c>
      <c r="B2" s="57"/>
      <c r="C2" s="57"/>
      <c r="D2" s="57"/>
      <c r="E2" s="57"/>
      <c r="F2" s="57"/>
      <c r="G2" s="57"/>
      <c r="H2" s="57"/>
      <c r="I2" s="57"/>
      <c r="J2" s="24"/>
    </row>
    <row r="3" spans="1:13" ht="48" customHeight="1" x14ac:dyDescent="0.25">
      <c r="A3" s="62" t="s">
        <v>33</v>
      </c>
      <c r="B3" s="62"/>
      <c r="C3" s="62"/>
      <c r="D3" s="62"/>
      <c r="E3" s="62"/>
      <c r="F3" s="62"/>
      <c r="G3" s="62"/>
      <c r="H3" s="62"/>
      <c r="I3" s="62"/>
      <c r="J3" s="24"/>
    </row>
    <row r="4" spans="1:13" x14ac:dyDescent="0.25">
      <c r="A4" t="s">
        <v>1</v>
      </c>
      <c r="B4" s="58"/>
      <c r="C4" s="59"/>
      <c r="D4" s="59"/>
      <c r="E4" s="59"/>
      <c r="F4" s="59"/>
      <c r="J4" s="24"/>
    </row>
    <row r="5" spans="1:13" x14ac:dyDescent="0.25">
      <c r="A5" t="s">
        <v>2</v>
      </c>
      <c r="B5" s="58"/>
      <c r="C5" s="58"/>
      <c r="D5" s="58"/>
      <c r="E5" s="58"/>
      <c r="F5" s="58"/>
    </row>
    <row r="6" spans="1:13" x14ac:dyDescent="0.25">
      <c r="B6" s="58"/>
      <c r="C6" s="58"/>
      <c r="D6" s="58"/>
      <c r="E6" s="58"/>
      <c r="F6" s="58"/>
    </row>
    <row r="7" spans="1:13" x14ac:dyDescent="0.25">
      <c r="B7" s="58"/>
      <c r="C7" s="58"/>
      <c r="D7" s="58"/>
      <c r="E7" s="58"/>
      <c r="F7" s="58"/>
    </row>
    <row r="8" spans="1:13" x14ac:dyDescent="0.25">
      <c r="B8" s="58"/>
      <c r="C8" s="58"/>
      <c r="D8" s="58"/>
      <c r="E8" s="58"/>
      <c r="F8" s="58"/>
    </row>
    <row r="9" spans="1:13" ht="11.25" customHeight="1" x14ac:dyDescent="0.25"/>
    <row r="10" spans="1:13" ht="45" customHeight="1" x14ac:dyDescent="0.25">
      <c r="A10" s="11"/>
      <c r="B10" s="55" t="s">
        <v>6</v>
      </c>
      <c r="C10" s="56"/>
      <c r="D10" s="51" t="s">
        <v>7</v>
      </c>
      <c r="E10" s="47" t="s">
        <v>36</v>
      </c>
      <c r="F10" s="48" t="s">
        <v>37</v>
      </c>
      <c r="G10" s="3"/>
      <c r="H10" s="63" t="s">
        <v>38</v>
      </c>
      <c r="I10" s="64"/>
      <c r="J10" s="39"/>
      <c r="K10" s="53" t="s">
        <v>25</v>
      </c>
      <c r="L10" s="54"/>
      <c r="M10" s="32" t="s">
        <v>26</v>
      </c>
    </row>
    <row r="11" spans="1:13" x14ac:dyDescent="0.25">
      <c r="A11" s="2" t="s">
        <v>5</v>
      </c>
      <c r="B11" s="46" t="s">
        <v>3</v>
      </c>
      <c r="C11" s="46" t="s">
        <v>4</v>
      </c>
      <c r="D11" s="52" t="s">
        <v>8</v>
      </c>
      <c r="E11" s="4"/>
      <c r="F11" s="4"/>
      <c r="G11" s="6" t="s">
        <v>16</v>
      </c>
      <c r="H11" s="49" t="s">
        <v>9</v>
      </c>
      <c r="I11" s="50" t="s">
        <v>10</v>
      </c>
      <c r="J11" s="40"/>
      <c r="K11" s="37" t="s">
        <v>34</v>
      </c>
      <c r="L11" s="33" t="s">
        <v>35</v>
      </c>
      <c r="M11" s="32"/>
    </row>
    <row r="12" spans="1:13" x14ac:dyDescent="0.25">
      <c r="A12" s="20"/>
      <c r="B12" s="11"/>
      <c r="C12" s="11"/>
      <c r="D12" s="1"/>
      <c r="E12" s="21"/>
      <c r="F12" s="21"/>
      <c r="G12" s="22">
        <f>(E12*K12)+F12*L12</f>
        <v>0</v>
      </c>
      <c r="H12" s="3"/>
      <c r="I12" s="35"/>
      <c r="J12" s="40"/>
      <c r="K12" s="38">
        <v>0.55000000000000004</v>
      </c>
      <c r="L12" s="33">
        <v>0.25</v>
      </c>
      <c r="M12" s="34">
        <f>SUM(E12:F12)</f>
        <v>0</v>
      </c>
    </row>
    <row r="13" spans="1:13" x14ac:dyDescent="0.25">
      <c r="A13" s="20"/>
      <c r="B13" s="11"/>
      <c r="C13" s="11"/>
      <c r="D13" s="1"/>
      <c r="E13" s="21"/>
      <c r="F13" s="21"/>
      <c r="G13" s="22">
        <f t="shared" ref="G13:G20" si="0">(E13*K13)+F13*L13</f>
        <v>0</v>
      </c>
      <c r="H13" s="3"/>
      <c r="I13" s="35"/>
      <c r="J13" s="40"/>
      <c r="K13" s="38">
        <v>0.55000000000000004</v>
      </c>
      <c r="L13" s="33">
        <v>0.25</v>
      </c>
      <c r="M13" s="34">
        <f t="shared" ref="M13:M20" si="1">SUM(E13:F13)</f>
        <v>0</v>
      </c>
    </row>
    <row r="14" spans="1:13" x14ac:dyDescent="0.25">
      <c r="A14" s="20"/>
      <c r="B14" s="11"/>
      <c r="C14" s="11"/>
      <c r="D14" s="1"/>
      <c r="E14" s="21"/>
      <c r="F14" s="21"/>
      <c r="G14" s="22">
        <f t="shared" si="0"/>
        <v>0</v>
      </c>
      <c r="H14" s="3"/>
      <c r="I14" s="35"/>
      <c r="J14" s="40"/>
      <c r="K14" s="38">
        <v>0.55000000000000004</v>
      </c>
      <c r="L14" s="33">
        <v>0.25</v>
      </c>
      <c r="M14" s="34">
        <f t="shared" si="1"/>
        <v>0</v>
      </c>
    </row>
    <row r="15" spans="1:13" x14ac:dyDescent="0.25">
      <c r="A15" s="19"/>
      <c r="B15" s="11"/>
      <c r="C15" s="11"/>
      <c r="D15" s="1"/>
      <c r="E15" s="21"/>
      <c r="F15" s="4"/>
      <c r="G15" s="22">
        <f t="shared" si="0"/>
        <v>0</v>
      </c>
      <c r="H15" s="7"/>
      <c r="I15" s="36"/>
      <c r="J15" s="41"/>
      <c r="K15" s="38">
        <v>0.55000000000000004</v>
      </c>
      <c r="L15" s="33">
        <v>0.25</v>
      </c>
      <c r="M15" s="34">
        <f t="shared" si="1"/>
        <v>0</v>
      </c>
    </row>
    <row r="16" spans="1:13" x14ac:dyDescent="0.25">
      <c r="A16" s="19"/>
      <c r="B16" s="11"/>
      <c r="C16" s="11"/>
      <c r="D16" s="1"/>
      <c r="E16" s="21"/>
      <c r="F16" s="4"/>
      <c r="G16" s="22">
        <f t="shared" si="0"/>
        <v>0</v>
      </c>
      <c r="H16" s="7"/>
      <c r="I16" s="36"/>
      <c r="J16" s="41"/>
      <c r="K16" s="38">
        <v>0.55000000000000004</v>
      </c>
      <c r="L16" s="33">
        <v>0.25</v>
      </c>
      <c r="M16" s="34">
        <f t="shared" si="1"/>
        <v>0</v>
      </c>
    </row>
    <row r="17" spans="1:13" x14ac:dyDescent="0.25">
      <c r="A17" s="19"/>
      <c r="B17" s="11"/>
      <c r="C17" s="11"/>
      <c r="D17" s="1"/>
      <c r="E17" s="21"/>
      <c r="F17" s="4"/>
      <c r="G17" s="22">
        <f t="shared" si="0"/>
        <v>0</v>
      </c>
      <c r="H17" s="7"/>
      <c r="I17" s="36"/>
      <c r="J17" s="41"/>
      <c r="K17" s="38">
        <v>0.55000000000000004</v>
      </c>
      <c r="L17" s="33">
        <v>0.25</v>
      </c>
      <c r="M17" s="34">
        <f t="shared" si="1"/>
        <v>0</v>
      </c>
    </row>
    <row r="18" spans="1:13" x14ac:dyDescent="0.25">
      <c r="A18" s="19"/>
      <c r="B18" s="11"/>
      <c r="C18" s="11"/>
      <c r="D18" s="1"/>
      <c r="E18" s="21"/>
      <c r="F18" s="4"/>
      <c r="G18" s="22">
        <f t="shared" si="0"/>
        <v>0</v>
      </c>
      <c r="H18" s="7"/>
      <c r="I18" s="36"/>
      <c r="J18" s="41"/>
      <c r="K18" s="38">
        <v>0.55000000000000004</v>
      </c>
      <c r="L18" s="33">
        <v>0.25</v>
      </c>
      <c r="M18" s="34">
        <f t="shared" si="1"/>
        <v>0</v>
      </c>
    </row>
    <row r="19" spans="1:13" x14ac:dyDescent="0.25">
      <c r="A19" s="19"/>
      <c r="B19" s="11"/>
      <c r="C19" s="11"/>
      <c r="D19" s="1"/>
      <c r="E19" s="21"/>
      <c r="F19" s="4"/>
      <c r="G19" s="22">
        <f t="shared" si="0"/>
        <v>0</v>
      </c>
      <c r="H19" s="7"/>
      <c r="I19" s="36"/>
      <c r="J19" s="41"/>
      <c r="K19" s="38">
        <v>0.55000000000000004</v>
      </c>
      <c r="L19" s="33">
        <v>0.25</v>
      </c>
      <c r="M19" s="34">
        <f t="shared" si="1"/>
        <v>0</v>
      </c>
    </row>
    <row r="20" spans="1:13" x14ac:dyDescent="0.25">
      <c r="A20" s="19"/>
      <c r="B20" s="11"/>
      <c r="C20" s="11"/>
      <c r="D20" s="1"/>
      <c r="E20" s="21"/>
      <c r="F20" s="4"/>
      <c r="G20" s="22">
        <f t="shared" si="0"/>
        <v>0</v>
      </c>
      <c r="H20" s="7"/>
      <c r="I20" s="36"/>
      <c r="J20" s="41"/>
      <c r="K20" s="38">
        <v>0.55000000000000004</v>
      </c>
      <c r="L20" s="33">
        <v>0.25</v>
      </c>
      <c r="M20" s="34">
        <f t="shared" si="1"/>
        <v>0</v>
      </c>
    </row>
    <row r="21" spans="1:13" x14ac:dyDescent="0.25">
      <c r="A21" s="19"/>
      <c r="B21" s="11"/>
      <c r="C21" s="18"/>
      <c r="D21" s="5"/>
      <c r="E21" s="5"/>
      <c r="F21" s="5"/>
      <c r="G21" s="22">
        <f>K22*F21</f>
        <v>0</v>
      </c>
      <c r="H21" s="7"/>
      <c r="I21" s="36"/>
      <c r="J21" s="41"/>
      <c r="K21" s="38">
        <v>0.55000000000000004</v>
      </c>
      <c r="L21" s="33">
        <v>0.25</v>
      </c>
      <c r="M21" s="34">
        <f t="shared" ref="M13:M24" si="2">SUM(E21:F21)</f>
        <v>0</v>
      </c>
    </row>
    <row r="22" spans="1:13" x14ac:dyDescent="0.25">
      <c r="A22" s="19"/>
      <c r="B22" s="11"/>
      <c r="C22" s="18"/>
      <c r="D22" s="1"/>
      <c r="E22" s="5"/>
      <c r="F22" s="5"/>
      <c r="G22" s="22">
        <f>K23*F22</f>
        <v>0</v>
      </c>
      <c r="H22" s="7"/>
      <c r="I22" s="36"/>
      <c r="J22" s="41"/>
      <c r="K22" s="38">
        <v>0.55000000000000004</v>
      </c>
      <c r="L22" s="33">
        <v>0.25</v>
      </c>
      <c r="M22" s="34">
        <f t="shared" si="2"/>
        <v>0</v>
      </c>
    </row>
    <row r="23" spans="1:13" x14ac:dyDescent="0.25">
      <c r="A23" s="5"/>
      <c r="B23" s="18"/>
      <c r="C23" s="18"/>
      <c r="D23" s="5"/>
      <c r="E23" s="5"/>
      <c r="F23" s="5"/>
      <c r="G23" s="22">
        <f>K24*F23</f>
        <v>0</v>
      </c>
      <c r="H23" s="7"/>
      <c r="I23" s="36"/>
      <c r="J23" s="41"/>
      <c r="K23" s="38">
        <v>0.55000000000000004</v>
      </c>
      <c r="L23" s="33">
        <v>0.25</v>
      </c>
      <c r="M23" s="34">
        <f t="shared" si="2"/>
        <v>0</v>
      </c>
    </row>
    <row r="24" spans="1:13" hidden="1" x14ac:dyDescent="0.25">
      <c r="A24" t="s">
        <v>11</v>
      </c>
      <c r="D24" s="5"/>
      <c r="E24" s="5"/>
      <c r="F24" s="5"/>
      <c r="G24" s="22">
        <f>K25*F24</f>
        <v>0</v>
      </c>
      <c r="H24" s="7"/>
      <c r="I24" s="7"/>
      <c r="J24" s="8"/>
      <c r="K24" s="38">
        <v>0.45</v>
      </c>
      <c r="M24" s="34">
        <f t="shared" si="2"/>
        <v>0</v>
      </c>
    </row>
    <row r="25" spans="1:13" x14ac:dyDescent="0.25">
      <c r="G25" s="7"/>
      <c r="H25" s="7"/>
      <c r="I25" s="7"/>
      <c r="J25" s="8"/>
    </row>
    <row r="26" spans="1:13" ht="15.75" thickBot="1" x14ac:dyDescent="0.3">
      <c r="F26" t="s">
        <v>23</v>
      </c>
      <c r="G26" s="7">
        <f>SUM(G12:G25)</f>
        <v>0</v>
      </c>
      <c r="H26" s="7">
        <f>SUM(H12:H25)</f>
        <v>0</v>
      </c>
      <c r="I26" s="7">
        <f>SUM(I12:I25)</f>
        <v>0</v>
      </c>
      <c r="J26" s="8"/>
      <c r="M26" s="42">
        <f>SUM(M12:M23)</f>
        <v>0</v>
      </c>
    </row>
    <row r="27" spans="1:13" hidden="1" x14ac:dyDescent="0.25">
      <c r="G27" t="s">
        <v>12</v>
      </c>
    </row>
    <row r="28" spans="1:13" ht="15.75" thickTop="1" x14ac:dyDescent="0.25">
      <c r="A28" s="44" t="s">
        <v>31</v>
      </c>
      <c r="B28" s="44"/>
      <c r="C28" s="44"/>
      <c r="D28" s="45"/>
      <c r="I28" s="16">
        <f>SUM(G26:I26)</f>
        <v>0</v>
      </c>
      <c r="J28" s="14"/>
    </row>
    <row r="29" spans="1:13" x14ac:dyDescent="0.25">
      <c r="A29" s="23" t="s">
        <v>30</v>
      </c>
      <c r="B29" s="23"/>
      <c r="C29" s="23"/>
      <c r="I29" s="14"/>
      <c r="J29" s="14"/>
    </row>
    <row r="30" spans="1:13" x14ac:dyDescent="0.25">
      <c r="A30" s="23" t="s">
        <v>28</v>
      </c>
      <c r="B30" s="23"/>
      <c r="C30" s="23"/>
      <c r="D30" s="23"/>
      <c r="E30" s="23"/>
      <c r="F30" s="23"/>
      <c r="G30" s="23"/>
    </row>
    <row r="31" spans="1:13" x14ac:dyDescent="0.25">
      <c r="A31" s="23" t="s">
        <v>27</v>
      </c>
      <c r="B31" s="23"/>
      <c r="C31" s="23"/>
      <c r="D31" s="23"/>
      <c r="E31" s="23"/>
      <c r="F31" s="23"/>
      <c r="G31" s="23"/>
      <c r="H31" s="23"/>
      <c r="I31" s="9"/>
      <c r="J31" s="9"/>
    </row>
    <row r="32" spans="1:13" x14ac:dyDescent="0.25">
      <c r="A32" s="23" t="s">
        <v>24</v>
      </c>
      <c r="B32" s="23"/>
      <c r="C32" s="23"/>
      <c r="D32" s="23"/>
      <c r="E32" s="23"/>
      <c r="F32" s="23"/>
      <c r="G32" s="23"/>
      <c r="H32" s="23"/>
      <c r="I32" s="9"/>
      <c r="J32" s="9"/>
    </row>
    <row r="33" spans="1:12" x14ac:dyDescent="0.25">
      <c r="A33" s="23" t="s">
        <v>29</v>
      </c>
      <c r="D33" s="23"/>
      <c r="E33" s="23"/>
      <c r="F33" s="23"/>
      <c r="G33" s="23"/>
      <c r="H33" s="23"/>
      <c r="I33" s="9"/>
      <c r="J33" s="9"/>
    </row>
    <row r="34" spans="1:12" hidden="1" x14ac:dyDescent="0.25">
      <c r="A34" s="9" t="s">
        <v>15</v>
      </c>
      <c r="B34" s="9"/>
      <c r="C34" s="9"/>
      <c r="D34" s="9"/>
      <c r="E34" s="9"/>
      <c r="F34" s="9"/>
      <c r="G34" s="12" t="s">
        <v>13</v>
      </c>
      <c r="I34" t="s">
        <v>16</v>
      </c>
    </row>
    <row r="35" spans="1:12" ht="23.25" x14ac:dyDescent="0.35">
      <c r="A35" s="30" t="s">
        <v>18</v>
      </c>
      <c r="B35" s="29"/>
      <c r="C35" s="9"/>
      <c r="D35" s="9"/>
      <c r="E35" s="9"/>
      <c r="F35" s="9"/>
      <c r="G35" s="10"/>
      <c r="I35" s="8"/>
      <c r="J35" s="8"/>
    </row>
    <row r="36" spans="1:12" ht="21" hidden="1" x14ac:dyDescent="0.35">
      <c r="A36" s="31" t="s">
        <v>18</v>
      </c>
      <c r="B36" s="15" t="s">
        <v>21</v>
      </c>
      <c r="D36" s="9"/>
      <c r="E36" s="9"/>
      <c r="F36" s="9"/>
      <c r="G36" s="12" t="s">
        <v>14</v>
      </c>
      <c r="H36" s="13" t="s">
        <v>17</v>
      </c>
      <c r="I36" s="8"/>
      <c r="J36" s="8"/>
    </row>
    <row r="37" spans="1:12" ht="21.75" thickBot="1" x14ac:dyDescent="0.4">
      <c r="A37" s="31" t="s">
        <v>19</v>
      </c>
      <c r="B37" s="43"/>
      <c r="H37" s="13"/>
      <c r="I37" s="28"/>
      <c r="J37" s="17"/>
    </row>
    <row r="38" spans="1:12" ht="21.75" thickTop="1" x14ac:dyDescent="0.35">
      <c r="A38" s="31" t="s">
        <v>20</v>
      </c>
      <c r="B38" s="15"/>
      <c r="I38" s="17"/>
      <c r="J38" s="17"/>
    </row>
    <row r="39" spans="1:12" x14ac:dyDescent="0.25">
      <c r="G39" t="s">
        <v>22</v>
      </c>
      <c r="I39" s="16">
        <f>I28</f>
        <v>0</v>
      </c>
      <c r="J39" s="14"/>
      <c r="K39" s="27" t="s">
        <v>17</v>
      </c>
    </row>
    <row r="40" spans="1:12" x14ac:dyDescent="0.25">
      <c r="K40"/>
      <c r="L40"/>
    </row>
    <row r="41" spans="1:12" x14ac:dyDescent="0.25">
      <c r="K41"/>
      <c r="L41"/>
    </row>
    <row r="42" spans="1:12" x14ac:dyDescent="0.25">
      <c r="B42" s="13"/>
      <c r="C42" s="13"/>
    </row>
    <row r="43" spans="1:12" x14ac:dyDescent="0.25">
      <c r="B43" s="13"/>
      <c r="C43" s="13"/>
      <c r="D43" s="13"/>
      <c r="E43" s="13"/>
      <c r="F43" s="13"/>
      <c r="G43" s="13"/>
    </row>
    <row r="44" spans="1:12" x14ac:dyDescent="0.25">
      <c r="H44" s="13"/>
    </row>
  </sheetData>
  <mergeCells count="11">
    <mergeCell ref="K10:L10"/>
    <mergeCell ref="A1:M1"/>
    <mergeCell ref="B10:C10"/>
    <mergeCell ref="H10:I10"/>
    <mergeCell ref="A2:I2"/>
    <mergeCell ref="B4:F4"/>
    <mergeCell ref="B5:F5"/>
    <mergeCell ref="B6:F6"/>
    <mergeCell ref="B7:F7"/>
    <mergeCell ref="B8:F8"/>
    <mergeCell ref="A3:I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3" orientation="landscape" horizontalDpi="4294967293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Nigel Strawbridge</dc:creator>
  <cp:lastModifiedBy>Glyn Barnicoat</cp:lastModifiedBy>
  <cp:lastPrinted>2018-12-20T10:41:39Z</cp:lastPrinted>
  <dcterms:created xsi:type="dcterms:W3CDTF">2009-09-09T20:48:47Z</dcterms:created>
  <dcterms:modified xsi:type="dcterms:W3CDTF">2026-09-21T17:39:48Z</dcterms:modified>
</cp:coreProperties>
</file>