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orn\C21 Dream Home Dropbox\Training &amp; Weekly Meetings\Weekly Meeting Slides &amp; Materials\"/>
    </mc:Choice>
  </mc:AlternateContent>
  <xr:revisionPtr revIDLastSave="0" documentId="13_ncr:1_{8E9CB41F-F3A0-4CC9-AB82-06AFA3B1B557}" xr6:coauthVersionLast="47" xr6:coauthVersionMax="47" xr10:uidLastSave="{00000000-0000-0000-0000-000000000000}"/>
  <bookViews>
    <workbookView xWindow="-108" yWindow="-108" windowWidth="30936" windowHeight="16776" xr2:uid="{88D06BE9-116A-4AC2-B178-5A72CCC28B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C10" i="1"/>
  <c r="C3" i="1"/>
  <c r="B6" i="1" s="1"/>
  <c r="B15" i="1" l="1"/>
</calcChain>
</file>

<file path=xl/sharedStrings.xml><?xml version="1.0" encoding="utf-8"?>
<sst xmlns="http://schemas.openxmlformats.org/spreadsheetml/2006/main" count="15" uniqueCount="9">
  <si>
    <t>Purchase Price</t>
  </si>
  <si>
    <t>Percentage Down Payment</t>
  </si>
  <si>
    <t>Interest Rate</t>
  </si>
  <si>
    <t>Monthly Payment Principal &amp; Interest</t>
  </si>
  <si>
    <t>Term</t>
  </si>
  <si>
    <t>years</t>
  </si>
  <si>
    <t>DIFFERENCE</t>
  </si>
  <si>
    <t>Scenario 2022</t>
  </si>
  <si>
    <t>Scenario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</si>
</sst>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0" applyNumberFormat="1"/>
    <xf numFmtId="44" fontId="0" fillId="3" borderId="0" xfId="1" applyFont="1" applyFill="1"/>
    <xf numFmtId="44" fontId="0" fillId="2" borderId="1" xfId="1" applyFont="1" applyFill="1" applyBorder="1"/>
    <xf numFmtId="10" fontId="0" fillId="2" borderId="1" xfId="0" applyNumberFormat="1" applyFill="1" applyBorder="1"/>
    <xf numFmtId="0" fontId="2" fillId="0" borderId="0" xfId="0" applyFont="1"/>
    <xf numFmtId="44" fontId="0" fillId="0" borderId="0" xfId="1" applyFont="1"/>
    <xf numFmtId="10" fontId="0" fillId="2" borderId="1" xfId="2" applyNumberFormat="1" applyFont="1" applyFill="1" applyBorder="1"/>
    <xf numFmtId="8" fontId="0" fillId="3" borderId="0" xfId="1" applyNumberFormat="1" applyFont="1" applyFill="1"/>
    <xf numFmtId="0" fontId="0" fillId="0" borderId="0" xfId="0" applyAlignment="1">
      <alignment horizontal="right"/>
    </xf>
    <xf numFmtId="44" fontId="3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5D8B0-8466-4191-BF61-C2BCFF24BE70}">
  <dimension ref="A1:C15"/>
  <sheetViews>
    <sheetView tabSelected="1" zoomScale="240" zoomScaleNormal="240" workbookViewId="0">
      <selection activeCell="E6" sqref="E6"/>
    </sheetView>
  </sheetViews>
  <sheetFormatPr defaultRowHeight="14.4" x14ac:dyDescent="0.3"/>
  <cols>
    <col min="1" max="1" width="35.109375" customWidth="1"/>
    <col min="2" max="2" width="18.5546875" customWidth="1"/>
    <col min="3" max="3" width="17.44140625" customWidth="1"/>
  </cols>
  <sheetData>
    <row r="1" spans="1:3" x14ac:dyDescent="0.3">
      <c r="A1" s="5" t="s">
        <v>7</v>
      </c>
    </row>
    <row r="2" spans="1:3" x14ac:dyDescent="0.3">
      <c r="A2" t="s">
        <v>0</v>
      </c>
      <c r="B2" s="3">
        <v>700000</v>
      </c>
    </row>
    <row r="3" spans="1:3" x14ac:dyDescent="0.3">
      <c r="A3" t="s">
        <v>1</v>
      </c>
      <c r="B3" s="4">
        <v>0.05</v>
      </c>
      <c r="C3" s="1">
        <f>B3*B2</f>
        <v>35000</v>
      </c>
    </row>
    <row r="4" spans="1:3" x14ac:dyDescent="0.3">
      <c r="A4" t="s">
        <v>2</v>
      </c>
      <c r="B4" s="4">
        <v>3.2500000000000001E-2</v>
      </c>
    </row>
    <row r="5" spans="1:3" x14ac:dyDescent="0.3">
      <c r="A5" t="s">
        <v>4</v>
      </c>
      <c r="B5">
        <v>30</v>
      </c>
      <c r="C5" t="s">
        <v>5</v>
      </c>
    </row>
    <row r="6" spans="1:3" x14ac:dyDescent="0.3">
      <c r="A6" t="s">
        <v>3</v>
      </c>
      <c r="B6" s="2">
        <f>PMT(B4/12,B5*12,B2-C3)*-1</f>
        <v>2894.122021831331</v>
      </c>
    </row>
    <row r="8" spans="1:3" x14ac:dyDescent="0.3">
      <c r="A8" s="5" t="s">
        <v>8</v>
      </c>
    </row>
    <row r="9" spans="1:3" x14ac:dyDescent="0.3">
      <c r="A9" t="s">
        <v>0</v>
      </c>
      <c r="B9" s="3">
        <v>600000</v>
      </c>
    </row>
    <row r="10" spans="1:3" x14ac:dyDescent="0.3">
      <c r="A10" t="s">
        <v>1</v>
      </c>
      <c r="B10" s="7">
        <v>0.05</v>
      </c>
      <c r="C10" s="6">
        <f>B10*B9</f>
        <v>30000</v>
      </c>
    </row>
    <row r="11" spans="1:3" x14ac:dyDescent="0.3">
      <c r="A11" t="s">
        <v>2</v>
      </c>
      <c r="B11" s="7">
        <v>5.5E-2</v>
      </c>
    </row>
    <row r="12" spans="1:3" x14ac:dyDescent="0.3">
      <c r="A12" t="s">
        <v>4</v>
      </c>
      <c r="B12">
        <v>30</v>
      </c>
      <c r="C12" t="s">
        <v>5</v>
      </c>
    </row>
    <row r="13" spans="1:3" x14ac:dyDescent="0.3">
      <c r="A13" t="s">
        <v>3</v>
      </c>
      <c r="B13" s="8">
        <f>PMT(B11/12,360,B9-C10)*-1</f>
        <v>3236.3973076779166</v>
      </c>
    </row>
    <row r="15" spans="1:3" x14ac:dyDescent="0.3">
      <c r="A15" s="9" t="s">
        <v>6</v>
      </c>
      <c r="B15" s="10">
        <f>B6-B13</f>
        <v>-342.27528584658558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Quaden</dc:creator>
  <cp:lastModifiedBy>Bjorn Quaden</cp:lastModifiedBy>
  <dcterms:created xsi:type="dcterms:W3CDTF">2022-10-12T15:23:39Z</dcterms:created>
  <dcterms:modified xsi:type="dcterms:W3CDTF">2023-01-13T02:25:23Z</dcterms:modified>
</cp:coreProperties>
</file>