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esktop\Andrea Golf\Western Golf\2025 Western Golf\"/>
    </mc:Choice>
  </mc:AlternateContent>
  <xr:revisionPtr revIDLastSave="0" documentId="8_{BED9EB12-61D1-4E46-ABA9-72D00BD7F17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WCWGA 2025 IND Participation " sheetId="1" r:id="rId1"/>
  </sheets>
  <definedNames>
    <definedName name="_xlnm.Print_Titles" localSheetId="0">'WCWGA 2025 IND Participation 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4" i="1" l="1"/>
  <c r="J239" i="1"/>
  <c r="J237" i="1"/>
  <c r="J235" i="1"/>
  <c r="J233" i="1"/>
  <c r="J232" i="1"/>
  <c r="J231" i="1"/>
  <c r="J206" i="1"/>
  <c r="J213" i="1"/>
  <c r="J192" i="1"/>
  <c r="C196" i="1"/>
  <c r="D196" i="1"/>
  <c r="J175" i="1"/>
  <c r="J164" i="1"/>
  <c r="J148" i="1"/>
  <c r="J145" i="1"/>
  <c r="J137" i="1"/>
  <c r="J128" i="1"/>
  <c r="J117" i="1"/>
  <c r="J116" i="1"/>
  <c r="J107" i="1"/>
  <c r="J104" i="1"/>
  <c r="J101" i="1"/>
  <c r="C121" i="1"/>
  <c r="I97" i="1"/>
  <c r="H97" i="1"/>
  <c r="G97" i="1"/>
  <c r="F97" i="1"/>
  <c r="E97" i="1"/>
  <c r="D97" i="1"/>
  <c r="C97" i="1"/>
  <c r="J82" i="1"/>
  <c r="J80" i="1"/>
  <c r="J79" i="1"/>
  <c r="J66" i="1"/>
  <c r="J58" i="1"/>
  <c r="I62" i="1"/>
  <c r="H62" i="1"/>
  <c r="G62" i="1"/>
  <c r="F62" i="1"/>
  <c r="E62" i="1"/>
  <c r="D62" i="1"/>
  <c r="J40" i="1"/>
  <c r="J18" i="1"/>
  <c r="J16" i="1"/>
  <c r="J8" i="1"/>
  <c r="I27" i="1"/>
  <c r="H27" i="1"/>
  <c r="G27" i="1"/>
  <c r="F27" i="1"/>
  <c r="E27" i="1"/>
  <c r="D27" i="1"/>
  <c r="C62" i="1"/>
  <c r="C27" i="1"/>
  <c r="I248" i="1" l="1"/>
  <c r="H248" i="1"/>
  <c r="G248" i="1"/>
  <c r="F248" i="1"/>
  <c r="E248" i="1"/>
  <c r="D248" i="1"/>
  <c r="J246" i="1"/>
  <c r="J245" i="1"/>
  <c r="J243" i="1"/>
  <c r="J242" i="1"/>
  <c r="J241" i="1"/>
  <c r="J240" i="1"/>
  <c r="J238" i="1"/>
  <c r="J236" i="1"/>
  <c r="J234" i="1"/>
  <c r="I227" i="1"/>
  <c r="H227" i="1"/>
  <c r="G227" i="1"/>
  <c r="F227" i="1"/>
  <c r="E227" i="1"/>
  <c r="D227" i="1"/>
  <c r="J225" i="1"/>
  <c r="J224" i="1"/>
  <c r="J223" i="1"/>
  <c r="J222" i="1"/>
  <c r="J221" i="1"/>
  <c r="J220" i="1"/>
  <c r="J219" i="1"/>
  <c r="J218" i="1"/>
  <c r="I215" i="1"/>
  <c r="H215" i="1"/>
  <c r="G215" i="1"/>
  <c r="F215" i="1"/>
  <c r="E215" i="1"/>
  <c r="D215" i="1"/>
  <c r="J212" i="1"/>
  <c r="J211" i="1"/>
  <c r="J210" i="1"/>
  <c r="J209" i="1"/>
  <c r="J208" i="1"/>
  <c r="J207" i="1"/>
  <c r="J205" i="1"/>
  <c r="J204" i="1"/>
  <c r="J203" i="1"/>
  <c r="J202" i="1"/>
  <c r="J201" i="1"/>
  <c r="J200" i="1"/>
  <c r="I196" i="1"/>
  <c r="H196" i="1"/>
  <c r="G196" i="1"/>
  <c r="F196" i="1"/>
  <c r="E196" i="1"/>
  <c r="J194" i="1"/>
  <c r="J193" i="1"/>
  <c r="J191" i="1"/>
  <c r="J190" i="1"/>
  <c r="J189" i="1"/>
  <c r="J188" i="1"/>
  <c r="I185" i="1"/>
  <c r="H185" i="1"/>
  <c r="G185" i="1"/>
  <c r="F185" i="1"/>
  <c r="E185" i="1"/>
  <c r="D185" i="1"/>
  <c r="C185" i="1"/>
  <c r="J183" i="1"/>
  <c r="J182" i="1"/>
  <c r="J181" i="1"/>
  <c r="J180" i="1"/>
  <c r="J179" i="1"/>
  <c r="J178" i="1"/>
  <c r="J177" i="1"/>
  <c r="J176" i="1"/>
  <c r="J174" i="1"/>
  <c r="J173" i="1"/>
  <c r="J172" i="1"/>
  <c r="J171" i="1"/>
  <c r="J170" i="1"/>
  <c r="J169" i="1"/>
  <c r="J168" i="1"/>
  <c r="J167" i="1"/>
  <c r="J166" i="1"/>
  <c r="J165" i="1"/>
  <c r="J163" i="1"/>
  <c r="J162" i="1"/>
  <c r="J161" i="1"/>
  <c r="I157" i="1"/>
  <c r="H157" i="1"/>
  <c r="G157" i="1"/>
  <c r="F157" i="1"/>
  <c r="E157" i="1"/>
  <c r="D157" i="1"/>
  <c r="J156" i="1"/>
  <c r="J155" i="1"/>
  <c r="J154" i="1"/>
  <c r="J153" i="1"/>
  <c r="J152" i="1"/>
  <c r="J151" i="1"/>
  <c r="J150" i="1"/>
  <c r="J149" i="1"/>
  <c r="J147" i="1"/>
  <c r="J146" i="1"/>
  <c r="J144" i="1"/>
  <c r="J143" i="1"/>
  <c r="J142" i="1"/>
  <c r="J141" i="1"/>
  <c r="J140" i="1"/>
  <c r="J139" i="1"/>
  <c r="J138" i="1"/>
  <c r="I133" i="1"/>
  <c r="H133" i="1"/>
  <c r="G133" i="1"/>
  <c r="F133" i="1"/>
  <c r="E133" i="1"/>
  <c r="D133" i="1"/>
  <c r="J131" i="1"/>
  <c r="J130" i="1"/>
  <c r="J129" i="1"/>
  <c r="J127" i="1"/>
  <c r="J126" i="1"/>
  <c r="J125" i="1"/>
  <c r="I121" i="1"/>
  <c r="H121" i="1"/>
  <c r="G121" i="1"/>
  <c r="F121" i="1"/>
  <c r="E121" i="1"/>
  <c r="D121" i="1"/>
  <c r="J119" i="1"/>
  <c r="J118" i="1"/>
  <c r="J115" i="1"/>
  <c r="J114" i="1"/>
  <c r="J113" i="1"/>
  <c r="J112" i="1"/>
  <c r="J111" i="1"/>
  <c r="J110" i="1"/>
  <c r="J109" i="1"/>
  <c r="J108" i="1"/>
  <c r="J106" i="1"/>
  <c r="J105" i="1"/>
  <c r="J103" i="1"/>
  <c r="J102" i="1"/>
  <c r="J100" i="1"/>
  <c r="J95" i="1"/>
  <c r="J94" i="1"/>
  <c r="I90" i="1"/>
  <c r="H90" i="1"/>
  <c r="G90" i="1"/>
  <c r="F90" i="1"/>
  <c r="E90" i="1"/>
  <c r="D90" i="1"/>
  <c r="J88" i="1"/>
  <c r="J87" i="1"/>
  <c r="J86" i="1"/>
  <c r="J85" i="1"/>
  <c r="J84" i="1"/>
  <c r="J83" i="1"/>
  <c r="J81" i="1"/>
  <c r="J78" i="1"/>
  <c r="J77" i="1"/>
  <c r="J76" i="1"/>
  <c r="J75" i="1"/>
  <c r="J74" i="1"/>
  <c r="J73" i="1"/>
  <c r="J72" i="1"/>
  <c r="J71" i="1"/>
  <c r="J70" i="1"/>
  <c r="J69" i="1"/>
  <c r="J68" i="1"/>
  <c r="J67" i="1"/>
  <c r="J60" i="1"/>
  <c r="J59" i="1"/>
  <c r="J57" i="1"/>
  <c r="J56" i="1"/>
  <c r="J55" i="1"/>
  <c r="J54" i="1"/>
  <c r="J53" i="1"/>
  <c r="I49" i="1"/>
  <c r="H49" i="1"/>
  <c r="G49" i="1"/>
  <c r="F49" i="1"/>
  <c r="E49" i="1"/>
  <c r="D49" i="1"/>
  <c r="J48" i="1"/>
  <c r="J47" i="1"/>
  <c r="J46" i="1"/>
  <c r="J45" i="1"/>
  <c r="J44" i="1"/>
  <c r="J43" i="1"/>
  <c r="J42" i="1"/>
  <c r="J41" i="1"/>
  <c r="I36" i="1"/>
  <c r="H36" i="1"/>
  <c r="G36" i="1"/>
  <c r="F36" i="1"/>
  <c r="E36" i="1"/>
  <c r="D36" i="1"/>
  <c r="C36" i="1"/>
  <c r="J34" i="1"/>
  <c r="J33" i="1"/>
  <c r="J32" i="1"/>
  <c r="J17" i="1"/>
  <c r="J15" i="1"/>
  <c r="J14" i="1"/>
  <c r="J13" i="1"/>
  <c r="J12" i="1"/>
  <c r="J11" i="1"/>
  <c r="J10" i="1"/>
  <c r="J9" i="1"/>
  <c r="C133" i="1"/>
  <c r="C157" i="1"/>
  <c r="C248" i="1"/>
  <c r="C49" i="1"/>
  <c r="J252" i="1"/>
  <c r="J253" i="1"/>
  <c r="J31" i="1"/>
  <c r="J230" i="1"/>
  <c r="C215" i="1"/>
  <c r="J199" i="1"/>
  <c r="J160" i="1"/>
  <c r="J136" i="1"/>
  <c r="J124" i="1"/>
  <c r="J25" i="1"/>
  <c r="J24" i="1"/>
  <c r="J23" i="1"/>
  <c r="J22" i="1"/>
  <c r="J21" i="1"/>
  <c r="J20" i="1"/>
  <c r="J19" i="1"/>
  <c r="E255" i="1" l="1"/>
  <c r="G255" i="1"/>
  <c r="J248" i="1"/>
  <c r="D255" i="1"/>
  <c r="H255" i="1"/>
  <c r="I255" i="1"/>
  <c r="F255" i="1"/>
  <c r="J133" i="1"/>
  <c r="J227" i="1"/>
  <c r="J36" i="1"/>
  <c r="J196" i="1"/>
  <c r="J157" i="1"/>
  <c r="J185" i="1"/>
  <c r="J215" i="1"/>
  <c r="J121" i="1"/>
  <c r="J93" i="1"/>
  <c r="J97" i="1" s="1"/>
  <c r="C90" i="1"/>
  <c r="J65" i="1"/>
  <c r="J52" i="1"/>
  <c r="J62" i="1" s="1"/>
  <c r="J39" i="1"/>
  <c r="J49" i="1" s="1"/>
  <c r="J7" i="1"/>
  <c r="J27" i="1" s="1"/>
  <c r="C227" i="1"/>
  <c r="J90" i="1" l="1"/>
  <c r="J255" i="1" s="1"/>
  <c r="C255" i="1"/>
  <c r="C259" i="1" s="1"/>
  <c r="C257" i="1"/>
</calcChain>
</file>

<file path=xl/sharedStrings.xml><?xml version="1.0" encoding="utf-8"?>
<sst xmlns="http://schemas.openxmlformats.org/spreadsheetml/2006/main" count="402" uniqueCount="332">
  <si>
    <t xml:space="preserve"> </t>
  </si>
  <si>
    <t xml:space="preserve">Total </t>
  </si>
  <si>
    <t>Cliffs Valley</t>
  </si>
  <si>
    <t>Cleveland</t>
  </si>
  <si>
    <t>Holly Tree</t>
  </si>
  <si>
    <r>
      <rPr>
        <b/>
        <sz val="11"/>
        <rFont val="Calibri"/>
        <family val="2"/>
        <scheme val="minor"/>
      </rPr>
      <t>Carolina</t>
    </r>
    <r>
      <rPr>
        <b/>
        <sz val="12"/>
        <rFont val="Calibri"/>
        <family val="2"/>
        <scheme val="minor"/>
      </rPr>
      <t xml:space="preserve"> </t>
    </r>
  </si>
  <si>
    <t>Catawba</t>
  </si>
  <si>
    <t>Champion Hills</t>
  </si>
  <si>
    <t>Green Valley</t>
  </si>
  <si>
    <t>Hendersonville</t>
  </si>
  <si>
    <t>Spartanburg</t>
  </si>
  <si>
    <t>Past Presidents (PP)</t>
  </si>
  <si>
    <t xml:space="preserve">Greenville </t>
  </si>
  <si>
    <t>Total</t>
  </si>
  <si>
    <t>Kenmure</t>
  </si>
  <si>
    <t>Brights Creeks</t>
  </si>
  <si>
    <t>Armstrong</t>
  </si>
  <si>
    <t>Barbara</t>
  </si>
  <si>
    <t>Farrell</t>
  </si>
  <si>
    <t>Aileen</t>
  </si>
  <si>
    <t>Donna</t>
  </si>
  <si>
    <t>Mills</t>
  </si>
  <si>
    <t>Carol</t>
  </si>
  <si>
    <t>Moran</t>
  </si>
  <si>
    <t>Nossen</t>
  </si>
  <si>
    <t>Janet</t>
  </si>
  <si>
    <t>Pregartner</t>
  </si>
  <si>
    <t>Sue</t>
  </si>
  <si>
    <t>Karen</t>
  </si>
  <si>
    <t>Duncan</t>
  </si>
  <si>
    <t>Robin</t>
  </si>
  <si>
    <t>Justice</t>
  </si>
  <si>
    <t>Jessica</t>
  </si>
  <si>
    <t>Lisa</t>
  </si>
  <si>
    <t>Armbruster</t>
  </si>
  <si>
    <t>Betty</t>
  </si>
  <si>
    <t>Finder</t>
  </si>
  <si>
    <t>Ginger</t>
  </si>
  <si>
    <t>Frost</t>
  </si>
  <si>
    <t>Diane</t>
  </si>
  <si>
    <t>Cathy</t>
  </si>
  <si>
    <t>Orr</t>
  </si>
  <si>
    <t>Zorb</t>
  </si>
  <si>
    <t>Joann</t>
  </si>
  <si>
    <t>Bollinger</t>
  </si>
  <si>
    <t>Christine</t>
  </si>
  <si>
    <t>Clarke</t>
  </si>
  <si>
    <t>Kim</t>
  </si>
  <si>
    <t>D'Avignon</t>
  </si>
  <si>
    <t>Andrea</t>
  </si>
  <si>
    <t>Eller</t>
  </si>
  <si>
    <t>Sandy</t>
  </si>
  <si>
    <t>Hammer</t>
  </si>
  <si>
    <t>Delores</t>
  </si>
  <si>
    <t>Anderson</t>
  </si>
  <si>
    <t xml:space="preserve">Maggie </t>
  </si>
  <si>
    <t>Brumsey</t>
  </si>
  <si>
    <t xml:space="preserve">Melinda </t>
  </si>
  <si>
    <t>Cadiz</t>
  </si>
  <si>
    <t>Carpenter</t>
  </si>
  <si>
    <t>Clever</t>
  </si>
  <si>
    <t xml:space="preserve">Lynn </t>
  </si>
  <si>
    <t>English</t>
  </si>
  <si>
    <t xml:space="preserve">Stephanie </t>
  </si>
  <si>
    <t>Giannuzzi</t>
  </si>
  <si>
    <t>Jennifer</t>
  </si>
  <si>
    <t>Gislason-Kemp</t>
  </si>
  <si>
    <t>Grant</t>
  </si>
  <si>
    <t>Camille</t>
  </si>
  <si>
    <t>Hansberry</t>
  </si>
  <si>
    <t>Mary</t>
  </si>
  <si>
    <t>Landis</t>
  </si>
  <si>
    <t>O'Hara</t>
  </si>
  <si>
    <t>Jan</t>
  </si>
  <si>
    <t xml:space="preserve">Susan </t>
  </si>
  <si>
    <t>Wasserman</t>
  </si>
  <si>
    <t>Gloria</t>
  </si>
  <si>
    <t>Forrest</t>
  </si>
  <si>
    <t>MaryGraham</t>
  </si>
  <si>
    <t>Kendrick</t>
  </si>
  <si>
    <r>
      <t xml:space="preserve">Skiba </t>
    </r>
    <r>
      <rPr>
        <b/>
        <sz val="12"/>
        <color theme="1"/>
        <rFont val="Calibri"/>
        <family val="2"/>
        <scheme val="minor"/>
      </rPr>
      <t>(PP)</t>
    </r>
  </si>
  <si>
    <t xml:space="preserve">Marcia </t>
  </si>
  <si>
    <t>Dawson</t>
  </si>
  <si>
    <t xml:space="preserve">Jean </t>
  </si>
  <si>
    <t>Graeser</t>
  </si>
  <si>
    <t>Hogan</t>
  </si>
  <si>
    <t>Adrienne</t>
  </si>
  <si>
    <t>Johnson</t>
  </si>
  <si>
    <t xml:space="preserve">Marklin </t>
  </si>
  <si>
    <t>Amy</t>
  </si>
  <si>
    <t>McArdle</t>
  </si>
  <si>
    <t>Peterson</t>
  </si>
  <si>
    <t>Karren</t>
  </si>
  <si>
    <t>Rafferty</t>
  </si>
  <si>
    <t>Richard</t>
  </si>
  <si>
    <t>Martha</t>
  </si>
  <si>
    <t>Sawyer</t>
  </si>
  <si>
    <t>Nancy</t>
  </si>
  <si>
    <t>Shackelford</t>
  </si>
  <si>
    <t>Gay</t>
  </si>
  <si>
    <t>Taylor</t>
  </si>
  <si>
    <t>Julie</t>
  </si>
  <si>
    <t>Wilbur</t>
  </si>
  <si>
    <t>Anita</t>
  </si>
  <si>
    <t>Yacovone</t>
  </si>
  <si>
    <t xml:space="preserve">Liz </t>
  </si>
  <si>
    <r>
      <t xml:space="preserve">Crise </t>
    </r>
    <r>
      <rPr>
        <b/>
        <sz val="12"/>
        <color theme="1"/>
        <rFont val="Calibri"/>
        <family val="2"/>
        <scheme val="minor"/>
      </rPr>
      <t>(PP)</t>
    </r>
  </si>
  <si>
    <t xml:space="preserve">Dellisola </t>
  </si>
  <si>
    <t>Susan</t>
  </si>
  <si>
    <t>Kelly</t>
  </si>
  <si>
    <t>Long</t>
  </si>
  <si>
    <t>Therese</t>
  </si>
  <si>
    <r>
      <t xml:space="preserve">Miles </t>
    </r>
    <r>
      <rPr>
        <b/>
        <sz val="12"/>
        <color theme="1"/>
        <rFont val="Calibri"/>
        <family val="2"/>
        <scheme val="minor"/>
      </rPr>
      <t>(PP)</t>
    </r>
  </si>
  <si>
    <t xml:space="preserve">Sharon </t>
  </si>
  <si>
    <t>Reid</t>
  </si>
  <si>
    <t>Triplitt</t>
  </si>
  <si>
    <t xml:space="preserve">Diane </t>
  </si>
  <si>
    <t>Wiggans</t>
  </si>
  <si>
    <t>Janis</t>
  </si>
  <si>
    <t>Bickmann</t>
  </si>
  <si>
    <t>Hall</t>
  </si>
  <si>
    <t>Dauber</t>
  </si>
  <si>
    <r>
      <t xml:space="preserve">Earle  </t>
    </r>
    <r>
      <rPr>
        <b/>
        <sz val="12"/>
        <color theme="1"/>
        <rFont val="Calibri"/>
        <family val="2"/>
        <scheme val="minor"/>
      </rPr>
      <t>(PP)</t>
    </r>
  </si>
  <si>
    <t>Rebecca</t>
  </si>
  <si>
    <t>Ferrell</t>
  </si>
  <si>
    <t xml:space="preserve">Annette </t>
  </si>
  <si>
    <t>Gwinn</t>
  </si>
  <si>
    <t xml:space="preserve">Jane </t>
  </si>
  <si>
    <r>
      <t xml:space="preserve">Hoffman </t>
    </r>
    <r>
      <rPr>
        <b/>
        <sz val="12"/>
        <color theme="1"/>
        <rFont val="Calibri"/>
        <family val="2"/>
        <scheme val="minor"/>
      </rPr>
      <t>(PP</t>
    </r>
    <r>
      <rPr>
        <sz val="11"/>
        <color theme="1"/>
        <rFont val="Calibri"/>
        <family val="2"/>
        <scheme val="minor"/>
      </rPr>
      <t>)</t>
    </r>
  </si>
  <si>
    <t xml:space="preserve">Pricilla </t>
  </si>
  <si>
    <t>Merriam</t>
  </si>
  <si>
    <t xml:space="preserve">Linda </t>
  </si>
  <si>
    <t>Mizuno</t>
  </si>
  <si>
    <t xml:space="preserve">Yoshi </t>
  </si>
  <si>
    <t>Pettett</t>
  </si>
  <si>
    <t xml:space="preserve">Margaret </t>
  </si>
  <si>
    <t xml:space="preserve">Tricia </t>
  </si>
  <si>
    <t xml:space="preserve">Reynolds </t>
  </si>
  <si>
    <t>Leila</t>
  </si>
  <si>
    <t>Rooke</t>
  </si>
  <si>
    <t xml:space="preserve">Kristen </t>
  </si>
  <si>
    <t>Roy</t>
  </si>
  <si>
    <t xml:space="preserve">Janeice </t>
  </si>
  <si>
    <t>Smith</t>
  </si>
  <si>
    <t>Tapp</t>
  </si>
  <si>
    <t>Heather</t>
  </si>
  <si>
    <t>Altman</t>
  </si>
  <si>
    <t>Deborah</t>
  </si>
  <si>
    <t>Arnold</t>
  </si>
  <si>
    <t>Margaret</t>
  </si>
  <si>
    <t>Ball</t>
  </si>
  <si>
    <t>Sara</t>
  </si>
  <si>
    <t>Barone</t>
  </si>
  <si>
    <t>Laurie</t>
  </si>
  <si>
    <t>Bilynsky</t>
  </si>
  <si>
    <t>Ulana</t>
  </si>
  <si>
    <t>Brotherton</t>
  </si>
  <si>
    <t>Patti</t>
  </si>
  <si>
    <t>Bryan</t>
  </si>
  <si>
    <t>Burns</t>
  </si>
  <si>
    <t>Royall</t>
  </si>
  <si>
    <t>Cox</t>
  </si>
  <si>
    <t>Linda</t>
  </si>
  <si>
    <t>Donovan</t>
  </si>
  <si>
    <t>Rhonda</t>
  </si>
  <si>
    <t>Griffin</t>
  </si>
  <si>
    <t>Mary Lynn</t>
  </si>
  <si>
    <t>Lees</t>
  </si>
  <si>
    <t>Patsy</t>
  </si>
  <si>
    <t>Lewis</t>
  </si>
  <si>
    <t>Hanne</t>
  </si>
  <si>
    <t>Kathy</t>
  </si>
  <si>
    <t>Pageau</t>
  </si>
  <si>
    <t>Janie</t>
  </si>
  <si>
    <t>Remenar</t>
  </si>
  <si>
    <t>Robbins</t>
  </si>
  <si>
    <t>Jill</t>
  </si>
  <si>
    <t>Shetterly</t>
  </si>
  <si>
    <t xml:space="preserve">Sherry </t>
  </si>
  <si>
    <t>Trimboli</t>
  </si>
  <si>
    <t>Ida</t>
  </si>
  <si>
    <t>Boiling</t>
  </si>
  <si>
    <t>Gresham</t>
  </si>
  <si>
    <t xml:space="preserve">Savannah </t>
  </si>
  <si>
    <t>Keary</t>
  </si>
  <si>
    <t>Liechti</t>
  </si>
  <si>
    <t>Marianne</t>
  </si>
  <si>
    <t>Elizabeth</t>
  </si>
  <si>
    <t>Schaffhauser</t>
  </si>
  <si>
    <t>Maureen</t>
  </si>
  <si>
    <t>Seidel</t>
  </si>
  <si>
    <t xml:space="preserve">Cathy </t>
  </si>
  <si>
    <t>Gallagher</t>
  </si>
  <si>
    <t>Hapgood</t>
  </si>
  <si>
    <t>Mayer</t>
  </si>
  <si>
    <t>Laureen</t>
  </si>
  <si>
    <t>McCormick</t>
  </si>
  <si>
    <t>Mock</t>
  </si>
  <si>
    <t>Marsha</t>
  </si>
  <si>
    <t>Pasek</t>
  </si>
  <si>
    <t>Ann</t>
  </si>
  <si>
    <t>Paulsen</t>
  </si>
  <si>
    <t>Roxann</t>
  </si>
  <si>
    <t>Reed</t>
  </si>
  <si>
    <t>Marilou</t>
  </si>
  <si>
    <t xml:space="preserve">Samples </t>
  </si>
  <si>
    <t>Van Tassel</t>
  </si>
  <si>
    <t>Pamela</t>
  </si>
  <si>
    <t>Breeden</t>
  </si>
  <si>
    <t>Jane</t>
  </si>
  <si>
    <r>
      <t xml:space="preserve">Dunn  </t>
    </r>
    <r>
      <rPr>
        <b/>
        <sz val="12"/>
        <color theme="1"/>
        <rFont val="Calibri"/>
        <family val="2"/>
        <scheme val="minor"/>
      </rPr>
      <t>(PP)</t>
    </r>
  </si>
  <si>
    <t>Fran</t>
  </si>
  <si>
    <r>
      <t xml:space="preserve">Halliday  </t>
    </r>
    <r>
      <rPr>
        <b/>
        <sz val="12"/>
        <color theme="1"/>
        <rFont val="Calibri"/>
        <family val="2"/>
        <scheme val="minor"/>
      </rPr>
      <t>(PP)</t>
    </r>
  </si>
  <si>
    <t>Dana</t>
  </si>
  <si>
    <t>Oberg</t>
  </si>
  <si>
    <t>Paige</t>
  </si>
  <si>
    <t>Pereyo</t>
  </si>
  <si>
    <t>Lalio</t>
  </si>
  <si>
    <t>Ritchie</t>
  </si>
  <si>
    <t>Wright</t>
  </si>
  <si>
    <t>Judy</t>
  </si>
  <si>
    <t>DeKay</t>
  </si>
  <si>
    <t>Easter</t>
  </si>
  <si>
    <t>Dani</t>
  </si>
  <si>
    <t>Friedrich-Alf</t>
  </si>
  <si>
    <t>Ruth</t>
  </si>
  <si>
    <t>McGinness</t>
  </si>
  <si>
    <t>Penny</t>
  </si>
  <si>
    <t>Phipps</t>
  </si>
  <si>
    <r>
      <t xml:space="preserve">Young </t>
    </r>
    <r>
      <rPr>
        <b/>
        <sz val="12"/>
        <color theme="1"/>
        <rFont val="Calibri"/>
        <family val="2"/>
        <scheme val="minor"/>
      </rPr>
      <t xml:space="preserve"> (PP)</t>
    </r>
  </si>
  <si>
    <t>Charlotte</t>
  </si>
  <si>
    <r>
      <t xml:space="preserve">Sims </t>
    </r>
    <r>
      <rPr>
        <b/>
        <sz val="11"/>
        <rFont val="Calibri"/>
        <family val="2"/>
        <scheme val="minor"/>
      </rPr>
      <t>(PP)</t>
    </r>
  </si>
  <si>
    <r>
      <t xml:space="preserve">Walsh </t>
    </r>
    <r>
      <rPr>
        <b/>
        <sz val="11"/>
        <color theme="1"/>
        <rFont val="Calibri"/>
        <family val="2"/>
        <scheme val="minor"/>
      </rPr>
      <t>(PP)</t>
    </r>
  </si>
  <si>
    <r>
      <t xml:space="preserve">Hardman </t>
    </r>
    <r>
      <rPr>
        <b/>
        <sz val="11"/>
        <rFont val="Calibri"/>
        <family val="2"/>
        <scheme val="minor"/>
      </rPr>
      <t>(PP)</t>
    </r>
  </si>
  <si>
    <t>Total Attendance/Event</t>
  </si>
  <si>
    <t>Burton</t>
  </si>
  <si>
    <t>Lee</t>
  </si>
  <si>
    <t>Riley</t>
  </si>
  <si>
    <t>Lacy</t>
  </si>
  <si>
    <t>Rose</t>
  </si>
  <si>
    <t>Anitra</t>
  </si>
  <si>
    <t xml:space="preserve">Brown </t>
  </si>
  <si>
    <t>Anna</t>
  </si>
  <si>
    <t>Michelle</t>
  </si>
  <si>
    <t>Vicky</t>
  </si>
  <si>
    <t>Conley</t>
  </si>
  <si>
    <t>Gilbert</t>
  </si>
  <si>
    <t>Novosad</t>
  </si>
  <si>
    <t>Fortin</t>
  </si>
  <si>
    <t>Mitchell</t>
  </si>
  <si>
    <t>Paula</t>
  </si>
  <si>
    <t>Whipple</t>
  </si>
  <si>
    <t>Bennie</t>
  </si>
  <si>
    <t>Cindy</t>
  </si>
  <si>
    <t>Erwin</t>
  </si>
  <si>
    <t>Maria</t>
  </si>
  <si>
    <t>Ford</t>
  </si>
  <si>
    <t>Perreault</t>
  </si>
  <si>
    <t>Jamie</t>
  </si>
  <si>
    <t>Barbero</t>
  </si>
  <si>
    <t>Weiss</t>
  </si>
  <si>
    <t>Sussan</t>
  </si>
  <si>
    <t>Golden</t>
  </si>
  <si>
    <t>McCullouch</t>
  </si>
  <si>
    <t>McPheely</t>
  </si>
  <si>
    <t>Candis</t>
  </si>
  <si>
    <t>2025 Individual Participation</t>
  </si>
  <si>
    <t>CC of Spartanburg</t>
  </si>
  <si>
    <t>Catawba CC</t>
  </si>
  <si>
    <t>Champion Hills CC</t>
  </si>
  <si>
    <t>CC of Asheville</t>
  </si>
  <si>
    <t>Cleveland CC</t>
  </si>
  <si>
    <t>Grand Total 2025 Attendance</t>
  </si>
  <si>
    <t>Sheri</t>
  </si>
  <si>
    <t xml:space="preserve">Huston </t>
  </si>
  <si>
    <t>Lynn</t>
  </si>
  <si>
    <t>Isreal</t>
  </si>
  <si>
    <t xml:space="preserve">Anne </t>
  </si>
  <si>
    <t xml:space="preserve">Janna </t>
  </si>
  <si>
    <t xml:space="preserve">Pat </t>
  </si>
  <si>
    <t>Kelsey</t>
  </si>
  <si>
    <t>Scroggs</t>
  </si>
  <si>
    <t>Sandra</t>
  </si>
  <si>
    <t>Stahlke</t>
  </si>
  <si>
    <t>Susie</t>
  </si>
  <si>
    <t>Lindholm</t>
  </si>
  <si>
    <t>Nellya</t>
  </si>
  <si>
    <t>Corbin</t>
  </si>
  <si>
    <t>Dundorf</t>
  </si>
  <si>
    <t>Laxton</t>
  </si>
  <si>
    <t>Bravo</t>
  </si>
  <si>
    <t>Jancie</t>
  </si>
  <si>
    <t>Gray</t>
  </si>
  <si>
    <t>Mia</t>
  </si>
  <si>
    <t>Halley</t>
  </si>
  <si>
    <t>Kwolek</t>
  </si>
  <si>
    <t>Christina</t>
  </si>
  <si>
    <t>Phan</t>
  </si>
  <si>
    <t>Sampey</t>
  </si>
  <si>
    <t>Joscylen</t>
  </si>
  <si>
    <t>Donnelly</t>
  </si>
  <si>
    <t>Holland</t>
  </si>
  <si>
    <t>Maxwell</t>
  </si>
  <si>
    <t>Barb</t>
  </si>
  <si>
    <t>Wielicki</t>
  </si>
  <si>
    <t>Felicia</t>
  </si>
  <si>
    <t>Mathena</t>
  </si>
  <si>
    <t>Lauren</t>
  </si>
  <si>
    <t>Bartness</t>
  </si>
  <si>
    <t>Lea</t>
  </si>
  <si>
    <t>Glenn</t>
  </si>
  <si>
    <t>Mosby</t>
  </si>
  <si>
    <t>Aloma</t>
  </si>
  <si>
    <t>Faye</t>
  </si>
  <si>
    <t>Batey</t>
  </si>
  <si>
    <t>Longman</t>
  </si>
  <si>
    <r>
      <t xml:space="preserve">Morgan </t>
    </r>
    <r>
      <rPr>
        <b/>
        <sz val="11"/>
        <rFont val="Calibri"/>
        <family val="2"/>
        <scheme val="minor"/>
      </rPr>
      <t>(PP)</t>
    </r>
  </si>
  <si>
    <t>Litzinger</t>
  </si>
  <si>
    <t>Jeanie</t>
  </si>
  <si>
    <t>Wilkins</t>
  </si>
  <si>
    <t>Thornblade Club</t>
  </si>
  <si>
    <t>Carlson</t>
  </si>
  <si>
    <t>Pam</t>
  </si>
  <si>
    <t>Christmas</t>
  </si>
  <si>
    <t>Natalie</t>
  </si>
  <si>
    <t>Cromer</t>
  </si>
  <si>
    <t>Evered</t>
  </si>
  <si>
    <t>Gardner</t>
  </si>
  <si>
    <t>Allison</t>
  </si>
  <si>
    <t>Lang</t>
  </si>
  <si>
    <t>Ranieri</t>
  </si>
  <si>
    <t>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</si>
</sst>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 Neue"/>
      <family val="2"/>
    </font>
    <font>
      <sz val="12"/>
      <name val="Calibri"/>
      <family val="2"/>
      <scheme val="minor"/>
    </font>
    <font>
      <sz val="11"/>
      <color theme="1"/>
      <name val="Helvetica Neue"/>
      <family val="2"/>
    </font>
    <font>
      <b/>
      <sz val="11"/>
      <color theme="1"/>
      <name val="Helvetica Neue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2" fillId="2" borderId="3" xfId="0" applyFont="1" applyFill="1" applyBorder="1" applyAlignment="1">
      <alignment horizontal="left"/>
    </xf>
    <xf numFmtId="0" fontId="10" fillId="0" borderId="0" xfId="0" applyFont="1"/>
    <xf numFmtId="0" fontId="9" fillId="0" borderId="0" xfId="2" applyFont="1"/>
    <xf numFmtId="0" fontId="2" fillId="0" borderId="5" xfId="0" applyFont="1" applyBorder="1" applyAlignment="1">
      <alignment horizontal="left"/>
    </xf>
    <xf numFmtId="0" fontId="11" fillId="0" borderId="0" xfId="2" applyFont="1"/>
    <xf numFmtId="0" fontId="2" fillId="0" borderId="0" xfId="0" applyFont="1" applyAlignment="1">
      <alignment horizontal="center" vertical="center"/>
    </xf>
    <xf numFmtId="0" fontId="12" fillId="0" borderId="0" xfId="2" applyFont="1"/>
    <xf numFmtId="0" fontId="8" fillId="0" borderId="0" xfId="2"/>
    <xf numFmtId="0" fontId="13" fillId="0" borderId="0" xfId="2" applyFont="1"/>
    <xf numFmtId="0" fontId="13" fillId="0" borderId="0" xfId="1" applyFont="1"/>
    <xf numFmtId="0" fontId="8" fillId="0" borderId="0" xfId="1"/>
    <xf numFmtId="0" fontId="8" fillId="0" borderId="0" xfId="1" applyAlignment="1">
      <alignment horizontal="left"/>
    </xf>
    <xf numFmtId="0" fontId="13" fillId="0" borderId="0" xfId="0" applyFont="1"/>
    <xf numFmtId="0" fontId="2" fillId="0" borderId="5" xfId="2" applyFont="1" applyBorder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1" applyFont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0" xfId="2" applyFont="1"/>
    <xf numFmtId="0" fontId="9" fillId="0" borderId="1" xfId="2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6" xfId="2" xr:uid="{39B0D9F7-B088-483D-B50F-F28DF4EF81FF}"/>
    <cellStyle name="Normal 7" xfId="1" xr:uid="{0DD5DA57-1190-4323-B81E-D82C85E1E021}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9"/>
  <sheetViews>
    <sheetView tabSelected="1" zoomScale="76" zoomScaleNormal="76" workbookViewId="0">
      <pane xSplit="2" topLeftCell="C1" activePane="topRight" state="frozen"/>
      <selection pane="topRight" activeCell="N12" sqref="N12"/>
    </sheetView>
  </sheetViews>
  <sheetFormatPr defaultColWidth="8.81640625" defaultRowHeight="14.5"/>
  <cols>
    <col min="1" max="1" width="18.1796875" style="4" customWidth="1"/>
    <col min="2" max="2" width="17.6328125" style="4" customWidth="1"/>
    <col min="3" max="3" width="9.1796875" style="1" customWidth="1"/>
    <col min="4" max="4" width="12.453125" style="2" customWidth="1"/>
    <col min="5" max="5" width="13.36328125" style="2" customWidth="1"/>
    <col min="6" max="6" width="9.1796875" style="1"/>
    <col min="7" max="7" width="13.1796875" style="2" customWidth="1"/>
    <col min="8" max="9" width="9.1796875" style="2"/>
  </cols>
  <sheetData>
    <row r="1" spans="1:10" ht="15" thickBot="1">
      <c r="A1" s="22" t="s">
        <v>266</v>
      </c>
      <c r="B1" s="32"/>
      <c r="C1" s="23"/>
      <c r="D1" s="24"/>
      <c r="E1" s="25"/>
    </row>
    <row r="3" spans="1:10">
      <c r="A3" s="4" t="s">
        <v>0</v>
      </c>
      <c r="C3" s="29">
        <v>45762</v>
      </c>
      <c r="D3" s="30">
        <v>45797</v>
      </c>
      <c r="E3" s="30">
        <v>45832</v>
      </c>
      <c r="F3" s="29">
        <v>45862</v>
      </c>
      <c r="G3" s="30">
        <v>45897</v>
      </c>
      <c r="H3" s="30">
        <v>45928</v>
      </c>
      <c r="I3" s="31">
        <v>45939</v>
      </c>
      <c r="J3" s="3" t="s">
        <v>1</v>
      </c>
    </row>
    <row r="4" spans="1:10">
      <c r="A4" s="78"/>
      <c r="B4" s="78"/>
      <c r="C4" s="79" t="s">
        <v>4</v>
      </c>
      <c r="D4" s="74" t="s">
        <v>268</v>
      </c>
      <c r="E4" s="74" t="s">
        <v>269</v>
      </c>
      <c r="F4" s="74" t="s">
        <v>270</v>
      </c>
      <c r="G4" s="74" t="s">
        <v>271</v>
      </c>
      <c r="H4" s="74" t="s">
        <v>2</v>
      </c>
      <c r="I4" s="74" t="s">
        <v>10</v>
      </c>
      <c r="J4" s="75"/>
    </row>
    <row r="5" spans="1:10" s="71" customFormat="1">
      <c r="A5" s="78"/>
      <c r="B5" s="78"/>
      <c r="C5" s="79"/>
      <c r="D5" s="74"/>
      <c r="E5" s="74"/>
      <c r="F5" s="74"/>
      <c r="G5" s="74"/>
      <c r="H5" s="74"/>
      <c r="I5" s="74"/>
      <c r="J5" s="75"/>
    </row>
    <row r="6" spans="1:10" ht="15.5">
      <c r="A6" s="64" t="s">
        <v>270</v>
      </c>
      <c r="B6" s="26"/>
      <c r="C6" s="49"/>
      <c r="D6" s="50"/>
      <c r="E6" s="50"/>
      <c r="F6" s="49"/>
      <c r="G6" s="50"/>
      <c r="H6" s="50"/>
      <c r="I6" s="50"/>
      <c r="J6" s="51"/>
    </row>
    <row r="7" spans="1:10" ht="15.5">
      <c r="A7" s="65" t="s">
        <v>16</v>
      </c>
      <c r="B7" s="65" t="s">
        <v>17</v>
      </c>
      <c r="D7" s="1"/>
      <c r="E7" s="1"/>
      <c r="G7" s="1"/>
      <c r="H7" s="1"/>
      <c r="I7" s="1"/>
      <c r="J7">
        <f>SUM(C7:I7)</f>
        <v>0</v>
      </c>
    </row>
    <row r="8" spans="1:10" ht="15.5">
      <c r="A8" s="65" t="s">
        <v>288</v>
      </c>
      <c r="B8" s="65" t="s">
        <v>277</v>
      </c>
      <c r="D8" s="1"/>
      <c r="E8" s="1"/>
      <c r="G8" s="1"/>
      <c r="H8" s="1"/>
      <c r="I8" s="1"/>
      <c r="J8">
        <f>SUM(C8:I8)</f>
        <v>0</v>
      </c>
    </row>
    <row r="9" spans="1:10" ht="15.5">
      <c r="A9" s="66" t="s">
        <v>18</v>
      </c>
      <c r="B9" s="66" t="s">
        <v>19</v>
      </c>
      <c r="D9" s="1"/>
      <c r="E9" s="1"/>
      <c r="G9" s="1"/>
      <c r="H9" s="1"/>
      <c r="I9" s="1"/>
      <c r="J9">
        <f t="shared" ref="J9:J18" si="0">SUM(C9:I9)</f>
        <v>0</v>
      </c>
    </row>
    <row r="10" spans="1:10" ht="15.5">
      <c r="A10" s="66" t="s">
        <v>274</v>
      </c>
      <c r="B10" s="66" t="s">
        <v>273</v>
      </c>
      <c r="C10" s="1">
        <v>1</v>
      </c>
      <c r="D10" s="1"/>
      <c r="E10" s="1"/>
      <c r="G10" s="1"/>
      <c r="H10" s="1"/>
      <c r="I10" s="1"/>
      <c r="J10">
        <f t="shared" si="0"/>
        <v>1</v>
      </c>
    </row>
    <row r="11" spans="1:10" ht="15.5">
      <c r="A11" s="66" t="s">
        <v>276</v>
      </c>
      <c r="B11" s="66" t="s">
        <v>275</v>
      </c>
      <c r="C11" s="1">
        <v>1</v>
      </c>
      <c r="D11" s="1"/>
      <c r="E11" s="1"/>
      <c r="G11" s="1"/>
      <c r="H11" s="1"/>
      <c r="I11" s="1"/>
      <c r="J11">
        <f t="shared" si="0"/>
        <v>1</v>
      </c>
    </row>
    <row r="12" spans="1:10" ht="15.5">
      <c r="A12" s="66" t="s">
        <v>21</v>
      </c>
      <c r="B12" s="66" t="s">
        <v>22</v>
      </c>
      <c r="C12" s="1">
        <v>1</v>
      </c>
      <c r="D12" s="1"/>
      <c r="E12" s="1"/>
      <c r="G12" s="1"/>
      <c r="H12" s="1"/>
      <c r="I12" s="1"/>
      <c r="J12">
        <f t="shared" si="0"/>
        <v>1</v>
      </c>
    </row>
    <row r="13" spans="1:10" ht="15.5">
      <c r="A13" s="66" t="s">
        <v>249</v>
      </c>
      <c r="B13" s="66" t="s">
        <v>151</v>
      </c>
      <c r="C13" s="1">
        <v>1</v>
      </c>
      <c r="D13" s="1"/>
      <c r="E13" s="1"/>
      <c r="G13" s="1"/>
      <c r="H13" s="1"/>
      <c r="I13" s="1"/>
      <c r="J13">
        <f t="shared" si="0"/>
        <v>1</v>
      </c>
    </row>
    <row r="14" spans="1:10" ht="15.5">
      <c r="A14" s="66" t="s">
        <v>23</v>
      </c>
      <c r="B14" s="66" t="s">
        <v>278</v>
      </c>
      <c r="D14" s="1"/>
      <c r="E14" s="1"/>
      <c r="G14" s="1"/>
      <c r="H14" s="1"/>
      <c r="I14" s="1"/>
      <c r="J14">
        <f t="shared" si="0"/>
        <v>0</v>
      </c>
    </row>
    <row r="15" spans="1:10" ht="15.5">
      <c r="A15" s="66" t="s">
        <v>24</v>
      </c>
      <c r="B15" s="66" t="s">
        <v>279</v>
      </c>
      <c r="D15" s="1"/>
      <c r="E15" s="1"/>
      <c r="G15" s="1"/>
      <c r="H15" s="1"/>
      <c r="I15" s="1"/>
      <c r="J15">
        <f t="shared" si="0"/>
        <v>0</v>
      </c>
    </row>
    <row r="16" spans="1:10" ht="15.5">
      <c r="A16" s="66" t="s">
        <v>26</v>
      </c>
      <c r="B16" s="66" t="s">
        <v>27</v>
      </c>
      <c r="C16" s="1">
        <v>1</v>
      </c>
      <c r="D16" s="1"/>
      <c r="E16" s="1"/>
      <c r="G16" s="1"/>
      <c r="H16" s="1"/>
      <c r="I16" s="1"/>
      <c r="J16">
        <f t="shared" si="0"/>
        <v>1</v>
      </c>
    </row>
    <row r="17" spans="1:10" ht="15.5">
      <c r="A17" s="65" t="s">
        <v>281</v>
      </c>
      <c r="B17" s="65" t="s">
        <v>280</v>
      </c>
      <c r="C17" s="1">
        <v>1</v>
      </c>
      <c r="J17">
        <f t="shared" si="0"/>
        <v>1</v>
      </c>
    </row>
    <row r="18" spans="1:10" ht="15.5">
      <c r="A18" s="65" t="s">
        <v>283</v>
      </c>
      <c r="B18" s="65" t="s">
        <v>282</v>
      </c>
      <c r="J18">
        <f t="shared" si="0"/>
        <v>0</v>
      </c>
    </row>
    <row r="19" spans="1:10" hidden="1">
      <c r="J19">
        <f t="shared" ref="J19:J25" si="1">COUNTA(C19:I19)</f>
        <v>0</v>
      </c>
    </row>
    <row r="20" spans="1:10" hidden="1">
      <c r="J20">
        <f t="shared" si="1"/>
        <v>0</v>
      </c>
    </row>
    <row r="21" spans="1:10" hidden="1">
      <c r="J21">
        <f t="shared" si="1"/>
        <v>0</v>
      </c>
    </row>
    <row r="22" spans="1:10" hidden="1">
      <c r="J22">
        <f t="shared" si="1"/>
        <v>0</v>
      </c>
    </row>
    <row r="23" spans="1:10" hidden="1">
      <c r="J23">
        <f t="shared" si="1"/>
        <v>0</v>
      </c>
    </row>
    <row r="24" spans="1:10" hidden="1">
      <c r="J24">
        <f t="shared" si="1"/>
        <v>0</v>
      </c>
    </row>
    <row r="25" spans="1:10" hidden="1">
      <c r="J25">
        <f t="shared" si="1"/>
        <v>0</v>
      </c>
    </row>
    <row r="26" spans="1:10">
      <c r="B26" s="5"/>
      <c r="C26" s="6"/>
      <c r="D26" s="7"/>
      <c r="E26" s="7"/>
      <c r="F26" s="6"/>
      <c r="G26" s="7"/>
      <c r="H26" s="7"/>
      <c r="I26" s="7"/>
      <c r="J26" s="8"/>
    </row>
    <row r="27" spans="1:10" ht="15.5">
      <c r="A27" s="35" t="s">
        <v>13</v>
      </c>
      <c r="C27" s="10">
        <f t="shared" ref="C27:J27" si="2">SUM(C7:C18)</f>
        <v>6</v>
      </c>
      <c r="D27" s="10">
        <f t="shared" si="2"/>
        <v>0</v>
      </c>
      <c r="E27" s="10">
        <f t="shared" si="2"/>
        <v>0</v>
      </c>
      <c r="F27" s="10">
        <f t="shared" si="2"/>
        <v>0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6</v>
      </c>
    </row>
    <row r="28" spans="1:10" ht="15.5">
      <c r="A28" s="21"/>
      <c r="B28" s="9"/>
      <c r="C28" s="10"/>
      <c r="D28" s="11"/>
      <c r="E28" s="11"/>
      <c r="F28" s="10"/>
      <c r="G28" s="11"/>
      <c r="H28" s="11"/>
      <c r="I28" s="11"/>
      <c r="J28" s="12"/>
    </row>
    <row r="29" spans="1:10" ht="15.5">
      <c r="A29" s="9"/>
      <c r="B29" s="9"/>
      <c r="C29" s="10"/>
      <c r="D29" s="11"/>
      <c r="E29" s="11"/>
      <c r="F29" s="10"/>
      <c r="G29" s="11"/>
      <c r="H29" s="11"/>
      <c r="I29" s="11"/>
      <c r="J29" s="12"/>
    </row>
    <row r="30" spans="1:10" ht="15.5">
      <c r="A30" s="28" t="s">
        <v>15</v>
      </c>
      <c r="B30" s="28"/>
      <c r="C30" s="52"/>
      <c r="D30" s="53"/>
      <c r="E30" s="53"/>
      <c r="F30" s="52"/>
      <c r="G30" s="53"/>
      <c r="H30" s="53"/>
      <c r="I30" s="53"/>
      <c r="J30" s="54"/>
    </row>
    <row r="31" spans="1:10" ht="15.5">
      <c r="A31" s="18" t="s">
        <v>235</v>
      </c>
      <c r="B31" s="18" t="s">
        <v>236</v>
      </c>
      <c r="C31" s="10"/>
      <c r="D31" s="11"/>
      <c r="E31" s="11"/>
      <c r="F31" s="10"/>
      <c r="G31" s="11"/>
      <c r="H31" s="11"/>
      <c r="I31" s="11"/>
      <c r="J31" s="14">
        <f>SUM(C31:I31)</f>
        <v>0</v>
      </c>
    </row>
    <row r="32" spans="1:10" ht="15.5">
      <c r="A32" s="66" t="s">
        <v>29</v>
      </c>
      <c r="B32" s="66" t="s">
        <v>30</v>
      </c>
      <c r="C32" s="10"/>
      <c r="D32" s="11"/>
      <c r="E32" s="11"/>
      <c r="F32" s="10"/>
      <c r="G32" s="11"/>
      <c r="H32" s="11"/>
      <c r="I32" s="11"/>
      <c r="J32" s="14">
        <f t="shared" ref="J32:J34" si="3">SUM(C32:I32)</f>
        <v>0</v>
      </c>
    </row>
    <row r="33" spans="1:10" ht="15.5">
      <c r="A33" s="66" t="s">
        <v>31</v>
      </c>
      <c r="B33" s="66" t="s">
        <v>32</v>
      </c>
      <c r="C33" s="19"/>
      <c r="D33" s="19"/>
      <c r="E33" s="19"/>
      <c r="F33" s="19"/>
      <c r="G33" s="19"/>
      <c r="H33" s="19"/>
      <c r="I33" s="19"/>
      <c r="J33" s="14">
        <f t="shared" si="3"/>
        <v>0</v>
      </c>
    </row>
    <row r="34" spans="1:10" ht="15.5">
      <c r="A34" s="66" t="s">
        <v>285</v>
      </c>
      <c r="B34" s="66" t="s">
        <v>284</v>
      </c>
      <c r="C34" s="19"/>
      <c r="D34" s="19"/>
      <c r="E34" s="19"/>
      <c r="F34" s="19"/>
      <c r="G34" s="19"/>
      <c r="H34" s="19"/>
      <c r="I34" s="19"/>
      <c r="J34" s="14">
        <f t="shared" si="3"/>
        <v>0</v>
      </c>
    </row>
    <row r="35" spans="1:10" ht="15.5">
      <c r="A35" s="9"/>
      <c r="B35" s="62"/>
      <c r="C35" s="47"/>
      <c r="D35" s="47"/>
      <c r="E35" s="47"/>
      <c r="F35" s="47"/>
      <c r="G35" s="47"/>
      <c r="H35" s="47"/>
      <c r="I35" s="47"/>
      <c r="J35" s="48"/>
    </row>
    <row r="36" spans="1:10" ht="15.5">
      <c r="A36" s="35" t="s">
        <v>13</v>
      </c>
      <c r="B36" s="9"/>
      <c r="C36" s="10">
        <f t="shared" ref="C36:J36" si="4">SUM(C31:C34)</f>
        <v>0</v>
      </c>
      <c r="D36" s="10">
        <f t="shared" si="4"/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</row>
    <row r="37" spans="1:10" ht="15.5">
      <c r="A37" s="9"/>
      <c r="B37" s="9"/>
      <c r="C37" s="10"/>
      <c r="D37" s="11"/>
      <c r="E37" s="11"/>
      <c r="F37" s="10"/>
      <c r="G37" s="11"/>
      <c r="H37" s="11"/>
      <c r="I37" s="11"/>
      <c r="J37" s="12"/>
    </row>
    <row r="38" spans="1:10" ht="15.5">
      <c r="A38" s="27" t="s">
        <v>5</v>
      </c>
      <c r="B38" s="27"/>
      <c r="C38" s="49"/>
      <c r="D38" s="53"/>
      <c r="E38" s="53"/>
      <c r="F38" s="52"/>
      <c r="G38" s="53"/>
      <c r="H38" s="53"/>
      <c r="I38" s="53"/>
      <c r="J38" s="54"/>
    </row>
    <row r="39" spans="1:10" ht="15.5">
      <c r="A39" s="66" t="s">
        <v>34</v>
      </c>
      <c r="B39" s="66" t="s">
        <v>35</v>
      </c>
      <c r="C39" s="19">
        <v>1</v>
      </c>
      <c r="D39" s="19"/>
      <c r="E39" s="19"/>
      <c r="F39" s="19"/>
      <c r="G39" s="19"/>
      <c r="H39" s="19"/>
      <c r="I39" s="19"/>
      <c r="J39" s="14">
        <f>SUM(C39:I39)</f>
        <v>1</v>
      </c>
    </row>
    <row r="40" spans="1:10" ht="15.5">
      <c r="A40" s="66" t="s">
        <v>287</v>
      </c>
      <c r="B40" s="66" t="s">
        <v>286</v>
      </c>
      <c r="C40" s="19">
        <v>1</v>
      </c>
      <c r="D40" s="19"/>
      <c r="E40" s="19"/>
      <c r="F40" s="19"/>
      <c r="G40" s="19"/>
      <c r="H40" s="19"/>
      <c r="I40" s="19"/>
      <c r="J40" s="14">
        <f>SUM(C40:I40)</f>
        <v>1</v>
      </c>
    </row>
    <row r="41" spans="1:10" ht="15.5">
      <c r="A41" s="66" t="s">
        <v>36</v>
      </c>
      <c r="B41" s="66" t="s">
        <v>37</v>
      </c>
      <c r="C41" s="19">
        <v>1</v>
      </c>
      <c r="D41" s="19"/>
      <c r="E41" s="19"/>
      <c r="F41" s="19"/>
      <c r="G41" s="19"/>
      <c r="H41" s="19"/>
      <c r="I41" s="19"/>
      <c r="J41" s="14">
        <f t="shared" ref="J41:J48" si="5">SUM(C41:I41)</f>
        <v>1</v>
      </c>
    </row>
    <row r="42" spans="1:10" ht="15.5">
      <c r="A42" s="66" t="s">
        <v>38</v>
      </c>
      <c r="B42" s="66" t="s">
        <v>39</v>
      </c>
      <c r="C42" s="19">
        <v>1</v>
      </c>
      <c r="D42" s="19"/>
      <c r="E42" s="19"/>
      <c r="F42" s="19"/>
      <c r="G42" s="19"/>
      <c r="H42" s="19"/>
      <c r="I42" s="19"/>
      <c r="J42" s="14">
        <f t="shared" si="5"/>
        <v>1</v>
      </c>
    </row>
    <row r="43" spans="1:10" ht="15.5" hidden="1">
      <c r="A43" t="s">
        <v>41</v>
      </c>
      <c r="B43" t="s">
        <v>17</v>
      </c>
      <c r="C43" s="19"/>
      <c r="D43" s="13"/>
      <c r="E43" s="13"/>
      <c r="F43" s="10"/>
      <c r="G43" s="11"/>
      <c r="H43" s="11"/>
      <c r="I43" s="11"/>
      <c r="J43" s="14">
        <f t="shared" si="5"/>
        <v>0</v>
      </c>
    </row>
    <row r="44" spans="1:10" ht="15.5" hidden="1">
      <c r="A44" t="s">
        <v>42</v>
      </c>
      <c r="B44" t="s">
        <v>43</v>
      </c>
      <c r="C44" s="19"/>
      <c r="D44" s="11"/>
      <c r="E44" s="13"/>
      <c r="F44" s="19"/>
      <c r="G44" s="11"/>
      <c r="H44" s="13"/>
      <c r="I44" s="11"/>
      <c r="J44" s="14">
        <f t="shared" si="5"/>
        <v>0</v>
      </c>
    </row>
    <row r="45" spans="1:10" ht="15.5" hidden="1">
      <c r="C45" s="19"/>
      <c r="D45" s="11"/>
      <c r="E45" s="11"/>
      <c r="F45" s="10"/>
      <c r="G45" s="11"/>
      <c r="H45" s="13"/>
      <c r="I45" s="11"/>
      <c r="J45" s="14">
        <f t="shared" si="5"/>
        <v>0</v>
      </c>
    </row>
    <row r="46" spans="1:10" ht="15.5" hidden="1">
      <c r="C46" s="19"/>
      <c r="D46" s="15"/>
      <c r="E46" s="15"/>
      <c r="F46" s="16"/>
      <c r="G46" s="15"/>
      <c r="H46" s="15"/>
      <c r="I46" s="15"/>
      <c r="J46" s="14">
        <f t="shared" si="5"/>
        <v>0</v>
      </c>
    </row>
    <row r="47" spans="1:10" s="17" customFormat="1" ht="15.5">
      <c r="A47" s="65" t="s">
        <v>41</v>
      </c>
      <c r="B47" s="65" t="s">
        <v>17</v>
      </c>
      <c r="C47" s="19"/>
      <c r="D47" s="19"/>
      <c r="E47" s="19"/>
      <c r="F47" s="19"/>
      <c r="G47" s="19"/>
      <c r="H47" s="19"/>
      <c r="I47" s="19"/>
      <c r="J47" s="14">
        <f t="shared" si="5"/>
        <v>0</v>
      </c>
    </row>
    <row r="48" spans="1:10" ht="15.5">
      <c r="A48" s="67" t="s">
        <v>42</v>
      </c>
      <c r="B48" s="67" t="s">
        <v>43</v>
      </c>
      <c r="C48" s="47"/>
      <c r="D48" s="47"/>
      <c r="E48" s="47"/>
      <c r="F48" s="47"/>
      <c r="G48" s="47"/>
      <c r="H48" s="47"/>
      <c r="I48" s="47"/>
      <c r="J48" s="48">
        <f t="shared" si="5"/>
        <v>0</v>
      </c>
    </row>
    <row r="49" spans="1:10" ht="15.5">
      <c r="A49" s="21" t="s">
        <v>13</v>
      </c>
      <c r="B49" s="9"/>
      <c r="C49" s="10">
        <f t="shared" ref="C49:J49" si="6">SUM(C39:C48)</f>
        <v>4</v>
      </c>
      <c r="D49" s="10">
        <f t="shared" si="6"/>
        <v>0</v>
      </c>
      <c r="E49" s="10">
        <f t="shared" si="6"/>
        <v>0</v>
      </c>
      <c r="F49" s="10">
        <f t="shared" si="6"/>
        <v>0</v>
      </c>
      <c r="G49" s="10">
        <f t="shared" si="6"/>
        <v>0</v>
      </c>
      <c r="H49" s="10">
        <f t="shared" si="6"/>
        <v>0</v>
      </c>
      <c r="I49" s="10">
        <f t="shared" si="6"/>
        <v>0</v>
      </c>
      <c r="J49" s="12">
        <f t="shared" si="6"/>
        <v>4</v>
      </c>
    </row>
    <row r="50" spans="1:10" ht="15.5">
      <c r="J50" s="14"/>
    </row>
    <row r="51" spans="1:10" ht="15.5">
      <c r="A51" s="28" t="s">
        <v>6</v>
      </c>
      <c r="B51" s="26"/>
      <c r="C51" s="49"/>
      <c r="D51" s="50"/>
      <c r="E51" s="50"/>
      <c r="F51" s="49"/>
      <c r="G51" s="50"/>
      <c r="H51" s="50"/>
      <c r="I51" s="50"/>
      <c r="J51" s="55"/>
    </row>
    <row r="52" spans="1:10" ht="15.5">
      <c r="A52" t="s">
        <v>44</v>
      </c>
      <c r="B52" t="s">
        <v>45</v>
      </c>
      <c r="D52" s="1"/>
      <c r="E52" s="1"/>
      <c r="G52" s="1"/>
      <c r="H52" s="1"/>
      <c r="I52" s="1"/>
      <c r="J52" s="14">
        <f>SUM(C52:I52)</f>
        <v>0</v>
      </c>
    </row>
    <row r="53" spans="1:10" ht="15.5">
      <c r="A53" t="s">
        <v>46</v>
      </c>
      <c r="B53" t="s">
        <v>47</v>
      </c>
      <c r="D53" s="1"/>
      <c r="E53" s="1"/>
      <c r="G53" s="1"/>
      <c r="H53" s="1"/>
      <c r="I53" s="1"/>
      <c r="J53" s="14">
        <f t="shared" ref="J53:J60" si="7">SUM(C53:I53)</f>
        <v>0</v>
      </c>
    </row>
    <row r="54" spans="1:10" ht="15.5">
      <c r="A54" t="s">
        <v>48</v>
      </c>
      <c r="B54" t="s">
        <v>49</v>
      </c>
      <c r="C54" s="1">
        <v>1</v>
      </c>
      <c r="D54" s="1"/>
      <c r="E54" s="1"/>
      <c r="G54" s="1"/>
      <c r="H54" s="1"/>
      <c r="I54" s="1"/>
      <c r="J54" s="14">
        <f t="shared" si="7"/>
        <v>1</v>
      </c>
    </row>
    <row r="55" spans="1:10" ht="15.5">
      <c r="A55" t="s">
        <v>50</v>
      </c>
      <c r="B55" t="s">
        <v>51</v>
      </c>
      <c r="D55" s="1"/>
      <c r="E55" s="1"/>
      <c r="G55" s="1"/>
      <c r="H55" s="1"/>
      <c r="I55" s="1"/>
      <c r="J55" s="14">
        <f t="shared" si="7"/>
        <v>0</v>
      </c>
    </row>
    <row r="56" spans="1:10" ht="15.5">
      <c r="A56" t="s">
        <v>52</v>
      </c>
      <c r="B56" t="s">
        <v>53</v>
      </c>
      <c r="D56" s="1"/>
      <c r="E56" s="1"/>
      <c r="G56" s="1"/>
      <c r="H56" s="1"/>
      <c r="I56" s="1"/>
      <c r="J56" s="14">
        <f t="shared" si="7"/>
        <v>0</v>
      </c>
    </row>
    <row r="57" spans="1:10" ht="15.5">
      <c r="A57" s="44" t="s">
        <v>233</v>
      </c>
      <c r="B57" s="44" t="s">
        <v>27</v>
      </c>
      <c r="C57" s="1">
        <v>1</v>
      </c>
      <c r="D57" s="1"/>
      <c r="E57" s="1"/>
      <c r="G57" s="1"/>
      <c r="H57" s="1"/>
      <c r="I57" s="1"/>
      <c r="J57" s="14">
        <f t="shared" si="7"/>
        <v>1</v>
      </c>
    </row>
    <row r="58" spans="1:10" ht="15.5">
      <c r="A58" s="44" t="s">
        <v>289</v>
      </c>
      <c r="B58" s="44" t="s">
        <v>164</v>
      </c>
      <c r="D58" s="1"/>
      <c r="E58" s="1"/>
      <c r="G58" s="1"/>
      <c r="H58" s="1"/>
      <c r="I58" s="1"/>
      <c r="J58" s="14">
        <f t="shared" si="7"/>
        <v>0</v>
      </c>
    </row>
    <row r="59" spans="1:10" ht="15.5">
      <c r="A59" s="44" t="s">
        <v>237</v>
      </c>
      <c r="B59" s="44" t="s">
        <v>238</v>
      </c>
      <c r="C59" s="1">
        <v>1</v>
      </c>
      <c r="D59" s="1"/>
      <c r="E59" s="1"/>
      <c r="G59" s="1"/>
      <c r="H59" s="1"/>
      <c r="I59" s="1"/>
      <c r="J59" s="14">
        <f t="shared" si="7"/>
        <v>1</v>
      </c>
    </row>
    <row r="60" spans="1:10" ht="15.5">
      <c r="A60" s="44" t="s">
        <v>239</v>
      </c>
      <c r="B60" s="44" t="s">
        <v>240</v>
      </c>
      <c r="C60" s="1">
        <v>1</v>
      </c>
      <c r="D60" s="1"/>
      <c r="E60" s="1"/>
      <c r="G60" s="1"/>
      <c r="H60" s="1"/>
      <c r="I60" s="1"/>
      <c r="J60" s="14">
        <f t="shared" si="7"/>
        <v>1</v>
      </c>
    </row>
    <row r="61" spans="1:10" ht="15.5">
      <c r="A61" s="18"/>
      <c r="B61" s="63"/>
      <c r="C61" s="6"/>
      <c r="D61" s="7"/>
      <c r="E61" s="7"/>
      <c r="F61" s="6"/>
      <c r="G61" s="7"/>
      <c r="H61" s="7"/>
      <c r="I61" s="7"/>
      <c r="J61" s="48"/>
    </row>
    <row r="62" spans="1:10">
      <c r="A62" s="35" t="s">
        <v>13</v>
      </c>
      <c r="C62" s="37">
        <f t="shared" ref="C62:I62" si="8">COUNTA(C52:C60)</f>
        <v>4</v>
      </c>
      <c r="D62" s="37">
        <f t="shared" si="8"/>
        <v>0</v>
      </c>
      <c r="E62" s="37">
        <f t="shared" si="8"/>
        <v>0</v>
      </c>
      <c r="F62" s="37">
        <f t="shared" si="8"/>
        <v>0</v>
      </c>
      <c r="G62" s="37">
        <f t="shared" si="8"/>
        <v>0</v>
      </c>
      <c r="H62" s="37">
        <f t="shared" si="8"/>
        <v>0</v>
      </c>
      <c r="I62" s="37">
        <f t="shared" si="8"/>
        <v>0</v>
      </c>
      <c r="J62" s="37">
        <f>SUM(J52:J60)</f>
        <v>4</v>
      </c>
    </row>
    <row r="64" spans="1:10" ht="15.5">
      <c r="A64" s="28" t="s">
        <v>7</v>
      </c>
      <c r="B64" s="26"/>
      <c r="C64" s="49"/>
      <c r="D64" s="50"/>
      <c r="E64" s="50"/>
      <c r="F64" s="49"/>
      <c r="G64" s="50"/>
      <c r="H64" s="50"/>
      <c r="I64" s="50"/>
      <c r="J64" s="55"/>
    </row>
    <row r="65" spans="1:10">
      <c r="A65" s="41" t="s">
        <v>54</v>
      </c>
      <c r="B65" s="41" t="s">
        <v>55</v>
      </c>
      <c r="D65" s="1"/>
      <c r="E65" s="1"/>
      <c r="G65" s="1"/>
      <c r="H65" s="1"/>
      <c r="I65" s="1"/>
      <c r="J65" s="46">
        <f t="shared" ref="J65:J88" si="9">SUM(C65:I65)</f>
        <v>0</v>
      </c>
    </row>
    <row r="66" spans="1:10">
      <c r="A66" s="41" t="s">
        <v>290</v>
      </c>
      <c r="B66" s="41" t="s">
        <v>291</v>
      </c>
      <c r="D66" s="1"/>
      <c r="E66" s="1"/>
      <c r="G66" s="1"/>
      <c r="H66" s="1"/>
      <c r="I66" s="1"/>
      <c r="J66" s="46">
        <f t="shared" si="9"/>
        <v>0</v>
      </c>
    </row>
    <row r="67" spans="1:10">
      <c r="A67" s="41" t="s">
        <v>241</v>
      </c>
      <c r="B67" s="41" t="s">
        <v>242</v>
      </c>
      <c r="D67" s="1"/>
      <c r="E67" s="1"/>
      <c r="G67" s="1"/>
      <c r="H67" s="1"/>
      <c r="I67" s="1"/>
      <c r="J67" s="46">
        <f t="shared" si="9"/>
        <v>0</v>
      </c>
    </row>
    <row r="68" spans="1:10">
      <c r="A68" s="41" t="s">
        <v>56</v>
      </c>
      <c r="B68" s="41" t="s">
        <v>57</v>
      </c>
      <c r="D68" s="1"/>
      <c r="E68" s="1"/>
      <c r="G68" s="1"/>
      <c r="H68" s="1"/>
      <c r="I68" s="1"/>
      <c r="J68" s="46">
        <f t="shared" si="9"/>
        <v>0</v>
      </c>
    </row>
    <row r="69" spans="1:10">
      <c r="A69" s="41" t="s">
        <v>58</v>
      </c>
      <c r="B69" s="41" t="s">
        <v>33</v>
      </c>
      <c r="C69" s="1">
        <v>1</v>
      </c>
      <c r="D69" s="1"/>
      <c r="E69" s="1"/>
      <c r="G69" s="1"/>
      <c r="H69" s="1"/>
      <c r="I69" s="1"/>
      <c r="J69" s="46">
        <f t="shared" si="9"/>
        <v>1</v>
      </c>
    </row>
    <row r="70" spans="1:10">
      <c r="A70" s="41" t="s">
        <v>59</v>
      </c>
      <c r="B70" s="41" t="s">
        <v>243</v>
      </c>
      <c r="D70" s="1"/>
      <c r="E70" s="1"/>
      <c r="G70" s="1"/>
      <c r="H70" s="1"/>
      <c r="I70" s="1"/>
      <c r="J70" s="46">
        <f t="shared" si="9"/>
        <v>0</v>
      </c>
    </row>
    <row r="71" spans="1:10">
      <c r="A71" s="41" t="s">
        <v>59</v>
      </c>
      <c r="B71" s="41" t="s">
        <v>244</v>
      </c>
      <c r="D71" s="1"/>
      <c r="E71" s="1"/>
      <c r="G71" s="1"/>
      <c r="H71" s="1"/>
      <c r="I71" s="1"/>
      <c r="J71" s="46">
        <f t="shared" si="9"/>
        <v>0</v>
      </c>
    </row>
    <row r="72" spans="1:10">
      <c r="A72" s="41" t="s">
        <v>60</v>
      </c>
      <c r="B72" s="41" t="s">
        <v>61</v>
      </c>
      <c r="D72" s="1"/>
      <c r="E72" s="1"/>
      <c r="G72" s="1"/>
      <c r="H72" s="1"/>
      <c r="I72" s="1"/>
      <c r="J72" s="46">
        <f t="shared" si="9"/>
        <v>0</v>
      </c>
    </row>
    <row r="73" spans="1:10">
      <c r="A73" s="41" t="s">
        <v>245</v>
      </c>
      <c r="B73" s="41" t="s">
        <v>70</v>
      </c>
      <c r="D73" s="1"/>
      <c r="E73" s="1"/>
      <c r="G73" s="1"/>
      <c r="H73" s="1"/>
      <c r="I73" s="1"/>
      <c r="J73" s="46">
        <f t="shared" si="9"/>
        <v>0</v>
      </c>
    </row>
    <row r="74" spans="1:10">
      <c r="A74" s="41" t="s">
        <v>62</v>
      </c>
      <c r="B74" s="41" t="s">
        <v>63</v>
      </c>
      <c r="D74" s="1"/>
      <c r="E74" s="1"/>
      <c r="G74" s="1"/>
      <c r="H74" s="1"/>
      <c r="I74" s="1"/>
      <c r="J74" s="46">
        <f t="shared" si="9"/>
        <v>0</v>
      </c>
    </row>
    <row r="75" spans="1:10">
      <c r="A75" s="42" t="s">
        <v>64</v>
      </c>
      <c r="B75" s="42" t="s">
        <v>20</v>
      </c>
      <c r="D75" s="1"/>
      <c r="E75" s="1"/>
      <c r="G75" s="1"/>
      <c r="H75" s="1"/>
      <c r="I75" s="1"/>
      <c r="J75" s="46">
        <f t="shared" si="9"/>
        <v>0</v>
      </c>
    </row>
    <row r="76" spans="1:10">
      <c r="A76" s="42" t="s">
        <v>246</v>
      </c>
      <c r="B76" s="42" t="s">
        <v>28</v>
      </c>
      <c r="D76" s="1"/>
      <c r="E76" s="1"/>
      <c r="G76" s="1"/>
      <c r="H76" s="1"/>
      <c r="I76" s="1"/>
      <c r="J76" s="46">
        <f t="shared" si="9"/>
        <v>0</v>
      </c>
    </row>
    <row r="77" spans="1:10">
      <c r="A77" s="42" t="s">
        <v>66</v>
      </c>
      <c r="B77" s="42" t="s">
        <v>22</v>
      </c>
      <c r="C77" s="1">
        <v>1</v>
      </c>
      <c r="D77" s="1"/>
      <c r="E77" s="1"/>
      <c r="G77" s="1"/>
      <c r="H77" s="1"/>
      <c r="I77" s="1"/>
      <c r="J77" s="46">
        <f t="shared" si="9"/>
        <v>1</v>
      </c>
    </row>
    <row r="78" spans="1:10">
      <c r="A78" s="42" t="s">
        <v>67</v>
      </c>
      <c r="B78" s="42" t="s">
        <v>68</v>
      </c>
      <c r="C78" s="1">
        <v>1</v>
      </c>
      <c r="D78" s="1"/>
      <c r="E78" s="1"/>
      <c r="G78" s="1"/>
      <c r="H78" s="1"/>
      <c r="I78" s="1"/>
      <c r="J78" s="46">
        <f t="shared" si="9"/>
        <v>1</v>
      </c>
    </row>
    <row r="79" spans="1:10">
      <c r="A79" s="61" t="s">
        <v>292</v>
      </c>
      <c r="B79" s="61" t="s">
        <v>33</v>
      </c>
      <c r="D79" s="1"/>
      <c r="E79" s="1"/>
      <c r="G79" s="1"/>
      <c r="H79" s="1"/>
      <c r="I79" s="1"/>
      <c r="J79" s="46">
        <f t="shared" si="9"/>
        <v>0</v>
      </c>
    </row>
    <row r="80" spans="1:10">
      <c r="A80" s="61" t="s">
        <v>294</v>
      </c>
      <c r="B80" s="61" t="s">
        <v>293</v>
      </c>
      <c r="D80" s="1"/>
      <c r="E80" s="1"/>
      <c r="G80" s="1"/>
      <c r="H80" s="1"/>
      <c r="I80" s="1"/>
      <c r="J80" s="46">
        <f t="shared" si="9"/>
        <v>0</v>
      </c>
    </row>
    <row r="81" spans="1:10">
      <c r="A81" s="42" t="s">
        <v>69</v>
      </c>
      <c r="B81" s="42" t="s">
        <v>39</v>
      </c>
      <c r="C81" s="1">
        <v>1</v>
      </c>
      <c r="D81" s="1"/>
      <c r="E81" s="1"/>
      <c r="G81" s="1"/>
      <c r="H81" s="1"/>
      <c r="I81" s="1"/>
      <c r="J81" s="46">
        <f t="shared" si="9"/>
        <v>1</v>
      </c>
    </row>
    <row r="82" spans="1:10">
      <c r="A82" s="61" t="s">
        <v>295</v>
      </c>
      <c r="B82" s="61" t="s">
        <v>70</v>
      </c>
      <c r="D82" s="1"/>
      <c r="E82" s="1"/>
      <c r="G82" s="1"/>
      <c r="H82" s="1"/>
      <c r="I82" s="1"/>
      <c r="J82" s="46">
        <f t="shared" si="9"/>
        <v>0</v>
      </c>
    </row>
    <row r="83" spans="1:10">
      <c r="A83" s="43" t="s">
        <v>71</v>
      </c>
      <c r="B83" s="43" t="s">
        <v>33</v>
      </c>
      <c r="D83" s="1"/>
      <c r="E83" s="1"/>
      <c r="G83" s="1"/>
      <c r="H83" s="1"/>
      <c r="I83" s="1"/>
      <c r="J83" s="46">
        <f t="shared" si="9"/>
        <v>0</v>
      </c>
    </row>
    <row r="84" spans="1:10">
      <c r="A84" s="43" t="s">
        <v>247</v>
      </c>
      <c r="B84" s="43" t="s">
        <v>22</v>
      </c>
      <c r="D84" s="1"/>
      <c r="E84" s="1"/>
      <c r="G84" s="1"/>
      <c r="H84" s="1"/>
      <c r="I84" s="1"/>
      <c r="J84" s="46">
        <f t="shared" si="9"/>
        <v>0</v>
      </c>
    </row>
    <row r="85" spans="1:10">
      <c r="A85" s="43" t="s">
        <v>72</v>
      </c>
      <c r="B85" s="43" t="s">
        <v>73</v>
      </c>
      <c r="D85" s="1"/>
      <c r="E85" s="1"/>
      <c r="G85" s="1"/>
      <c r="H85" s="1"/>
      <c r="I85" s="1"/>
      <c r="J85" s="46">
        <f t="shared" si="9"/>
        <v>0</v>
      </c>
    </row>
    <row r="86" spans="1:10">
      <c r="A86" s="61" t="s">
        <v>297</v>
      </c>
      <c r="B86" s="61" t="s">
        <v>296</v>
      </c>
      <c r="D86" s="1"/>
      <c r="E86" s="1"/>
      <c r="G86" s="1"/>
      <c r="H86" s="1"/>
      <c r="I86" s="1"/>
      <c r="J86" s="46">
        <f t="shared" si="9"/>
        <v>0</v>
      </c>
    </row>
    <row r="87" spans="1:10">
      <c r="A87" s="4" t="s">
        <v>298</v>
      </c>
      <c r="B87" s="4" t="s">
        <v>22</v>
      </c>
      <c r="D87" s="1"/>
      <c r="E87" s="1"/>
      <c r="G87" s="1"/>
      <c r="H87" s="1"/>
      <c r="I87" s="1"/>
      <c r="J87" s="46">
        <f t="shared" si="9"/>
        <v>0</v>
      </c>
    </row>
    <row r="88" spans="1:10" ht="15.5">
      <c r="A88" s="42" t="s">
        <v>75</v>
      </c>
      <c r="B88" s="42" t="s">
        <v>76</v>
      </c>
      <c r="H88" s="1"/>
      <c r="I88" s="13"/>
      <c r="J88" s="46">
        <f t="shared" si="9"/>
        <v>0</v>
      </c>
    </row>
    <row r="89" spans="1:10" ht="15.5">
      <c r="A89" s="5"/>
      <c r="B89" s="5"/>
      <c r="C89" s="6"/>
      <c r="D89" s="7"/>
      <c r="E89" s="15"/>
      <c r="F89" s="6"/>
      <c r="G89" s="7"/>
      <c r="H89" s="7"/>
      <c r="I89" s="7"/>
      <c r="J89" s="48"/>
    </row>
    <row r="90" spans="1:10" ht="15.5">
      <c r="A90" s="21" t="s">
        <v>13</v>
      </c>
      <c r="B90" s="9"/>
      <c r="C90" s="37">
        <f t="shared" ref="C90:I90" si="10">SUM(C65:C89)</f>
        <v>4</v>
      </c>
      <c r="D90" s="37">
        <f t="shared" si="10"/>
        <v>0</v>
      </c>
      <c r="E90" s="37">
        <f t="shared" si="10"/>
        <v>0</v>
      </c>
      <c r="F90" s="37">
        <f t="shared" si="10"/>
        <v>0</v>
      </c>
      <c r="G90" s="37">
        <f t="shared" si="10"/>
        <v>0</v>
      </c>
      <c r="H90" s="37">
        <f t="shared" si="10"/>
        <v>0</v>
      </c>
      <c r="I90" s="37">
        <f t="shared" si="10"/>
        <v>0</v>
      </c>
      <c r="J90" s="12">
        <f>SUM(C88:I90)</f>
        <v>4</v>
      </c>
    </row>
    <row r="91" spans="1:10" ht="15.5">
      <c r="J91" s="14"/>
    </row>
    <row r="92" spans="1:10" ht="15.5">
      <c r="A92" s="28" t="s">
        <v>3</v>
      </c>
      <c r="B92" s="26"/>
      <c r="C92" s="49"/>
      <c r="D92" s="50"/>
      <c r="E92" s="50"/>
      <c r="F92" s="49"/>
      <c r="G92" s="50"/>
      <c r="H92" s="50"/>
      <c r="I92" s="50"/>
      <c r="J92" s="55"/>
    </row>
    <row r="93" spans="1:10" ht="15.5">
      <c r="A93" t="s">
        <v>77</v>
      </c>
      <c r="B93" t="s">
        <v>78</v>
      </c>
      <c r="D93" s="1"/>
      <c r="E93" s="1"/>
      <c r="G93" s="1"/>
      <c r="H93" s="1"/>
      <c r="I93" s="1"/>
      <c r="J93" s="14">
        <f>SUM(C93:I93)</f>
        <v>0</v>
      </c>
    </row>
    <row r="94" spans="1:10" ht="15.5">
      <c r="A94" t="s">
        <v>79</v>
      </c>
      <c r="B94" t="s">
        <v>73</v>
      </c>
      <c r="C94" s="1">
        <v>1</v>
      </c>
      <c r="D94" s="1"/>
      <c r="E94" s="1"/>
      <c r="G94" s="1"/>
      <c r="H94" s="1"/>
      <c r="I94" s="1"/>
      <c r="J94" s="14">
        <f t="shared" ref="J94:J95" si="11">SUM(C94:I94)</f>
        <v>1</v>
      </c>
    </row>
    <row r="95" spans="1:10" ht="15.5">
      <c r="A95" t="s">
        <v>80</v>
      </c>
      <c r="B95" t="s">
        <v>81</v>
      </c>
      <c r="D95" s="1"/>
      <c r="E95" s="1"/>
      <c r="G95" s="1"/>
      <c r="H95" s="1"/>
      <c r="I95" s="1"/>
      <c r="J95" s="14">
        <f t="shared" si="11"/>
        <v>0</v>
      </c>
    </row>
    <row r="96" spans="1:10" ht="15.5">
      <c r="B96" s="5"/>
      <c r="C96" s="6"/>
      <c r="D96" s="7"/>
      <c r="E96" s="7"/>
      <c r="F96" s="6"/>
      <c r="G96" s="7"/>
      <c r="H96" s="7"/>
      <c r="I96" s="7"/>
      <c r="J96" s="48"/>
    </row>
    <row r="97" spans="1:10" ht="15.5">
      <c r="A97" s="35" t="s">
        <v>13</v>
      </c>
      <c r="C97" s="37">
        <f t="shared" ref="C97:I97" si="12">COUNTA(C93:C95)</f>
        <v>1</v>
      </c>
      <c r="D97" s="37">
        <f t="shared" si="12"/>
        <v>0</v>
      </c>
      <c r="E97" s="37">
        <f t="shared" si="12"/>
        <v>0</v>
      </c>
      <c r="F97" s="37">
        <f t="shared" si="12"/>
        <v>0</v>
      </c>
      <c r="G97" s="37">
        <f t="shared" si="12"/>
        <v>0</v>
      </c>
      <c r="H97" s="37">
        <f t="shared" si="12"/>
        <v>0</v>
      </c>
      <c r="I97" s="37">
        <f t="shared" si="12"/>
        <v>0</v>
      </c>
      <c r="J97" s="12">
        <f>SUM(J93:J95)</f>
        <v>1</v>
      </c>
    </row>
    <row r="98" spans="1:10" ht="15.5">
      <c r="A98" s="18"/>
      <c r="B98" s="18"/>
      <c r="I98" s="13"/>
      <c r="J98" s="14"/>
    </row>
    <row r="99" spans="1:10" ht="15.5">
      <c r="A99" s="28" t="s">
        <v>2</v>
      </c>
      <c r="B99" s="26"/>
      <c r="C99" s="49"/>
      <c r="D99" s="50"/>
      <c r="E99" s="50"/>
      <c r="F99" s="49"/>
      <c r="G99" s="50"/>
      <c r="H99" s="50"/>
      <c r="I99" s="50"/>
      <c r="J99" s="55"/>
    </row>
    <row r="100" spans="1:10" ht="15.5">
      <c r="A100" s="33" t="s">
        <v>82</v>
      </c>
      <c r="B100" s="33" t="s">
        <v>83</v>
      </c>
      <c r="C100" s="1">
        <v>1</v>
      </c>
      <c r="D100" s="1"/>
      <c r="E100" s="1"/>
      <c r="G100" s="1"/>
      <c r="H100" s="1"/>
      <c r="I100" s="1"/>
      <c r="J100" s="46">
        <f t="shared" ref="J100:J119" si="13">SUM(C100:I100)</f>
        <v>1</v>
      </c>
    </row>
    <row r="101" spans="1:10" ht="15.5">
      <c r="A101" s="33" t="s">
        <v>300</v>
      </c>
      <c r="B101" s="33" t="s">
        <v>299</v>
      </c>
      <c r="C101" s="1">
        <v>1</v>
      </c>
      <c r="D101" s="1"/>
      <c r="E101" s="1"/>
      <c r="G101" s="1"/>
      <c r="H101" s="1"/>
      <c r="I101" s="1"/>
      <c r="J101" s="46">
        <f t="shared" si="13"/>
        <v>1</v>
      </c>
    </row>
    <row r="102" spans="1:10" ht="15.5">
      <c r="A102" s="33" t="s">
        <v>248</v>
      </c>
      <c r="B102" s="33" t="s">
        <v>39</v>
      </c>
      <c r="D102" s="1"/>
      <c r="E102" s="1"/>
      <c r="G102" s="1"/>
      <c r="H102" s="1"/>
      <c r="I102" s="1"/>
      <c r="J102" s="46">
        <f t="shared" si="13"/>
        <v>0</v>
      </c>
    </row>
    <row r="103" spans="1:10" ht="15.5">
      <c r="A103" t="s">
        <v>84</v>
      </c>
      <c r="B103" t="s">
        <v>27</v>
      </c>
      <c r="C103" s="1">
        <v>1</v>
      </c>
      <c r="D103" s="1"/>
      <c r="E103" s="1"/>
      <c r="G103" s="1"/>
      <c r="I103" s="13"/>
      <c r="J103" s="46">
        <f t="shared" si="13"/>
        <v>1</v>
      </c>
    </row>
    <row r="104" spans="1:10" ht="15.5">
      <c r="A104" s="33" t="s">
        <v>85</v>
      </c>
      <c r="B104" s="33" t="s">
        <v>86</v>
      </c>
      <c r="D104" s="1"/>
      <c r="E104" s="1"/>
      <c r="G104" s="1"/>
      <c r="I104" s="13"/>
      <c r="J104" s="46">
        <f t="shared" si="13"/>
        <v>0</v>
      </c>
    </row>
    <row r="105" spans="1:10">
      <c r="A105" t="s">
        <v>301</v>
      </c>
      <c r="B105" t="s">
        <v>250</v>
      </c>
      <c r="D105" s="1"/>
      <c r="E105" s="1"/>
      <c r="G105" s="1"/>
      <c r="J105" s="46">
        <f t="shared" si="13"/>
        <v>0</v>
      </c>
    </row>
    <row r="106" spans="1:10" ht="15.5">
      <c r="A106" t="s">
        <v>88</v>
      </c>
      <c r="B106" t="s">
        <v>89</v>
      </c>
      <c r="D106" s="1"/>
      <c r="E106" s="1"/>
      <c r="G106" s="1"/>
      <c r="H106" s="11"/>
      <c r="I106" s="11"/>
      <c r="J106" s="46">
        <f t="shared" si="13"/>
        <v>0</v>
      </c>
    </row>
    <row r="107" spans="1:10" ht="15.5">
      <c r="A107" t="s">
        <v>302</v>
      </c>
      <c r="B107" t="s">
        <v>253</v>
      </c>
      <c r="C107" s="1">
        <v>1</v>
      </c>
      <c r="D107" s="1"/>
      <c r="E107" s="1"/>
      <c r="G107" s="1"/>
      <c r="H107" s="11"/>
      <c r="I107" s="11"/>
      <c r="J107" s="46">
        <f t="shared" si="13"/>
        <v>1</v>
      </c>
    </row>
    <row r="108" spans="1:10" ht="15.5">
      <c r="A108" t="s">
        <v>90</v>
      </c>
      <c r="B108" t="s">
        <v>39</v>
      </c>
      <c r="D108" s="1"/>
      <c r="E108" s="1"/>
      <c r="G108" s="1"/>
      <c r="H108" s="11"/>
      <c r="I108" s="13"/>
      <c r="J108" s="46">
        <f t="shared" si="13"/>
        <v>0</v>
      </c>
    </row>
    <row r="109" spans="1:10" ht="15.5">
      <c r="A109" t="s">
        <v>249</v>
      </c>
      <c r="B109" t="s">
        <v>250</v>
      </c>
      <c r="D109" s="1"/>
      <c r="E109" s="1"/>
      <c r="G109" s="1"/>
      <c r="H109" s="11"/>
      <c r="I109" s="11"/>
      <c r="J109" s="46">
        <f t="shared" si="13"/>
        <v>0</v>
      </c>
    </row>
    <row r="110" spans="1:10" ht="15.5">
      <c r="A110" t="s">
        <v>91</v>
      </c>
      <c r="B110" t="s">
        <v>92</v>
      </c>
      <c r="C110" s="1">
        <v>1</v>
      </c>
      <c r="D110" s="1"/>
      <c r="E110" s="1"/>
      <c r="G110" s="1"/>
      <c r="H110" s="11"/>
      <c r="I110" s="11"/>
      <c r="J110" s="46">
        <f t="shared" si="13"/>
        <v>1</v>
      </c>
    </row>
    <row r="111" spans="1:10" ht="15.5">
      <c r="A111" s="33" t="s">
        <v>93</v>
      </c>
      <c r="B111" s="33" t="s">
        <v>45</v>
      </c>
      <c r="C111" s="1">
        <v>1</v>
      </c>
      <c r="D111" s="1"/>
      <c r="E111" s="1"/>
      <c r="G111" s="1"/>
      <c r="H111" s="11"/>
      <c r="I111" s="11"/>
      <c r="J111" s="46">
        <f t="shared" si="13"/>
        <v>1</v>
      </c>
    </row>
    <row r="112" spans="1:10" ht="15.5">
      <c r="A112" s="33" t="s">
        <v>94</v>
      </c>
      <c r="B112" s="33" t="s">
        <v>95</v>
      </c>
      <c r="C112" s="1">
        <v>1</v>
      </c>
      <c r="D112" s="1"/>
      <c r="E112" s="1"/>
      <c r="G112" s="1"/>
      <c r="H112" s="11"/>
      <c r="I112" s="11"/>
      <c r="J112" s="46">
        <f t="shared" si="13"/>
        <v>1</v>
      </c>
    </row>
    <row r="113" spans="1:10" ht="15.5">
      <c r="A113" s="33" t="s">
        <v>96</v>
      </c>
      <c r="B113" s="33" t="s">
        <v>97</v>
      </c>
      <c r="D113" s="1"/>
      <c r="E113" s="1"/>
      <c r="G113" s="1"/>
      <c r="H113" s="11"/>
      <c r="I113" s="11"/>
      <c r="J113" s="46">
        <f t="shared" si="13"/>
        <v>0</v>
      </c>
    </row>
    <row r="114" spans="1:10" ht="15.5">
      <c r="A114" s="33" t="s">
        <v>98</v>
      </c>
      <c r="B114" s="33" t="s">
        <v>99</v>
      </c>
      <c r="D114" s="1"/>
      <c r="E114" s="1"/>
      <c r="G114" s="1"/>
      <c r="H114" s="11"/>
      <c r="I114" s="11"/>
      <c r="J114" s="46">
        <f t="shared" si="13"/>
        <v>0</v>
      </c>
    </row>
    <row r="115" spans="1:10" ht="15.5">
      <c r="A115" s="33" t="s">
        <v>100</v>
      </c>
      <c r="B115" s="33" t="s">
        <v>101</v>
      </c>
      <c r="D115" s="1"/>
      <c r="E115" s="1"/>
      <c r="G115" s="1"/>
      <c r="H115" s="11"/>
      <c r="I115" s="11"/>
      <c r="J115" s="46">
        <f t="shared" si="13"/>
        <v>0</v>
      </c>
    </row>
    <row r="116" spans="1:10" ht="15.5">
      <c r="A116" s="33" t="s">
        <v>251</v>
      </c>
      <c r="B116" s="33" t="s">
        <v>252</v>
      </c>
      <c r="D116" s="1"/>
      <c r="E116" s="1"/>
      <c r="G116" s="1"/>
      <c r="H116" s="11"/>
      <c r="I116" s="11"/>
      <c r="J116" s="46">
        <f t="shared" si="13"/>
        <v>0</v>
      </c>
    </row>
    <row r="117" spans="1:10" ht="15.5">
      <c r="A117" s="33" t="s">
        <v>304</v>
      </c>
      <c r="B117" s="33" t="s">
        <v>303</v>
      </c>
      <c r="C117" s="1">
        <v>1</v>
      </c>
      <c r="D117" s="1"/>
      <c r="E117" s="1"/>
      <c r="G117" s="1"/>
      <c r="H117" s="11"/>
      <c r="I117" s="11"/>
      <c r="J117" s="46">
        <f t="shared" si="13"/>
        <v>1</v>
      </c>
    </row>
    <row r="118" spans="1:10" ht="15.5">
      <c r="A118" s="33" t="s">
        <v>102</v>
      </c>
      <c r="B118" s="33" t="s">
        <v>103</v>
      </c>
      <c r="C118" s="1">
        <v>1</v>
      </c>
      <c r="D118" s="1"/>
      <c r="E118" s="1"/>
      <c r="G118" s="1"/>
      <c r="H118" s="11"/>
      <c r="I118" s="11"/>
      <c r="J118" s="46">
        <f t="shared" si="13"/>
        <v>1</v>
      </c>
    </row>
    <row r="119" spans="1:10" ht="15.5">
      <c r="A119" t="s">
        <v>104</v>
      </c>
      <c r="B119" t="s">
        <v>105</v>
      </c>
      <c r="C119" s="1">
        <v>1</v>
      </c>
      <c r="D119" s="1"/>
      <c r="E119" s="1"/>
      <c r="G119" s="1"/>
      <c r="H119" s="11"/>
      <c r="I119" s="11"/>
      <c r="J119" s="46">
        <f t="shared" si="13"/>
        <v>1</v>
      </c>
    </row>
    <row r="120" spans="1:10" ht="15.5">
      <c r="B120" s="5"/>
      <c r="C120" s="16"/>
      <c r="D120" s="15"/>
      <c r="E120" s="15"/>
      <c r="F120" s="47"/>
      <c r="G120" s="57"/>
      <c r="H120" s="15"/>
      <c r="I120" s="15"/>
      <c r="J120" s="6"/>
    </row>
    <row r="121" spans="1:10" ht="15.5">
      <c r="A121" s="35" t="s">
        <v>13</v>
      </c>
      <c r="B121" s="9"/>
      <c r="C121" s="37">
        <f t="shared" ref="C121:I121" si="14">COUNTA(C100:C120)</f>
        <v>10</v>
      </c>
      <c r="D121" s="37">
        <f t="shared" si="14"/>
        <v>0</v>
      </c>
      <c r="E121" s="37">
        <f t="shared" si="14"/>
        <v>0</v>
      </c>
      <c r="F121" s="37">
        <f t="shared" si="14"/>
        <v>0</v>
      </c>
      <c r="G121" s="37">
        <f t="shared" si="14"/>
        <v>0</v>
      </c>
      <c r="H121" s="37">
        <f t="shared" si="14"/>
        <v>0</v>
      </c>
      <c r="I121" s="37">
        <f t="shared" si="14"/>
        <v>0</v>
      </c>
      <c r="J121" s="12">
        <f>SUM(J100:J120)</f>
        <v>10</v>
      </c>
    </row>
    <row r="122" spans="1:10" ht="15.5">
      <c r="A122" s="21"/>
      <c r="B122" s="9"/>
      <c r="C122" s="37"/>
      <c r="D122" s="37"/>
      <c r="E122" s="37"/>
      <c r="F122" s="37"/>
      <c r="G122" s="37"/>
      <c r="H122" s="37"/>
      <c r="I122" s="37"/>
      <c r="J122" s="12"/>
    </row>
    <row r="123" spans="1:10" ht="15.5">
      <c r="A123" s="28" t="s">
        <v>8</v>
      </c>
      <c r="B123" s="28"/>
      <c r="C123" s="52"/>
      <c r="D123" s="53"/>
      <c r="E123" s="50"/>
      <c r="F123" s="52"/>
      <c r="G123" s="53"/>
      <c r="H123" s="53"/>
      <c r="I123" s="53"/>
      <c r="J123" s="54"/>
    </row>
    <row r="124" spans="1:10" ht="15.5">
      <c r="A124" s="4" t="s">
        <v>106</v>
      </c>
      <c r="B124" s="4" t="s">
        <v>70</v>
      </c>
      <c r="C124" s="19"/>
      <c r="D124" s="13"/>
      <c r="E124" s="19"/>
      <c r="F124" s="19"/>
      <c r="G124" s="13"/>
      <c r="H124" s="13"/>
      <c r="I124" s="13"/>
      <c r="J124" s="14">
        <f>SUM(C124:I124)</f>
        <v>0</v>
      </c>
    </row>
    <row r="125" spans="1:10" ht="15.5">
      <c r="A125" s="4" t="s">
        <v>107</v>
      </c>
      <c r="B125" s="4" t="s">
        <v>108</v>
      </c>
      <c r="C125" s="19"/>
      <c r="D125" s="13"/>
      <c r="E125" s="13"/>
      <c r="F125" s="19"/>
      <c r="G125" s="13"/>
      <c r="H125" s="13"/>
      <c r="I125" s="13"/>
      <c r="J125" s="14">
        <f t="shared" ref="J125:J131" si="15">SUM(C125:I125)</f>
        <v>0</v>
      </c>
    </row>
    <row r="126" spans="1:10" ht="15.5">
      <c r="A126" t="s">
        <v>109</v>
      </c>
      <c r="B126" t="s">
        <v>61</v>
      </c>
      <c r="E126" s="13"/>
      <c r="I126" s="13"/>
      <c r="J126" s="14">
        <f t="shared" si="15"/>
        <v>0</v>
      </c>
    </row>
    <row r="127" spans="1:10" ht="15.5">
      <c r="A127" t="s">
        <v>110</v>
      </c>
      <c r="B127" t="s">
        <v>111</v>
      </c>
      <c r="E127" s="13"/>
      <c r="I127" s="13"/>
      <c r="J127" s="14">
        <f t="shared" si="15"/>
        <v>0</v>
      </c>
    </row>
    <row r="128" spans="1:10" ht="15.5">
      <c r="A128" t="s">
        <v>306</v>
      </c>
      <c r="B128" t="s">
        <v>305</v>
      </c>
      <c r="E128" s="13"/>
      <c r="I128" s="13"/>
      <c r="J128" s="14">
        <f t="shared" si="15"/>
        <v>0</v>
      </c>
    </row>
    <row r="129" spans="1:10" ht="15.5">
      <c r="A129" t="s">
        <v>112</v>
      </c>
      <c r="B129" t="s">
        <v>113</v>
      </c>
      <c r="E129" s="13"/>
      <c r="I129" s="13"/>
      <c r="J129" s="14">
        <f t="shared" si="15"/>
        <v>0</v>
      </c>
    </row>
    <row r="130" spans="1:10" ht="15.5">
      <c r="A130" t="s">
        <v>115</v>
      </c>
      <c r="B130" t="s">
        <v>116</v>
      </c>
      <c r="J130" s="14">
        <f t="shared" si="15"/>
        <v>0</v>
      </c>
    </row>
    <row r="131" spans="1:10" ht="15.5">
      <c r="A131" t="s">
        <v>117</v>
      </c>
      <c r="B131" t="s">
        <v>118</v>
      </c>
      <c r="J131" s="14">
        <f t="shared" si="15"/>
        <v>0</v>
      </c>
    </row>
    <row r="132" spans="1:10" ht="15.5">
      <c r="B132" s="5"/>
      <c r="C132" s="16"/>
      <c r="D132" s="16"/>
      <c r="E132" s="7"/>
      <c r="F132" s="16"/>
      <c r="G132" s="16"/>
      <c r="H132" s="16"/>
      <c r="I132" s="16"/>
      <c r="J132" s="48"/>
    </row>
    <row r="133" spans="1:10" ht="15.5">
      <c r="A133" s="35" t="s">
        <v>13</v>
      </c>
      <c r="B133" s="9"/>
      <c r="C133" s="10">
        <f t="shared" ref="C133:I133" si="16">COUNTA(C124:C132)</f>
        <v>0</v>
      </c>
      <c r="D133" s="10">
        <f t="shared" si="16"/>
        <v>0</v>
      </c>
      <c r="E133" s="10">
        <f t="shared" si="16"/>
        <v>0</v>
      </c>
      <c r="F133" s="10">
        <f t="shared" si="16"/>
        <v>0</v>
      </c>
      <c r="G133" s="10">
        <f t="shared" si="16"/>
        <v>0</v>
      </c>
      <c r="H133" s="10">
        <f t="shared" si="16"/>
        <v>0</v>
      </c>
      <c r="I133" s="10">
        <f t="shared" si="16"/>
        <v>0</v>
      </c>
      <c r="J133" s="10">
        <f>SUM(J124:J132)</f>
        <v>0</v>
      </c>
    </row>
    <row r="134" spans="1:10" ht="15.5">
      <c r="A134" s="9"/>
      <c r="B134" s="9"/>
      <c r="C134" s="10"/>
      <c r="D134" s="11"/>
      <c r="E134" s="10"/>
      <c r="F134" s="10"/>
      <c r="G134" s="11"/>
      <c r="H134" s="11"/>
      <c r="I134" s="11"/>
      <c r="J134" s="12"/>
    </row>
    <row r="135" spans="1:10" ht="15.5">
      <c r="A135" s="28" t="s">
        <v>12</v>
      </c>
      <c r="B135" s="26"/>
      <c r="C135" s="52"/>
      <c r="D135" s="53"/>
      <c r="E135" s="53"/>
      <c r="F135" s="52"/>
      <c r="G135" s="56"/>
      <c r="H135" s="56"/>
      <c r="I135" s="56"/>
      <c r="J135" s="55"/>
    </row>
    <row r="136" spans="1:10" ht="15.5">
      <c r="A136" t="s">
        <v>54</v>
      </c>
      <c r="B136" t="s">
        <v>17</v>
      </c>
      <c r="C136" s="19"/>
      <c r="D136" s="13"/>
      <c r="E136" s="13"/>
      <c r="F136" s="19"/>
      <c r="G136" s="13"/>
      <c r="H136" s="13"/>
      <c r="I136" s="13"/>
      <c r="J136" s="14">
        <f>SUM(C136:I136)</f>
        <v>0</v>
      </c>
    </row>
    <row r="137" spans="1:10" ht="15.5">
      <c r="A137" t="s">
        <v>308</v>
      </c>
      <c r="B137" t="s">
        <v>307</v>
      </c>
      <c r="C137" s="19"/>
      <c r="D137" s="13"/>
      <c r="E137" s="13"/>
      <c r="F137" s="19"/>
      <c r="G137" s="13"/>
      <c r="H137" s="13"/>
      <c r="I137" s="13"/>
      <c r="J137" s="14">
        <f>SUM(C137:I137)</f>
        <v>0</v>
      </c>
    </row>
    <row r="138" spans="1:10" ht="15.5">
      <c r="A138" t="s">
        <v>119</v>
      </c>
      <c r="B138" t="s">
        <v>120</v>
      </c>
      <c r="C138" s="1">
        <v>1</v>
      </c>
      <c r="E138" s="13"/>
      <c r="J138" s="14">
        <f t="shared" ref="J138:J156" si="17">SUM(C138:I138)</f>
        <v>1</v>
      </c>
    </row>
    <row r="139" spans="1:10" ht="15.5">
      <c r="A139" t="s">
        <v>121</v>
      </c>
      <c r="B139" t="s">
        <v>74</v>
      </c>
      <c r="C139" s="1">
        <v>1</v>
      </c>
      <c r="E139" s="13"/>
      <c r="J139" s="14">
        <f t="shared" si="17"/>
        <v>1</v>
      </c>
    </row>
    <row r="140" spans="1:10" ht="15.5">
      <c r="A140" t="s">
        <v>122</v>
      </c>
      <c r="B140" t="s">
        <v>123</v>
      </c>
      <c r="C140" s="1">
        <v>1</v>
      </c>
      <c r="E140" s="13"/>
      <c r="J140" s="14">
        <f t="shared" si="17"/>
        <v>1</v>
      </c>
    </row>
    <row r="141" spans="1:10" ht="15.5">
      <c r="A141" t="s">
        <v>254</v>
      </c>
      <c r="B141" t="s">
        <v>255</v>
      </c>
      <c r="C141" s="1">
        <v>1</v>
      </c>
      <c r="E141" s="13"/>
      <c r="J141" s="14">
        <f t="shared" si="17"/>
        <v>1</v>
      </c>
    </row>
    <row r="142" spans="1:10" ht="15.5">
      <c r="A142" t="s">
        <v>124</v>
      </c>
      <c r="B142" t="s">
        <v>125</v>
      </c>
      <c r="C142" s="1">
        <v>1</v>
      </c>
      <c r="E142" s="13"/>
      <c r="J142" s="14">
        <f t="shared" si="17"/>
        <v>1</v>
      </c>
    </row>
    <row r="143" spans="1:10" ht="15.5">
      <c r="A143" s="33" t="s">
        <v>126</v>
      </c>
      <c r="B143" t="s">
        <v>127</v>
      </c>
      <c r="C143" s="1">
        <v>1</v>
      </c>
      <c r="E143" s="13"/>
      <c r="J143" s="14">
        <f t="shared" si="17"/>
        <v>1</v>
      </c>
    </row>
    <row r="144" spans="1:10" ht="15.5">
      <c r="A144" t="s">
        <v>128</v>
      </c>
      <c r="B144" t="s">
        <v>129</v>
      </c>
      <c r="C144" s="1">
        <v>1</v>
      </c>
      <c r="E144" s="13"/>
      <c r="J144" s="14">
        <f t="shared" si="17"/>
        <v>1</v>
      </c>
    </row>
    <row r="145" spans="1:10" ht="15.5">
      <c r="A145" t="s">
        <v>309</v>
      </c>
      <c r="B145" t="s">
        <v>40</v>
      </c>
      <c r="E145" s="13"/>
      <c r="J145" s="14">
        <f>SUM(C145:I145)</f>
        <v>0</v>
      </c>
    </row>
    <row r="146" spans="1:10" ht="15.5">
      <c r="A146" t="s">
        <v>130</v>
      </c>
      <c r="B146" t="s">
        <v>131</v>
      </c>
      <c r="E146" s="13"/>
      <c r="J146" s="14">
        <f t="shared" si="17"/>
        <v>0</v>
      </c>
    </row>
    <row r="147" spans="1:10" ht="15.5">
      <c r="A147" t="s">
        <v>132</v>
      </c>
      <c r="B147" t="s">
        <v>133</v>
      </c>
      <c r="C147" s="1">
        <v>1</v>
      </c>
      <c r="E147" s="13"/>
      <c r="J147" s="14">
        <f t="shared" si="17"/>
        <v>1</v>
      </c>
    </row>
    <row r="148" spans="1:10" ht="15.5">
      <c r="A148" t="s">
        <v>311</v>
      </c>
      <c r="B148" t="s">
        <v>310</v>
      </c>
      <c r="E148" s="13"/>
      <c r="J148" s="14">
        <f>SUM(C148:I148)</f>
        <v>0</v>
      </c>
    </row>
    <row r="149" spans="1:10" ht="15.5">
      <c r="A149" t="s">
        <v>134</v>
      </c>
      <c r="B149" t="s">
        <v>135</v>
      </c>
      <c r="C149" s="1">
        <v>1</v>
      </c>
      <c r="E149" s="13"/>
      <c r="J149" s="14">
        <f t="shared" si="17"/>
        <v>1</v>
      </c>
    </row>
    <row r="150" spans="1:10" ht="15.5">
      <c r="A150" t="s">
        <v>114</v>
      </c>
      <c r="B150" t="s">
        <v>136</v>
      </c>
      <c r="C150" s="1">
        <v>1</v>
      </c>
      <c r="E150" s="13"/>
      <c r="J150" s="14">
        <f t="shared" si="17"/>
        <v>1</v>
      </c>
    </row>
    <row r="151" spans="1:10" ht="15.5">
      <c r="A151" t="s">
        <v>137</v>
      </c>
      <c r="B151" t="s">
        <v>138</v>
      </c>
      <c r="E151" s="13"/>
      <c r="J151" s="14">
        <f t="shared" si="17"/>
        <v>0</v>
      </c>
    </row>
    <row r="152" spans="1:10" ht="15.5">
      <c r="A152" t="s">
        <v>139</v>
      </c>
      <c r="B152" t="s">
        <v>140</v>
      </c>
      <c r="C152" s="1">
        <v>1</v>
      </c>
      <c r="E152" s="13"/>
      <c r="J152" s="14">
        <f t="shared" si="17"/>
        <v>1</v>
      </c>
    </row>
    <row r="153" spans="1:10" ht="15.5">
      <c r="A153" t="s">
        <v>141</v>
      </c>
      <c r="B153" t="s">
        <v>142</v>
      </c>
      <c r="C153" s="1">
        <v>1</v>
      </c>
      <c r="I153" s="13"/>
      <c r="J153" s="14">
        <f t="shared" si="17"/>
        <v>1</v>
      </c>
    </row>
    <row r="154" spans="1:10" ht="15.5">
      <c r="A154" t="s">
        <v>143</v>
      </c>
      <c r="B154" t="s">
        <v>312</v>
      </c>
      <c r="C154" s="1">
        <v>1</v>
      </c>
      <c r="I154" s="13"/>
      <c r="J154" s="14">
        <f t="shared" si="17"/>
        <v>1</v>
      </c>
    </row>
    <row r="155" spans="1:10" ht="15.5">
      <c r="A155" t="s">
        <v>144</v>
      </c>
      <c r="B155" t="s">
        <v>145</v>
      </c>
      <c r="I155" s="13"/>
      <c r="J155" s="14">
        <f t="shared" si="17"/>
        <v>0</v>
      </c>
    </row>
    <row r="156" spans="1:10" ht="15.5">
      <c r="B156" s="5"/>
      <c r="C156" s="6"/>
      <c r="D156" s="7"/>
      <c r="E156" s="7"/>
      <c r="F156" s="6"/>
      <c r="G156" s="7"/>
      <c r="H156" s="7"/>
      <c r="I156" s="7"/>
      <c r="J156" s="48">
        <f t="shared" si="17"/>
        <v>0</v>
      </c>
    </row>
    <row r="157" spans="1:10">
      <c r="A157" s="35" t="s">
        <v>13</v>
      </c>
      <c r="B157" s="21"/>
      <c r="C157" s="37">
        <f t="shared" ref="C157:J157" si="18">SUM(C136:C156)</f>
        <v>13</v>
      </c>
      <c r="D157" s="37">
        <f t="shared" si="18"/>
        <v>0</v>
      </c>
      <c r="E157" s="37">
        <f t="shared" si="18"/>
        <v>0</v>
      </c>
      <c r="F157" s="37">
        <f t="shared" si="18"/>
        <v>0</v>
      </c>
      <c r="G157" s="37">
        <f t="shared" si="18"/>
        <v>0</v>
      </c>
      <c r="H157" s="37">
        <f t="shared" si="18"/>
        <v>0</v>
      </c>
      <c r="I157" s="37">
        <f t="shared" si="18"/>
        <v>0</v>
      </c>
      <c r="J157" s="37">
        <f t="shared" si="18"/>
        <v>13</v>
      </c>
    </row>
    <row r="158" spans="1:10" ht="15.5">
      <c r="A158" s="18"/>
      <c r="B158" s="18"/>
      <c r="J158" s="14"/>
    </row>
    <row r="159" spans="1:10" ht="15.5">
      <c r="A159" s="28" t="s">
        <v>9</v>
      </c>
      <c r="B159" s="26"/>
      <c r="C159" s="49"/>
      <c r="D159" s="50"/>
      <c r="E159" s="50"/>
      <c r="F159" s="49"/>
      <c r="G159" s="50"/>
      <c r="H159" s="50"/>
      <c r="I159" s="50"/>
      <c r="J159" s="55"/>
    </row>
    <row r="160" spans="1:10" ht="15.5">
      <c r="A160" s="39" t="s">
        <v>146</v>
      </c>
      <c r="B160" s="39" t="s">
        <v>147</v>
      </c>
      <c r="C160" s="1">
        <v>1</v>
      </c>
      <c r="I160" s="13"/>
      <c r="J160" s="14">
        <f>SUM(C160:I160)</f>
        <v>1</v>
      </c>
    </row>
    <row r="161" spans="1:10" ht="15.5">
      <c r="A161" s="39" t="s">
        <v>148</v>
      </c>
      <c r="B161" s="39" t="s">
        <v>149</v>
      </c>
      <c r="C161" s="1">
        <v>1</v>
      </c>
      <c r="I161" s="13"/>
      <c r="J161" s="14">
        <f t="shared" ref="J161:J183" si="19">SUM(C161:I161)</f>
        <v>1</v>
      </c>
    </row>
    <row r="162" spans="1:10" ht="15.5">
      <c r="A162" s="39" t="s">
        <v>150</v>
      </c>
      <c r="B162" s="39" t="s">
        <v>151</v>
      </c>
      <c r="I162" s="13"/>
      <c r="J162" s="14">
        <f t="shared" si="19"/>
        <v>0</v>
      </c>
    </row>
    <row r="163" spans="1:10" ht="15.5">
      <c r="A163" s="40" t="s">
        <v>152</v>
      </c>
      <c r="B163" s="40" t="s">
        <v>153</v>
      </c>
      <c r="I163" s="13"/>
      <c r="J163" s="14">
        <f t="shared" si="19"/>
        <v>0</v>
      </c>
    </row>
    <row r="164" spans="1:10" ht="15.5">
      <c r="A164" s="40" t="s">
        <v>314</v>
      </c>
      <c r="B164" s="40" t="s">
        <v>313</v>
      </c>
      <c r="C164" s="1">
        <v>1</v>
      </c>
      <c r="I164" s="13"/>
      <c r="J164" s="14">
        <f t="shared" si="19"/>
        <v>1</v>
      </c>
    </row>
    <row r="165" spans="1:10" ht="15.5">
      <c r="A165" s="40" t="s">
        <v>154</v>
      </c>
      <c r="B165" s="40" t="s">
        <v>155</v>
      </c>
      <c r="C165" s="1">
        <v>1</v>
      </c>
      <c r="I165" s="13"/>
      <c r="J165" s="14">
        <f t="shared" si="19"/>
        <v>1</v>
      </c>
    </row>
    <row r="166" spans="1:10" ht="15.5">
      <c r="A166" s="40" t="s">
        <v>156</v>
      </c>
      <c r="B166" s="40" t="s">
        <v>157</v>
      </c>
      <c r="I166" s="13"/>
      <c r="J166" s="14">
        <f t="shared" si="19"/>
        <v>0</v>
      </c>
    </row>
    <row r="167" spans="1:10" ht="15.5">
      <c r="A167" s="40" t="s">
        <v>158</v>
      </c>
      <c r="B167" s="40" t="s">
        <v>39</v>
      </c>
      <c r="C167" s="1">
        <v>1</v>
      </c>
      <c r="I167" s="13"/>
      <c r="J167" s="14">
        <f t="shared" si="19"/>
        <v>1</v>
      </c>
    </row>
    <row r="168" spans="1:10" ht="15.5">
      <c r="A168" s="40" t="s">
        <v>159</v>
      </c>
      <c r="B168" s="40" t="s">
        <v>160</v>
      </c>
      <c r="I168" s="13"/>
      <c r="J168" s="14">
        <f t="shared" si="19"/>
        <v>0</v>
      </c>
    </row>
    <row r="169" spans="1:10" ht="15.5">
      <c r="A169" s="40" t="s">
        <v>161</v>
      </c>
      <c r="B169" s="40" t="s">
        <v>162</v>
      </c>
      <c r="I169" s="13"/>
      <c r="J169" s="14">
        <f t="shared" si="19"/>
        <v>0</v>
      </c>
    </row>
    <row r="170" spans="1:10" ht="15.5">
      <c r="A170" s="40" t="s">
        <v>163</v>
      </c>
      <c r="B170" s="40" t="s">
        <v>164</v>
      </c>
      <c r="I170" s="13"/>
      <c r="J170" s="14">
        <f t="shared" si="19"/>
        <v>0</v>
      </c>
    </row>
    <row r="171" spans="1:10" ht="15.5">
      <c r="A171" s="40" t="s">
        <v>256</v>
      </c>
      <c r="B171" s="40" t="s">
        <v>51</v>
      </c>
      <c r="I171" s="13"/>
      <c r="J171" s="14">
        <f t="shared" si="19"/>
        <v>0</v>
      </c>
    </row>
    <row r="172" spans="1:10" ht="15.5">
      <c r="A172" s="39" t="s">
        <v>165</v>
      </c>
      <c r="B172" s="39" t="s">
        <v>166</v>
      </c>
      <c r="I172" s="13"/>
      <c r="J172" s="14">
        <f t="shared" si="19"/>
        <v>0</v>
      </c>
    </row>
    <row r="173" spans="1:10" ht="15.5">
      <c r="A173" s="39" t="s">
        <v>167</v>
      </c>
      <c r="B173" s="39" t="s">
        <v>168</v>
      </c>
      <c r="I173" s="13"/>
      <c r="J173" s="14">
        <f t="shared" si="19"/>
        <v>0</v>
      </c>
    </row>
    <row r="174" spans="1:10" ht="15.5">
      <c r="A174" s="39" t="s">
        <v>169</v>
      </c>
      <c r="B174" s="39" t="s">
        <v>170</v>
      </c>
      <c r="I174" s="13"/>
      <c r="J174" s="14">
        <f t="shared" si="19"/>
        <v>0</v>
      </c>
    </row>
    <row r="175" spans="1:10" ht="15.5">
      <c r="A175" s="68" t="s">
        <v>315</v>
      </c>
      <c r="B175" s="68" t="s">
        <v>109</v>
      </c>
      <c r="I175" s="13"/>
      <c r="J175" s="14">
        <f t="shared" si="19"/>
        <v>0</v>
      </c>
    </row>
    <row r="176" spans="1:10" ht="15.5">
      <c r="A176" s="40" t="s">
        <v>316</v>
      </c>
      <c r="B176" s="40" t="s">
        <v>171</v>
      </c>
      <c r="I176" s="13"/>
      <c r="J176" s="14">
        <f t="shared" si="19"/>
        <v>0</v>
      </c>
    </row>
    <row r="177" spans="1:10" ht="15.5">
      <c r="A177" s="39" t="s">
        <v>257</v>
      </c>
      <c r="B177" s="39" t="s">
        <v>258</v>
      </c>
      <c r="I177" s="13"/>
      <c r="J177" s="14">
        <f t="shared" si="19"/>
        <v>0</v>
      </c>
    </row>
    <row r="178" spans="1:10" ht="15.5">
      <c r="A178" s="39" t="s">
        <v>174</v>
      </c>
      <c r="B178" s="39" t="s">
        <v>20</v>
      </c>
      <c r="C178" s="1">
        <v>1</v>
      </c>
      <c r="I178" s="13"/>
      <c r="J178" s="14">
        <f t="shared" si="19"/>
        <v>1</v>
      </c>
    </row>
    <row r="179" spans="1:10" ht="15.5">
      <c r="A179" s="39" t="s">
        <v>175</v>
      </c>
      <c r="B179" s="39" t="s">
        <v>176</v>
      </c>
      <c r="C179" s="1">
        <v>1</v>
      </c>
      <c r="J179" s="14">
        <f t="shared" si="19"/>
        <v>1</v>
      </c>
    </row>
    <row r="180" spans="1:10" ht="15.5">
      <c r="A180" s="39" t="s">
        <v>175</v>
      </c>
      <c r="B180" s="39" t="s">
        <v>27</v>
      </c>
      <c r="I180" s="13"/>
      <c r="J180" s="14">
        <f t="shared" si="19"/>
        <v>0</v>
      </c>
    </row>
    <row r="181" spans="1:10" ht="15.5">
      <c r="A181" s="39" t="s">
        <v>177</v>
      </c>
      <c r="B181" s="39" t="s">
        <v>17</v>
      </c>
      <c r="I181" s="13"/>
      <c r="J181" s="14">
        <f t="shared" si="19"/>
        <v>0</v>
      </c>
    </row>
    <row r="182" spans="1:10" ht="15.5">
      <c r="A182" s="41" t="s">
        <v>231</v>
      </c>
      <c r="B182" s="41" t="s">
        <v>178</v>
      </c>
      <c r="C182" s="1">
        <v>1</v>
      </c>
      <c r="J182" s="14">
        <f t="shared" si="19"/>
        <v>1</v>
      </c>
    </row>
    <row r="183" spans="1:10" ht="15.5">
      <c r="A183" s="39" t="s">
        <v>179</v>
      </c>
      <c r="B183" s="39" t="s">
        <v>180</v>
      </c>
      <c r="J183" s="14">
        <f t="shared" si="19"/>
        <v>0</v>
      </c>
    </row>
    <row r="184" spans="1:10" ht="15.5">
      <c r="A184" s="34"/>
      <c r="B184" s="69"/>
      <c r="C184" s="6"/>
      <c r="D184" s="7"/>
      <c r="E184" s="7"/>
      <c r="F184" s="6"/>
      <c r="G184" s="7"/>
      <c r="H184" s="7"/>
      <c r="I184" s="7"/>
      <c r="J184" s="48"/>
    </row>
    <row r="185" spans="1:10" ht="15.5">
      <c r="A185" s="35" t="s">
        <v>13</v>
      </c>
      <c r="B185" s="21"/>
      <c r="C185" s="37">
        <f t="shared" ref="C185:J185" si="20">SUM(C160:C183)</f>
        <v>8</v>
      </c>
      <c r="D185" s="37">
        <f t="shared" si="20"/>
        <v>0</v>
      </c>
      <c r="E185" s="37">
        <f t="shared" si="20"/>
        <v>0</v>
      </c>
      <c r="F185" s="37">
        <f t="shared" si="20"/>
        <v>0</v>
      </c>
      <c r="G185" s="37">
        <f t="shared" si="20"/>
        <v>0</v>
      </c>
      <c r="H185" s="37">
        <f t="shared" si="20"/>
        <v>0</v>
      </c>
      <c r="I185" s="37">
        <f t="shared" si="20"/>
        <v>0</v>
      </c>
      <c r="J185" s="12">
        <f t="shared" si="20"/>
        <v>8</v>
      </c>
    </row>
    <row r="186" spans="1:10" ht="15.5">
      <c r="C186" s="10"/>
      <c r="D186" s="10"/>
      <c r="F186" s="10"/>
      <c r="G186" s="10"/>
      <c r="H186" s="10"/>
      <c r="I186" s="10"/>
      <c r="J186" s="12"/>
    </row>
    <row r="187" spans="1:10" ht="15.5">
      <c r="A187" s="28" t="s">
        <v>4</v>
      </c>
      <c r="B187" s="26"/>
      <c r="C187" s="49"/>
      <c r="D187" s="50"/>
      <c r="E187" s="50"/>
      <c r="F187" s="49"/>
      <c r="G187" s="50"/>
      <c r="H187" s="50"/>
      <c r="I187" s="50"/>
      <c r="J187" s="55"/>
    </row>
    <row r="188" spans="1:10" ht="15.5">
      <c r="A188" t="s">
        <v>181</v>
      </c>
      <c r="B188" t="s">
        <v>147</v>
      </c>
      <c r="C188" s="1">
        <v>1</v>
      </c>
      <c r="J188" s="14">
        <f t="shared" ref="J188:J194" si="21">SUM(C188:I188)</f>
        <v>1</v>
      </c>
    </row>
    <row r="189" spans="1:10" ht="15.5">
      <c r="A189" t="s">
        <v>182</v>
      </c>
      <c r="B189" t="s">
        <v>183</v>
      </c>
      <c r="C189" s="1">
        <v>1</v>
      </c>
      <c r="J189" s="14">
        <f t="shared" si="21"/>
        <v>1</v>
      </c>
    </row>
    <row r="190" spans="1:10" ht="15.5">
      <c r="A190" t="s">
        <v>184</v>
      </c>
      <c r="B190" t="s">
        <v>17</v>
      </c>
      <c r="C190" s="1">
        <v>1</v>
      </c>
      <c r="J190" s="14">
        <f t="shared" si="21"/>
        <v>1</v>
      </c>
    </row>
    <row r="191" spans="1:10" ht="15.5">
      <c r="A191" t="s">
        <v>185</v>
      </c>
      <c r="B191" t="s">
        <v>186</v>
      </c>
      <c r="C191" s="1">
        <v>1</v>
      </c>
      <c r="J191" s="14">
        <f t="shared" si="21"/>
        <v>1</v>
      </c>
    </row>
    <row r="192" spans="1:10" ht="15.5">
      <c r="A192" t="s">
        <v>317</v>
      </c>
      <c r="B192" t="s">
        <v>171</v>
      </c>
      <c r="J192" s="14">
        <f t="shared" si="21"/>
        <v>0</v>
      </c>
    </row>
    <row r="193" spans="1:10" ht="15.5">
      <c r="A193" t="s">
        <v>188</v>
      </c>
      <c r="B193" t="s">
        <v>189</v>
      </c>
      <c r="J193" s="14">
        <f t="shared" si="21"/>
        <v>0</v>
      </c>
    </row>
    <row r="194" spans="1:10" ht="15.5">
      <c r="A194" t="s">
        <v>190</v>
      </c>
      <c r="B194" t="s">
        <v>191</v>
      </c>
      <c r="J194" s="14">
        <f t="shared" si="21"/>
        <v>0</v>
      </c>
    </row>
    <row r="195" spans="1:10" ht="15.5">
      <c r="B195" s="5"/>
      <c r="C195" s="47"/>
      <c r="D195" s="15"/>
      <c r="E195" s="15"/>
      <c r="F195" s="16"/>
      <c r="G195" s="15"/>
      <c r="H195" s="15"/>
      <c r="I195" s="15"/>
      <c r="J195" s="48"/>
    </row>
    <row r="196" spans="1:10" ht="15.5">
      <c r="A196" s="35" t="s">
        <v>13</v>
      </c>
      <c r="C196" s="37">
        <f t="shared" ref="C196:I196" si="22">COUNTA(C188:C195)</f>
        <v>4</v>
      </c>
      <c r="D196" s="37">
        <f t="shared" si="22"/>
        <v>0</v>
      </c>
      <c r="E196" s="37">
        <f t="shared" si="22"/>
        <v>0</v>
      </c>
      <c r="F196" s="37">
        <f t="shared" si="22"/>
        <v>0</v>
      </c>
      <c r="G196" s="37">
        <f t="shared" si="22"/>
        <v>0</v>
      </c>
      <c r="H196" s="37">
        <f t="shared" si="22"/>
        <v>0</v>
      </c>
      <c r="I196" s="37">
        <f t="shared" si="22"/>
        <v>0</v>
      </c>
      <c r="J196" s="12">
        <f>SUM(J188:J195)</f>
        <v>4</v>
      </c>
    </row>
    <row r="197" spans="1:10" ht="15.5">
      <c r="J197" s="14"/>
    </row>
    <row r="198" spans="1:10" ht="15.5">
      <c r="A198" s="28" t="s">
        <v>14</v>
      </c>
      <c r="B198" s="26"/>
      <c r="C198" s="49"/>
      <c r="D198" s="50"/>
      <c r="E198" s="50"/>
      <c r="F198" s="49"/>
      <c r="G198" s="50"/>
      <c r="H198" s="50"/>
      <c r="I198" s="50"/>
      <c r="J198" s="55"/>
    </row>
    <row r="199" spans="1:10" ht="15.5">
      <c r="A199" t="s">
        <v>259</v>
      </c>
      <c r="B199" t="s">
        <v>318</v>
      </c>
      <c r="J199" s="14">
        <f>SUM(C199:I199)</f>
        <v>0</v>
      </c>
    </row>
    <row r="200" spans="1:10" ht="15.5">
      <c r="A200" t="s">
        <v>192</v>
      </c>
      <c r="B200" t="s">
        <v>39</v>
      </c>
      <c r="C200" s="1">
        <v>1</v>
      </c>
      <c r="J200" s="14">
        <f t="shared" ref="J200:J213" si="23">SUM(C200:I200)</f>
        <v>1</v>
      </c>
    </row>
    <row r="201" spans="1:10" ht="15.5">
      <c r="A201" t="s">
        <v>193</v>
      </c>
      <c r="B201" t="s">
        <v>108</v>
      </c>
      <c r="C201" s="1">
        <v>1</v>
      </c>
      <c r="J201" s="14">
        <f t="shared" si="23"/>
        <v>1</v>
      </c>
    </row>
    <row r="202" spans="1:10" ht="15.5">
      <c r="A202" t="s">
        <v>87</v>
      </c>
      <c r="B202" t="s">
        <v>20</v>
      </c>
      <c r="I202" s="13"/>
      <c r="J202" s="14">
        <f t="shared" si="23"/>
        <v>0</v>
      </c>
    </row>
    <row r="203" spans="1:10" ht="15.5">
      <c r="A203" t="s">
        <v>194</v>
      </c>
      <c r="B203" t="s">
        <v>195</v>
      </c>
      <c r="I203" s="13"/>
      <c r="J203" s="14">
        <f t="shared" si="23"/>
        <v>0</v>
      </c>
    </row>
    <row r="204" spans="1:10" ht="15.5">
      <c r="A204" t="s">
        <v>196</v>
      </c>
      <c r="B204" t="s">
        <v>187</v>
      </c>
      <c r="I204" s="13"/>
      <c r="J204" s="14">
        <f t="shared" si="23"/>
        <v>0</v>
      </c>
    </row>
    <row r="205" spans="1:10" ht="15.5">
      <c r="A205" t="s">
        <v>197</v>
      </c>
      <c r="B205" t="s">
        <v>198</v>
      </c>
      <c r="C205" s="1">
        <v>1</v>
      </c>
      <c r="I205" s="13"/>
      <c r="J205" s="14">
        <f t="shared" si="23"/>
        <v>1</v>
      </c>
    </row>
    <row r="206" spans="1:10" ht="15.5">
      <c r="A206" t="s">
        <v>172</v>
      </c>
      <c r="B206" t="s">
        <v>173</v>
      </c>
      <c r="I206" s="13"/>
      <c r="J206" s="14">
        <f t="shared" si="23"/>
        <v>0</v>
      </c>
    </row>
    <row r="207" spans="1:10" ht="15.5">
      <c r="A207" t="s">
        <v>199</v>
      </c>
      <c r="B207" t="s">
        <v>200</v>
      </c>
      <c r="C207" s="1">
        <v>1</v>
      </c>
      <c r="J207" s="14">
        <f t="shared" si="23"/>
        <v>1</v>
      </c>
    </row>
    <row r="208" spans="1:10" ht="15.5">
      <c r="A208" t="s">
        <v>201</v>
      </c>
      <c r="B208" t="s">
        <v>202</v>
      </c>
      <c r="C208" s="1">
        <v>1</v>
      </c>
      <c r="J208" s="14">
        <f t="shared" si="23"/>
        <v>1</v>
      </c>
    </row>
    <row r="209" spans="1:10" s="12" customFormat="1" ht="15.5">
      <c r="A209" t="s">
        <v>203</v>
      </c>
      <c r="B209" t="s">
        <v>204</v>
      </c>
      <c r="C209" s="19">
        <v>1</v>
      </c>
      <c r="D209" s="13"/>
      <c r="E209" s="2"/>
      <c r="F209" s="19"/>
      <c r="G209" s="13"/>
      <c r="H209" s="13"/>
      <c r="I209" s="13"/>
      <c r="J209" s="14">
        <f t="shared" si="23"/>
        <v>1</v>
      </c>
    </row>
    <row r="210" spans="1:10" ht="15.5">
      <c r="A210" t="s">
        <v>205</v>
      </c>
      <c r="B210" t="s">
        <v>25</v>
      </c>
      <c r="C210" s="19"/>
      <c r="D210" s="13"/>
      <c r="E210" s="19"/>
      <c r="F210" s="19"/>
      <c r="G210" s="13"/>
      <c r="H210" s="13"/>
      <c r="I210" s="13"/>
      <c r="J210" s="14">
        <f t="shared" si="23"/>
        <v>0</v>
      </c>
    </row>
    <row r="211" spans="1:10" ht="15.5">
      <c r="A211" t="s">
        <v>206</v>
      </c>
      <c r="B211" t="s">
        <v>207</v>
      </c>
      <c r="C211" s="1">
        <v>1</v>
      </c>
      <c r="E211" s="13"/>
      <c r="I211" s="13"/>
      <c r="J211" s="14">
        <f t="shared" si="23"/>
        <v>1</v>
      </c>
    </row>
    <row r="212" spans="1:10" ht="15.5">
      <c r="A212" s="4" t="s">
        <v>260</v>
      </c>
      <c r="B212" s="4" t="s">
        <v>261</v>
      </c>
      <c r="C212" s="1">
        <v>1</v>
      </c>
      <c r="E212" s="13"/>
      <c r="I212" s="13"/>
      <c r="J212" s="14">
        <f t="shared" si="23"/>
        <v>1</v>
      </c>
    </row>
    <row r="213" spans="1:10" ht="15.5">
      <c r="A213" s="4" t="s">
        <v>319</v>
      </c>
      <c r="B213" s="4" t="s">
        <v>200</v>
      </c>
      <c r="C213" s="1">
        <v>1</v>
      </c>
      <c r="E213" s="13"/>
      <c r="I213" s="13"/>
      <c r="J213" s="14">
        <f t="shared" si="23"/>
        <v>1</v>
      </c>
    </row>
    <row r="214" spans="1:10" ht="15.5">
      <c r="B214" s="5"/>
      <c r="C214" s="6"/>
      <c r="D214" s="7"/>
      <c r="E214" s="7"/>
      <c r="F214" s="6"/>
      <c r="G214" s="7"/>
      <c r="H214" s="7"/>
      <c r="I214" s="57"/>
      <c r="J214" s="48"/>
    </row>
    <row r="215" spans="1:10">
      <c r="A215" s="35" t="s">
        <v>13</v>
      </c>
      <c r="C215" s="37">
        <f t="shared" ref="C215:I215" si="24">COUNTA(C199:C214)</f>
        <v>9</v>
      </c>
      <c r="D215" s="37">
        <f t="shared" si="24"/>
        <v>0</v>
      </c>
      <c r="E215" s="37">
        <f t="shared" si="24"/>
        <v>0</v>
      </c>
      <c r="F215" s="37">
        <f t="shared" si="24"/>
        <v>0</v>
      </c>
      <c r="G215" s="37">
        <f t="shared" si="24"/>
        <v>0</v>
      </c>
      <c r="H215" s="37">
        <f t="shared" si="24"/>
        <v>0</v>
      </c>
      <c r="I215" s="37">
        <f t="shared" si="24"/>
        <v>0</v>
      </c>
      <c r="J215" s="37">
        <f>SUM(J199:J214)</f>
        <v>9</v>
      </c>
    </row>
    <row r="216" spans="1:10" ht="15.5">
      <c r="J216" s="14"/>
    </row>
    <row r="217" spans="1:10" ht="15.5">
      <c r="A217" s="26" t="s">
        <v>267</v>
      </c>
      <c r="B217" s="26"/>
      <c r="C217" s="49"/>
      <c r="D217" s="50"/>
      <c r="E217" s="50"/>
      <c r="F217" s="49"/>
      <c r="G217" s="50"/>
      <c r="H217" s="50"/>
      <c r="I217" s="50"/>
      <c r="J217" s="55"/>
    </row>
    <row r="218" spans="1:10" ht="15.5">
      <c r="A218" t="s">
        <v>208</v>
      </c>
      <c r="B218" t="s">
        <v>209</v>
      </c>
      <c r="C218" s="1">
        <v>1</v>
      </c>
      <c r="J218" s="14">
        <f>SUM(C218:I218)</f>
        <v>1</v>
      </c>
    </row>
    <row r="219" spans="1:10" s="12" customFormat="1" ht="15.5">
      <c r="A219" t="s">
        <v>210</v>
      </c>
      <c r="B219" t="s">
        <v>211</v>
      </c>
      <c r="C219" s="19">
        <v>1</v>
      </c>
      <c r="D219" s="19"/>
      <c r="E219" s="2"/>
      <c r="F219" s="19"/>
      <c r="G219" s="19"/>
      <c r="H219" s="19"/>
      <c r="I219" s="19"/>
      <c r="J219" s="14">
        <f t="shared" ref="J219:J225" si="25">SUM(C219:I219)</f>
        <v>1</v>
      </c>
    </row>
    <row r="220" spans="1:10" ht="15.5">
      <c r="A220" t="s">
        <v>212</v>
      </c>
      <c r="B220" t="s">
        <v>213</v>
      </c>
      <c r="C220" s="19">
        <v>1</v>
      </c>
      <c r="D220" s="13"/>
      <c r="F220" s="19"/>
      <c r="G220" s="13"/>
      <c r="H220" s="13"/>
      <c r="I220" s="13"/>
      <c r="J220" s="14">
        <f t="shared" si="25"/>
        <v>1</v>
      </c>
    </row>
    <row r="221" spans="1:10" ht="15.5">
      <c r="A221" t="s">
        <v>214</v>
      </c>
      <c r="B221" t="s">
        <v>215</v>
      </c>
      <c r="C221" s="19"/>
      <c r="D221" s="13"/>
      <c r="E221" s="19"/>
      <c r="F221" s="19"/>
      <c r="G221" s="13"/>
      <c r="H221" s="13"/>
      <c r="I221" s="13"/>
      <c r="J221" s="14">
        <f t="shared" si="25"/>
        <v>0</v>
      </c>
    </row>
    <row r="222" spans="1:10" ht="15.5">
      <c r="A222" t="s">
        <v>216</v>
      </c>
      <c r="B222" t="s">
        <v>217</v>
      </c>
      <c r="C222" s="19"/>
      <c r="D222" s="13"/>
      <c r="E222" s="13"/>
      <c r="F222" s="19"/>
      <c r="G222" s="13"/>
      <c r="H222" s="13"/>
      <c r="I222" s="13"/>
      <c r="J222" s="14">
        <f t="shared" si="25"/>
        <v>0</v>
      </c>
    </row>
    <row r="223" spans="1:10" ht="15.5">
      <c r="A223" t="s">
        <v>91</v>
      </c>
      <c r="B223" t="s">
        <v>39</v>
      </c>
      <c r="C223" s="19"/>
      <c r="D223" s="13"/>
      <c r="E223" s="13"/>
      <c r="F223" s="19"/>
      <c r="G223" s="13"/>
      <c r="H223" s="13"/>
      <c r="I223" s="13"/>
      <c r="J223" s="14">
        <f t="shared" si="25"/>
        <v>0</v>
      </c>
    </row>
    <row r="224" spans="1:10" ht="15.5">
      <c r="A224" t="s">
        <v>218</v>
      </c>
      <c r="B224" t="s">
        <v>207</v>
      </c>
      <c r="C224" s="19">
        <v>1</v>
      </c>
      <c r="D224" s="13"/>
      <c r="E224" s="13"/>
      <c r="F224" s="19"/>
      <c r="G224" s="13"/>
      <c r="H224" s="13"/>
      <c r="I224" s="13"/>
      <c r="J224" s="14">
        <f t="shared" si="25"/>
        <v>1</v>
      </c>
    </row>
    <row r="225" spans="1:10" ht="15.5">
      <c r="A225" t="s">
        <v>219</v>
      </c>
      <c r="B225" t="s">
        <v>220</v>
      </c>
      <c r="C225" s="19"/>
      <c r="D225" s="13"/>
      <c r="E225" s="13"/>
      <c r="F225" s="19"/>
      <c r="G225" s="13"/>
      <c r="H225" s="13"/>
      <c r="I225" s="13"/>
      <c r="J225" s="14">
        <f t="shared" si="25"/>
        <v>0</v>
      </c>
    </row>
    <row r="226" spans="1:10" ht="15.5">
      <c r="B226" s="5"/>
      <c r="C226" s="47"/>
      <c r="D226" s="57"/>
      <c r="E226" s="57"/>
      <c r="F226" s="47"/>
      <c r="G226" s="57"/>
      <c r="H226" s="57"/>
      <c r="I226" s="57"/>
      <c r="J226" s="48"/>
    </row>
    <row r="227" spans="1:10" ht="15.5">
      <c r="A227" s="35" t="s">
        <v>13</v>
      </c>
      <c r="B227" s="9"/>
      <c r="C227" s="37">
        <f t="shared" ref="C227:I227" si="26">COUNTA(C218:C226)</f>
        <v>4</v>
      </c>
      <c r="D227" s="37">
        <f t="shared" si="26"/>
        <v>0</v>
      </c>
      <c r="E227" s="37">
        <f t="shared" si="26"/>
        <v>0</v>
      </c>
      <c r="F227" s="37">
        <f t="shared" si="26"/>
        <v>0</v>
      </c>
      <c r="G227" s="37">
        <f t="shared" si="26"/>
        <v>0</v>
      </c>
      <c r="H227" s="37">
        <f t="shared" si="26"/>
        <v>0</v>
      </c>
      <c r="I227" s="37">
        <f t="shared" si="26"/>
        <v>0</v>
      </c>
      <c r="J227" s="12">
        <f>SUM(J218:J226)</f>
        <v>4</v>
      </c>
    </row>
    <row r="228" spans="1:10" ht="15.5">
      <c r="A228" s="9"/>
      <c r="B228" s="9"/>
      <c r="J228" s="14"/>
    </row>
    <row r="229" spans="1:10" ht="15.5">
      <c r="A229" s="26" t="s">
        <v>320</v>
      </c>
      <c r="B229" s="26"/>
      <c r="C229" s="49"/>
      <c r="D229" s="50"/>
      <c r="E229" s="50"/>
      <c r="F229" s="49"/>
      <c r="G229" s="50"/>
      <c r="H229" s="50"/>
      <c r="I229" s="56"/>
      <c r="J229" s="55"/>
    </row>
    <row r="230" spans="1:10" ht="15.5">
      <c r="A230" t="s">
        <v>321</v>
      </c>
      <c r="B230" t="s">
        <v>322</v>
      </c>
      <c r="I230" s="13"/>
      <c r="J230" s="14">
        <f>SUM(C230:I230)</f>
        <v>0</v>
      </c>
    </row>
    <row r="231" spans="1:10" ht="15.5">
      <c r="A231" t="s">
        <v>323</v>
      </c>
      <c r="B231" t="s">
        <v>324</v>
      </c>
      <c r="I231" s="13"/>
      <c r="J231" s="14">
        <f>SUM(C231:I231)</f>
        <v>0</v>
      </c>
    </row>
    <row r="232" spans="1:10" ht="15.5">
      <c r="A232" t="s">
        <v>325</v>
      </c>
      <c r="B232" t="s">
        <v>209</v>
      </c>
      <c r="I232" s="13"/>
      <c r="J232" s="14">
        <f>SUM(C232:I232)</f>
        <v>0</v>
      </c>
    </row>
    <row r="233" spans="1:10" ht="15.5">
      <c r="A233" t="s">
        <v>221</v>
      </c>
      <c r="B233" t="s">
        <v>20</v>
      </c>
      <c r="I233" s="13"/>
      <c r="J233" s="14">
        <f>SUM(C233:I233)</f>
        <v>0</v>
      </c>
    </row>
    <row r="234" spans="1:10" ht="15.5">
      <c r="A234" t="s">
        <v>222</v>
      </c>
      <c r="B234" t="s">
        <v>223</v>
      </c>
      <c r="C234" s="1">
        <v>1</v>
      </c>
      <c r="J234" s="14">
        <f t="shared" ref="J234:J246" si="27">SUM(C234:I234)</f>
        <v>1</v>
      </c>
    </row>
    <row r="235" spans="1:10" ht="15.5">
      <c r="A235" t="s">
        <v>326</v>
      </c>
      <c r="B235" t="s">
        <v>73</v>
      </c>
      <c r="J235" s="14">
        <f>SUM(C235:I235)</f>
        <v>0</v>
      </c>
    </row>
    <row r="236" spans="1:10" ht="15.5">
      <c r="A236" t="s">
        <v>224</v>
      </c>
      <c r="B236" t="s">
        <v>225</v>
      </c>
      <c r="I236" s="13"/>
      <c r="J236" s="14">
        <f t="shared" si="27"/>
        <v>0</v>
      </c>
    </row>
    <row r="237" spans="1:10" ht="15.5">
      <c r="A237" t="s">
        <v>327</v>
      </c>
      <c r="B237" t="s">
        <v>65</v>
      </c>
      <c r="I237" s="13"/>
      <c r="J237" s="14">
        <f>SUM(C237:I237)</f>
        <v>0</v>
      </c>
    </row>
    <row r="238" spans="1:10" ht="15.5">
      <c r="A238" t="s">
        <v>262</v>
      </c>
      <c r="B238" t="s">
        <v>28</v>
      </c>
      <c r="C238" s="1">
        <v>1</v>
      </c>
      <c r="I238" s="13"/>
      <c r="J238" s="14">
        <f t="shared" si="27"/>
        <v>1</v>
      </c>
    </row>
    <row r="239" spans="1:10" ht="15.5">
      <c r="A239" t="s">
        <v>329</v>
      </c>
      <c r="B239" t="s">
        <v>328</v>
      </c>
      <c r="I239" s="13"/>
      <c r="J239" s="14">
        <f>SUM(C239:I239)</f>
        <v>0</v>
      </c>
    </row>
    <row r="240" spans="1:10" ht="15.5">
      <c r="A240" t="s">
        <v>263</v>
      </c>
      <c r="B240" t="s">
        <v>101</v>
      </c>
      <c r="C240" s="1">
        <v>1</v>
      </c>
      <c r="I240" s="13"/>
      <c r="J240" s="14">
        <f t="shared" si="27"/>
        <v>1</v>
      </c>
    </row>
    <row r="241" spans="1:10" ht="15.5">
      <c r="A241" t="s">
        <v>226</v>
      </c>
      <c r="B241" t="s">
        <v>227</v>
      </c>
      <c r="I241" s="13"/>
      <c r="J241" s="14">
        <f t="shared" si="27"/>
        <v>0</v>
      </c>
    </row>
    <row r="242" spans="1:10" ht="15.5">
      <c r="A242" t="s">
        <v>264</v>
      </c>
      <c r="B242" t="s">
        <v>265</v>
      </c>
      <c r="I242" s="13"/>
      <c r="J242" s="14">
        <f t="shared" si="27"/>
        <v>0</v>
      </c>
    </row>
    <row r="243" spans="1:10" ht="15.5">
      <c r="A243" t="s">
        <v>228</v>
      </c>
      <c r="B243" t="s">
        <v>20</v>
      </c>
      <c r="I243" s="13"/>
      <c r="J243" s="14">
        <f t="shared" si="27"/>
        <v>0</v>
      </c>
    </row>
    <row r="244" spans="1:10" ht="15.5">
      <c r="A244" t="s">
        <v>330</v>
      </c>
      <c r="B244" t="s">
        <v>45</v>
      </c>
      <c r="C244" s="1">
        <v>1</v>
      </c>
      <c r="I244" s="13"/>
      <c r="J244" s="14">
        <f>SUM(C244:I244)</f>
        <v>1</v>
      </c>
    </row>
    <row r="245" spans="1:10" ht="15.5">
      <c r="A245" t="s">
        <v>331</v>
      </c>
      <c r="B245" t="s">
        <v>89</v>
      </c>
      <c r="J245" s="14">
        <f t="shared" si="27"/>
        <v>0</v>
      </c>
    </row>
    <row r="246" spans="1:10" ht="15.5">
      <c r="A246" t="s">
        <v>229</v>
      </c>
      <c r="B246" t="s">
        <v>209</v>
      </c>
      <c r="C246" s="10"/>
      <c r="D246" s="10"/>
      <c r="E246" s="10"/>
      <c r="F246" s="10"/>
      <c r="G246" s="10"/>
      <c r="H246" s="10"/>
      <c r="I246" s="10"/>
      <c r="J246" s="14">
        <f t="shared" si="27"/>
        <v>0</v>
      </c>
    </row>
    <row r="247" spans="1:10" ht="15.5">
      <c r="B247" s="70"/>
      <c r="C247" s="6"/>
      <c r="D247" s="7"/>
      <c r="E247" s="7"/>
      <c r="F247" s="6"/>
      <c r="G247" s="7"/>
      <c r="H247" s="7"/>
      <c r="I247" s="7"/>
      <c r="J247" s="48"/>
    </row>
    <row r="248" spans="1:10" ht="15.5">
      <c r="A248" s="35" t="s">
        <v>13</v>
      </c>
      <c r="C248" s="10">
        <f t="shared" ref="C248:I248" si="28">COUNTA(C230:C246)</f>
        <v>4</v>
      </c>
      <c r="D248" s="10">
        <f t="shared" si="28"/>
        <v>0</v>
      </c>
      <c r="E248" s="10">
        <f t="shared" si="28"/>
        <v>0</v>
      </c>
      <c r="F248" s="10">
        <f t="shared" si="28"/>
        <v>0</v>
      </c>
      <c r="G248" s="10">
        <f t="shared" si="28"/>
        <v>0</v>
      </c>
      <c r="H248" s="10">
        <f t="shared" si="28"/>
        <v>0</v>
      </c>
      <c r="I248" s="10">
        <f t="shared" si="28"/>
        <v>0</v>
      </c>
      <c r="J248" s="10">
        <f>SUM(J230:J246)</f>
        <v>4</v>
      </c>
    </row>
    <row r="249" spans="1:10" ht="15.5">
      <c r="B249" s="9"/>
    </row>
    <row r="250" spans="1:10" ht="15.5">
      <c r="A250" s="9"/>
      <c r="B250" s="21"/>
    </row>
    <row r="251" spans="1:10">
      <c r="A251" s="26" t="s">
        <v>11</v>
      </c>
      <c r="B251" s="26"/>
      <c r="C251" s="49"/>
      <c r="D251" s="50"/>
      <c r="E251" s="50"/>
      <c r="F251" s="49"/>
      <c r="G251" s="50"/>
      <c r="H251" s="50"/>
      <c r="I251" s="50"/>
      <c r="J251" s="51"/>
    </row>
    <row r="252" spans="1:10">
      <c r="A252" s="39" t="s">
        <v>232</v>
      </c>
      <c r="B252" s="39" t="s">
        <v>230</v>
      </c>
      <c r="J252">
        <f>SUM(C252:I252)</f>
        <v>0</v>
      </c>
    </row>
    <row r="253" spans="1:10">
      <c r="A253" s="36"/>
      <c r="B253" s="36"/>
      <c r="J253">
        <f>SUM(C253:I253)</f>
        <v>0</v>
      </c>
    </row>
    <row r="254" spans="1:10">
      <c r="A254" s="36"/>
      <c r="B254" s="36"/>
      <c r="C254" s="58"/>
      <c r="D254" s="59"/>
      <c r="E254" s="59"/>
      <c r="F254" s="58"/>
      <c r="G254" s="59"/>
      <c r="H254" s="59"/>
      <c r="I254" s="59"/>
      <c r="J254" s="60"/>
    </row>
    <row r="255" spans="1:10">
      <c r="A255" s="45" t="s">
        <v>13</v>
      </c>
      <c r="B255" s="36"/>
      <c r="C255" s="37">
        <f t="shared" ref="C255:J255" si="29">SUM(C27,C36,C49,C62,C90,C97,C121,C133,C157,C185,C196,C215,C227,C248)</f>
        <v>71</v>
      </c>
      <c r="D255" s="37">
        <f t="shared" si="29"/>
        <v>0</v>
      </c>
      <c r="E255" s="37">
        <f t="shared" si="29"/>
        <v>0</v>
      </c>
      <c r="F255" s="37">
        <f t="shared" si="29"/>
        <v>0</v>
      </c>
      <c r="G255" s="37">
        <f t="shared" si="29"/>
        <v>0</v>
      </c>
      <c r="H255" s="37">
        <f t="shared" si="29"/>
        <v>0</v>
      </c>
      <c r="I255" s="37">
        <f t="shared" si="29"/>
        <v>0</v>
      </c>
      <c r="J255" s="37">
        <f t="shared" si="29"/>
        <v>71</v>
      </c>
    </row>
    <row r="256" spans="1:10" ht="18.5">
      <c r="A256" s="38"/>
      <c r="B256" s="20"/>
      <c r="D256" s="1"/>
      <c r="E256" s="1"/>
      <c r="G256" s="1"/>
      <c r="H256" s="1"/>
      <c r="I256" s="1"/>
      <c r="J256" s="2"/>
    </row>
    <row r="257" spans="1:3" ht="18.5">
      <c r="A257" s="77" t="s">
        <v>234</v>
      </c>
      <c r="B257" s="77"/>
      <c r="C257" s="72">
        <f>C255</f>
        <v>71</v>
      </c>
    </row>
    <row r="258" spans="1:3" ht="18.5">
      <c r="A258" s="20"/>
      <c r="B258" s="21"/>
    </row>
    <row r="259" spans="1:3" ht="18.5">
      <c r="A259" s="76" t="s">
        <v>272</v>
      </c>
      <c r="B259" s="76"/>
      <c r="C259" s="73">
        <f>SUM(C255:I255)</f>
        <v>71</v>
      </c>
    </row>
  </sheetData>
  <mergeCells count="12">
    <mergeCell ref="G4:G5"/>
    <mergeCell ref="H4:H5"/>
    <mergeCell ref="I4:I5"/>
    <mergeCell ref="J4:J5"/>
    <mergeCell ref="A259:B259"/>
    <mergeCell ref="A257:B257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4294967293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WCWGA 2025 IND Participation </vt:lpstr>
      <vt:lpstr>'WCWGA 2025 IND Participation '!Print_Titles</vt:lpstr>
    </vt:vector>
  </TitlesOfParts>
  <Company>Greenville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Priscilla</dc:creator>
  <cp:lastModifiedBy>Lou Davignon</cp:lastModifiedBy>
  <cp:lastPrinted>2022-03-27T20:27:27Z</cp:lastPrinted>
  <dcterms:created xsi:type="dcterms:W3CDTF">2019-07-06T21:12:13Z</dcterms:created>
  <dcterms:modified xsi:type="dcterms:W3CDTF">2025-05-13T13:31:40Z</dcterms:modified>
</cp:coreProperties>
</file>