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Owner\Desktop\Western Golf\2023 Western Golf\"/>
    </mc:Choice>
  </mc:AlternateContent>
  <xr:revisionPtr revIDLastSave="0" documentId="8_{BEFE0EF3-5463-4C78-A8FF-53897BB18847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8" i="1" l="1"/>
  <c r="F278" i="1"/>
  <c r="G278" i="1"/>
  <c r="H278" i="1"/>
  <c r="I278" i="1"/>
  <c r="C278" i="1"/>
  <c r="J85" i="1"/>
  <c r="C268" i="1"/>
  <c r="D149" i="1" l="1"/>
  <c r="E149" i="1"/>
  <c r="F149" i="1"/>
  <c r="G149" i="1"/>
  <c r="H149" i="1"/>
  <c r="I149" i="1"/>
  <c r="D133" i="1"/>
  <c r="E133" i="1"/>
  <c r="F133" i="1"/>
  <c r="G133" i="1"/>
  <c r="H133" i="1"/>
  <c r="I133" i="1"/>
  <c r="C133" i="1"/>
  <c r="D101" i="1"/>
  <c r="G101" i="1"/>
  <c r="H101" i="1"/>
  <c r="I101" i="1"/>
  <c r="I59" i="1"/>
  <c r="J275" i="1" l="1"/>
  <c r="J238" i="1"/>
  <c r="J129" i="1"/>
  <c r="J10" i="1"/>
  <c r="J81" i="1"/>
  <c r="J77" i="1"/>
  <c r="J78" i="1"/>
  <c r="J92" i="1"/>
  <c r="F59" i="1" l="1"/>
  <c r="G59" i="1"/>
  <c r="H59" i="1"/>
  <c r="E59" i="1" l="1"/>
  <c r="D276" i="1" l="1"/>
  <c r="D278" i="1" s="1"/>
  <c r="D268" i="1"/>
  <c r="D59" i="1"/>
  <c r="J6" i="1" l="1"/>
  <c r="C43" i="1" l="1"/>
  <c r="J272" i="1"/>
  <c r="J278" i="1" s="1"/>
  <c r="J273" i="1"/>
  <c r="J274" i="1"/>
  <c r="J276" i="1"/>
  <c r="J257" i="1"/>
  <c r="J258" i="1"/>
  <c r="J259" i="1"/>
  <c r="J260" i="1"/>
  <c r="J261" i="1"/>
  <c r="J262" i="1"/>
  <c r="J263" i="1"/>
  <c r="J264" i="1"/>
  <c r="J265" i="1"/>
  <c r="J266" i="1"/>
  <c r="J267" i="1"/>
  <c r="J256" i="1"/>
  <c r="D253" i="1"/>
  <c r="E253" i="1"/>
  <c r="F253" i="1"/>
  <c r="G253" i="1"/>
  <c r="H253" i="1"/>
  <c r="I253" i="1"/>
  <c r="J246" i="1"/>
  <c r="J247" i="1"/>
  <c r="J248" i="1"/>
  <c r="J249" i="1"/>
  <c r="J250" i="1"/>
  <c r="J251" i="1"/>
  <c r="J245" i="1"/>
  <c r="D242" i="1"/>
  <c r="E242" i="1"/>
  <c r="F242" i="1"/>
  <c r="G242" i="1"/>
  <c r="H242" i="1"/>
  <c r="I242" i="1"/>
  <c r="C242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9" i="1"/>
  <c r="J240" i="1"/>
  <c r="J241" i="1"/>
  <c r="J221" i="1"/>
  <c r="D218" i="1"/>
  <c r="E218" i="1"/>
  <c r="F218" i="1"/>
  <c r="G218" i="1"/>
  <c r="H218" i="1"/>
  <c r="I218" i="1"/>
  <c r="C218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04" i="1"/>
  <c r="D201" i="1"/>
  <c r="E201" i="1"/>
  <c r="F201" i="1"/>
  <c r="G201" i="1"/>
  <c r="H201" i="1"/>
  <c r="I201" i="1"/>
  <c r="C201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175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52" i="1"/>
  <c r="D172" i="1"/>
  <c r="E172" i="1"/>
  <c r="F172" i="1"/>
  <c r="G172" i="1"/>
  <c r="H172" i="1"/>
  <c r="I172" i="1"/>
  <c r="C172" i="1"/>
  <c r="C59" i="1"/>
  <c r="C149" i="1"/>
  <c r="J149" i="1" s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36" i="1"/>
  <c r="J132" i="1"/>
  <c r="I268" i="1"/>
  <c r="H268" i="1"/>
  <c r="G268" i="1"/>
  <c r="F268" i="1"/>
  <c r="E268" i="1"/>
  <c r="J30" i="1"/>
  <c r="J29" i="1"/>
  <c r="J28" i="1"/>
  <c r="J27" i="1"/>
  <c r="J26" i="1"/>
  <c r="J25" i="1"/>
  <c r="J24" i="1"/>
  <c r="J23" i="1"/>
  <c r="J172" i="1" l="1"/>
  <c r="J218" i="1"/>
  <c r="J201" i="1"/>
  <c r="J242" i="1"/>
  <c r="J268" i="1"/>
  <c r="E109" i="1"/>
  <c r="F109" i="1"/>
  <c r="D109" i="1"/>
  <c r="G109" i="1"/>
  <c r="I109" i="1"/>
  <c r="H109" i="1"/>
  <c r="J112" i="1"/>
  <c r="J123" i="1"/>
  <c r="J125" i="1"/>
  <c r="J131" i="1"/>
  <c r="J126" i="1"/>
  <c r="J122" i="1"/>
  <c r="J119" i="1"/>
  <c r="J124" i="1"/>
  <c r="J114" i="1"/>
  <c r="J117" i="1"/>
  <c r="J128" i="1"/>
  <c r="J116" i="1"/>
  <c r="J127" i="1"/>
  <c r="J121" i="1"/>
  <c r="J115" i="1"/>
  <c r="J113" i="1"/>
  <c r="J130" i="1"/>
  <c r="J118" i="1"/>
  <c r="J120" i="1"/>
  <c r="J104" i="1"/>
  <c r="J105" i="1"/>
  <c r="J107" i="1"/>
  <c r="C109" i="1"/>
  <c r="J106" i="1"/>
  <c r="J94" i="1"/>
  <c r="J84" i="1"/>
  <c r="J86" i="1"/>
  <c r="J96" i="1"/>
  <c r="J91" i="1"/>
  <c r="J82" i="1"/>
  <c r="J88" i="1"/>
  <c r="J80" i="1"/>
  <c r="J83" i="1"/>
  <c r="J90" i="1"/>
  <c r="J93" i="1"/>
  <c r="J79" i="1"/>
  <c r="J89" i="1"/>
  <c r="J87" i="1"/>
  <c r="J76" i="1"/>
  <c r="J97" i="1"/>
  <c r="J75" i="1"/>
  <c r="J95" i="1"/>
  <c r="D72" i="1"/>
  <c r="J63" i="1"/>
  <c r="E72" i="1"/>
  <c r="F72" i="1"/>
  <c r="J67" i="1"/>
  <c r="J69" i="1"/>
  <c r="J65" i="1"/>
  <c r="J64" i="1"/>
  <c r="J68" i="1"/>
  <c r="H72" i="1"/>
  <c r="G72" i="1"/>
  <c r="J62" i="1"/>
  <c r="C72" i="1"/>
  <c r="I72" i="1"/>
  <c r="J66" i="1"/>
  <c r="J46" i="1"/>
  <c r="J52" i="1"/>
  <c r="J54" i="1"/>
  <c r="J47" i="1"/>
  <c r="J50" i="1"/>
  <c r="J57" i="1"/>
  <c r="J49" i="1"/>
  <c r="J53" i="1"/>
  <c r="J48" i="1"/>
  <c r="J55" i="1"/>
  <c r="J56" i="1"/>
  <c r="J58" i="1"/>
  <c r="J51" i="1"/>
  <c r="J35" i="1"/>
  <c r="D43" i="1"/>
  <c r="I43" i="1"/>
  <c r="E43" i="1"/>
  <c r="J43" i="1" s="1"/>
  <c r="J38" i="1"/>
  <c r="J37" i="1"/>
  <c r="J36" i="1"/>
  <c r="H43" i="1"/>
  <c r="G43" i="1"/>
  <c r="F43" i="1"/>
  <c r="J16" i="1"/>
  <c r="J19" i="1"/>
  <c r="H31" i="1"/>
  <c r="H280" i="1" s="1"/>
  <c r="J13" i="1"/>
  <c r="J11" i="1"/>
  <c r="J9" i="1"/>
  <c r="J17" i="1"/>
  <c r="J12" i="1"/>
  <c r="G31" i="1"/>
  <c r="G280" i="1" s="1"/>
  <c r="D31" i="1"/>
  <c r="J7" i="1"/>
  <c r="J15" i="1"/>
  <c r="C31" i="1"/>
  <c r="I31" i="1"/>
  <c r="J14" i="1"/>
  <c r="J18" i="1"/>
  <c r="F31" i="1"/>
  <c r="F280" i="1" s="1"/>
  <c r="J8" i="1"/>
  <c r="J20" i="1"/>
  <c r="E31" i="1"/>
  <c r="J252" i="1"/>
  <c r="J253" i="1" s="1"/>
  <c r="C253" i="1"/>
  <c r="J133" i="1" l="1"/>
  <c r="J109" i="1"/>
  <c r="D280" i="1"/>
  <c r="C280" i="1"/>
  <c r="J31" i="1"/>
  <c r="E280" i="1"/>
  <c r="J72" i="1"/>
  <c r="I280" i="1"/>
  <c r="J59" i="1"/>
  <c r="J280" i="1" l="1"/>
  <c r="J282" i="1"/>
</calcChain>
</file>

<file path=xl/sharedStrings.xml><?xml version="1.0" encoding="utf-8"?>
<sst xmlns="http://schemas.openxmlformats.org/spreadsheetml/2006/main" count="424" uniqueCount="352">
  <si>
    <t xml:space="preserve"> </t>
  </si>
  <si>
    <t xml:space="preserve">Total </t>
  </si>
  <si>
    <t>Cliffs Valley</t>
  </si>
  <si>
    <t>Cleveland</t>
  </si>
  <si>
    <t>Holly Tree</t>
  </si>
  <si>
    <t>Asheville</t>
  </si>
  <si>
    <r>
      <rPr>
        <b/>
        <sz val="11"/>
        <rFont val="Calibri"/>
        <family val="2"/>
        <scheme val="minor"/>
      </rPr>
      <t>Carolina</t>
    </r>
    <r>
      <rPr>
        <b/>
        <sz val="12"/>
        <rFont val="Calibri"/>
        <family val="2"/>
        <scheme val="minor"/>
      </rPr>
      <t xml:space="preserve"> </t>
    </r>
  </si>
  <si>
    <t>Catawba</t>
  </si>
  <si>
    <t>Champion Hills</t>
  </si>
  <si>
    <t>Green Valley</t>
  </si>
  <si>
    <t>Hendersonville</t>
  </si>
  <si>
    <t>Spartanburg</t>
  </si>
  <si>
    <t>Past Presidents (PP)</t>
  </si>
  <si>
    <t xml:space="preserve">Greenville </t>
  </si>
  <si>
    <t>Total</t>
  </si>
  <si>
    <t>Kenmure</t>
  </si>
  <si>
    <t>2023 Individual Participation</t>
  </si>
  <si>
    <t>Greenville</t>
  </si>
  <si>
    <t>Brights Creeks</t>
  </si>
  <si>
    <t>Armstrong</t>
  </si>
  <si>
    <t>Barbara</t>
  </si>
  <si>
    <t>DiCastri</t>
  </si>
  <si>
    <t>Ingrid</t>
  </si>
  <si>
    <t>Farrell</t>
  </si>
  <si>
    <t>Aileen</t>
  </si>
  <si>
    <t>Garrett</t>
  </si>
  <si>
    <t>Donna</t>
  </si>
  <si>
    <t>Gray</t>
  </si>
  <si>
    <t>Pat</t>
  </si>
  <si>
    <t>King</t>
  </si>
  <si>
    <t>Mariam</t>
  </si>
  <si>
    <t>Israel</t>
  </si>
  <si>
    <t>Lynn</t>
  </si>
  <si>
    <t>Mills</t>
  </si>
  <si>
    <t>Carol</t>
  </si>
  <si>
    <t>Moran</t>
  </si>
  <si>
    <t>Janna</t>
  </si>
  <si>
    <t>Nossen</t>
  </si>
  <si>
    <t>Patricia</t>
  </si>
  <si>
    <t>Pace</t>
  </si>
  <si>
    <t>Doris</t>
  </si>
  <si>
    <t>Pfeffer</t>
  </si>
  <si>
    <t>Janet</t>
  </si>
  <si>
    <t>Pregartner</t>
  </si>
  <si>
    <t>Sue</t>
  </si>
  <si>
    <t>Varner</t>
  </si>
  <si>
    <t>Karen</t>
  </si>
  <si>
    <t>Garcia-Cannavino</t>
  </si>
  <si>
    <t>Elma</t>
  </si>
  <si>
    <t>Duncan</t>
  </si>
  <si>
    <t>Robin</t>
  </si>
  <si>
    <t>Justice</t>
  </si>
  <si>
    <t>Jessica</t>
  </si>
  <si>
    <t>Lisa</t>
  </si>
  <si>
    <t>Kurjan</t>
  </si>
  <si>
    <t>Armbruster</t>
  </si>
  <si>
    <t>Betty</t>
  </si>
  <si>
    <t>Evdokimova</t>
  </si>
  <si>
    <t>Nellya</t>
  </si>
  <si>
    <t>Finder</t>
  </si>
  <si>
    <t>Ginger</t>
  </si>
  <si>
    <t>Frost</t>
  </si>
  <si>
    <t>Diane</t>
  </si>
  <si>
    <t>Janice</t>
  </si>
  <si>
    <t>Liggett</t>
  </si>
  <si>
    <t>Cathy</t>
  </si>
  <si>
    <t>Orr</t>
  </si>
  <si>
    <t>Zorb</t>
  </si>
  <si>
    <t>Joann</t>
  </si>
  <si>
    <t>Bollinger</t>
  </si>
  <si>
    <t>Christine</t>
  </si>
  <si>
    <t>Clarke</t>
  </si>
  <si>
    <t>Kim</t>
  </si>
  <si>
    <t>D'Avignon</t>
  </si>
  <si>
    <t>Andrea</t>
  </si>
  <si>
    <t>Eller</t>
  </si>
  <si>
    <t>Sandy</t>
  </si>
  <si>
    <t>Hammer</t>
  </si>
  <si>
    <t>Delores</t>
  </si>
  <si>
    <t>Sebastian</t>
  </si>
  <si>
    <t xml:space="preserve">Glenna </t>
  </si>
  <si>
    <t xml:space="preserve">Willis </t>
  </si>
  <si>
    <t>Evelyn</t>
  </si>
  <si>
    <t>Alexander</t>
  </si>
  <si>
    <t xml:space="preserve">Sallie </t>
  </si>
  <si>
    <t>Anderson</t>
  </si>
  <si>
    <t xml:space="preserve">Maggie </t>
  </si>
  <si>
    <t>Brumsey</t>
  </si>
  <si>
    <t xml:space="preserve">Melinda </t>
  </si>
  <si>
    <t>Cadiz</t>
  </si>
  <si>
    <t>Carpenter</t>
  </si>
  <si>
    <t>Vicki</t>
  </si>
  <si>
    <t>Clever</t>
  </si>
  <si>
    <t xml:space="preserve">Lynn </t>
  </si>
  <si>
    <t>English</t>
  </si>
  <si>
    <t xml:space="preserve">Stephanie </t>
  </si>
  <si>
    <t>Giannuzzi</t>
  </si>
  <si>
    <t>Gilliland</t>
  </si>
  <si>
    <t>Jennifer</t>
  </si>
  <si>
    <t>Gislason-Kemp</t>
  </si>
  <si>
    <t>Grant</t>
  </si>
  <si>
    <t>Camille</t>
  </si>
  <si>
    <t>Hansberry</t>
  </si>
  <si>
    <t>Kwolek</t>
  </si>
  <si>
    <t>Mary</t>
  </si>
  <si>
    <t>Landis</t>
  </si>
  <si>
    <t>O'Hara</t>
  </si>
  <si>
    <t>Jan</t>
  </si>
  <si>
    <t>Thomas</t>
  </si>
  <si>
    <t xml:space="preserve">Susan </t>
  </si>
  <si>
    <t>Wasserman</t>
  </si>
  <si>
    <t>Gloria</t>
  </si>
  <si>
    <t>Forrest</t>
  </si>
  <si>
    <t>MaryGraham</t>
  </si>
  <si>
    <t>Kendrick</t>
  </si>
  <si>
    <r>
      <t xml:space="preserve">Skiba </t>
    </r>
    <r>
      <rPr>
        <b/>
        <sz val="12"/>
        <color theme="1"/>
        <rFont val="Calibri"/>
        <family val="2"/>
        <scheme val="minor"/>
      </rPr>
      <t>(PP)</t>
    </r>
  </si>
  <si>
    <t xml:space="preserve">Marcia </t>
  </si>
  <si>
    <t>Berzle</t>
  </si>
  <si>
    <t>Joyce</t>
  </si>
  <si>
    <t>Cialdella</t>
  </si>
  <si>
    <t>Joan</t>
  </si>
  <si>
    <t>Dawson</t>
  </si>
  <si>
    <t xml:space="preserve">Jean </t>
  </si>
  <si>
    <t>Graeser</t>
  </si>
  <si>
    <t>Hogan</t>
  </si>
  <si>
    <t>Adrienne</t>
  </si>
  <si>
    <t>Johnson</t>
  </si>
  <si>
    <t>Debbie</t>
  </si>
  <si>
    <t>Jolley</t>
  </si>
  <si>
    <t>Suzy</t>
  </si>
  <si>
    <t>Loeber</t>
  </si>
  <si>
    <t>LuAnn</t>
  </si>
  <si>
    <t xml:space="preserve">Marklin </t>
  </si>
  <si>
    <t>Amy</t>
  </si>
  <si>
    <t>McArdle</t>
  </si>
  <si>
    <t>Miller</t>
  </si>
  <si>
    <t>Ginny</t>
  </si>
  <si>
    <t>Peterson</t>
  </si>
  <si>
    <t>Karren</t>
  </si>
  <si>
    <t>Rafferty</t>
  </si>
  <si>
    <t>Richard</t>
  </si>
  <si>
    <t>Martha</t>
  </si>
  <si>
    <t>Sawyer</t>
  </si>
  <si>
    <t>Nancy</t>
  </si>
  <si>
    <t>Shackelford</t>
  </si>
  <si>
    <t>Gay</t>
  </si>
  <si>
    <t>Taylor</t>
  </si>
  <si>
    <t>Julie</t>
  </si>
  <si>
    <t>Wilbur</t>
  </si>
  <si>
    <t>Anita</t>
  </si>
  <si>
    <t>Yacovone</t>
  </si>
  <si>
    <t xml:space="preserve">Liz </t>
  </si>
  <si>
    <r>
      <t xml:space="preserve">Crise </t>
    </r>
    <r>
      <rPr>
        <b/>
        <sz val="12"/>
        <color theme="1"/>
        <rFont val="Calibri"/>
        <family val="2"/>
        <scheme val="minor"/>
      </rPr>
      <t>(PP)</t>
    </r>
  </si>
  <si>
    <t xml:space="preserve">Dellisola </t>
  </si>
  <si>
    <t>Susan</t>
  </si>
  <si>
    <t>Dusa</t>
  </si>
  <si>
    <t>Carla</t>
  </si>
  <si>
    <t>Kelly</t>
  </si>
  <si>
    <t>Long</t>
  </si>
  <si>
    <t>Therese</t>
  </si>
  <si>
    <r>
      <t xml:space="preserve">Miles </t>
    </r>
    <r>
      <rPr>
        <b/>
        <sz val="12"/>
        <color theme="1"/>
        <rFont val="Calibri"/>
        <family val="2"/>
        <scheme val="minor"/>
      </rPr>
      <t>(PP)</t>
    </r>
  </si>
  <si>
    <t xml:space="preserve">Sharon </t>
  </si>
  <si>
    <t>Reid</t>
  </si>
  <si>
    <t>Tracey</t>
  </si>
  <si>
    <t>Sorrick</t>
  </si>
  <si>
    <t>Triplitt</t>
  </si>
  <si>
    <t xml:space="preserve">Diane </t>
  </si>
  <si>
    <t>Van Norden</t>
  </si>
  <si>
    <t>Vasile</t>
  </si>
  <si>
    <t xml:space="preserve">Gayle </t>
  </si>
  <si>
    <t>Wiggans</t>
  </si>
  <si>
    <t>Janis</t>
  </si>
  <si>
    <t>Bickmann</t>
  </si>
  <si>
    <t>Hall</t>
  </si>
  <si>
    <t>Bylenga</t>
  </si>
  <si>
    <t>Dauber</t>
  </si>
  <si>
    <r>
      <t xml:space="preserve">Earle  </t>
    </r>
    <r>
      <rPr>
        <b/>
        <sz val="12"/>
        <color theme="1"/>
        <rFont val="Calibri"/>
        <family val="2"/>
        <scheme val="minor"/>
      </rPr>
      <t>(PP)</t>
    </r>
  </si>
  <si>
    <t>Rebecca</t>
  </si>
  <si>
    <t>Ferrell</t>
  </si>
  <si>
    <t xml:space="preserve">Annette </t>
  </si>
  <si>
    <t>Gwinn</t>
  </si>
  <si>
    <t xml:space="preserve">Jane </t>
  </si>
  <si>
    <t>Haney</t>
  </si>
  <si>
    <t xml:space="preserve">Ann </t>
  </si>
  <si>
    <r>
      <t xml:space="preserve">Hoffman </t>
    </r>
    <r>
      <rPr>
        <b/>
        <sz val="12"/>
        <color theme="1"/>
        <rFont val="Calibri"/>
        <family val="2"/>
        <scheme val="minor"/>
      </rPr>
      <t>(PP</t>
    </r>
    <r>
      <rPr>
        <sz val="11"/>
        <color theme="1"/>
        <rFont val="Calibri"/>
        <family val="2"/>
        <scheme val="minor"/>
      </rPr>
      <t>)</t>
    </r>
  </si>
  <si>
    <t xml:space="preserve">Pricilla </t>
  </si>
  <si>
    <t>Merriam</t>
  </si>
  <si>
    <t xml:space="preserve">Linda </t>
  </si>
  <si>
    <t>Mizuno</t>
  </si>
  <si>
    <t xml:space="preserve">Yoshi </t>
  </si>
  <si>
    <t>Pettett</t>
  </si>
  <si>
    <t xml:space="preserve">Margaret </t>
  </si>
  <si>
    <t xml:space="preserve">Tricia </t>
  </si>
  <si>
    <t xml:space="preserve">Reynolds </t>
  </si>
  <si>
    <t>Leila</t>
  </si>
  <si>
    <t>Rooke</t>
  </si>
  <si>
    <t xml:space="preserve">Kristen </t>
  </si>
  <si>
    <t>Roy</t>
  </si>
  <si>
    <t xml:space="preserve">Janeice </t>
  </si>
  <si>
    <t>Smith</t>
  </si>
  <si>
    <t>Rita</t>
  </si>
  <si>
    <t>Tapp</t>
  </si>
  <si>
    <t>Heather</t>
  </si>
  <si>
    <t>Altman</t>
  </si>
  <si>
    <t>Deborah</t>
  </si>
  <si>
    <t>Arnold</t>
  </si>
  <si>
    <t>Margaret</t>
  </si>
  <si>
    <t>Ball</t>
  </si>
  <si>
    <t>Sara</t>
  </si>
  <si>
    <t>Barone</t>
  </si>
  <si>
    <t>Laurie</t>
  </si>
  <si>
    <t>Bilynsky</t>
  </si>
  <si>
    <t>Ulana</t>
  </si>
  <si>
    <t>Brotherton</t>
  </si>
  <si>
    <t>Patti</t>
  </si>
  <si>
    <t>Bryan</t>
  </si>
  <si>
    <t>Burns</t>
  </si>
  <si>
    <t>Royall</t>
  </si>
  <si>
    <t>Cox</t>
  </si>
  <si>
    <t>Linda</t>
  </si>
  <si>
    <t>Davis</t>
  </si>
  <si>
    <t>Donovan</t>
  </si>
  <si>
    <t>Rhonda</t>
  </si>
  <si>
    <t>Griffin</t>
  </si>
  <si>
    <t>Mary Lynn</t>
  </si>
  <si>
    <t>Harper</t>
  </si>
  <si>
    <t>Lauraine</t>
  </si>
  <si>
    <t>Hilton</t>
  </si>
  <si>
    <t>Roberta</t>
  </si>
  <si>
    <t>Lees</t>
  </si>
  <si>
    <t>Patsy</t>
  </si>
  <si>
    <t>Lewis</t>
  </si>
  <si>
    <t>Hanne</t>
  </si>
  <si>
    <t>Morgan</t>
  </si>
  <si>
    <t>Kathy</t>
  </si>
  <si>
    <t>Pageau</t>
  </si>
  <si>
    <t>Janie</t>
  </si>
  <si>
    <t>Porter</t>
  </si>
  <si>
    <t>Deneen</t>
  </si>
  <si>
    <t>Remenar</t>
  </si>
  <si>
    <t>Robbins</t>
  </si>
  <si>
    <t>Jill</t>
  </si>
  <si>
    <t>Shetterly</t>
  </si>
  <si>
    <t xml:space="preserve">Sherry </t>
  </si>
  <si>
    <t>Trimboli</t>
  </si>
  <si>
    <t>Ida</t>
  </si>
  <si>
    <r>
      <t xml:space="preserve">Baur  </t>
    </r>
    <r>
      <rPr>
        <b/>
        <sz val="12"/>
        <color theme="1"/>
        <rFont val="Calibri"/>
        <family val="2"/>
        <scheme val="minor"/>
      </rPr>
      <t>(PP)</t>
    </r>
  </si>
  <si>
    <t xml:space="preserve">Phyllis </t>
  </si>
  <si>
    <t>Boiling</t>
  </si>
  <si>
    <t>Gresham</t>
  </si>
  <si>
    <t xml:space="preserve">Savannah </t>
  </si>
  <si>
    <t>Haines</t>
  </si>
  <si>
    <t>Beverly</t>
  </si>
  <si>
    <t>Keary</t>
  </si>
  <si>
    <t>Liechti</t>
  </si>
  <si>
    <t>Marianne</t>
  </si>
  <si>
    <t>McCluskey</t>
  </si>
  <si>
    <t>Elizabeth</t>
  </si>
  <si>
    <t>Murphy</t>
  </si>
  <si>
    <t>Francine</t>
  </si>
  <si>
    <t>Schaffhauser</t>
  </si>
  <si>
    <t>Maureen</t>
  </si>
  <si>
    <t>Seidel</t>
  </si>
  <si>
    <t xml:space="preserve">Cathy </t>
  </si>
  <si>
    <t>Underwood</t>
  </si>
  <si>
    <t>Vause</t>
  </si>
  <si>
    <t>Welsh</t>
  </si>
  <si>
    <t xml:space="preserve">Ginny </t>
  </si>
  <si>
    <t>Amsler</t>
  </si>
  <si>
    <t xml:space="preserve">Sue </t>
  </si>
  <si>
    <t>Brink</t>
  </si>
  <si>
    <t>Geri</t>
  </si>
  <si>
    <t>Gallagher</t>
  </si>
  <si>
    <t>Hager</t>
  </si>
  <si>
    <t>Hapgood</t>
  </si>
  <si>
    <t>Mayer</t>
  </si>
  <si>
    <t>Laureen</t>
  </si>
  <si>
    <t>McCormick</t>
  </si>
  <si>
    <t>McKay</t>
  </si>
  <si>
    <t xml:space="preserve">LaVonne </t>
  </si>
  <si>
    <t>Mock</t>
  </si>
  <si>
    <t>Marsha</t>
  </si>
  <si>
    <t>Newbold</t>
  </si>
  <si>
    <t xml:space="preserve">Kathy </t>
  </si>
  <si>
    <t>Pasek</t>
  </si>
  <si>
    <t>Ann</t>
  </si>
  <si>
    <t>Paulsen</t>
  </si>
  <si>
    <t>Roxann</t>
  </si>
  <si>
    <t>Quackenbush</t>
  </si>
  <si>
    <t>Reed</t>
  </si>
  <si>
    <t>Marilou</t>
  </si>
  <si>
    <t xml:space="preserve">Samples </t>
  </si>
  <si>
    <t>Seekely</t>
  </si>
  <si>
    <t>Diana</t>
  </si>
  <si>
    <t>Van Pelt</t>
  </si>
  <si>
    <t>Van Tassel</t>
  </si>
  <si>
    <t>Pamela</t>
  </si>
  <si>
    <t>Breeden</t>
  </si>
  <si>
    <t>Jane</t>
  </si>
  <si>
    <r>
      <t xml:space="preserve">Dunn  </t>
    </r>
    <r>
      <rPr>
        <b/>
        <sz val="12"/>
        <color theme="1"/>
        <rFont val="Calibri"/>
        <family val="2"/>
        <scheme val="minor"/>
      </rPr>
      <t>(PP)</t>
    </r>
  </si>
  <si>
    <t>Fran</t>
  </si>
  <si>
    <r>
      <t xml:space="preserve">Halliday  </t>
    </r>
    <r>
      <rPr>
        <b/>
        <sz val="12"/>
        <color theme="1"/>
        <rFont val="Calibri"/>
        <family val="2"/>
        <scheme val="minor"/>
      </rPr>
      <t>(PP)</t>
    </r>
  </si>
  <si>
    <t>Dana</t>
  </si>
  <si>
    <t>Oberg</t>
  </si>
  <si>
    <t>Paige</t>
  </si>
  <si>
    <t>Pereyo</t>
  </si>
  <si>
    <t>Lalio</t>
  </si>
  <si>
    <t>Ritchie</t>
  </si>
  <si>
    <t>Wright</t>
  </si>
  <si>
    <t>Judy</t>
  </si>
  <si>
    <t>DeKay</t>
  </si>
  <si>
    <t>Easter</t>
  </si>
  <si>
    <t>Dani</t>
  </si>
  <si>
    <t>Evered</t>
  </si>
  <si>
    <t>Fisher</t>
  </si>
  <si>
    <t>Friedrich-Alf</t>
  </si>
  <si>
    <t>Ruth</t>
  </si>
  <si>
    <t>McGinness</t>
  </si>
  <si>
    <t>Penny</t>
  </si>
  <si>
    <t>Phipps</t>
  </si>
  <si>
    <t>Thompson</t>
  </si>
  <si>
    <t>Dawn</t>
  </si>
  <si>
    <r>
      <t xml:space="preserve">Young </t>
    </r>
    <r>
      <rPr>
        <b/>
        <sz val="12"/>
        <color theme="1"/>
        <rFont val="Calibri"/>
        <family val="2"/>
        <scheme val="minor"/>
      </rPr>
      <t xml:space="preserve"> (PP)</t>
    </r>
  </si>
  <si>
    <t>Thornblade</t>
  </si>
  <si>
    <t>Grand Total 2023 Attendance</t>
  </si>
  <si>
    <r>
      <rPr>
        <sz val="11"/>
        <color theme="1"/>
        <rFont val="Calibri"/>
        <family val="2"/>
        <scheme val="minor"/>
      </rPr>
      <t>D'Angelo</t>
    </r>
    <r>
      <rPr>
        <b/>
        <sz val="12"/>
        <color theme="1"/>
        <rFont val="Calibri"/>
        <family val="2"/>
        <scheme val="minor"/>
      </rPr>
      <t xml:space="preserve"> (PP)</t>
    </r>
  </si>
  <si>
    <t>Gerrie</t>
  </si>
  <si>
    <r>
      <t>Eamer</t>
    </r>
    <r>
      <rPr>
        <b/>
        <sz val="12"/>
        <color theme="1"/>
        <rFont val="Calibri"/>
        <family val="2"/>
        <scheme val="minor"/>
      </rPr>
      <t>(PP)</t>
    </r>
  </si>
  <si>
    <t xml:space="preserve">Virginia </t>
  </si>
  <si>
    <r>
      <t xml:space="preserve">Roberts </t>
    </r>
    <r>
      <rPr>
        <b/>
        <sz val="12"/>
        <rFont val="Calibri"/>
        <family val="2"/>
        <scheme val="minor"/>
      </rPr>
      <t>(PP)</t>
    </r>
  </si>
  <si>
    <t>Sandra</t>
  </si>
  <si>
    <t>Charlotte</t>
  </si>
  <si>
    <r>
      <t xml:space="preserve">Sims </t>
    </r>
    <r>
      <rPr>
        <b/>
        <sz val="11"/>
        <rFont val="Calibri"/>
        <family val="2"/>
        <scheme val="minor"/>
      </rPr>
      <t>(PP)</t>
    </r>
  </si>
  <si>
    <r>
      <t xml:space="preserve">Walsh </t>
    </r>
    <r>
      <rPr>
        <b/>
        <sz val="11"/>
        <color theme="1"/>
        <rFont val="Calibri"/>
        <family val="2"/>
        <scheme val="minor"/>
      </rPr>
      <t>(PP)</t>
    </r>
  </si>
  <si>
    <r>
      <t xml:space="preserve">Hardman </t>
    </r>
    <r>
      <rPr>
        <b/>
        <sz val="11"/>
        <rFont val="Calibri"/>
        <family val="2"/>
        <scheme val="minor"/>
      </rPr>
      <t>(PP)</t>
    </r>
  </si>
  <si>
    <t>Total Attendance/Event</t>
  </si>
  <si>
    <t>Zorb, Joann</t>
  </si>
  <si>
    <t>Rainey, Kelly</t>
  </si>
  <si>
    <t>Kemp</t>
  </si>
  <si>
    <t>Whipple</t>
  </si>
  <si>
    <t>Bennie</t>
  </si>
  <si>
    <t>Bertelli</t>
  </si>
  <si>
    <t>Gilden</t>
  </si>
  <si>
    <t>Roni</t>
  </si>
  <si>
    <t>Snyder</t>
  </si>
  <si>
    <t>Brown</t>
  </si>
  <si>
    <t>Anna</t>
  </si>
  <si>
    <t>Michelle</t>
  </si>
  <si>
    <t>Gennari</t>
  </si>
  <si>
    <t>Alex</t>
  </si>
  <si>
    <t>.</t>
  </si>
  <si>
    <t>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</si>
</sst>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;@"/>
    <numFmt numFmtId="165" formatCode="[$-409]mmm\-yy;@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Helvetica Neue"/>
      <family val="2"/>
    </font>
    <font>
      <sz val="12"/>
      <name val="Calibri"/>
      <family val="2"/>
      <scheme val="minor"/>
    </font>
    <font>
      <sz val="11"/>
      <color theme="1"/>
      <name val="Helvetica Neue"/>
    </font>
    <font>
      <b/>
      <sz val="11"/>
      <color theme="1"/>
      <name val="Helvetica Neue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4" fontId="1" fillId="0" borderId="0" xfId="0" quotePrefix="1" applyNumberFormat="1" applyFont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0" fillId="0" borderId="0" xfId="0" applyFont="1"/>
    <xf numFmtId="0" fontId="9" fillId="0" borderId="0" xfId="2" applyFont="1"/>
    <xf numFmtId="0" fontId="1" fillId="0" borderId="5" xfId="0" applyFont="1" applyBorder="1" applyAlignment="1">
      <alignment horizontal="left"/>
    </xf>
    <xf numFmtId="0" fontId="11" fillId="0" borderId="0" xfId="2" applyFont="1"/>
    <xf numFmtId="0" fontId="1" fillId="0" borderId="0" xfId="0" applyFont="1" applyAlignment="1">
      <alignment horizontal="center" vertical="center"/>
    </xf>
    <xf numFmtId="0" fontId="12" fillId="0" borderId="0" xfId="2" applyFont="1"/>
    <xf numFmtId="0" fontId="8" fillId="0" borderId="0" xfId="2"/>
    <xf numFmtId="0" fontId="13" fillId="0" borderId="0" xfId="2" applyFont="1"/>
    <xf numFmtId="0" fontId="13" fillId="0" borderId="0" xfId="1" applyFont="1"/>
    <xf numFmtId="0" fontId="8" fillId="0" borderId="0" xfId="1"/>
    <xf numFmtId="0" fontId="8" fillId="0" borderId="0" xfId="1" applyAlignment="1">
      <alignment horizontal="left"/>
    </xf>
    <xf numFmtId="0" fontId="13" fillId="0" borderId="0" xfId="0" applyFont="1"/>
    <xf numFmtId="0" fontId="1" fillId="0" borderId="5" xfId="2" applyFont="1" applyBorder="1"/>
    <xf numFmtId="0" fontId="0" fillId="0" borderId="0" xfId="1" applyFont="1"/>
    <xf numFmtId="0" fontId="0" fillId="0" borderId="4" xfId="0" applyBorder="1" applyAlignment="1">
      <alignment horizontal="center"/>
    </xf>
    <xf numFmtId="0" fontId="14" fillId="0" borderId="0" xfId="0" applyFont="1"/>
  </cellXfs>
  <cellStyles count="3">
    <cellStyle name="Normal" xfId="0" builtinId="0"/>
    <cellStyle name="Normal 6" xfId="2" xr:uid="{00000000-0005-0000-0000-000001000000}"/>
    <cellStyle name="Normal 7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6"/>
  <sheetViews>
    <sheetView tabSelected="1" topLeftCell="A62" zoomScaleNormal="100" workbookViewId="0">
      <selection activeCell="I65" sqref="I65"/>
    </sheetView>
  </sheetViews>
  <sheetFormatPr defaultRowHeight="14.5"/>
  <cols>
    <col min="1" max="1" width="18.1796875" style="4" customWidth="1"/>
    <col min="2" max="2" width="17.7265625" style="4" customWidth="1"/>
    <col min="3" max="3" width="9.1796875" style="1" customWidth="1"/>
    <col min="4" max="4" width="12.453125" style="2" customWidth="1"/>
    <col min="5" max="5" width="13.26953125" style="2" customWidth="1"/>
    <col min="6" max="6" width="9.1796875" style="1"/>
    <col min="7" max="7" width="10.1796875" style="2" customWidth="1"/>
    <col min="8" max="9" width="9.1796875" style="2"/>
  </cols>
  <sheetData>
    <row r="1" spans="1:10" ht="15" thickBot="1">
      <c r="A1" s="24" t="s">
        <v>16</v>
      </c>
      <c r="B1" s="34"/>
      <c r="C1" s="25"/>
      <c r="D1" s="26"/>
      <c r="E1" s="49"/>
    </row>
    <row r="3" spans="1:10">
      <c r="A3" s="4" t="s">
        <v>0</v>
      </c>
      <c r="C3" s="31">
        <v>45042</v>
      </c>
      <c r="D3" s="32">
        <v>45064</v>
      </c>
      <c r="E3" s="32">
        <v>45083</v>
      </c>
      <c r="F3" s="31">
        <v>45125</v>
      </c>
      <c r="G3" s="32">
        <v>45155</v>
      </c>
      <c r="H3" s="32">
        <v>45176</v>
      </c>
      <c r="I3" s="33">
        <v>45218</v>
      </c>
      <c r="J3" s="3" t="s">
        <v>1</v>
      </c>
    </row>
    <row r="4" spans="1:10" s="5" customFormat="1" ht="29">
      <c r="C4" s="29" t="s">
        <v>17</v>
      </c>
      <c r="D4" s="6" t="s">
        <v>11</v>
      </c>
      <c r="E4" s="6" t="s">
        <v>8</v>
      </c>
      <c r="F4" s="6" t="s">
        <v>7</v>
      </c>
      <c r="G4" s="6" t="s">
        <v>3</v>
      </c>
      <c r="H4" s="5" t="s">
        <v>4</v>
      </c>
      <c r="I4" s="6" t="s">
        <v>2</v>
      </c>
    </row>
    <row r="5" spans="1:10">
      <c r="A5" s="27" t="s">
        <v>5</v>
      </c>
      <c r="B5" s="27"/>
    </row>
    <row r="6" spans="1:10">
      <c r="A6" s="4" t="s">
        <v>19</v>
      </c>
      <c r="B6" s="4" t="s">
        <v>20</v>
      </c>
      <c r="D6" s="1"/>
      <c r="E6" s="1"/>
      <c r="G6" s="1"/>
      <c r="H6" s="1"/>
      <c r="I6" s="1"/>
      <c r="J6">
        <f>SUM(C6:I6)</f>
        <v>0</v>
      </c>
    </row>
    <row r="7" spans="1:10">
      <c r="A7" t="s">
        <v>21</v>
      </c>
      <c r="B7" t="s">
        <v>22</v>
      </c>
      <c r="D7" s="1"/>
      <c r="E7" s="1"/>
      <c r="G7" s="1"/>
      <c r="H7" s="1"/>
      <c r="I7" s="1"/>
      <c r="J7">
        <f t="shared" ref="J7:J20" si="0">SUM(C7:I7)</f>
        <v>0</v>
      </c>
    </row>
    <row r="8" spans="1:10">
      <c r="A8" t="s">
        <v>23</v>
      </c>
      <c r="B8" t="s">
        <v>24</v>
      </c>
      <c r="D8" s="1">
        <v>1</v>
      </c>
      <c r="E8" s="1"/>
      <c r="G8" s="1"/>
      <c r="H8" s="1"/>
      <c r="I8" s="1"/>
      <c r="J8">
        <f t="shared" si="0"/>
        <v>1</v>
      </c>
    </row>
    <row r="9" spans="1:10">
      <c r="A9" t="s">
        <v>25</v>
      </c>
      <c r="B9" t="s">
        <v>26</v>
      </c>
      <c r="D9" s="1"/>
      <c r="E9" s="1"/>
      <c r="G9" s="1"/>
      <c r="H9" s="1"/>
      <c r="I9" s="1"/>
      <c r="J9">
        <f t="shared" si="0"/>
        <v>0</v>
      </c>
    </row>
    <row r="10" spans="1:10">
      <c r="A10" t="s">
        <v>342</v>
      </c>
      <c r="B10" t="s">
        <v>343</v>
      </c>
      <c r="D10" s="1"/>
      <c r="E10" s="1">
        <v>1</v>
      </c>
      <c r="G10" s="1"/>
      <c r="H10" s="1"/>
      <c r="I10" s="1"/>
      <c r="J10">
        <f t="shared" si="0"/>
        <v>1</v>
      </c>
    </row>
    <row r="11" spans="1:10">
      <c r="A11" t="s">
        <v>27</v>
      </c>
      <c r="B11" t="s">
        <v>28</v>
      </c>
      <c r="D11" s="1"/>
      <c r="E11" s="1">
        <v>1</v>
      </c>
      <c r="G11" s="1"/>
      <c r="H11" s="1"/>
      <c r="I11" s="1"/>
      <c r="J11">
        <f t="shared" si="0"/>
        <v>1</v>
      </c>
    </row>
    <row r="12" spans="1:10">
      <c r="A12" t="s">
        <v>29</v>
      </c>
      <c r="B12" t="s">
        <v>30</v>
      </c>
      <c r="C12" s="1">
        <v>1</v>
      </c>
      <c r="D12" s="1"/>
      <c r="E12" s="1">
        <v>1</v>
      </c>
      <c r="F12" s="1">
        <v>1</v>
      </c>
      <c r="G12" s="1">
        <v>1</v>
      </c>
      <c r="H12" s="1"/>
      <c r="I12" s="1">
        <v>1</v>
      </c>
      <c r="J12">
        <f t="shared" si="0"/>
        <v>5</v>
      </c>
    </row>
    <row r="13" spans="1:10">
      <c r="A13" t="s">
        <v>31</v>
      </c>
      <c r="B13" t="s">
        <v>32</v>
      </c>
      <c r="D13" s="1"/>
      <c r="E13" s="1"/>
      <c r="G13" s="1"/>
      <c r="H13" s="1"/>
      <c r="I13" s="1"/>
      <c r="J13">
        <f t="shared" si="0"/>
        <v>0</v>
      </c>
    </row>
    <row r="14" spans="1:10">
      <c r="A14" t="s">
        <v>33</v>
      </c>
      <c r="B14" t="s">
        <v>34</v>
      </c>
      <c r="C14" s="1">
        <v>1</v>
      </c>
      <c r="D14" s="1">
        <v>1</v>
      </c>
      <c r="E14" s="1"/>
      <c r="F14" s="1">
        <v>1</v>
      </c>
      <c r="G14" s="1"/>
      <c r="H14" s="1"/>
      <c r="I14" s="1">
        <v>1</v>
      </c>
      <c r="J14">
        <f t="shared" si="0"/>
        <v>4</v>
      </c>
    </row>
    <row r="15" spans="1:10">
      <c r="A15" t="s">
        <v>35</v>
      </c>
      <c r="B15" t="s">
        <v>36</v>
      </c>
      <c r="D15" s="1"/>
      <c r="E15" s="1"/>
      <c r="G15" s="1"/>
      <c r="H15" s="1"/>
      <c r="I15" s="1">
        <v>1</v>
      </c>
      <c r="J15">
        <f t="shared" si="0"/>
        <v>1</v>
      </c>
    </row>
    <row r="16" spans="1:10">
      <c r="A16" t="s">
        <v>37</v>
      </c>
      <c r="B16" t="s">
        <v>38</v>
      </c>
      <c r="C16" s="1">
        <v>1</v>
      </c>
      <c r="D16" s="1"/>
      <c r="E16" s="1">
        <v>1</v>
      </c>
      <c r="G16" s="1"/>
      <c r="H16" s="1"/>
      <c r="I16" s="1"/>
      <c r="J16">
        <f t="shared" si="0"/>
        <v>2</v>
      </c>
    </row>
    <row r="17" spans="1:10">
      <c r="A17" t="s">
        <v>39</v>
      </c>
      <c r="B17" t="s">
        <v>40</v>
      </c>
      <c r="D17" s="1"/>
      <c r="E17" s="1"/>
      <c r="G17" s="1"/>
      <c r="H17" s="1"/>
      <c r="I17" s="1"/>
      <c r="J17">
        <f t="shared" si="0"/>
        <v>0</v>
      </c>
    </row>
    <row r="18" spans="1:10">
      <c r="A18" t="s">
        <v>41</v>
      </c>
      <c r="B18" t="s">
        <v>42</v>
      </c>
      <c r="D18" s="1"/>
      <c r="E18" s="1"/>
      <c r="G18" s="1"/>
      <c r="H18" s="1"/>
      <c r="I18" s="1"/>
      <c r="J18">
        <f t="shared" si="0"/>
        <v>0</v>
      </c>
    </row>
    <row r="19" spans="1:10">
      <c r="A19" t="s">
        <v>43</v>
      </c>
      <c r="B19" t="s">
        <v>44</v>
      </c>
      <c r="D19" s="1">
        <v>1</v>
      </c>
      <c r="E19" s="1"/>
      <c r="F19" s="1">
        <v>1</v>
      </c>
      <c r="G19" s="1">
        <v>1</v>
      </c>
      <c r="H19" s="1">
        <v>1</v>
      </c>
      <c r="I19" s="1">
        <v>1</v>
      </c>
      <c r="J19">
        <f t="shared" si="0"/>
        <v>5</v>
      </c>
    </row>
    <row r="20" spans="1:10">
      <c r="A20" t="s">
        <v>45</v>
      </c>
      <c r="B20" t="s">
        <v>46</v>
      </c>
      <c r="C20" s="1">
        <v>1</v>
      </c>
      <c r="D20" s="1"/>
      <c r="E20" s="1"/>
      <c r="G20" s="1"/>
      <c r="H20" s="1"/>
      <c r="I20" s="1">
        <v>1</v>
      </c>
      <c r="J20">
        <f t="shared" si="0"/>
        <v>2</v>
      </c>
    </row>
    <row r="23" spans="1:10" ht="2.25" customHeight="1">
      <c r="J23">
        <f t="shared" ref="J23:J30" si="1">COUNTA(C23:I23)</f>
        <v>0</v>
      </c>
    </row>
    <row r="24" spans="1:10" hidden="1">
      <c r="J24">
        <f t="shared" si="1"/>
        <v>0</v>
      </c>
    </row>
    <row r="25" spans="1:10" hidden="1">
      <c r="J25">
        <f t="shared" si="1"/>
        <v>0</v>
      </c>
    </row>
    <row r="26" spans="1:10" hidden="1">
      <c r="J26">
        <f t="shared" si="1"/>
        <v>0</v>
      </c>
    </row>
    <row r="27" spans="1:10" hidden="1">
      <c r="J27">
        <f t="shared" si="1"/>
        <v>0</v>
      </c>
    </row>
    <row r="28" spans="1:10" hidden="1">
      <c r="J28">
        <f t="shared" si="1"/>
        <v>0</v>
      </c>
    </row>
    <row r="29" spans="1:10" hidden="1">
      <c r="J29">
        <f t="shared" si="1"/>
        <v>0</v>
      </c>
    </row>
    <row r="30" spans="1:10" hidden="1">
      <c r="C30" s="8"/>
      <c r="D30" s="9"/>
      <c r="E30" s="9"/>
      <c r="F30" s="8"/>
      <c r="G30" s="9"/>
      <c r="H30" s="9"/>
      <c r="I30" s="9"/>
      <c r="J30" s="10">
        <f t="shared" si="1"/>
        <v>0</v>
      </c>
    </row>
    <row r="31" spans="1:10" ht="15.5">
      <c r="A31" s="37" t="s">
        <v>14</v>
      </c>
      <c r="C31" s="12">
        <f>SUM(C6:C21)</f>
        <v>4</v>
      </c>
      <c r="D31" s="12">
        <f t="shared" ref="D31:I31" si="2">SUM(D6:D21)</f>
        <v>3</v>
      </c>
      <c r="E31" s="12">
        <f t="shared" si="2"/>
        <v>4</v>
      </c>
      <c r="F31" s="12">
        <f t="shared" si="2"/>
        <v>3</v>
      </c>
      <c r="G31" s="12">
        <f t="shared" si="2"/>
        <v>2</v>
      </c>
      <c r="H31" s="12">
        <f t="shared" si="2"/>
        <v>1</v>
      </c>
      <c r="I31" s="12">
        <f t="shared" si="2"/>
        <v>5</v>
      </c>
      <c r="J31" s="12">
        <f>SUM(C31:I31)</f>
        <v>22</v>
      </c>
    </row>
    <row r="32" spans="1:10" ht="15.5">
      <c r="A32" s="23"/>
      <c r="B32" s="11"/>
      <c r="C32" s="12"/>
      <c r="D32" s="13"/>
      <c r="E32" s="13"/>
      <c r="F32" s="12"/>
      <c r="G32" s="13"/>
      <c r="H32" s="13"/>
      <c r="I32" s="13"/>
      <c r="J32" s="14"/>
    </row>
    <row r="33" spans="1:10" ht="15.5">
      <c r="A33" s="11"/>
      <c r="B33" s="11"/>
      <c r="C33" s="12"/>
      <c r="D33" s="13"/>
      <c r="E33" s="13"/>
      <c r="F33" s="12"/>
      <c r="G33" s="13"/>
      <c r="H33" s="13"/>
      <c r="I33" s="13"/>
      <c r="J33" s="14"/>
    </row>
    <row r="34" spans="1:10" ht="15.5">
      <c r="A34" s="30" t="s">
        <v>18</v>
      </c>
      <c r="B34" s="30"/>
      <c r="C34" s="12"/>
      <c r="D34" s="13"/>
      <c r="E34" s="13"/>
      <c r="F34" s="12"/>
      <c r="G34" s="13"/>
      <c r="H34" s="13"/>
      <c r="I34" s="13"/>
      <c r="J34" s="14"/>
    </row>
    <row r="35" spans="1:10" ht="15.5">
      <c r="A35" t="s">
        <v>47</v>
      </c>
      <c r="B35" t="s">
        <v>48</v>
      </c>
      <c r="C35" s="21"/>
      <c r="D35" s="21"/>
      <c r="E35" s="21"/>
      <c r="F35" s="21"/>
      <c r="G35" s="21"/>
      <c r="H35" s="21"/>
      <c r="I35" s="21"/>
      <c r="J35" s="16">
        <f>SUM(C35:I35)</f>
        <v>0</v>
      </c>
    </row>
    <row r="36" spans="1:10" ht="15.5">
      <c r="A36" t="s">
        <v>49</v>
      </c>
      <c r="B36" t="s">
        <v>50</v>
      </c>
      <c r="C36" s="21"/>
      <c r="D36" s="21"/>
      <c r="E36" s="21"/>
      <c r="F36" s="21"/>
      <c r="G36" s="21"/>
      <c r="H36" s="21"/>
      <c r="I36" s="21"/>
      <c r="J36" s="16">
        <f t="shared" ref="J36:J38" si="3">SUM(C36:I36)</f>
        <v>0</v>
      </c>
    </row>
    <row r="37" spans="1:10" ht="15.5">
      <c r="A37" t="s">
        <v>51</v>
      </c>
      <c r="B37" t="s">
        <v>52</v>
      </c>
      <c r="C37" s="21">
        <v>1</v>
      </c>
      <c r="D37" s="21">
        <v>1</v>
      </c>
      <c r="E37" s="21"/>
      <c r="F37" s="21"/>
      <c r="G37" s="21">
        <v>1</v>
      </c>
      <c r="H37" s="21">
        <v>1</v>
      </c>
      <c r="I37" s="21">
        <v>1</v>
      </c>
      <c r="J37" s="16">
        <f t="shared" si="3"/>
        <v>5</v>
      </c>
    </row>
    <row r="38" spans="1:10" ht="15.5">
      <c r="A38" t="s">
        <v>53</v>
      </c>
      <c r="B38" t="s">
        <v>54</v>
      </c>
      <c r="C38" s="21">
        <v>1</v>
      </c>
      <c r="D38" s="21">
        <v>1</v>
      </c>
      <c r="E38" s="21">
        <v>1</v>
      </c>
      <c r="F38" s="21">
        <v>1</v>
      </c>
      <c r="G38" s="21">
        <v>1</v>
      </c>
      <c r="H38" s="21">
        <v>1</v>
      </c>
      <c r="I38" s="21">
        <v>1</v>
      </c>
      <c r="J38" s="16">
        <f t="shared" si="3"/>
        <v>7</v>
      </c>
    </row>
    <row r="39" spans="1:10" ht="15.5">
      <c r="A39" s="11"/>
      <c r="B39" s="11"/>
      <c r="C39" s="21"/>
      <c r="D39" s="21"/>
      <c r="E39" s="21"/>
      <c r="F39" s="21"/>
      <c r="G39" s="21"/>
      <c r="H39" s="21"/>
      <c r="I39" s="21"/>
      <c r="J39" s="16"/>
    </row>
    <row r="40" spans="1:10" ht="15.5">
      <c r="A40" s="11"/>
      <c r="B40" s="11"/>
      <c r="C40" s="21"/>
      <c r="D40" s="21"/>
      <c r="E40" s="21"/>
      <c r="F40" s="21"/>
      <c r="G40" s="21"/>
      <c r="H40" s="21"/>
      <c r="I40" s="21"/>
      <c r="J40" s="16"/>
    </row>
    <row r="41" spans="1:10" ht="15.5">
      <c r="A41" s="11"/>
      <c r="B41" s="11"/>
      <c r="C41" s="21"/>
      <c r="D41" s="21"/>
      <c r="E41" s="21"/>
      <c r="F41" s="21"/>
      <c r="G41" s="21"/>
      <c r="H41" s="21"/>
      <c r="I41" s="21"/>
      <c r="J41" s="16"/>
    </row>
    <row r="42" spans="1:10" ht="15.5">
      <c r="A42" s="11"/>
      <c r="B42" s="11"/>
      <c r="C42" s="21"/>
      <c r="D42" s="21"/>
      <c r="E42" s="21"/>
      <c r="F42" s="21"/>
      <c r="G42" s="21"/>
      <c r="H42" s="21"/>
      <c r="I42" s="21"/>
      <c r="J42" s="16"/>
    </row>
    <row r="43" spans="1:10" ht="15.5">
      <c r="A43" s="37" t="s">
        <v>14</v>
      </c>
      <c r="B43" s="11"/>
      <c r="C43" s="12">
        <f>SUM(C35:C38)</f>
        <v>2</v>
      </c>
      <c r="D43" s="12">
        <f t="shared" ref="D43:I43" si="4">SUM(D35:D38)</f>
        <v>2</v>
      </c>
      <c r="E43" s="12">
        <f t="shared" si="4"/>
        <v>1</v>
      </c>
      <c r="F43" s="12">
        <f t="shared" si="4"/>
        <v>1</v>
      </c>
      <c r="G43" s="12">
        <f t="shared" si="4"/>
        <v>2</v>
      </c>
      <c r="H43" s="12">
        <f t="shared" si="4"/>
        <v>2</v>
      </c>
      <c r="I43" s="12">
        <f t="shared" si="4"/>
        <v>2</v>
      </c>
      <c r="J43" s="12">
        <f>SUM(C43:I43)</f>
        <v>12</v>
      </c>
    </row>
    <row r="44" spans="1:10" ht="15.5">
      <c r="A44" s="11"/>
      <c r="B44" s="11"/>
      <c r="C44" s="12"/>
      <c r="D44" s="13"/>
      <c r="E44" s="13"/>
      <c r="F44" s="12"/>
      <c r="G44" s="13"/>
      <c r="H44" s="13"/>
      <c r="I44" s="13"/>
      <c r="J44" s="14"/>
    </row>
    <row r="45" spans="1:10" ht="15.5">
      <c r="A45" s="28" t="s">
        <v>6</v>
      </c>
      <c r="B45" s="28"/>
      <c r="D45" s="13"/>
      <c r="E45" s="13"/>
      <c r="F45" s="12"/>
      <c r="G45" s="13"/>
      <c r="H45" s="13"/>
      <c r="I45" s="13"/>
      <c r="J45" s="14"/>
    </row>
    <row r="46" spans="1:10" ht="15.5">
      <c r="A46" t="s">
        <v>55</v>
      </c>
      <c r="B46" t="s">
        <v>56</v>
      </c>
      <c r="C46" s="21">
        <v>1</v>
      </c>
      <c r="D46" s="21">
        <v>1</v>
      </c>
      <c r="E46" s="21">
        <v>1</v>
      </c>
      <c r="F46" s="21"/>
      <c r="G46" s="21"/>
      <c r="H46" s="21">
        <v>1</v>
      </c>
      <c r="I46" s="21">
        <v>1</v>
      </c>
      <c r="J46" s="16">
        <f>SUM(C46:I46)</f>
        <v>5</v>
      </c>
    </row>
    <row r="47" spans="1:10" ht="15.5">
      <c r="A47" t="s">
        <v>57</v>
      </c>
      <c r="B47" t="s">
        <v>58</v>
      </c>
      <c r="C47" s="21">
        <v>1</v>
      </c>
      <c r="D47" s="21">
        <v>1</v>
      </c>
      <c r="E47" s="21">
        <v>1</v>
      </c>
      <c r="F47" s="21">
        <v>1</v>
      </c>
      <c r="G47" s="21">
        <v>1</v>
      </c>
      <c r="H47" s="21">
        <v>1</v>
      </c>
      <c r="I47" s="21"/>
      <c r="J47" s="16">
        <f t="shared" ref="J47:J59" si="5">SUM(C47:I47)</f>
        <v>6</v>
      </c>
    </row>
    <row r="48" spans="1:10" ht="15.5">
      <c r="A48" t="s">
        <v>59</v>
      </c>
      <c r="B48" t="s">
        <v>60</v>
      </c>
      <c r="C48" s="21">
        <v>1</v>
      </c>
      <c r="D48" s="21">
        <v>1</v>
      </c>
      <c r="E48" s="21"/>
      <c r="F48" s="21"/>
      <c r="G48" s="21"/>
      <c r="H48" s="21"/>
      <c r="I48" s="21"/>
      <c r="J48" s="16">
        <f t="shared" si="5"/>
        <v>2</v>
      </c>
    </row>
    <row r="49" spans="1:10" ht="15.5">
      <c r="A49" t="s">
        <v>61</v>
      </c>
      <c r="B49" t="s">
        <v>62</v>
      </c>
      <c r="C49" s="21">
        <v>1</v>
      </c>
      <c r="D49" s="21">
        <v>1</v>
      </c>
      <c r="E49" s="21">
        <v>1</v>
      </c>
      <c r="F49" s="21"/>
      <c r="G49" s="21">
        <v>1</v>
      </c>
      <c r="H49" s="21">
        <v>1</v>
      </c>
      <c r="I49" s="21">
        <v>1</v>
      </c>
      <c r="J49" s="16">
        <f t="shared" si="5"/>
        <v>6</v>
      </c>
    </row>
    <row r="50" spans="1:10" ht="15.5">
      <c r="A50" t="s">
        <v>25</v>
      </c>
      <c r="B50" t="s">
        <v>63</v>
      </c>
      <c r="C50" s="21">
        <v>1</v>
      </c>
      <c r="D50" s="21"/>
      <c r="E50" s="21"/>
      <c r="F50" s="21">
        <v>1</v>
      </c>
      <c r="G50" s="21">
        <v>1</v>
      </c>
      <c r="H50" s="21">
        <v>1</v>
      </c>
      <c r="I50" s="21">
        <v>1</v>
      </c>
      <c r="J50" s="16">
        <f t="shared" si="5"/>
        <v>5</v>
      </c>
    </row>
    <row r="51" spans="1:10" ht="18" customHeight="1">
      <c r="A51" t="s">
        <v>64</v>
      </c>
      <c r="B51" t="s">
        <v>65</v>
      </c>
      <c r="C51" s="21">
        <v>1</v>
      </c>
      <c r="D51" s="21"/>
      <c r="E51" s="21">
        <v>1</v>
      </c>
      <c r="F51" s="21"/>
      <c r="G51" s="21"/>
      <c r="H51" s="21">
        <v>1</v>
      </c>
      <c r="I51" s="21">
        <v>1</v>
      </c>
      <c r="J51" s="16">
        <f t="shared" si="5"/>
        <v>4</v>
      </c>
    </row>
    <row r="52" spans="1:10" ht="15.5" hidden="1">
      <c r="A52" t="s">
        <v>66</v>
      </c>
      <c r="B52" t="s">
        <v>20</v>
      </c>
      <c r="C52" s="21"/>
      <c r="D52" s="15"/>
      <c r="E52" s="15"/>
      <c r="F52" s="12"/>
      <c r="G52" s="13"/>
      <c r="H52" s="13"/>
      <c r="I52" s="13"/>
      <c r="J52" s="16">
        <f t="shared" si="5"/>
        <v>0</v>
      </c>
    </row>
    <row r="53" spans="1:10" ht="15.5" hidden="1">
      <c r="A53" t="s">
        <v>67</v>
      </c>
      <c r="B53" t="s">
        <v>68</v>
      </c>
      <c r="C53" s="21"/>
      <c r="D53" s="13"/>
      <c r="E53" s="15"/>
      <c r="F53" s="21"/>
      <c r="G53" s="13"/>
      <c r="H53" s="15"/>
      <c r="I53" s="13"/>
      <c r="J53" s="16">
        <f t="shared" si="5"/>
        <v>0</v>
      </c>
    </row>
    <row r="54" spans="1:10" ht="15.5" hidden="1">
      <c r="C54" s="21"/>
      <c r="D54" s="13"/>
      <c r="E54" s="13"/>
      <c r="F54" s="12"/>
      <c r="G54" s="13"/>
      <c r="H54" s="15"/>
      <c r="I54" s="13"/>
      <c r="J54" s="16">
        <f t="shared" si="5"/>
        <v>0</v>
      </c>
    </row>
    <row r="55" spans="1:10" ht="15.5" hidden="1">
      <c r="C55" s="21"/>
      <c r="D55" s="17"/>
      <c r="E55" s="17"/>
      <c r="F55" s="18"/>
      <c r="G55" s="17"/>
      <c r="H55" s="17"/>
      <c r="I55" s="17"/>
      <c r="J55" s="16">
        <f t="shared" si="5"/>
        <v>0</v>
      </c>
    </row>
    <row r="56" spans="1:10" s="19" customFormat="1" ht="15.5">
      <c r="A56" s="4" t="s">
        <v>337</v>
      </c>
      <c r="B56" s="4"/>
      <c r="C56" s="21"/>
      <c r="D56" s="21"/>
      <c r="E56" s="21">
        <v>1</v>
      </c>
      <c r="F56" s="21">
        <v>1</v>
      </c>
      <c r="G56" s="21">
        <v>1</v>
      </c>
      <c r="H56" s="21">
        <v>1</v>
      </c>
      <c r="I56" s="21">
        <v>1</v>
      </c>
      <c r="J56" s="16">
        <f t="shared" si="5"/>
        <v>5</v>
      </c>
    </row>
    <row r="57" spans="1:10" ht="15.5">
      <c r="A57" s="4" t="s">
        <v>336</v>
      </c>
      <c r="C57" s="21"/>
      <c r="D57" s="21"/>
      <c r="E57" s="21"/>
      <c r="F57" s="21">
        <v>1</v>
      </c>
      <c r="G57" s="21"/>
      <c r="H57" s="21"/>
      <c r="I57" s="21">
        <v>1</v>
      </c>
      <c r="J57" s="16">
        <f t="shared" si="5"/>
        <v>2</v>
      </c>
    </row>
    <row r="58" spans="1:10" ht="15.5">
      <c r="A58" s="7"/>
      <c r="C58" s="21"/>
      <c r="D58" s="21"/>
      <c r="E58" s="21"/>
      <c r="F58" s="21"/>
      <c r="G58" s="21"/>
      <c r="H58" s="21"/>
      <c r="I58" s="21"/>
      <c r="J58" s="16">
        <f t="shared" si="5"/>
        <v>0</v>
      </c>
    </row>
    <row r="59" spans="1:10" ht="15.5">
      <c r="A59" s="23" t="s">
        <v>14</v>
      </c>
      <c r="B59" s="11"/>
      <c r="C59" s="12">
        <f>SUM(C46:C52)</f>
        <v>6</v>
      </c>
      <c r="D59" s="39">
        <f t="shared" ref="D59:I59" si="6">COUNTA(D46:D58)</f>
        <v>4</v>
      </c>
      <c r="E59" s="39">
        <f t="shared" si="6"/>
        <v>5</v>
      </c>
      <c r="F59" s="39">
        <f t="shared" si="6"/>
        <v>4</v>
      </c>
      <c r="G59" s="39">
        <f t="shared" si="6"/>
        <v>4</v>
      </c>
      <c r="H59" s="39">
        <f t="shared" si="6"/>
        <v>6</v>
      </c>
      <c r="I59" s="39">
        <f t="shared" si="6"/>
        <v>6</v>
      </c>
      <c r="J59" s="14">
        <f t="shared" si="5"/>
        <v>35</v>
      </c>
    </row>
    <row r="60" spans="1:10" ht="15.5">
      <c r="J60" s="16"/>
    </row>
    <row r="61" spans="1:10" ht="15.5">
      <c r="A61" s="27" t="s">
        <v>7</v>
      </c>
      <c r="B61" s="27"/>
      <c r="J61" s="16"/>
    </row>
    <row r="62" spans="1:10" ht="15.5">
      <c r="A62" t="s">
        <v>69</v>
      </c>
      <c r="B62" t="s">
        <v>70</v>
      </c>
      <c r="D62" s="1">
        <v>1</v>
      </c>
      <c r="E62" s="1"/>
      <c r="F62" s="1">
        <v>1</v>
      </c>
      <c r="G62" s="1"/>
      <c r="H62" s="1"/>
      <c r="I62" s="1"/>
      <c r="J62" s="16">
        <f>SUM(C62:I62)</f>
        <v>2</v>
      </c>
    </row>
    <row r="63" spans="1:10" ht="15.5">
      <c r="A63" t="s">
        <v>71</v>
      </c>
      <c r="B63" t="s">
        <v>72</v>
      </c>
      <c r="D63" s="1"/>
      <c r="E63" s="1"/>
      <c r="F63" s="1">
        <v>1</v>
      </c>
      <c r="G63" s="1"/>
      <c r="H63" s="1"/>
      <c r="I63" s="1">
        <v>1</v>
      </c>
      <c r="J63" s="16">
        <f t="shared" ref="J63:J69" si="7">SUM(C63:I63)</f>
        <v>2</v>
      </c>
    </row>
    <row r="64" spans="1:10" ht="15.5">
      <c r="A64" t="s">
        <v>73</v>
      </c>
      <c r="B64" t="s">
        <v>74</v>
      </c>
      <c r="C64" s="1">
        <v>1</v>
      </c>
      <c r="D64" s="1">
        <v>1</v>
      </c>
      <c r="E64" s="1"/>
      <c r="G64" s="1"/>
      <c r="H64" s="1"/>
      <c r="I64" s="1"/>
      <c r="J64" s="16">
        <f t="shared" si="7"/>
        <v>2</v>
      </c>
    </row>
    <row r="65" spans="1:10" ht="15.5">
      <c r="A65" t="s">
        <v>75</v>
      </c>
      <c r="B65" t="s">
        <v>76</v>
      </c>
      <c r="D65" s="1">
        <v>1</v>
      </c>
      <c r="E65" s="1"/>
      <c r="F65" s="1">
        <v>1</v>
      </c>
      <c r="G65" s="1"/>
      <c r="H65" s="1"/>
      <c r="I65" s="1"/>
      <c r="J65" s="16">
        <f t="shared" si="7"/>
        <v>2</v>
      </c>
    </row>
    <row r="66" spans="1:10" ht="15.5">
      <c r="A66" t="s">
        <v>77</v>
      </c>
      <c r="B66" t="s">
        <v>78</v>
      </c>
      <c r="D66" s="1"/>
      <c r="E66" s="1"/>
      <c r="G66" s="1"/>
      <c r="H66" s="1"/>
      <c r="I66" s="1"/>
      <c r="J66" s="16">
        <f t="shared" si="7"/>
        <v>0</v>
      </c>
    </row>
    <row r="67" spans="1:10" ht="15.5">
      <c r="A67" s="46" t="s">
        <v>334</v>
      </c>
      <c r="B67" s="46" t="s">
        <v>44</v>
      </c>
      <c r="C67" s="1">
        <v>1</v>
      </c>
      <c r="D67" s="1">
        <v>1</v>
      </c>
      <c r="E67" s="1">
        <v>1</v>
      </c>
      <c r="F67" s="1">
        <v>1</v>
      </c>
      <c r="G67" s="1">
        <v>1</v>
      </c>
      <c r="H67" s="1"/>
      <c r="I67" s="1">
        <v>1</v>
      </c>
      <c r="J67" s="16">
        <f t="shared" si="7"/>
        <v>6</v>
      </c>
    </row>
    <row r="68" spans="1:10" ht="15.5">
      <c r="A68" s="46" t="s">
        <v>79</v>
      </c>
      <c r="B68" s="46" t="s">
        <v>80</v>
      </c>
      <c r="D68" s="1">
        <v>1</v>
      </c>
      <c r="E68" s="1">
        <v>1</v>
      </c>
      <c r="F68" s="1">
        <v>1</v>
      </c>
      <c r="G68" s="1">
        <v>1</v>
      </c>
      <c r="H68" s="1"/>
      <c r="I68" s="1">
        <v>1</v>
      </c>
      <c r="J68" s="16">
        <f t="shared" si="7"/>
        <v>5</v>
      </c>
    </row>
    <row r="69" spans="1:10" ht="15.5">
      <c r="A69" t="s">
        <v>81</v>
      </c>
      <c r="B69" t="s">
        <v>82</v>
      </c>
      <c r="C69" s="1">
        <v>1</v>
      </c>
      <c r="D69" s="1"/>
      <c r="E69" s="1">
        <v>1</v>
      </c>
      <c r="F69" s="1">
        <v>1</v>
      </c>
      <c r="G69" s="1">
        <v>1</v>
      </c>
      <c r="H69" s="1"/>
      <c r="I69" s="1"/>
      <c r="J69" s="16">
        <f t="shared" si="7"/>
        <v>4</v>
      </c>
    </row>
    <row r="70" spans="1:10" ht="20.25" customHeight="1">
      <c r="C70" s="12"/>
      <c r="D70" s="12"/>
      <c r="E70" s="12"/>
      <c r="F70" s="12"/>
      <c r="G70" s="12"/>
      <c r="H70" s="12"/>
      <c r="I70" s="12"/>
      <c r="J70" s="16"/>
    </row>
    <row r="71" spans="1:10" ht="15.5">
      <c r="A71" s="20"/>
      <c r="B71" s="20"/>
      <c r="J71" s="16"/>
    </row>
    <row r="72" spans="1:10">
      <c r="A72" s="37" t="s">
        <v>14</v>
      </c>
      <c r="C72" s="39">
        <f>COUNTA(C62:C71)</f>
        <v>3</v>
      </c>
      <c r="D72" s="39">
        <f t="shared" ref="D72:I72" si="8">COUNTA(D62:D71)</f>
        <v>5</v>
      </c>
      <c r="E72" s="39">
        <f t="shared" si="8"/>
        <v>3</v>
      </c>
      <c r="F72" s="39">
        <f t="shared" si="8"/>
        <v>6</v>
      </c>
      <c r="G72" s="39">
        <f t="shared" si="8"/>
        <v>3</v>
      </c>
      <c r="H72" s="39">
        <f t="shared" si="8"/>
        <v>0</v>
      </c>
      <c r="I72" s="39">
        <f t="shared" si="8"/>
        <v>3</v>
      </c>
      <c r="J72" s="39">
        <f>SUM(C72:I72)</f>
        <v>23</v>
      </c>
    </row>
    <row r="74" spans="1:10" ht="15.5">
      <c r="A74" s="27" t="s">
        <v>8</v>
      </c>
      <c r="B74" s="27"/>
      <c r="J74" s="16"/>
    </row>
    <row r="75" spans="1:10">
      <c r="A75" s="43" t="s">
        <v>83</v>
      </c>
      <c r="B75" s="43" t="s">
        <v>84</v>
      </c>
      <c r="D75" s="1"/>
      <c r="E75" s="1">
        <v>1</v>
      </c>
      <c r="G75" s="1"/>
      <c r="H75" s="1"/>
      <c r="I75" s="1"/>
      <c r="J75" s="1">
        <f>SUM(C75:I75)</f>
        <v>1</v>
      </c>
    </row>
    <row r="76" spans="1:10">
      <c r="A76" s="43" t="s">
        <v>85</v>
      </c>
      <c r="B76" s="43" t="s">
        <v>86</v>
      </c>
      <c r="D76" s="1"/>
      <c r="E76" s="1"/>
      <c r="G76" s="1"/>
      <c r="H76" s="1">
        <v>1</v>
      </c>
      <c r="I76" s="1">
        <v>1</v>
      </c>
      <c r="J76" s="1">
        <f t="shared" ref="J76:J97" si="9">SUM(C76:I76)</f>
        <v>2</v>
      </c>
    </row>
    <row r="77" spans="1:10">
      <c r="A77" s="43" t="s">
        <v>341</v>
      </c>
      <c r="B77" s="43" t="s">
        <v>143</v>
      </c>
      <c r="D77" s="1"/>
      <c r="E77" s="1"/>
      <c r="G77" s="1"/>
      <c r="H77" s="1"/>
      <c r="I77" s="1"/>
      <c r="J77" s="1">
        <f t="shared" si="9"/>
        <v>0</v>
      </c>
    </row>
    <row r="78" spans="1:10">
      <c r="A78" s="43" t="s">
        <v>345</v>
      </c>
      <c r="B78" s="43" t="s">
        <v>346</v>
      </c>
      <c r="D78" s="1"/>
      <c r="E78" s="1"/>
      <c r="G78" s="1"/>
      <c r="H78" s="1"/>
      <c r="I78" s="1">
        <v>1</v>
      </c>
      <c r="J78" s="1">
        <f t="shared" si="9"/>
        <v>1</v>
      </c>
    </row>
    <row r="79" spans="1:10">
      <c r="A79" s="43" t="s">
        <v>87</v>
      </c>
      <c r="B79" s="43" t="s">
        <v>88</v>
      </c>
      <c r="D79" s="1"/>
      <c r="E79" s="1">
        <v>1</v>
      </c>
      <c r="G79" s="1"/>
      <c r="H79" s="1"/>
      <c r="I79" s="1">
        <v>1</v>
      </c>
      <c r="J79" s="1">
        <f>SUM(C79:I79)</f>
        <v>2</v>
      </c>
    </row>
    <row r="80" spans="1:10">
      <c r="A80" s="43" t="s">
        <v>89</v>
      </c>
      <c r="B80" s="43" t="s">
        <v>53</v>
      </c>
      <c r="D80" s="1"/>
      <c r="E80" s="1"/>
      <c r="G80" s="1"/>
      <c r="H80" s="1"/>
      <c r="I80" s="1"/>
      <c r="J80" s="1">
        <f t="shared" si="9"/>
        <v>0</v>
      </c>
    </row>
    <row r="81" spans="1:10">
      <c r="A81" s="43" t="s">
        <v>90</v>
      </c>
      <c r="B81" s="43" t="s">
        <v>347</v>
      </c>
      <c r="D81" s="1"/>
      <c r="E81" s="1">
        <v>1</v>
      </c>
      <c r="G81" s="1"/>
      <c r="H81" s="1">
        <v>1</v>
      </c>
      <c r="I81" s="1">
        <v>1</v>
      </c>
      <c r="J81" s="1">
        <f t="shared" si="9"/>
        <v>3</v>
      </c>
    </row>
    <row r="82" spans="1:10">
      <c r="A82" s="43" t="s">
        <v>90</v>
      </c>
      <c r="B82" s="43" t="s">
        <v>91</v>
      </c>
      <c r="D82" s="1"/>
      <c r="E82" s="1"/>
      <c r="G82" s="1"/>
      <c r="H82" s="1">
        <v>1</v>
      </c>
      <c r="I82" s="1">
        <v>1</v>
      </c>
      <c r="J82" s="1">
        <f t="shared" si="9"/>
        <v>2</v>
      </c>
    </row>
    <row r="83" spans="1:10">
      <c r="A83" s="43" t="s">
        <v>92</v>
      </c>
      <c r="B83" s="43" t="s">
        <v>93</v>
      </c>
      <c r="C83" s="1">
        <v>1</v>
      </c>
      <c r="D83" s="1">
        <v>1</v>
      </c>
      <c r="E83" s="1"/>
      <c r="G83" s="1"/>
      <c r="H83" s="1"/>
      <c r="I83" s="1">
        <v>1</v>
      </c>
      <c r="J83" s="1">
        <f t="shared" si="9"/>
        <v>3</v>
      </c>
    </row>
    <row r="84" spans="1:10">
      <c r="A84" s="43" t="s">
        <v>94</v>
      </c>
      <c r="B84" s="43" t="s">
        <v>95</v>
      </c>
      <c r="D84" s="1"/>
      <c r="E84" s="1">
        <v>1</v>
      </c>
      <c r="G84" s="1"/>
      <c r="H84" s="1"/>
      <c r="I84" s="1"/>
      <c r="J84" s="1">
        <f t="shared" si="9"/>
        <v>1</v>
      </c>
    </row>
    <row r="85" spans="1:10">
      <c r="A85" s="43" t="s">
        <v>348</v>
      </c>
      <c r="B85" s="43" t="s">
        <v>349</v>
      </c>
      <c r="D85" s="1"/>
      <c r="E85" s="1">
        <v>1</v>
      </c>
      <c r="G85" s="1"/>
      <c r="H85" s="1"/>
      <c r="I85" s="1">
        <v>1</v>
      </c>
      <c r="J85" s="1">
        <f t="shared" si="9"/>
        <v>2</v>
      </c>
    </row>
    <row r="86" spans="1:10">
      <c r="A86" s="44" t="s">
        <v>96</v>
      </c>
      <c r="B86" s="44" t="s">
        <v>26</v>
      </c>
      <c r="D86" s="1"/>
      <c r="E86" s="1">
        <v>1</v>
      </c>
      <c r="G86" s="1"/>
      <c r="H86" s="1"/>
      <c r="I86" s="1"/>
      <c r="J86" s="1">
        <f t="shared" si="9"/>
        <v>1</v>
      </c>
    </row>
    <row r="87" spans="1:10">
      <c r="A87" s="44" t="s">
        <v>97</v>
      </c>
      <c r="B87" s="44" t="s">
        <v>98</v>
      </c>
      <c r="D87" s="1"/>
      <c r="E87" s="1">
        <v>1</v>
      </c>
      <c r="G87" s="1"/>
      <c r="H87" s="1"/>
      <c r="I87" s="1">
        <v>1</v>
      </c>
      <c r="J87" s="1">
        <f t="shared" si="9"/>
        <v>2</v>
      </c>
    </row>
    <row r="88" spans="1:10" hidden="1">
      <c r="A88" s="44" t="s">
        <v>99</v>
      </c>
      <c r="B88" s="44" t="s">
        <v>34</v>
      </c>
      <c r="C88" s="1">
        <v>1</v>
      </c>
      <c r="D88" s="1"/>
      <c r="E88" s="1">
        <v>1</v>
      </c>
      <c r="F88" s="1">
        <v>1</v>
      </c>
      <c r="G88" s="1"/>
      <c r="H88" s="1"/>
      <c r="I88" s="1"/>
      <c r="J88" s="1">
        <f t="shared" si="9"/>
        <v>3</v>
      </c>
    </row>
    <row r="89" spans="1:10">
      <c r="A89" s="44" t="s">
        <v>100</v>
      </c>
      <c r="B89" s="44" t="s">
        <v>101</v>
      </c>
      <c r="C89" s="1">
        <v>1</v>
      </c>
      <c r="D89" s="1">
        <v>1</v>
      </c>
      <c r="E89" s="1"/>
      <c r="G89" s="1"/>
      <c r="H89" s="1">
        <v>1</v>
      </c>
      <c r="I89" s="1"/>
      <c r="J89" s="1">
        <f t="shared" si="9"/>
        <v>3</v>
      </c>
    </row>
    <row r="90" spans="1:10">
      <c r="A90" s="44" t="s">
        <v>27</v>
      </c>
      <c r="B90" s="44" t="s">
        <v>53</v>
      </c>
      <c r="D90" s="1"/>
      <c r="E90" s="1"/>
      <c r="G90" s="1"/>
      <c r="H90" s="1"/>
      <c r="I90" s="1">
        <v>1</v>
      </c>
      <c r="J90" s="1">
        <f t="shared" si="9"/>
        <v>1</v>
      </c>
    </row>
    <row r="91" spans="1:10">
      <c r="A91" s="44" t="s">
        <v>102</v>
      </c>
      <c r="B91" s="44" t="s">
        <v>62</v>
      </c>
      <c r="C91" s="1">
        <v>1</v>
      </c>
      <c r="D91" s="1"/>
      <c r="E91" s="1">
        <v>1</v>
      </c>
      <c r="G91" s="1"/>
      <c r="H91" s="1"/>
      <c r="I91" s="1">
        <v>1</v>
      </c>
      <c r="J91" s="1">
        <f t="shared" si="9"/>
        <v>3</v>
      </c>
    </row>
    <row r="92" spans="1:10">
      <c r="A92" s="48" t="s">
        <v>338</v>
      </c>
      <c r="B92" s="48" t="s">
        <v>34</v>
      </c>
      <c r="C92" s="1">
        <v>1</v>
      </c>
      <c r="D92" s="1">
        <v>1</v>
      </c>
      <c r="E92" s="1">
        <v>1</v>
      </c>
      <c r="F92" s="1">
        <v>1</v>
      </c>
      <c r="G92" s="1"/>
      <c r="H92" s="1">
        <v>1</v>
      </c>
      <c r="I92" s="1">
        <v>1</v>
      </c>
      <c r="J92" s="1">
        <f t="shared" si="9"/>
        <v>6</v>
      </c>
    </row>
    <row r="93" spans="1:10">
      <c r="A93" s="45" t="s">
        <v>103</v>
      </c>
      <c r="B93" s="45" t="s">
        <v>104</v>
      </c>
      <c r="D93" s="1"/>
      <c r="E93" s="1">
        <v>1</v>
      </c>
      <c r="G93" s="1">
        <v>1</v>
      </c>
      <c r="H93" s="1"/>
      <c r="I93" s="1"/>
      <c r="J93" s="1">
        <f t="shared" si="9"/>
        <v>2</v>
      </c>
    </row>
    <row r="94" spans="1:10">
      <c r="A94" s="45" t="s">
        <v>105</v>
      </c>
      <c r="B94" s="45" t="s">
        <v>53</v>
      </c>
      <c r="D94" s="1"/>
      <c r="E94" s="1"/>
      <c r="G94" s="1"/>
      <c r="H94" s="1"/>
      <c r="I94" s="1">
        <v>1</v>
      </c>
      <c r="J94" s="1">
        <f t="shared" si="9"/>
        <v>1</v>
      </c>
    </row>
    <row r="95" spans="1:10">
      <c r="A95" s="45" t="s">
        <v>106</v>
      </c>
      <c r="B95" s="45" t="s">
        <v>107</v>
      </c>
      <c r="D95" s="1"/>
      <c r="E95" s="1">
        <v>1</v>
      </c>
      <c r="G95" s="1">
        <v>1</v>
      </c>
      <c r="H95" s="1"/>
      <c r="I95" s="1">
        <v>1</v>
      </c>
      <c r="J95" s="1">
        <f t="shared" si="9"/>
        <v>3</v>
      </c>
    </row>
    <row r="96" spans="1:10">
      <c r="A96" s="44" t="s">
        <v>108</v>
      </c>
      <c r="B96" s="44" t="s">
        <v>109</v>
      </c>
      <c r="D96" s="1"/>
      <c r="E96" s="1"/>
      <c r="F96" s="1">
        <v>1</v>
      </c>
      <c r="G96" s="1"/>
      <c r="H96" s="1"/>
      <c r="I96" s="1">
        <v>1</v>
      </c>
      <c r="J96" s="1">
        <f t="shared" si="9"/>
        <v>2</v>
      </c>
    </row>
    <row r="97" spans="1:10">
      <c r="A97" s="44" t="s">
        <v>110</v>
      </c>
      <c r="B97" s="44" t="s">
        <v>111</v>
      </c>
      <c r="C97" s="1">
        <v>1</v>
      </c>
      <c r="D97" s="1"/>
      <c r="E97" s="1"/>
      <c r="G97" s="1"/>
      <c r="H97" s="1"/>
      <c r="I97" s="1"/>
      <c r="J97" s="1">
        <f t="shared" si="9"/>
        <v>1</v>
      </c>
    </row>
    <row r="98" spans="1:10" ht="15.5">
      <c r="H98" s="1"/>
      <c r="I98" s="15"/>
      <c r="J98" s="16"/>
    </row>
    <row r="99" spans="1:10" ht="15.5">
      <c r="C99" s="12"/>
      <c r="D99" s="13"/>
      <c r="E99" s="12"/>
      <c r="F99" s="12"/>
      <c r="G99" s="13"/>
      <c r="H99" s="13"/>
      <c r="I99" s="13"/>
      <c r="J99" s="16"/>
    </row>
    <row r="100" spans="1:10" ht="15.5">
      <c r="A100" s="7"/>
      <c r="E100" s="13"/>
      <c r="J100" s="16"/>
    </row>
    <row r="101" spans="1:10" ht="15.5">
      <c r="A101" s="23" t="s">
        <v>14</v>
      </c>
      <c r="B101" s="11"/>
      <c r="C101" s="39">
        <v>5</v>
      </c>
      <c r="D101" s="39">
        <f t="shared" ref="D101:I101" si="10">SUM(D74:D100)</f>
        <v>3</v>
      </c>
      <c r="E101" s="39">
        <v>11</v>
      </c>
      <c r="F101" s="39">
        <v>2</v>
      </c>
      <c r="G101" s="39">
        <f t="shared" si="10"/>
        <v>2</v>
      </c>
      <c r="H101" s="39">
        <f t="shared" si="10"/>
        <v>5</v>
      </c>
      <c r="I101" s="39">
        <f t="shared" si="10"/>
        <v>14</v>
      </c>
      <c r="J101" s="39">
        <v>42</v>
      </c>
    </row>
    <row r="102" spans="1:10" ht="15.5">
      <c r="J102" s="16"/>
    </row>
    <row r="103" spans="1:10" ht="15.5">
      <c r="A103" s="27" t="s">
        <v>3</v>
      </c>
      <c r="B103" s="27"/>
      <c r="J103" s="16"/>
    </row>
    <row r="104" spans="1:10" ht="15.5">
      <c r="A104" t="s">
        <v>112</v>
      </c>
      <c r="B104" t="s">
        <v>113</v>
      </c>
      <c r="C104" s="1">
        <v>1</v>
      </c>
      <c r="D104" s="1">
        <v>1</v>
      </c>
      <c r="E104" s="1">
        <v>1</v>
      </c>
      <c r="F104" s="1">
        <v>1</v>
      </c>
      <c r="G104" s="1">
        <v>1</v>
      </c>
      <c r="H104" s="1">
        <v>1</v>
      </c>
      <c r="I104" s="1">
        <v>1</v>
      </c>
      <c r="J104" s="16">
        <f>SUM(C104:I104)</f>
        <v>7</v>
      </c>
    </row>
    <row r="105" spans="1:10" ht="15.5">
      <c r="A105" t="s">
        <v>114</v>
      </c>
      <c r="B105" t="s">
        <v>107</v>
      </c>
      <c r="C105" s="1">
        <v>1</v>
      </c>
      <c r="D105" s="1"/>
      <c r="E105" s="1">
        <v>1</v>
      </c>
      <c r="F105" s="1">
        <v>1</v>
      </c>
      <c r="G105" s="1">
        <v>1</v>
      </c>
      <c r="H105" s="1">
        <v>1</v>
      </c>
      <c r="I105" s="1">
        <v>1</v>
      </c>
      <c r="J105" s="16">
        <f t="shared" ref="J105:J107" si="11">SUM(C105:I105)</f>
        <v>6</v>
      </c>
    </row>
    <row r="106" spans="1:10" ht="15.5">
      <c r="A106" t="s">
        <v>115</v>
      </c>
      <c r="B106" t="s">
        <v>116</v>
      </c>
      <c r="D106" s="1">
        <v>1</v>
      </c>
      <c r="E106" s="1"/>
      <c r="F106" s="1">
        <v>1</v>
      </c>
      <c r="G106" s="1"/>
      <c r="H106" s="1"/>
      <c r="I106" s="1"/>
      <c r="J106" s="16">
        <f t="shared" si="11"/>
        <v>2</v>
      </c>
    </row>
    <row r="107" spans="1:10" ht="15.5">
      <c r="D107" s="1"/>
      <c r="E107" s="1"/>
      <c r="G107" s="1"/>
      <c r="H107" s="1"/>
      <c r="I107" s="1"/>
      <c r="J107" s="16">
        <f t="shared" si="11"/>
        <v>0</v>
      </c>
    </row>
    <row r="108" spans="1:10" ht="15.5">
      <c r="J108" s="16"/>
    </row>
    <row r="109" spans="1:10" ht="15.5">
      <c r="A109" s="37" t="s">
        <v>14</v>
      </c>
      <c r="C109" s="39">
        <f>COUNTA(C104:C108)</f>
        <v>2</v>
      </c>
      <c r="D109" s="39">
        <f t="shared" ref="D109:I109" si="12">COUNTA(D104:D108)</f>
        <v>2</v>
      </c>
      <c r="E109" s="39">
        <f t="shared" si="12"/>
        <v>2</v>
      </c>
      <c r="F109" s="39">
        <f t="shared" si="12"/>
        <v>3</v>
      </c>
      <c r="G109" s="39">
        <f t="shared" si="12"/>
        <v>2</v>
      </c>
      <c r="H109" s="39">
        <f t="shared" si="12"/>
        <v>2</v>
      </c>
      <c r="I109" s="39">
        <f t="shared" si="12"/>
        <v>2</v>
      </c>
      <c r="J109" s="14">
        <f>SUM(C109:I109)</f>
        <v>15</v>
      </c>
    </row>
    <row r="110" spans="1:10" ht="15.5">
      <c r="A110" s="20"/>
      <c r="B110" s="20"/>
      <c r="I110" s="15"/>
      <c r="J110" s="16"/>
    </row>
    <row r="111" spans="1:10" ht="15.5">
      <c r="A111" s="27" t="s">
        <v>2</v>
      </c>
      <c r="B111" s="27"/>
      <c r="J111" s="16"/>
    </row>
    <row r="112" spans="1:10">
      <c r="A112" s="4" t="s">
        <v>117</v>
      </c>
      <c r="B112" s="4" t="s">
        <v>118</v>
      </c>
      <c r="C112" s="1">
        <v>1</v>
      </c>
      <c r="D112" s="1"/>
      <c r="E112" s="1"/>
      <c r="G112" s="1"/>
      <c r="H112" s="1"/>
      <c r="I112" s="1">
        <v>1</v>
      </c>
      <c r="J112" s="1">
        <f>SUM(C112:I112)</f>
        <v>2</v>
      </c>
    </row>
    <row r="113" spans="1:10">
      <c r="A113" s="4" t="s">
        <v>119</v>
      </c>
      <c r="B113" s="4" t="s">
        <v>120</v>
      </c>
      <c r="C113" s="1">
        <v>1</v>
      </c>
      <c r="D113" s="1">
        <v>1</v>
      </c>
      <c r="E113" s="1">
        <v>1</v>
      </c>
      <c r="G113" s="1"/>
      <c r="H113" s="1">
        <v>1</v>
      </c>
      <c r="I113" s="1">
        <v>1</v>
      </c>
      <c r="J113" s="1">
        <f t="shared" ref="J113:J132" si="13">SUM(C113:I113)</f>
        <v>5</v>
      </c>
    </row>
    <row r="114" spans="1:10" ht="15.5">
      <c r="A114" s="35" t="s">
        <v>121</v>
      </c>
      <c r="B114" s="35" t="s">
        <v>122</v>
      </c>
      <c r="D114" s="1"/>
      <c r="E114" s="1">
        <v>1</v>
      </c>
      <c r="F114" s="1">
        <v>1</v>
      </c>
      <c r="G114" s="1"/>
      <c r="H114" s="1">
        <v>1</v>
      </c>
      <c r="I114" s="1">
        <v>1</v>
      </c>
      <c r="J114" s="1">
        <f t="shared" si="13"/>
        <v>4</v>
      </c>
    </row>
    <row r="115" spans="1:10" ht="15.5">
      <c r="A115" t="s">
        <v>123</v>
      </c>
      <c r="B115" t="s">
        <v>44</v>
      </c>
      <c r="D115" s="1"/>
      <c r="E115" s="1">
        <v>1</v>
      </c>
      <c r="G115" s="1"/>
      <c r="H115" s="2">
        <v>1</v>
      </c>
      <c r="I115" s="15">
        <v>1</v>
      </c>
      <c r="J115" s="1">
        <f t="shared" si="13"/>
        <v>3</v>
      </c>
    </row>
    <row r="116" spans="1:10">
      <c r="A116" t="s">
        <v>124</v>
      </c>
      <c r="B116" t="s">
        <v>125</v>
      </c>
      <c r="C116" s="1">
        <v>1</v>
      </c>
      <c r="D116" s="1"/>
      <c r="E116" s="1"/>
      <c r="G116" s="1"/>
      <c r="H116" s="2">
        <v>1</v>
      </c>
      <c r="J116" s="1">
        <f t="shared" si="13"/>
        <v>2</v>
      </c>
    </row>
    <row r="117" spans="1:10" ht="15.5">
      <c r="A117" t="s">
        <v>126</v>
      </c>
      <c r="B117" t="s">
        <v>127</v>
      </c>
      <c r="C117" s="1">
        <v>1</v>
      </c>
      <c r="D117" s="1">
        <v>1</v>
      </c>
      <c r="E117" s="1"/>
      <c r="G117" s="1"/>
      <c r="H117" s="12">
        <v>1</v>
      </c>
      <c r="I117" s="12"/>
      <c r="J117" s="1">
        <f t="shared" si="13"/>
        <v>3</v>
      </c>
    </row>
    <row r="118" spans="1:10" ht="15.5">
      <c r="A118" t="s">
        <v>128</v>
      </c>
      <c r="B118" t="s">
        <v>129</v>
      </c>
      <c r="C118" s="1">
        <v>1</v>
      </c>
      <c r="D118" s="1">
        <v>1</v>
      </c>
      <c r="E118" s="1"/>
      <c r="G118" s="1"/>
      <c r="H118" s="13">
        <v>1</v>
      </c>
      <c r="I118" s="13"/>
      <c r="J118" s="1">
        <f t="shared" si="13"/>
        <v>3</v>
      </c>
    </row>
    <row r="119" spans="1:10" ht="15.5">
      <c r="A119" t="s">
        <v>130</v>
      </c>
      <c r="B119" t="s">
        <v>131</v>
      </c>
      <c r="D119" s="1"/>
      <c r="E119" s="1"/>
      <c r="G119" s="1"/>
      <c r="H119" s="13"/>
      <c r="I119" s="13"/>
      <c r="J119" s="1">
        <f t="shared" si="13"/>
        <v>0</v>
      </c>
    </row>
    <row r="120" spans="1:10" ht="15.5">
      <c r="A120" t="s">
        <v>132</v>
      </c>
      <c r="B120" t="s">
        <v>133</v>
      </c>
      <c r="C120" s="1">
        <v>1</v>
      </c>
      <c r="D120" s="1"/>
      <c r="E120" s="1">
        <v>1</v>
      </c>
      <c r="F120" s="1">
        <v>1</v>
      </c>
      <c r="G120" s="1"/>
      <c r="H120" s="13"/>
      <c r="I120" s="13">
        <v>1</v>
      </c>
      <c r="J120" s="1">
        <f t="shared" si="13"/>
        <v>4</v>
      </c>
    </row>
    <row r="121" spans="1:10" ht="15.5">
      <c r="A121" t="s">
        <v>134</v>
      </c>
      <c r="B121" t="s">
        <v>62</v>
      </c>
      <c r="D121" s="1"/>
      <c r="E121" s="1"/>
      <c r="G121" s="1"/>
      <c r="H121" s="13"/>
      <c r="I121" s="15"/>
      <c r="J121" s="1">
        <f t="shared" si="13"/>
        <v>0</v>
      </c>
    </row>
    <row r="122" spans="1:10" ht="15.5">
      <c r="A122" t="s">
        <v>135</v>
      </c>
      <c r="B122" t="s">
        <v>136</v>
      </c>
      <c r="D122" s="1"/>
      <c r="E122" s="1"/>
      <c r="G122" s="1"/>
      <c r="H122" s="13"/>
      <c r="I122" s="13"/>
      <c r="J122" s="1">
        <f t="shared" si="13"/>
        <v>0</v>
      </c>
    </row>
    <row r="123" spans="1:10" ht="15.5">
      <c r="A123" t="s">
        <v>137</v>
      </c>
      <c r="B123" t="s">
        <v>138</v>
      </c>
      <c r="C123" s="1">
        <v>1</v>
      </c>
      <c r="D123" s="1">
        <v>1</v>
      </c>
      <c r="E123" s="1">
        <v>1</v>
      </c>
      <c r="G123" s="1">
        <v>1</v>
      </c>
      <c r="H123" s="13">
        <v>1</v>
      </c>
      <c r="I123" s="13">
        <v>1</v>
      </c>
      <c r="J123" s="1">
        <f t="shared" si="13"/>
        <v>6</v>
      </c>
    </row>
    <row r="124" spans="1:10" ht="15.5">
      <c r="A124" s="35" t="s">
        <v>139</v>
      </c>
      <c r="B124" s="35" t="s">
        <v>70</v>
      </c>
      <c r="C124" s="1">
        <v>1</v>
      </c>
      <c r="D124" s="1">
        <v>1</v>
      </c>
      <c r="E124" s="1">
        <v>1</v>
      </c>
      <c r="G124" s="1">
        <v>1</v>
      </c>
      <c r="H124" s="13"/>
      <c r="I124" s="13">
        <v>1</v>
      </c>
      <c r="J124" s="1">
        <f t="shared" si="13"/>
        <v>5</v>
      </c>
    </row>
    <row r="125" spans="1:10" ht="15.5">
      <c r="A125" s="35" t="s">
        <v>140</v>
      </c>
      <c r="B125" s="35" t="s">
        <v>141</v>
      </c>
      <c r="D125" s="1">
        <v>1</v>
      </c>
      <c r="E125" s="1"/>
      <c r="G125" s="1"/>
      <c r="H125" s="13"/>
      <c r="I125" s="13">
        <v>1</v>
      </c>
      <c r="J125" s="1">
        <f t="shared" si="13"/>
        <v>2</v>
      </c>
    </row>
    <row r="126" spans="1:10" ht="15.5">
      <c r="A126" s="35" t="s">
        <v>142</v>
      </c>
      <c r="B126" s="35" t="s">
        <v>143</v>
      </c>
      <c r="C126" s="1">
        <v>1</v>
      </c>
      <c r="D126" s="1"/>
      <c r="E126" s="1"/>
      <c r="G126" s="1"/>
      <c r="H126" s="13"/>
      <c r="I126" s="13"/>
      <c r="J126" s="1">
        <f t="shared" si="13"/>
        <v>1</v>
      </c>
    </row>
    <row r="127" spans="1:10" ht="15.5">
      <c r="A127" s="35" t="s">
        <v>144</v>
      </c>
      <c r="B127" s="35" t="s">
        <v>145</v>
      </c>
      <c r="D127" s="1">
        <v>1</v>
      </c>
      <c r="E127" s="1">
        <v>1</v>
      </c>
      <c r="G127" s="1">
        <v>1</v>
      </c>
      <c r="H127" s="13"/>
      <c r="I127" s="13">
        <v>1</v>
      </c>
      <c r="J127" s="1">
        <f t="shared" si="13"/>
        <v>4</v>
      </c>
    </row>
    <row r="128" spans="1:10" ht="15.5">
      <c r="A128" s="35" t="s">
        <v>146</v>
      </c>
      <c r="B128" s="35" t="s">
        <v>147</v>
      </c>
      <c r="D128" s="1"/>
      <c r="E128" s="1"/>
      <c r="F128" s="1">
        <v>1</v>
      </c>
      <c r="G128" s="1"/>
      <c r="H128" s="13"/>
      <c r="I128" s="13"/>
      <c r="J128" s="1">
        <f t="shared" si="13"/>
        <v>1</v>
      </c>
    </row>
    <row r="129" spans="1:10" ht="15.5">
      <c r="A129" s="35" t="s">
        <v>339</v>
      </c>
      <c r="B129" s="35" t="s">
        <v>340</v>
      </c>
      <c r="D129" s="1">
        <v>1</v>
      </c>
      <c r="E129" s="1">
        <v>1</v>
      </c>
      <c r="G129" s="1"/>
      <c r="H129" s="13"/>
      <c r="I129" s="13">
        <v>1</v>
      </c>
      <c r="J129" s="1">
        <f t="shared" si="13"/>
        <v>3</v>
      </c>
    </row>
    <row r="130" spans="1:10" ht="15.5">
      <c r="A130" s="35" t="s">
        <v>148</v>
      </c>
      <c r="B130" s="35" t="s">
        <v>149</v>
      </c>
      <c r="D130" s="1"/>
      <c r="E130" s="1">
        <v>1</v>
      </c>
      <c r="G130" s="1"/>
      <c r="H130" s="13"/>
      <c r="I130" s="13"/>
      <c r="J130" s="1">
        <f t="shared" si="13"/>
        <v>1</v>
      </c>
    </row>
    <row r="131" spans="1:10" ht="15.5">
      <c r="A131" t="s">
        <v>150</v>
      </c>
      <c r="B131" t="s">
        <v>151</v>
      </c>
      <c r="D131" s="1">
        <v>1</v>
      </c>
      <c r="E131" s="1">
        <v>1</v>
      </c>
      <c r="G131" s="1">
        <v>1</v>
      </c>
      <c r="H131" s="13"/>
      <c r="I131" s="13">
        <v>1</v>
      </c>
      <c r="J131" s="1">
        <f t="shared" si="13"/>
        <v>4</v>
      </c>
    </row>
    <row r="132" spans="1:10" ht="15.5">
      <c r="C132" s="12"/>
      <c r="D132" s="13"/>
      <c r="E132" s="13"/>
      <c r="F132" s="21"/>
      <c r="G132" s="15"/>
      <c r="H132" s="13"/>
      <c r="I132" s="13"/>
      <c r="J132" s="1">
        <f t="shared" si="13"/>
        <v>0</v>
      </c>
    </row>
    <row r="133" spans="1:10" ht="15.5">
      <c r="A133" s="37" t="s">
        <v>14</v>
      </c>
      <c r="B133" s="11"/>
      <c r="C133" s="39">
        <f>COUNTA(C111:C132)</f>
        <v>9</v>
      </c>
      <c r="D133" s="39">
        <f t="shared" ref="D133:I133" si="14">COUNTA(D111:D132)</f>
        <v>9</v>
      </c>
      <c r="E133" s="39">
        <f t="shared" si="14"/>
        <v>10</v>
      </c>
      <c r="F133" s="39">
        <f t="shared" si="14"/>
        <v>3</v>
      </c>
      <c r="G133" s="39">
        <f t="shared" si="14"/>
        <v>4</v>
      </c>
      <c r="H133" s="39">
        <f t="shared" si="14"/>
        <v>7</v>
      </c>
      <c r="I133" s="39">
        <f t="shared" si="14"/>
        <v>11</v>
      </c>
      <c r="J133" s="39">
        <f>SUM(J112:J132)</f>
        <v>53</v>
      </c>
    </row>
    <row r="134" spans="1:10" ht="15.5">
      <c r="A134" s="11"/>
      <c r="B134" s="11"/>
      <c r="C134" s="12"/>
      <c r="D134" s="12"/>
      <c r="E134" s="13"/>
      <c r="F134" s="12"/>
      <c r="G134" s="12"/>
      <c r="H134" s="12"/>
      <c r="I134" s="12"/>
      <c r="J134" s="14"/>
    </row>
    <row r="135" spans="1:10" ht="15.5">
      <c r="A135" s="30" t="s">
        <v>9</v>
      </c>
      <c r="B135" s="30"/>
      <c r="C135" s="12"/>
      <c r="D135" s="13"/>
      <c r="F135" s="12"/>
      <c r="G135" s="13"/>
      <c r="H135" s="13"/>
      <c r="I135" s="13"/>
      <c r="J135" s="14"/>
    </row>
    <row r="136" spans="1:10" ht="15.5">
      <c r="A136" s="4" t="s">
        <v>152</v>
      </c>
      <c r="B136" s="4" t="s">
        <v>104</v>
      </c>
      <c r="C136" s="12">
        <v>1</v>
      </c>
      <c r="D136" s="13"/>
      <c r="E136" s="12"/>
      <c r="F136" s="12"/>
      <c r="G136" s="13">
        <v>1</v>
      </c>
      <c r="H136" s="13"/>
      <c r="I136" s="13">
        <v>1</v>
      </c>
      <c r="J136" s="16">
        <f>SUM(C136:I136)</f>
        <v>3</v>
      </c>
    </row>
    <row r="137" spans="1:10" ht="15.5">
      <c r="A137" s="4" t="s">
        <v>153</v>
      </c>
      <c r="B137" s="4" t="s">
        <v>154</v>
      </c>
      <c r="C137" s="12">
        <v>1</v>
      </c>
      <c r="D137" s="13"/>
      <c r="E137" s="13"/>
      <c r="F137" s="12"/>
      <c r="G137" s="13"/>
      <c r="H137" s="13"/>
      <c r="I137" s="13"/>
      <c r="J137" s="16">
        <f t="shared" ref="J137:J148" si="15">SUM(C137:I137)</f>
        <v>1</v>
      </c>
    </row>
    <row r="138" spans="1:10" ht="15.5">
      <c r="A138" s="4" t="s">
        <v>155</v>
      </c>
      <c r="B138" s="4" t="s">
        <v>156</v>
      </c>
      <c r="C138" s="1">
        <v>1</v>
      </c>
      <c r="E138" s="13">
        <v>1</v>
      </c>
      <c r="F138" s="1">
        <v>1</v>
      </c>
      <c r="I138" s="15"/>
      <c r="J138" s="16">
        <f t="shared" si="15"/>
        <v>3</v>
      </c>
    </row>
    <row r="139" spans="1:10" ht="15.5">
      <c r="A139" t="s">
        <v>157</v>
      </c>
      <c r="B139" t="s">
        <v>93</v>
      </c>
      <c r="E139" s="13">
        <v>1</v>
      </c>
      <c r="I139" s="15">
        <v>1</v>
      </c>
      <c r="J139" s="16">
        <f t="shared" si="15"/>
        <v>2</v>
      </c>
    </row>
    <row r="140" spans="1:10" ht="15.5">
      <c r="A140" t="s">
        <v>158</v>
      </c>
      <c r="B140" t="s">
        <v>159</v>
      </c>
      <c r="E140" s="13"/>
      <c r="I140" s="15">
        <v>1</v>
      </c>
      <c r="J140" s="16">
        <f t="shared" si="15"/>
        <v>1</v>
      </c>
    </row>
    <row r="141" spans="1:10" ht="15.5">
      <c r="A141" t="s">
        <v>160</v>
      </c>
      <c r="B141" t="s">
        <v>161</v>
      </c>
      <c r="C141" s="1">
        <v>1</v>
      </c>
      <c r="E141" s="13">
        <v>1</v>
      </c>
      <c r="F141" s="1">
        <v>1</v>
      </c>
      <c r="G141" s="2">
        <v>1</v>
      </c>
      <c r="I141" s="15">
        <v>1</v>
      </c>
      <c r="J141" s="16">
        <f t="shared" si="15"/>
        <v>5</v>
      </c>
    </row>
    <row r="142" spans="1:10" ht="15.5">
      <c r="A142" t="s">
        <v>162</v>
      </c>
      <c r="B142" t="s">
        <v>163</v>
      </c>
      <c r="C142" s="1">
        <v>1</v>
      </c>
      <c r="I142" s="15"/>
      <c r="J142" s="16">
        <f t="shared" si="15"/>
        <v>1</v>
      </c>
    </row>
    <row r="143" spans="1:10" ht="15.5">
      <c r="A143" t="s">
        <v>164</v>
      </c>
      <c r="B143" t="s">
        <v>154</v>
      </c>
      <c r="E143" s="2">
        <v>1</v>
      </c>
      <c r="J143" s="16">
        <f t="shared" si="15"/>
        <v>1</v>
      </c>
    </row>
    <row r="144" spans="1:10" ht="15.5">
      <c r="A144" t="s">
        <v>165</v>
      </c>
      <c r="B144" t="s">
        <v>166</v>
      </c>
      <c r="E144" s="2">
        <v>1</v>
      </c>
      <c r="J144" s="16">
        <f t="shared" si="15"/>
        <v>1</v>
      </c>
    </row>
    <row r="145" spans="1:10" ht="15.5">
      <c r="A145" t="s">
        <v>167</v>
      </c>
      <c r="B145" t="s">
        <v>26</v>
      </c>
      <c r="C145" s="1">
        <v>1</v>
      </c>
      <c r="E145" s="2">
        <v>1</v>
      </c>
      <c r="I145" s="2">
        <v>1</v>
      </c>
      <c r="J145" s="16">
        <f t="shared" si="15"/>
        <v>3</v>
      </c>
    </row>
    <row r="146" spans="1:10" ht="15.5">
      <c r="A146" t="s">
        <v>168</v>
      </c>
      <c r="B146" t="s">
        <v>169</v>
      </c>
      <c r="C146" s="1">
        <v>1</v>
      </c>
      <c r="I146" s="2">
        <v>1</v>
      </c>
      <c r="J146" s="16">
        <f t="shared" si="15"/>
        <v>2</v>
      </c>
    </row>
    <row r="147" spans="1:10" ht="15.5">
      <c r="A147" t="s">
        <v>170</v>
      </c>
      <c r="B147" t="s">
        <v>171</v>
      </c>
      <c r="C147" s="1">
        <v>1</v>
      </c>
      <c r="E147" s="2">
        <v>1</v>
      </c>
      <c r="F147" s="1">
        <v>1</v>
      </c>
      <c r="I147" s="2">
        <v>1</v>
      </c>
      <c r="J147" s="16">
        <f t="shared" si="15"/>
        <v>4</v>
      </c>
    </row>
    <row r="148" spans="1:10" ht="15.5">
      <c r="C148" s="12"/>
      <c r="D148" s="12"/>
      <c r="F148" s="12"/>
      <c r="G148" s="12"/>
      <c r="H148" s="12"/>
      <c r="I148" s="12"/>
      <c r="J148" s="16">
        <f t="shared" si="15"/>
        <v>0</v>
      </c>
    </row>
    <row r="149" spans="1:10" ht="15.5">
      <c r="A149" s="37" t="s">
        <v>14</v>
      </c>
      <c r="B149" s="11"/>
      <c r="C149" s="12">
        <f>COUNTA(C136:C148)</f>
        <v>8</v>
      </c>
      <c r="D149" s="12">
        <f t="shared" ref="D149:I149" si="16">COUNTA(D136:D148)</f>
        <v>0</v>
      </c>
      <c r="E149" s="12">
        <f t="shared" si="16"/>
        <v>7</v>
      </c>
      <c r="F149" s="12">
        <f t="shared" si="16"/>
        <v>3</v>
      </c>
      <c r="G149" s="12">
        <f t="shared" si="16"/>
        <v>2</v>
      </c>
      <c r="H149" s="12">
        <f t="shared" si="16"/>
        <v>0</v>
      </c>
      <c r="I149" s="12">
        <f t="shared" si="16"/>
        <v>7</v>
      </c>
      <c r="J149" s="16">
        <f>SUM(C149:I149)</f>
        <v>27</v>
      </c>
    </row>
    <row r="150" spans="1:10" ht="15.5">
      <c r="A150" s="11"/>
      <c r="B150" s="11"/>
      <c r="C150" s="12"/>
      <c r="D150" s="13"/>
      <c r="E150" s="12"/>
      <c r="F150" s="12"/>
      <c r="G150" s="13"/>
      <c r="H150" s="13"/>
      <c r="I150" s="13"/>
      <c r="J150" s="14"/>
    </row>
    <row r="151" spans="1:10" ht="15.5">
      <c r="A151" s="27" t="s">
        <v>13</v>
      </c>
      <c r="B151" s="27"/>
      <c r="C151" s="12"/>
      <c r="D151" s="13"/>
      <c r="E151" s="13"/>
      <c r="F151" s="12"/>
      <c r="G151" s="15"/>
      <c r="H151" s="15"/>
      <c r="I151" s="15"/>
      <c r="J151" s="16"/>
    </row>
    <row r="152" spans="1:10" ht="15.5">
      <c r="A152" t="s">
        <v>85</v>
      </c>
      <c r="B152" t="s">
        <v>20</v>
      </c>
      <c r="C152" s="12">
        <v>1</v>
      </c>
      <c r="D152" s="13">
        <v>1</v>
      </c>
      <c r="E152" s="13"/>
      <c r="F152" s="12">
        <v>1</v>
      </c>
      <c r="G152" s="15">
        <v>1</v>
      </c>
      <c r="H152" s="15">
        <v>1</v>
      </c>
      <c r="I152" s="15">
        <v>1</v>
      </c>
      <c r="J152" s="16">
        <f>SUM(C152:I152)</f>
        <v>6</v>
      </c>
    </row>
    <row r="153" spans="1:10" ht="15.5">
      <c r="A153" t="s">
        <v>172</v>
      </c>
      <c r="B153" t="s">
        <v>173</v>
      </c>
      <c r="C153" s="1">
        <v>1</v>
      </c>
      <c r="D153" s="2">
        <v>1</v>
      </c>
      <c r="E153" s="13">
        <v>1</v>
      </c>
      <c r="F153" s="1">
        <v>1</v>
      </c>
      <c r="H153" s="2">
        <v>1</v>
      </c>
      <c r="J153" s="16">
        <f t="shared" ref="J153:J170" si="17">SUM(C153:I153)</f>
        <v>5</v>
      </c>
    </row>
    <row r="154" spans="1:10" ht="15.5">
      <c r="A154" t="s">
        <v>174</v>
      </c>
      <c r="B154" t="s">
        <v>50</v>
      </c>
      <c r="E154" s="13"/>
      <c r="J154" s="16">
        <f t="shared" si="17"/>
        <v>0</v>
      </c>
    </row>
    <row r="155" spans="1:10" ht="15.5">
      <c r="A155" t="s">
        <v>175</v>
      </c>
      <c r="B155" t="s">
        <v>109</v>
      </c>
      <c r="C155" s="1">
        <v>1</v>
      </c>
      <c r="D155" s="2">
        <v>1</v>
      </c>
      <c r="E155" s="13"/>
      <c r="J155" s="16">
        <f t="shared" si="17"/>
        <v>2</v>
      </c>
    </row>
    <row r="156" spans="1:10" ht="15.5">
      <c r="A156" t="s">
        <v>176</v>
      </c>
      <c r="B156" t="s">
        <v>177</v>
      </c>
      <c r="C156" s="1">
        <v>1</v>
      </c>
      <c r="E156" s="13">
        <v>1</v>
      </c>
      <c r="F156" s="1">
        <v>1</v>
      </c>
      <c r="H156" s="2">
        <v>1</v>
      </c>
      <c r="I156" s="2">
        <v>1</v>
      </c>
      <c r="J156" s="16">
        <f t="shared" si="17"/>
        <v>5</v>
      </c>
    </row>
    <row r="157" spans="1:10" ht="15.5">
      <c r="A157" t="s">
        <v>178</v>
      </c>
      <c r="B157" t="s">
        <v>179</v>
      </c>
      <c r="C157" s="1">
        <v>1</v>
      </c>
      <c r="D157" s="2">
        <v>1</v>
      </c>
      <c r="E157" s="13"/>
      <c r="I157" s="2">
        <v>1</v>
      </c>
      <c r="J157" s="16">
        <f t="shared" si="17"/>
        <v>3</v>
      </c>
    </row>
    <row r="158" spans="1:10" ht="15.5">
      <c r="A158" s="35" t="s">
        <v>180</v>
      </c>
      <c r="B158" t="s">
        <v>181</v>
      </c>
      <c r="C158" s="1">
        <v>1</v>
      </c>
      <c r="D158" s="2">
        <v>1</v>
      </c>
      <c r="E158" s="13">
        <v>1</v>
      </c>
      <c r="G158" s="2">
        <v>1</v>
      </c>
      <c r="H158" s="2">
        <v>1</v>
      </c>
      <c r="I158" s="2">
        <v>1</v>
      </c>
      <c r="J158" s="16">
        <f t="shared" si="17"/>
        <v>6</v>
      </c>
    </row>
    <row r="159" spans="1:10" ht="15.5">
      <c r="A159" s="35" t="s">
        <v>182</v>
      </c>
      <c r="B159" t="s">
        <v>183</v>
      </c>
      <c r="E159" s="13"/>
      <c r="J159" s="16">
        <f t="shared" si="17"/>
        <v>0</v>
      </c>
    </row>
    <row r="160" spans="1:10" ht="15.5">
      <c r="A160" t="s">
        <v>184</v>
      </c>
      <c r="B160" t="s">
        <v>185</v>
      </c>
      <c r="C160" s="1">
        <v>1</v>
      </c>
      <c r="D160" s="2">
        <v>1</v>
      </c>
      <c r="E160" s="13">
        <v>1</v>
      </c>
      <c r="H160" s="2">
        <v>1</v>
      </c>
      <c r="I160" s="2">
        <v>1</v>
      </c>
      <c r="J160" s="16">
        <f t="shared" si="17"/>
        <v>5</v>
      </c>
    </row>
    <row r="161" spans="1:10" ht="15.5">
      <c r="A161" t="s">
        <v>186</v>
      </c>
      <c r="B161" t="s">
        <v>187</v>
      </c>
      <c r="E161" s="13"/>
      <c r="J161" s="16">
        <f t="shared" si="17"/>
        <v>0</v>
      </c>
    </row>
    <row r="162" spans="1:10" ht="15.5">
      <c r="A162" t="s">
        <v>188</v>
      </c>
      <c r="B162" t="s">
        <v>189</v>
      </c>
      <c r="C162" s="1">
        <v>1</v>
      </c>
      <c r="D162" s="2">
        <v>1</v>
      </c>
      <c r="E162" s="13">
        <v>1</v>
      </c>
      <c r="I162" s="2">
        <v>1</v>
      </c>
      <c r="J162" s="16">
        <f t="shared" si="17"/>
        <v>4</v>
      </c>
    </row>
    <row r="163" spans="1:10" ht="15.5">
      <c r="A163" t="s">
        <v>190</v>
      </c>
      <c r="B163" t="s">
        <v>191</v>
      </c>
      <c r="C163" s="1">
        <v>1</v>
      </c>
      <c r="E163" s="13"/>
      <c r="H163" s="2">
        <v>1</v>
      </c>
      <c r="I163" s="2">
        <v>1</v>
      </c>
      <c r="J163" s="16">
        <f t="shared" si="17"/>
        <v>3</v>
      </c>
    </row>
    <row r="164" spans="1:10" ht="15.5">
      <c r="A164" t="s">
        <v>162</v>
      </c>
      <c r="B164" t="s">
        <v>192</v>
      </c>
      <c r="D164" s="2">
        <v>1</v>
      </c>
      <c r="E164" s="13">
        <v>1</v>
      </c>
      <c r="F164" s="1">
        <v>1</v>
      </c>
      <c r="H164" s="2">
        <v>1</v>
      </c>
      <c r="I164" s="2">
        <v>1</v>
      </c>
      <c r="J164" s="16">
        <f t="shared" si="17"/>
        <v>5</v>
      </c>
    </row>
    <row r="165" spans="1:10" ht="15.5">
      <c r="A165" t="s">
        <v>193</v>
      </c>
      <c r="B165" t="s">
        <v>194</v>
      </c>
      <c r="E165" s="13"/>
      <c r="J165" s="16">
        <f t="shared" si="17"/>
        <v>0</v>
      </c>
    </row>
    <row r="166" spans="1:10" ht="15.5">
      <c r="A166" t="s">
        <v>195</v>
      </c>
      <c r="B166" t="s">
        <v>196</v>
      </c>
      <c r="D166" s="2">
        <v>1</v>
      </c>
      <c r="E166" s="13"/>
      <c r="H166" s="2">
        <v>1</v>
      </c>
      <c r="I166" s="2">
        <v>1</v>
      </c>
      <c r="J166" s="16">
        <f t="shared" si="17"/>
        <v>3</v>
      </c>
    </row>
    <row r="167" spans="1:10" ht="15.5">
      <c r="A167" t="s">
        <v>197</v>
      </c>
      <c r="B167" t="s">
        <v>198</v>
      </c>
      <c r="C167" s="1">
        <v>1</v>
      </c>
      <c r="D167" s="2">
        <v>1</v>
      </c>
      <c r="F167" s="1">
        <v>1</v>
      </c>
      <c r="H167" s="2">
        <v>1</v>
      </c>
      <c r="I167" s="15">
        <v>1</v>
      </c>
      <c r="J167" s="16">
        <f t="shared" si="17"/>
        <v>5</v>
      </c>
    </row>
    <row r="168" spans="1:10" ht="15.5">
      <c r="A168" t="s">
        <v>199</v>
      </c>
      <c r="B168" t="s">
        <v>200</v>
      </c>
      <c r="D168" s="2">
        <v>1</v>
      </c>
      <c r="I168" s="15"/>
      <c r="J168" s="16">
        <f t="shared" si="17"/>
        <v>1</v>
      </c>
    </row>
    <row r="169" spans="1:10" ht="15.5">
      <c r="A169" t="s">
        <v>201</v>
      </c>
      <c r="B169" t="s">
        <v>202</v>
      </c>
      <c r="D169" s="2">
        <v>1</v>
      </c>
      <c r="E169" s="2">
        <v>1</v>
      </c>
      <c r="H169" s="2">
        <v>1</v>
      </c>
      <c r="I169" s="15">
        <v>1</v>
      </c>
      <c r="J169" s="16">
        <f t="shared" si="17"/>
        <v>4</v>
      </c>
    </row>
    <row r="170" spans="1:10" ht="15.5">
      <c r="J170" s="16">
        <f t="shared" si="17"/>
        <v>0</v>
      </c>
    </row>
    <row r="171" spans="1:10" ht="15.5">
      <c r="I171" s="15"/>
      <c r="J171" s="16"/>
    </row>
    <row r="172" spans="1:10">
      <c r="A172" s="37" t="s">
        <v>14</v>
      </c>
      <c r="B172" s="23"/>
      <c r="C172" s="39">
        <f>SUM(C152:C171)</f>
        <v>10</v>
      </c>
      <c r="D172" s="39">
        <f t="shared" ref="D172:I172" si="18">SUM(D152:D171)</f>
        <v>12</v>
      </c>
      <c r="E172" s="39">
        <f t="shared" si="18"/>
        <v>7</v>
      </c>
      <c r="F172" s="39">
        <f t="shared" si="18"/>
        <v>5</v>
      </c>
      <c r="G172" s="39">
        <f t="shared" si="18"/>
        <v>2</v>
      </c>
      <c r="H172" s="39">
        <f t="shared" si="18"/>
        <v>10</v>
      </c>
      <c r="I172" s="39">
        <f t="shared" si="18"/>
        <v>11</v>
      </c>
      <c r="J172" s="39">
        <f>SUM(C172:I172)</f>
        <v>57</v>
      </c>
    </row>
    <row r="173" spans="1:10" ht="15.5">
      <c r="A173" s="20"/>
      <c r="B173" s="20"/>
      <c r="J173" s="16"/>
    </row>
    <row r="174" spans="1:10" ht="15.5">
      <c r="A174" s="27" t="s">
        <v>10</v>
      </c>
      <c r="B174" s="27"/>
      <c r="J174" s="16"/>
    </row>
    <row r="175" spans="1:10" ht="15.5">
      <c r="A175" s="41" t="s">
        <v>203</v>
      </c>
      <c r="B175" s="41" t="s">
        <v>204</v>
      </c>
      <c r="C175" s="1">
        <v>1</v>
      </c>
      <c r="D175" s="2">
        <v>1</v>
      </c>
      <c r="F175" s="1">
        <v>1</v>
      </c>
      <c r="G175" s="2">
        <v>1</v>
      </c>
      <c r="I175" s="15">
        <v>1</v>
      </c>
      <c r="J175" s="16">
        <f>SUM(C175:I175)</f>
        <v>5</v>
      </c>
    </row>
    <row r="176" spans="1:10" ht="15.5">
      <c r="A176" s="41" t="s">
        <v>205</v>
      </c>
      <c r="B176" s="41" t="s">
        <v>206</v>
      </c>
      <c r="C176" s="1">
        <v>1</v>
      </c>
      <c r="D176" s="2">
        <v>1</v>
      </c>
      <c r="E176" s="2">
        <v>1</v>
      </c>
      <c r="G176" s="2">
        <v>1</v>
      </c>
      <c r="H176" s="2">
        <v>1</v>
      </c>
      <c r="I176" s="15">
        <v>1</v>
      </c>
      <c r="J176" s="16">
        <f t="shared" ref="J176:J199" si="19">SUM(C176:I176)</f>
        <v>6</v>
      </c>
    </row>
    <row r="177" spans="1:10" ht="15.5">
      <c r="A177" s="41" t="s">
        <v>207</v>
      </c>
      <c r="B177" s="41" t="s">
        <v>208</v>
      </c>
      <c r="I177" s="15"/>
      <c r="J177" s="16">
        <f t="shared" si="19"/>
        <v>0</v>
      </c>
    </row>
    <row r="178" spans="1:10" ht="15.5">
      <c r="A178" s="42" t="s">
        <v>209</v>
      </c>
      <c r="B178" s="42" t="s">
        <v>210</v>
      </c>
      <c r="C178" s="1">
        <v>1</v>
      </c>
      <c r="E178" s="2">
        <v>1</v>
      </c>
      <c r="I178" s="15">
        <v>1</v>
      </c>
      <c r="J178" s="16">
        <f t="shared" si="19"/>
        <v>3</v>
      </c>
    </row>
    <row r="179" spans="1:10" ht="15.5">
      <c r="A179" s="42" t="s">
        <v>211</v>
      </c>
      <c r="B179" s="42" t="s">
        <v>212</v>
      </c>
      <c r="C179" s="1">
        <v>1</v>
      </c>
      <c r="D179" s="2">
        <v>1</v>
      </c>
      <c r="E179" s="2">
        <v>1</v>
      </c>
      <c r="G179" s="2">
        <v>1</v>
      </c>
      <c r="I179" s="15"/>
      <c r="J179" s="16">
        <f t="shared" si="19"/>
        <v>4</v>
      </c>
    </row>
    <row r="180" spans="1:10" ht="15.5">
      <c r="A180" s="42" t="s">
        <v>213</v>
      </c>
      <c r="B180" s="42" t="s">
        <v>214</v>
      </c>
      <c r="I180" s="15">
        <v>1</v>
      </c>
      <c r="J180" s="16">
        <f t="shared" si="19"/>
        <v>1</v>
      </c>
    </row>
    <row r="181" spans="1:10" ht="15.5">
      <c r="A181" s="42" t="s">
        <v>215</v>
      </c>
      <c r="B181" s="42" t="s">
        <v>154</v>
      </c>
      <c r="I181" s="15"/>
      <c r="J181" s="16">
        <f t="shared" si="19"/>
        <v>0</v>
      </c>
    </row>
    <row r="182" spans="1:10" ht="15.5">
      <c r="A182" s="42" t="s">
        <v>216</v>
      </c>
      <c r="B182" s="42" t="s">
        <v>217</v>
      </c>
      <c r="D182" s="2">
        <v>1</v>
      </c>
      <c r="E182" s="2">
        <v>1</v>
      </c>
      <c r="I182" s="15"/>
      <c r="J182" s="16">
        <f t="shared" si="19"/>
        <v>2</v>
      </c>
    </row>
    <row r="183" spans="1:10" ht="15.5">
      <c r="A183" s="42" t="s">
        <v>218</v>
      </c>
      <c r="B183" s="42" t="s">
        <v>219</v>
      </c>
      <c r="E183" s="2">
        <v>1</v>
      </c>
      <c r="I183" s="15">
        <v>1</v>
      </c>
      <c r="J183" s="16">
        <f t="shared" si="19"/>
        <v>2</v>
      </c>
    </row>
    <row r="184" spans="1:10" ht="15.5">
      <c r="A184" s="42" t="s">
        <v>220</v>
      </c>
      <c r="B184" s="42" t="s">
        <v>76</v>
      </c>
      <c r="I184" s="15"/>
      <c r="J184" s="16">
        <f t="shared" si="19"/>
        <v>0</v>
      </c>
    </row>
    <row r="185" spans="1:10" ht="15.5">
      <c r="A185" s="42" t="s">
        <v>221</v>
      </c>
      <c r="B185" s="42" t="s">
        <v>222</v>
      </c>
      <c r="I185" s="15"/>
      <c r="J185" s="16">
        <f t="shared" si="19"/>
        <v>0</v>
      </c>
    </row>
    <row r="186" spans="1:10" ht="15.5">
      <c r="A186" s="41" t="s">
        <v>223</v>
      </c>
      <c r="B186" s="41" t="s">
        <v>224</v>
      </c>
      <c r="E186" s="2">
        <v>1</v>
      </c>
      <c r="I186" s="15">
        <v>1</v>
      </c>
      <c r="J186" s="16">
        <f t="shared" si="19"/>
        <v>2</v>
      </c>
    </row>
    <row r="187" spans="1:10" ht="15.5">
      <c r="A187" s="41" t="s">
        <v>225</v>
      </c>
      <c r="B187" s="41" t="s">
        <v>226</v>
      </c>
      <c r="C187" s="1">
        <v>1</v>
      </c>
      <c r="E187" s="2">
        <v>1</v>
      </c>
      <c r="I187" s="15"/>
      <c r="J187" s="16">
        <f t="shared" si="19"/>
        <v>2</v>
      </c>
    </row>
    <row r="188" spans="1:10" ht="15.5">
      <c r="A188" s="41" t="s">
        <v>227</v>
      </c>
      <c r="B188" s="41" t="s">
        <v>228</v>
      </c>
      <c r="I188" s="15"/>
      <c r="J188" s="16">
        <f t="shared" si="19"/>
        <v>0</v>
      </c>
    </row>
    <row r="189" spans="1:10" ht="15.5">
      <c r="A189" s="41" t="s">
        <v>229</v>
      </c>
      <c r="B189" s="41" t="s">
        <v>230</v>
      </c>
      <c r="E189" s="2">
        <v>1</v>
      </c>
      <c r="G189" s="2">
        <v>1</v>
      </c>
      <c r="I189" s="15">
        <v>1</v>
      </c>
      <c r="J189" s="16">
        <f t="shared" si="19"/>
        <v>3</v>
      </c>
    </row>
    <row r="190" spans="1:10" ht="15.5">
      <c r="A190" s="41" t="s">
        <v>231</v>
      </c>
      <c r="B190" s="41" t="s">
        <v>232</v>
      </c>
      <c r="I190" s="15"/>
      <c r="J190" s="16">
        <f t="shared" si="19"/>
        <v>0</v>
      </c>
    </row>
    <row r="191" spans="1:10" ht="15.5">
      <c r="A191" s="42" t="s">
        <v>233</v>
      </c>
      <c r="B191" s="42" t="s">
        <v>234</v>
      </c>
      <c r="C191" s="1">
        <v>1</v>
      </c>
      <c r="E191" s="2">
        <v>1</v>
      </c>
      <c r="F191" s="1">
        <v>1</v>
      </c>
      <c r="G191" s="2">
        <v>1</v>
      </c>
      <c r="I191" s="15">
        <v>1</v>
      </c>
      <c r="J191" s="16">
        <f t="shared" si="19"/>
        <v>5</v>
      </c>
    </row>
    <row r="192" spans="1:10" ht="15.5">
      <c r="A192" s="41" t="s">
        <v>235</v>
      </c>
      <c r="B192" s="41" t="s">
        <v>236</v>
      </c>
      <c r="E192" s="2">
        <v>1</v>
      </c>
      <c r="I192" s="15">
        <v>1</v>
      </c>
      <c r="J192" s="16">
        <f t="shared" si="19"/>
        <v>2</v>
      </c>
    </row>
    <row r="193" spans="1:10" ht="15.5">
      <c r="A193" s="41" t="s">
        <v>237</v>
      </c>
      <c r="B193" s="41" t="s">
        <v>238</v>
      </c>
      <c r="E193" s="2">
        <v>1</v>
      </c>
      <c r="I193" s="15"/>
      <c r="J193" s="16">
        <f t="shared" si="19"/>
        <v>1</v>
      </c>
    </row>
    <row r="194" spans="1:10" ht="15.5">
      <c r="A194" s="41" t="s">
        <v>239</v>
      </c>
      <c r="B194" s="41" t="s">
        <v>26</v>
      </c>
      <c r="C194" s="1">
        <v>1</v>
      </c>
      <c r="D194" s="2">
        <v>1</v>
      </c>
      <c r="E194" s="2">
        <v>1</v>
      </c>
      <c r="H194" s="2">
        <v>1</v>
      </c>
      <c r="I194" s="15">
        <v>1</v>
      </c>
      <c r="J194" s="16">
        <f t="shared" si="19"/>
        <v>5</v>
      </c>
    </row>
    <row r="195" spans="1:10" ht="15.5">
      <c r="A195" s="41" t="s">
        <v>240</v>
      </c>
      <c r="B195" s="41" t="s">
        <v>241</v>
      </c>
      <c r="C195" s="1">
        <v>1</v>
      </c>
      <c r="E195" s="2">
        <v>1</v>
      </c>
      <c r="F195" s="1">
        <v>1</v>
      </c>
      <c r="H195" s="2">
        <v>1</v>
      </c>
      <c r="I195" s="2">
        <v>1</v>
      </c>
      <c r="J195" s="16">
        <f t="shared" si="19"/>
        <v>5</v>
      </c>
    </row>
    <row r="196" spans="1:10" ht="15.5">
      <c r="A196" s="41" t="s">
        <v>240</v>
      </c>
      <c r="B196" s="41" t="s">
        <v>44</v>
      </c>
      <c r="C196" s="1">
        <v>1</v>
      </c>
      <c r="D196" s="2">
        <v>1</v>
      </c>
      <c r="E196" s="2">
        <v>1</v>
      </c>
      <c r="F196" s="1">
        <v>1</v>
      </c>
      <c r="G196" s="2">
        <v>1</v>
      </c>
      <c r="H196" s="2">
        <v>1</v>
      </c>
      <c r="I196" s="15">
        <v>1</v>
      </c>
      <c r="J196" s="16">
        <f t="shared" si="19"/>
        <v>7</v>
      </c>
    </row>
    <row r="197" spans="1:10" ht="15.5">
      <c r="A197" s="41" t="s">
        <v>242</v>
      </c>
      <c r="B197" s="41" t="s">
        <v>20</v>
      </c>
      <c r="I197" s="15"/>
      <c r="J197" s="16">
        <f t="shared" si="19"/>
        <v>0</v>
      </c>
    </row>
    <row r="198" spans="1:10" ht="15.5">
      <c r="A198" s="43" t="s">
        <v>332</v>
      </c>
      <c r="B198" s="43" t="s">
        <v>243</v>
      </c>
      <c r="C198" s="1">
        <v>1</v>
      </c>
      <c r="D198" s="2">
        <v>1</v>
      </c>
      <c r="F198" s="1">
        <v>1</v>
      </c>
      <c r="G198" s="2">
        <v>1</v>
      </c>
      <c r="H198" s="2">
        <v>1</v>
      </c>
      <c r="I198" s="2">
        <v>1</v>
      </c>
      <c r="J198" s="16">
        <f t="shared" si="19"/>
        <v>6</v>
      </c>
    </row>
    <row r="199" spans="1:10" ht="15.5">
      <c r="A199" s="41" t="s">
        <v>244</v>
      </c>
      <c r="B199" s="41" t="s">
        <v>245</v>
      </c>
      <c r="E199" s="2">
        <v>1</v>
      </c>
      <c r="J199" s="16">
        <f t="shared" si="19"/>
        <v>1</v>
      </c>
    </row>
    <row r="200" spans="1:10" ht="15.5">
      <c r="A200" s="36"/>
      <c r="B200" s="36"/>
      <c r="J200" s="16"/>
    </row>
    <row r="201" spans="1:10" ht="15.5">
      <c r="A201" s="37" t="s">
        <v>14</v>
      </c>
      <c r="B201" s="23"/>
      <c r="C201" s="39">
        <f t="shared" ref="C201:I201" si="20">SUM(C175:C199)</f>
        <v>10</v>
      </c>
      <c r="D201" s="39">
        <f t="shared" si="20"/>
        <v>7</v>
      </c>
      <c r="E201" s="39">
        <f t="shared" si="20"/>
        <v>15</v>
      </c>
      <c r="F201" s="39">
        <f t="shared" si="20"/>
        <v>5</v>
      </c>
      <c r="G201" s="39">
        <f t="shared" si="20"/>
        <v>7</v>
      </c>
      <c r="H201" s="39">
        <f t="shared" si="20"/>
        <v>5</v>
      </c>
      <c r="I201" s="39">
        <f t="shared" si="20"/>
        <v>13</v>
      </c>
      <c r="J201" s="14">
        <f>SUM(C201:I201)</f>
        <v>62</v>
      </c>
    </row>
    <row r="202" spans="1:10" ht="15.5">
      <c r="C202" s="12"/>
      <c r="D202" s="12"/>
      <c r="F202" s="12"/>
      <c r="G202" s="12"/>
      <c r="H202" s="12"/>
      <c r="I202" s="12"/>
      <c r="J202" s="14"/>
    </row>
    <row r="203" spans="1:10" ht="15.5">
      <c r="A203" s="27" t="s">
        <v>4</v>
      </c>
      <c r="B203" s="27"/>
      <c r="J203" s="16"/>
    </row>
    <row r="204" spans="1:10" ht="15.5">
      <c r="A204" t="s">
        <v>246</v>
      </c>
      <c r="B204" t="s">
        <v>247</v>
      </c>
      <c r="C204" s="1">
        <v>1</v>
      </c>
      <c r="D204" s="2">
        <v>1</v>
      </c>
      <c r="G204" s="2">
        <v>1</v>
      </c>
      <c r="H204" s="2">
        <v>1</v>
      </c>
      <c r="J204" s="16">
        <f>SUM(C204:I204)</f>
        <v>4</v>
      </c>
    </row>
    <row r="205" spans="1:10" ht="15.5">
      <c r="A205" t="s">
        <v>248</v>
      </c>
      <c r="B205" t="s">
        <v>204</v>
      </c>
      <c r="C205" s="1">
        <v>1</v>
      </c>
      <c r="D205" s="2">
        <v>1</v>
      </c>
      <c r="G205" s="2">
        <v>1</v>
      </c>
      <c r="H205" s="2">
        <v>1</v>
      </c>
      <c r="J205" s="16">
        <f t="shared" ref="J205:J217" si="21">SUM(C205:I205)</f>
        <v>4</v>
      </c>
    </row>
    <row r="206" spans="1:10" ht="15.5">
      <c r="A206" t="s">
        <v>249</v>
      </c>
      <c r="B206" t="s">
        <v>250</v>
      </c>
      <c r="C206" s="1">
        <v>1</v>
      </c>
      <c r="D206" s="2">
        <v>1</v>
      </c>
      <c r="E206" s="2">
        <v>1</v>
      </c>
      <c r="F206" s="1">
        <v>1</v>
      </c>
      <c r="G206" s="2">
        <v>1</v>
      </c>
      <c r="H206" s="2">
        <v>1</v>
      </c>
      <c r="I206" s="2">
        <v>1</v>
      </c>
      <c r="J206" s="16">
        <f t="shared" si="21"/>
        <v>7</v>
      </c>
    </row>
    <row r="207" spans="1:10" ht="15.5">
      <c r="A207" t="s">
        <v>251</v>
      </c>
      <c r="B207" t="s">
        <v>252</v>
      </c>
      <c r="D207" s="2">
        <v>1</v>
      </c>
      <c r="H207" s="2">
        <v>1</v>
      </c>
      <c r="J207" s="16">
        <f t="shared" si="21"/>
        <v>2</v>
      </c>
    </row>
    <row r="208" spans="1:10" ht="15.5">
      <c r="A208" t="s">
        <v>253</v>
      </c>
      <c r="B208" t="s">
        <v>20</v>
      </c>
      <c r="C208" s="1">
        <v>1</v>
      </c>
      <c r="D208" s="2">
        <v>1</v>
      </c>
      <c r="E208" s="2">
        <v>1</v>
      </c>
      <c r="F208" s="1">
        <v>1</v>
      </c>
      <c r="G208" s="2">
        <v>1</v>
      </c>
      <c r="H208" s="2">
        <v>1</v>
      </c>
      <c r="I208" s="2">
        <v>1</v>
      </c>
      <c r="J208" s="16">
        <f t="shared" si="21"/>
        <v>7</v>
      </c>
    </row>
    <row r="209" spans="1:11" ht="15.5">
      <c r="A209" t="s">
        <v>254</v>
      </c>
      <c r="B209" t="s">
        <v>255</v>
      </c>
      <c r="C209" s="1">
        <v>1</v>
      </c>
      <c r="D209" s="2">
        <v>1</v>
      </c>
      <c r="E209" s="2">
        <v>1</v>
      </c>
      <c r="H209" s="2">
        <v>1</v>
      </c>
      <c r="J209" s="16">
        <f t="shared" si="21"/>
        <v>4</v>
      </c>
    </row>
    <row r="210" spans="1:11" ht="15.5">
      <c r="A210" t="s">
        <v>256</v>
      </c>
      <c r="B210" t="s">
        <v>257</v>
      </c>
      <c r="J210" s="16">
        <f t="shared" si="21"/>
        <v>0</v>
      </c>
    </row>
    <row r="211" spans="1:11" ht="15.5">
      <c r="A211" t="s">
        <v>258</v>
      </c>
      <c r="B211" t="s">
        <v>259</v>
      </c>
      <c r="J211" s="16">
        <f t="shared" si="21"/>
        <v>0</v>
      </c>
    </row>
    <row r="212" spans="1:11" ht="15.5">
      <c r="A212" t="s">
        <v>260</v>
      </c>
      <c r="B212" t="s">
        <v>261</v>
      </c>
      <c r="J212" s="16">
        <f t="shared" si="21"/>
        <v>0</v>
      </c>
    </row>
    <row r="213" spans="1:11" ht="15.5">
      <c r="A213" t="s">
        <v>262</v>
      </c>
      <c r="B213" t="s">
        <v>263</v>
      </c>
      <c r="D213" s="2">
        <v>1</v>
      </c>
      <c r="J213" s="16">
        <f t="shared" si="21"/>
        <v>1</v>
      </c>
    </row>
    <row r="214" spans="1:11" s="14" customFormat="1" ht="15.5">
      <c r="A214" t="s">
        <v>264</v>
      </c>
      <c r="B214" t="s">
        <v>204</v>
      </c>
      <c r="C214" s="12">
        <v>1</v>
      </c>
      <c r="D214" s="12"/>
      <c r="E214" s="2"/>
      <c r="F214" s="12"/>
      <c r="G214" s="12"/>
      <c r="H214" s="12">
        <v>1</v>
      </c>
      <c r="I214" s="12"/>
      <c r="J214" s="16">
        <f t="shared" si="21"/>
        <v>2</v>
      </c>
      <c r="K214"/>
    </row>
    <row r="215" spans="1:11" s="14" customFormat="1" ht="15.5">
      <c r="A215" t="s">
        <v>265</v>
      </c>
      <c r="B215" t="s">
        <v>257</v>
      </c>
      <c r="C215" s="12"/>
      <c r="D215" s="13"/>
      <c r="E215" s="2"/>
      <c r="F215" s="12"/>
      <c r="G215" s="13"/>
      <c r="H215" s="13"/>
      <c r="I215" s="13"/>
      <c r="J215" s="16">
        <f t="shared" si="21"/>
        <v>0</v>
      </c>
      <c r="K215"/>
    </row>
    <row r="216" spans="1:11" ht="15.5">
      <c r="A216" t="s">
        <v>266</v>
      </c>
      <c r="B216" t="s">
        <v>267</v>
      </c>
      <c r="C216" s="21"/>
      <c r="D216" s="13"/>
      <c r="E216" s="12"/>
      <c r="F216" s="12"/>
      <c r="G216" s="13"/>
      <c r="H216" s="13"/>
      <c r="I216" s="13"/>
      <c r="J216" s="16">
        <f t="shared" si="21"/>
        <v>0</v>
      </c>
      <c r="K216" s="14"/>
    </row>
    <row r="217" spans="1:11" ht="15.5">
      <c r="C217" s="21"/>
      <c r="D217" s="13"/>
      <c r="E217" s="13"/>
      <c r="F217" s="12"/>
      <c r="G217" s="13"/>
      <c r="H217" s="13"/>
      <c r="I217" s="13"/>
      <c r="J217" s="16">
        <f t="shared" si="21"/>
        <v>0</v>
      </c>
      <c r="K217" s="14"/>
    </row>
    <row r="218" spans="1:11" ht="15.5">
      <c r="A218" s="37" t="s">
        <v>14</v>
      </c>
      <c r="C218" s="39">
        <f>COUNTA(C204:C217)</f>
        <v>6</v>
      </c>
      <c r="D218" s="39">
        <f t="shared" ref="D218:I218" si="22">COUNTA(D204:D217)</f>
        <v>7</v>
      </c>
      <c r="E218" s="39">
        <f t="shared" si="22"/>
        <v>3</v>
      </c>
      <c r="F218" s="39">
        <f t="shared" si="22"/>
        <v>2</v>
      </c>
      <c r="G218" s="39">
        <f t="shared" si="22"/>
        <v>4</v>
      </c>
      <c r="H218" s="39">
        <f t="shared" si="22"/>
        <v>7</v>
      </c>
      <c r="I218" s="39">
        <f t="shared" si="22"/>
        <v>2</v>
      </c>
      <c r="J218" s="14">
        <f>SUM(C218:I218)</f>
        <v>31</v>
      </c>
    </row>
    <row r="219" spans="1:11" ht="15.5">
      <c r="J219" s="16"/>
    </row>
    <row r="220" spans="1:11" ht="15.5">
      <c r="A220" s="27" t="s">
        <v>15</v>
      </c>
      <c r="B220" s="27"/>
      <c r="J220" s="16"/>
    </row>
    <row r="221" spans="1:11" ht="15.5">
      <c r="A221" t="s">
        <v>268</v>
      </c>
      <c r="B221" t="s">
        <v>269</v>
      </c>
      <c r="C221" s="1">
        <v>1</v>
      </c>
      <c r="D221" s="2">
        <v>1</v>
      </c>
      <c r="J221" s="16">
        <f>SUM(C221:I221)</f>
        <v>2</v>
      </c>
    </row>
    <row r="222" spans="1:11" ht="15.5">
      <c r="A222" t="s">
        <v>270</v>
      </c>
      <c r="B222" t="s">
        <v>271</v>
      </c>
      <c r="E222" s="2">
        <v>1</v>
      </c>
      <c r="J222" s="16">
        <f t="shared" ref="J222:J241" si="23">SUM(C222:I222)</f>
        <v>1</v>
      </c>
    </row>
    <row r="223" spans="1:11" ht="15.5">
      <c r="A223" t="s">
        <v>272</v>
      </c>
      <c r="B223" t="s">
        <v>62</v>
      </c>
      <c r="E223" s="2">
        <v>1</v>
      </c>
      <c r="J223" s="16">
        <f t="shared" si="23"/>
        <v>1</v>
      </c>
    </row>
    <row r="224" spans="1:11" ht="15.5">
      <c r="A224" t="s">
        <v>273</v>
      </c>
      <c r="B224" t="s">
        <v>20</v>
      </c>
      <c r="J224" s="16">
        <f t="shared" si="23"/>
        <v>0</v>
      </c>
    </row>
    <row r="225" spans="1:11" ht="15.5">
      <c r="A225" t="s">
        <v>274</v>
      </c>
      <c r="B225" t="s">
        <v>154</v>
      </c>
      <c r="E225" s="2">
        <v>1</v>
      </c>
      <c r="J225" s="16">
        <f t="shared" si="23"/>
        <v>1</v>
      </c>
    </row>
    <row r="226" spans="1:11" ht="15.5">
      <c r="A226" t="s">
        <v>126</v>
      </c>
      <c r="B226" t="s">
        <v>26</v>
      </c>
      <c r="E226" s="2">
        <v>1</v>
      </c>
      <c r="I226" s="15"/>
      <c r="J226" s="16">
        <f t="shared" si="23"/>
        <v>1</v>
      </c>
    </row>
    <row r="227" spans="1:11" ht="15.5">
      <c r="A227" t="s">
        <v>275</v>
      </c>
      <c r="B227" t="s">
        <v>276</v>
      </c>
      <c r="C227" s="1">
        <v>1</v>
      </c>
      <c r="I227" s="15"/>
      <c r="J227" s="16">
        <f t="shared" si="23"/>
        <v>1</v>
      </c>
    </row>
    <row r="228" spans="1:11" ht="15.5">
      <c r="A228" t="s">
        <v>277</v>
      </c>
      <c r="B228" t="s">
        <v>257</v>
      </c>
      <c r="C228" s="1">
        <v>1</v>
      </c>
      <c r="D228" s="2">
        <v>1</v>
      </c>
      <c r="I228" s="15">
        <v>1</v>
      </c>
      <c r="J228" s="16">
        <f t="shared" si="23"/>
        <v>3</v>
      </c>
    </row>
    <row r="229" spans="1:11" ht="15.5">
      <c r="A229" t="s">
        <v>278</v>
      </c>
      <c r="B229" t="s">
        <v>279</v>
      </c>
      <c r="C229" s="1">
        <v>1</v>
      </c>
      <c r="D229" s="2">
        <v>1</v>
      </c>
      <c r="I229" s="15"/>
      <c r="J229" s="16">
        <f t="shared" si="23"/>
        <v>2</v>
      </c>
    </row>
    <row r="230" spans="1:11" ht="15.5">
      <c r="A230" t="s">
        <v>280</v>
      </c>
      <c r="B230" t="s">
        <v>281</v>
      </c>
      <c r="C230" s="1">
        <v>1</v>
      </c>
      <c r="D230" s="2">
        <v>1</v>
      </c>
      <c r="E230" s="2">
        <v>1</v>
      </c>
      <c r="G230" s="2">
        <v>1</v>
      </c>
      <c r="H230" s="2">
        <v>1</v>
      </c>
      <c r="I230" s="15">
        <v>1</v>
      </c>
      <c r="J230" s="16">
        <f t="shared" si="23"/>
        <v>6</v>
      </c>
    </row>
    <row r="231" spans="1:11" ht="15.5">
      <c r="A231" t="s">
        <v>282</v>
      </c>
      <c r="B231" t="s">
        <v>283</v>
      </c>
      <c r="J231" s="16">
        <f t="shared" si="23"/>
        <v>0</v>
      </c>
    </row>
    <row r="232" spans="1:11" ht="15.5">
      <c r="A232" t="s">
        <v>284</v>
      </c>
      <c r="B232" t="s">
        <v>285</v>
      </c>
      <c r="D232" s="2">
        <v>1</v>
      </c>
      <c r="J232" s="16">
        <f t="shared" si="23"/>
        <v>1</v>
      </c>
    </row>
    <row r="233" spans="1:11" ht="15.5">
      <c r="A233" t="s">
        <v>286</v>
      </c>
      <c r="B233" t="s">
        <v>287</v>
      </c>
      <c r="C233" s="1">
        <v>1</v>
      </c>
      <c r="I233" s="2">
        <v>1</v>
      </c>
      <c r="J233" s="16">
        <f t="shared" si="23"/>
        <v>2</v>
      </c>
    </row>
    <row r="234" spans="1:11" s="14" customFormat="1" ht="15.5">
      <c r="A234" t="s">
        <v>288</v>
      </c>
      <c r="B234" t="s">
        <v>62</v>
      </c>
      <c r="C234" s="12"/>
      <c r="D234" s="12"/>
      <c r="E234" s="2">
        <v>1</v>
      </c>
      <c r="F234" s="12"/>
      <c r="G234" s="12"/>
      <c r="H234" s="12"/>
      <c r="I234" s="12"/>
      <c r="J234" s="16">
        <f t="shared" si="23"/>
        <v>1</v>
      </c>
      <c r="K234"/>
    </row>
    <row r="235" spans="1:11" s="14" customFormat="1" ht="15.5">
      <c r="A235" t="s">
        <v>289</v>
      </c>
      <c r="B235" t="s">
        <v>290</v>
      </c>
      <c r="C235" s="12">
        <v>1</v>
      </c>
      <c r="D235" s="13">
        <v>1</v>
      </c>
      <c r="E235" s="2"/>
      <c r="F235" s="12">
        <v>1</v>
      </c>
      <c r="G235" s="13">
        <v>1</v>
      </c>
      <c r="H235" s="13"/>
      <c r="I235" s="13"/>
      <c r="J235" s="16">
        <f t="shared" si="23"/>
        <v>4</v>
      </c>
      <c r="K235"/>
    </row>
    <row r="236" spans="1:11" ht="15.5">
      <c r="A236" t="s">
        <v>291</v>
      </c>
      <c r="B236" t="s">
        <v>42</v>
      </c>
      <c r="C236" s="12">
        <v>1</v>
      </c>
      <c r="D236" s="13">
        <v>1</v>
      </c>
      <c r="E236" s="12"/>
      <c r="F236" s="12"/>
      <c r="G236" s="13"/>
      <c r="H236" s="13"/>
      <c r="I236" s="13">
        <v>1</v>
      </c>
      <c r="J236" s="16">
        <f t="shared" si="23"/>
        <v>3</v>
      </c>
      <c r="K236" s="14"/>
    </row>
    <row r="237" spans="1:11" ht="15.5">
      <c r="A237" t="s">
        <v>292</v>
      </c>
      <c r="B237" t="s">
        <v>293</v>
      </c>
      <c r="C237" s="12"/>
      <c r="D237" s="13">
        <v>1</v>
      </c>
      <c r="E237" s="13">
        <v>1</v>
      </c>
      <c r="F237" s="12"/>
      <c r="G237" s="13"/>
      <c r="H237" s="13"/>
      <c r="I237" s="13"/>
      <c r="J237" s="16">
        <f t="shared" si="23"/>
        <v>2</v>
      </c>
      <c r="K237" s="14"/>
    </row>
    <row r="238" spans="1:11" ht="15.5">
      <c r="A238" s="43" t="s">
        <v>344</v>
      </c>
      <c r="B238" s="43" t="s">
        <v>219</v>
      </c>
      <c r="E238" s="2">
        <v>1</v>
      </c>
      <c r="H238" s="2">
        <v>1</v>
      </c>
      <c r="I238" s="2">
        <v>1</v>
      </c>
      <c r="J238" s="16">
        <f t="shared" si="23"/>
        <v>3</v>
      </c>
    </row>
    <row r="239" spans="1:11" ht="15.5">
      <c r="A239" t="s">
        <v>294</v>
      </c>
      <c r="B239" t="s">
        <v>20</v>
      </c>
      <c r="C239" s="1">
        <v>1</v>
      </c>
      <c r="E239" s="13"/>
      <c r="I239" s="15"/>
      <c r="J239" s="16">
        <f t="shared" si="23"/>
        <v>1</v>
      </c>
    </row>
    <row r="240" spans="1:11" ht="15.5">
      <c r="A240" t="s">
        <v>295</v>
      </c>
      <c r="B240" t="s">
        <v>296</v>
      </c>
      <c r="C240" s="1">
        <v>1</v>
      </c>
      <c r="D240" s="2">
        <v>1</v>
      </c>
      <c r="E240" s="13">
        <v>1</v>
      </c>
      <c r="H240" s="2">
        <v>1</v>
      </c>
      <c r="I240" s="15">
        <v>1</v>
      </c>
      <c r="J240" s="16">
        <f t="shared" si="23"/>
        <v>5</v>
      </c>
    </row>
    <row r="241" spans="1:11" ht="15.5">
      <c r="I241" s="15"/>
      <c r="J241" s="16">
        <f t="shared" si="23"/>
        <v>0</v>
      </c>
    </row>
    <row r="242" spans="1:11">
      <c r="A242" s="37" t="s">
        <v>14</v>
      </c>
      <c r="C242" s="39">
        <f t="shared" ref="C242:I242" si="24">COUNTA(C221:C241)</f>
        <v>10</v>
      </c>
      <c r="D242" s="39">
        <f t="shared" si="24"/>
        <v>9</v>
      </c>
      <c r="E242" s="39">
        <f t="shared" si="24"/>
        <v>9</v>
      </c>
      <c r="F242" s="39">
        <f t="shared" si="24"/>
        <v>1</v>
      </c>
      <c r="G242" s="39">
        <f t="shared" si="24"/>
        <v>2</v>
      </c>
      <c r="H242" s="39">
        <f t="shared" si="24"/>
        <v>3</v>
      </c>
      <c r="I242" s="39">
        <f t="shared" si="24"/>
        <v>6</v>
      </c>
      <c r="J242" s="39">
        <f>SUM(C242:I242)</f>
        <v>40</v>
      </c>
    </row>
    <row r="243" spans="1:11" ht="15.5">
      <c r="J243" s="16"/>
    </row>
    <row r="244" spans="1:11" ht="15.5">
      <c r="A244" s="27" t="s">
        <v>11</v>
      </c>
      <c r="B244" s="27"/>
      <c r="J244" s="16" t="s">
        <v>350</v>
      </c>
    </row>
    <row r="245" spans="1:11" ht="15.5">
      <c r="A245" t="s">
        <v>297</v>
      </c>
      <c r="B245" t="s">
        <v>298</v>
      </c>
      <c r="C245" s="1">
        <v>1</v>
      </c>
      <c r="I245" s="2">
        <v>1</v>
      </c>
      <c r="J245" s="16">
        <f>SUM(C245:I245)</f>
        <v>2</v>
      </c>
    </row>
    <row r="246" spans="1:11" s="14" customFormat="1" ht="15.5">
      <c r="A246" t="s">
        <v>299</v>
      </c>
      <c r="B246" t="s">
        <v>300</v>
      </c>
      <c r="C246" s="12">
        <v>1</v>
      </c>
      <c r="D246" s="12">
        <v>1</v>
      </c>
      <c r="E246" s="2"/>
      <c r="F246" s="12"/>
      <c r="G246" s="12"/>
      <c r="H246" s="12">
        <v>1</v>
      </c>
      <c r="I246" s="12">
        <v>1</v>
      </c>
      <c r="J246" s="16">
        <f t="shared" ref="J246:J251" si="25">SUM(C246:I246)</f>
        <v>4</v>
      </c>
      <c r="K246"/>
    </row>
    <row r="247" spans="1:11" ht="15.5">
      <c r="A247" t="s">
        <v>301</v>
      </c>
      <c r="B247" t="s">
        <v>302</v>
      </c>
      <c r="C247" s="12"/>
      <c r="D247" s="13">
        <v>1</v>
      </c>
      <c r="F247" s="12"/>
      <c r="G247" s="13">
        <v>1</v>
      </c>
      <c r="H247" s="13"/>
      <c r="I247" s="13"/>
      <c r="J247" s="16">
        <f t="shared" si="25"/>
        <v>2</v>
      </c>
    </row>
    <row r="248" spans="1:11" ht="15.5">
      <c r="A248" t="s">
        <v>303</v>
      </c>
      <c r="B248" t="s">
        <v>304</v>
      </c>
      <c r="C248" s="12"/>
      <c r="D248" s="13"/>
      <c r="E248" s="12"/>
      <c r="F248" s="12"/>
      <c r="G248" s="13"/>
      <c r="H248" s="13"/>
      <c r="I248" s="13"/>
      <c r="J248" s="16">
        <f t="shared" si="25"/>
        <v>0</v>
      </c>
      <c r="K248" s="14"/>
    </row>
    <row r="249" spans="1:11" ht="15.5">
      <c r="A249" t="s">
        <v>305</v>
      </c>
      <c r="B249" t="s">
        <v>306</v>
      </c>
      <c r="C249" s="12"/>
      <c r="D249" s="13">
        <v>1</v>
      </c>
      <c r="E249" s="13"/>
      <c r="F249" s="12"/>
      <c r="G249" s="13"/>
      <c r="H249" s="13">
        <v>1</v>
      </c>
      <c r="I249" s="13">
        <v>1</v>
      </c>
      <c r="J249" s="16">
        <f t="shared" si="25"/>
        <v>3</v>
      </c>
    </row>
    <row r="250" spans="1:11" ht="15.5">
      <c r="A250" t="s">
        <v>307</v>
      </c>
      <c r="B250" t="s">
        <v>296</v>
      </c>
      <c r="C250" s="12">
        <v>1</v>
      </c>
      <c r="D250" s="13">
        <v>1</v>
      </c>
      <c r="E250" s="13"/>
      <c r="F250" s="12"/>
      <c r="G250" s="15"/>
      <c r="H250" s="13">
        <v>1</v>
      </c>
      <c r="I250" s="13">
        <v>1</v>
      </c>
      <c r="J250" s="16">
        <f t="shared" si="25"/>
        <v>4</v>
      </c>
    </row>
    <row r="251" spans="1:11" ht="15.5">
      <c r="A251" t="s">
        <v>308</v>
      </c>
      <c r="B251" t="s">
        <v>309</v>
      </c>
      <c r="C251" s="12">
        <v>1</v>
      </c>
      <c r="D251" s="13">
        <v>1</v>
      </c>
      <c r="E251" s="13"/>
      <c r="F251" s="12"/>
      <c r="G251" s="13"/>
      <c r="H251" s="13">
        <v>1</v>
      </c>
      <c r="I251" s="13">
        <v>1</v>
      </c>
      <c r="J251" s="16">
        <f t="shared" si="25"/>
        <v>4</v>
      </c>
    </row>
    <row r="252" spans="1:11" ht="15.5">
      <c r="C252" s="12"/>
      <c r="D252" s="13"/>
      <c r="E252" s="13"/>
      <c r="F252" s="12"/>
      <c r="G252" s="13"/>
      <c r="H252" s="13"/>
      <c r="I252" s="13"/>
      <c r="J252" s="16">
        <f>SUM(C252:I252)</f>
        <v>0</v>
      </c>
    </row>
    <row r="253" spans="1:11" ht="15.5">
      <c r="A253" s="37" t="s">
        <v>14</v>
      </c>
      <c r="B253" s="11"/>
      <c r="C253" s="39">
        <f>COUNTA(C245:C252)</f>
        <v>4</v>
      </c>
      <c r="D253" s="39">
        <f t="shared" ref="D253:I253" si="26">COUNTA(D245:D252)</f>
        <v>5</v>
      </c>
      <c r="E253" s="39">
        <f t="shared" si="26"/>
        <v>0</v>
      </c>
      <c r="F253" s="39">
        <f t="shared" si="26"/>
        <v>0</v>
      </c>
      <c r="G253" s="39">
        <f t="shared" si="26"/>
        <v>1</v>
      </c>
      <c r="H253" s="39">
        <f t="shared" si="26"/>
        <v>4</v>
      </c>
      <c r="I253" s="39">
        <f t="shared" si="26"/>
        <v>5</v>
      </c>
      <c r="J253" s="14">
        <f>SUM(J245:J252)</f>
        <v>19</v>
      </c>
    </row>
    <row r="254" spans="1:11" ht="15.5">
      <c r="A254" s="11"/>
      <c r="B254" s="11"/>
      <c r="J254" s="16"/>
    </row>
    <row r="255" spans="1:11" ht="15.5">
      <c r="A255" s="27" t="s">
        <v>323</v>
      </c>
      <c r="B255" s="27"/>
      <c r="I255" s="15"/>
      <c r="J255" s="16"/>
    </row>
    <row r="256" spans="1:11" ht="15.5">
      <c r="A256" t="s">
        <v>310</v>
      </c>
      <c r="B256" t="s">
        <v>26</v>
      </c>
      <c r="C256" s="1">
        <v>1</v>
      </c>
      <c r="D256" s="2">
        <v>1</v>
      </c>
      <c r="I256" s="15"/>
      <c r="J256" s="16">
        <f>SUM(C256:I256)</f>
        <v>2</v>
      </c>
    </row>
    <row r="257" spans="1:10" ht="15.5">
      <c r="A257" t="s">
        <v>311</v>
      </c>
      <c r="B257" t="s">
        <v>312</v>
      </c>
      <c r="C257" s="1">
        <v>1</v>
      </c>
      <c r="D257" s="2">
        <v>1</v>
      </c>
      <c r="G257" s="2">
        <v>1</v>
      </c>
      <c r="H257" s="2">
        <v>1</v>
      </c>
      <c r="J257" s="16">
        <f t="shared" ref="J257:J267" si="27">SUM(C257:I257)</f>
        <v>4</v>
      </c>
    </row>
    <row r="258" spans="1:10" ht="15.5">
      <c r="A258" t="s">
        <v>313</v>
      </c>
      <c r="B258" t="s">
        <v>107</v>
      </c>
      <c r="J258" s="16">
        <f t="shared" si="27"/>
        <v>0</v>
      </c>
    </row>
    <row r="259" spans="1:10" ht="15.5">
      <c r="A259" t="s">
        <v>314</v>
      </c>
      <c r="B259" t="s">
        <v>44</v>
      </c>
      <c r="J259" s="16">
        <f t="shared" si="27"/>
        <v>0</v>
      </c>
    </row>
    <row r="260" spans="1:10" ht="15.5">
      <c r="A260" t="s">
        <v>315</v>
      </c>
      <c r="B260" t="s">
        <v>316</v>
      </c>
      <c r="G260" s="2">
        <v>1</v>
      </c>
      <c r="I260" s="15"/>
      <c r="J260" s="16">
        <f t="shared" si="27"/>
        <v>1</v>
      </c>
    </row>
    <row r="261" spans="1:10" ht="15.5">
      <c r="A261" t="s">
        <v>317</v>
      </c>
      <c r="B261" t="s">
        <v>318</v>
      </c>
      <c r="C261" s="1">
        <v>1</v>
      </c>
      <c r="D261" s="2">
        <v>1</v>
      </c>
      <c r="I261" s="15"/>
      <c r="J261" s="16">
        <f t="shared" si="27"/>
        <v>2</v>
      </c>
    </row>
    <row r="262" spans="1:10" ht="15.5">
      <c r="A262" t="s">
        <v>319</v>
      </c>
      <c r="B262" t="s">
        <v>26</v>
      </c>
      <c r="J262" s="16">
        <f t="shared" si="27"/>
        <v>0</v>
      </c>
    </row>
    <row r="263" spans="1:10" ht="15.5">
      <c r="A263" t="s">
        <v>320</v>
      </c>
      <c r="B263" t="s">
        <v>321</v>
      </c>
      <c r="C263" s="12"/>
      <c r="D263" s="12"/>
      <c r="F263" s="12"/>
      <c r="G263" s="12"/>
      <c r="H263" s="12"/>
      <c r="I263" s="12"/>
      <c r="J263" s="16">
        <f t="shared" si="27"/>
        <v>0</v>
      </c>
    </row>
    <row r="264" spans="1:10" ht="15.5">
      <c r="A264" t="s">
        <v>322</v>
      </c>
      <c r="B264" t="s">
        <v>298</v>
      </c>
      <c r="C264" s="12"/>
      <c r="D264" s="12"/>
      <c r="E264" s="12"/>
      <c r="F264" s="12"/>
      <c r="G264" s="12"/>
      <c r="H264" s="12"/>
      <c r="I264" s="12"/>
      <c r="J264" s="16">
        <f t="shared" si="27"/>
        <v>0</v>
      </c>
    </row>
    <row r="265" spans="1:10" ht="15.5">
      <c r="C265" s="12"/>
      <c r="D265" s="13"/>
      <c r="E265" s="12"/>
      <c r="F265" s="12"/>
      <c r="G265" s="13"/>
      <c r="H265" s="13"/>
      <c r="I265" s="13"/>
      <c r="J265" s="16">
        <f t="shared" si="27"/>
        <v>0</v>
      </c>
    </row>
    <row r="266" spans="1:10" ht="15.5">
      <c r="E266" s="13"/>
      <c r="J266" s="16">
        <f t="shared" si="27"/>
        <v>0</v>
      </c>
    </row>
    <row r="267" spans="1:10" ht="15.5">
      <c r="B267" s="23"/>
      <c r="J267" s="16">
        <f t="shared" si="27"/>
        <v>0</v>
      </c>
    </row>
    <row r="268" spans="1:10" ht="15.5">
      <c r="A268" s="37" t="s">
        <v>14</v>
      </c>
      <c r="C268" s="12">
        <f>COUNTA(C256:C266)</f>
        <v>3</v>
      </c>
      <c r="D268" s="12">
        <f>COUNTA(D256:D266)</f>
        <v>3</v>
      </c>
      <c r="E268" s="12">
        <f t="shared" ref="E268:I268" si="28">COUNTA(E257:E266)</f>
        <v>0</v>
      </c>
      <c r="F268" s="12">
        <f t="shared" si="28"/>
        <v>0</v>
      </c>
      <c r="G268" s="12">
        <f t="shared" si="28"/>
        <v>2</v>
      </c>
      <c r="H268" s="12">
        <f t="shared" si="28"/>
        <v>1</v>
      </c>
      <c r="I268" s="12">
        <f t="shared" si="28"/>
        <v>0</v>
      </c>
      <c r="J268" s="12">
        <f>SUM(J256:J267)</f>
        <v>9</v>
      </c>
    </row>
    <row r="269" spans="1:10" ht="15.5">
      <c r="B269" s="11"/>
    </row>
    <row r="270" spans="1:10" ht="15.5">
      <c r="A270" s="11"/>
      <c r="B270" s="23"/>
    </row>
    <row r="271" spans="1:10">
      <c r="A271" s="27" t="s">
        <v>12</v>
      </c>
      <c r="B271" s="27"/>
    </row>
    <row r="272" spans="1:10" ht="15.5">
      <c r="A272" s="14" t="s">
        <v>325</v>
      </c>
      <c r="B272" t="s">
        <v>326</v>
      </c>
      <c r="J272">
        <f t="shared" ref="J272:J276" si="29">SUM(C272:I272)</f>
        <v>0</v>
      </c>
    </row>
    <row r="273" spans="1:12" ht="15.5">
      <c r="A273" t="s">
        <v>327</v>
      </c>
      <c r="B273" t="s">
        <v>328</v>
      </c>
      <c r="J273">
        <f t="shared" si="29"/>
        <v>0</v>
      </c>
    </row>
    <row r="274" spans="1:12" ht="15.5">
      <c r="A274" s="35" t="s">
        <v>329</v>
      </c>
      <c r="B274" s="35" t="s">
        <v>330</v>
      </c>
      <c r="J274">
        <f t="shared" si="29"/>
        <v>0</v>
      </c>
    </row>
    <row r="275" spans="1:12">
      <c r="A275" s="41" t="s">
        <v>333</v>
      </c>
      <c r="B275" s="41" t="s">
        <v>331</v>
      </c>
      <c r="J275">
        <f t="shared" si="29"/>
        <v>0</v>
      </c>
    </row>
    <row r="276" spans="1:12">
      <c r="A276" s="38"/>
      <c r="B276" s="38"/>
      <c r="D276" s="2">
        <f>COUNTA(D272:D275)</f>
        <v>0</v>
      </c>
      <c r="J276">
        <f t="shared" si="29"/>
        <v>0</v>
      </c>
    </row>
    <row r="277" spans="1:12">
      <c r="A277" s="38"/>
      <c r="B277" s="38"/>
    </row>
    <row r="278" spans="1:12">
      <c r="A278" s="47" t="s">
        <v>14</v>
      </c>
      <c r="B278" s="38"/>
      <c r="C278" s="39">
        <f>SUM(C272:C276)</f>
        <v>0</v>
      </c>
      <c r="D278" s="39">
        <f t="shared" ref="D278:I278" si="30">SUM(D272:D276)</f>
        <v>0</v>
      </c>
      <c r="E278" s="39">
        <f t="shared" si="30"/>
        <v>0</v>
      </c>
      <c r="F278" s="39">
        <f t="shared" si="30"/>
        <v>0</v>
      </c>
      <c r="G278" s="39">
        <f t="shared" si="30"/>
        <v>0</v>
      </c>
      <c r="H278" s="39">
        <f t="shared" si="30"/>
        <v>0</v>
      </c>
      <c r="I278" s="39">
        <f t="shared" si="30"/>
        <v>0</v>
      </c>
      <c r="J278" s="39">
        <f>SUM(J272:J276)</f>
        <v>0</v>
      </c>
      <c r="K278" s="1"/>
    </row>
    <row r="279" spans="1:12" ht="18.5">
      <c r="A279" s="40"/>
      <c r="B279" s="22"/>
      <c r="D279" s="39"/>
      <c r="E279" s="39"/>
      <c r="F279" s="39"/>
      <c r="G279" s="1"/>
      <c r="H279" s="1"/>
      <c r="I279" s="1"/>
      <c r="J279" s="2"/>
      <c r="K279" s="1"/>
    </row>
    <row r="280" spans="1:12" ht="18.5">
      <c r="A280" s="22" t="s">
        <v>335</v>
      </c>
      <c r="B280" s="22"/>
      <c r="C280" s="1">
        <f>C31+C43+C59+C72+C101+C109+C133+C149+C172+C201+C218+C242+C253+C268+C278</f>
        <v>82</v>
      </c>
      <c r="D280" s="1">
        <f>D31+D43+D59+D72+D101+D109+D133+D149+D172+D201+D218+D242+D253+D268+D278</f>
        <v>71</v>
      </c>
      <c r="E280" s="1">
        <f t="shared" ref="E280:J280" si="31">E31+E43+E59+E72+E101+E109+E133+E149+E172+E201+E218+E242+E253+E268+E278</f>
        <v>77</v>
      </c>
      <c r="F280" s="1">
        <f t="shared" si="31"/>
        <v>38</v>
      </c>
      <c r="G280" s="1">
        <f t="shared" si="31"/>
        <v>39</v>
      </c>
      <c r="H280" s="1">
        <f t="shared" si="31"/>
        <v>53</v>
      </c>
      <c r="I280" s="1">
        <f t="shared" si="31"/>
        <v>87</v>
      </c>
      <c r="J280" s="1">
        <f t="shared" si="31"/>
        <v>447</v>
      </c>
    </row>
    <row r="281" spans="1:12" ht="18.5">
      <c r="A281" s="22"/>
      <c r="B281" s="23"/>
      <c r="D281" s="39"/>
    </row>
    <row r="282" spans="1:12" ht="18.5">
      <c r="A282" s="22" t="s">
        <v>324</v>
      </c>
      <c r="E282" s="1"/>
      <c r="G282" s="1"/>
      <c r="H282" s="1"/>
      <c r="I282" s="1"/>
      <c r="J282" s="50">
        <f>J31+J43+J59+J72+J101+J109+J133+J149+J172+J201+J218+J242+J253+J268+J278</f>
        <v>447</v>
      </c>
      <c r="L282" s="1"/>
    </row>
    <row r="286" spans="1:12">
      <c r="I286" s="2" t="s">
        <v>351</v>
      </c>
    </row>
  </sheetData>
  <pageMargins left="0.7" right="0.7" top="0.75" bottom="0.75" header="0.3" footer="0.3"/>
  <pageSetup orientation="landscape" r:id="rId1"/>
  <rowBreaks count="1" manualBreakCount="1">
    <brk id="69" max="16383" man="1"/>
  </rowBreaks>
  <colBreaks count="2" manualBreakCount="2">
    <brk id="10" max="1048575" man="1"/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Greenville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Hoffman, Priscilla</dc:creator>
  <cp:lastModifiedBy>Lou Davignon</cp:lastModifiedBy>
  <cp:lastPrinted>2023-10-18T18:46:47Z</cp:lastPrinted>
  <dcterms:created xsi:type="dcterms:W3CDTF">2019-07-06T21:12:13Z</dcterms:created>
  <dcterms:modified xsi:type="dcterms:W3CDTF">2023-10-28T18:17:57Z</dcterms:modified>
</cp:coreProperties>
</file>