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Owner\Desktop\2022 Western Golf\"/>
    </mc:Choice>
  </mc:AlternateContent>
  <xr:revisionPtr revIDLastSave="0" documentId="8_{C2485CF3-36F6-44B9-805B-01D7BBA7FA00}" xr6:coauthVersionLast="47" xr6:coauthVersionMax="47" xr10:uidLastSave="{00000000-0000-0000-0000-000000000000}"/>
  <bookViews>
    <workbookView xWindow="440" yWindow="450" windowWidth="25160" windowHeight="1483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7" i="1" l="1"/>
  <c r="F79" i="1"/>
  <c r="F64" i="1"/>
  <c r="H251" i="1"/>
  <c r="G251" i="1"/>
  <c r="E251" i="1"/>
  <c r="D251" i="1"/>
  <c r="C251" i="1"/>
  <c r="B251" i="1"/>
  <c r="E239" i="1"/>
  <c r="D239" i="1"/>
  <c r="B239" i="1"/>
  <c r="F224" i="1"/>
  <c r="E224" i="1"/>
  <c r="E160" i="1"/>
  <c r="H147" i="1"/>
  <c r="E147" i="1"/>
  <c r="B147" i="1"/>
  <c r="H125" i="1"/>
  <c r="F125" i="1"/>
  <c r="E125" i="1"/>
  <c r="C125" i="1"/>
  <c r="B125" i="1"/>
  <c r="G117" i="1"/>
  <c r="D117" i="1"/>
  <c r="H79" i="1"/>
  <c r="G79" i="1"/>
  <c r="E79" i="1"/>
  <c r="D79" i="1"/>
  <c r="C79" i="1"/>
  <c r="B79" i="1"/>
  <c r="B117" i="1" s="1"/>
  <c r="E64" i="1"/>
  <c r="C64" i="1"/>
  <c r="I125" i="1"/>
  <c r="I31" i="1"/>
  <c r="I30" i="1"/>
  <c r="I29" i="1"/>
  <c r="I28" i="1"/>
  <c r="I27" i="1"/>
  <c r="I26" i="1"/>
  <c r="I25" i="1"/>
  <c r="I24" i="1"/>
  <c r="H117" i="1"/>
  <c r="F117" i="1"/>
  <c r="E117" i="1"/>
  <c r="H33" i="1"/>
  <c r="G33" i="1"/>
  <c r="F33" i="1"/>
  <c r="E33" i="1"/>
  <c r="D33" i="1"/>
  <c r="C33" i="1"/>
  <c r="I7" i="1"/>
  <c r="C117" i="1" l="1"/>
  <c r="I117" i="1" s="1"/>
</calcChain>
</file>

<file path=xl/sharedStrings.xml><?xml version="1.0" encoding="utf-8"?>
<sst xmlns="http://schemas.openxmlformats.org/spreadsheetml/2006/main" count="667" uniqueCount="223">
  <si>
    <t xml:space="preserve"> </t>
  </si>
  <si>
    <t xml:space="preserve">Total </t>
  </si>
  <si>
    <t>Cliffs Valley</t>
  </si>
  <si>
    <t>Cleveland</t>
  </si>
  <si>
    <t>Holly Tree</t>
  </si>
  <si>
    <t>Asheville</t>
  </si>
  <si>
    <t>total</t>
  </si>
  <si>
    <r>
      <rPr>
        <b/>
        <sz val="11"/>
        <rFont val="Calibri"/>
        <family val="2"/>
        <scheme val="minor"/>
      </rPr>
      <t>Carolina</t>
    </r>
    <r>
      <rPr>
        <b/>
        <sz val="12"/>
        <rFont val="Calibri"/>
        <family val="2"/>
        <scheme val="minor"/>
      </rPr>
      <t xml:space="preserve"> </t>
    </r>
  </si>
  <si>
    <t>Catawba</t>
  </si>
  <si>
    <t>Champion Hills</t>
  </si>
  <si>
    <t>Green Valley</t>
  </si>
  <si>
    <t>Hendersonville</t>
  </si>
  <si>
    <t>Spartanburg</t>
  </si>
  <si>
    <t>Thornblade</t>
  </si>
  <si>
    <t>Past Presidents (PP)</t>
  </si>
  <si>
    <t>Total attendance/event</t>
  </si>
  <si>
    <t xml:space="preserve">Greenville </t>
  </si>
  <si>
    <t>Total</t>
  </si>
  <si>
    <t>Kenmure</t>
  </si>
  <si>
    <t>2022 Individual Participation</t>
  </si>
  <si>
    <t>CC of Asheville</t>
  </si>
  <si>
    <t>Carolina</t>
  </si>
  <si>
    <t>Biltmore Forest</t>
  </si>
  <si>
    <t>Grand Total 2022 Attendance</t>
  </si>
  <si>
    <t>Armstrong, Barbara</t>
  </si>
  <si>
    <t>DiCastri, Ingrid</t>
  </si>
  <si>
    <t>Davis, Pat</t>
  </si>
  <si>
    <t>Garrett, Donna</t>
  </si>
  <si>
    <t>Gray, Pat</t>
  </si>
  <si>
    <t>Hallmark, Jeannie</t>
  </si>
  <si>
    <t>King, Mariam</t>
  </si>
  <si>
    <t>Israel, Lynn</t>
  </si>
  <si>
    <t>Mills,Carol</t>
  </si>
  <si>
    <t>Nossen, Patricia</t>
  </si>
  <si>
    <t>Pace, Doris</t>
  </si>
  <si>
    <t>Peacock, Kathleen</t>
  </si>
  <si>
    <t>Pfeffer, Janet</t>
  </si>
  <si>
    <t>Pregartner, Sue</t>
  </si>
  <si>
    <t>Sussex, Joan</t>
  </si>
  <si>
    <t>Watkins, Kathy</t>
  </si>
  <si>
    <t>Adams, Debbie</t>
  </si>
  <si>
    <t>Baldwin, Frances</t>
  </si>
  <si>
    <t>Bennett, Jackie</t>
  </si>
  <si>
    <t>Finkin, Marion</t>
  </si>
  <si>
    <t>Glenn, Cheryl</t>
  </si>
  <si>
    <t>Kress, Ashley</t>
  </si>
  <si>
    <t>Madden, Lisa</t>
  </si>
  <si>
    <t>Morosani, Katherine</t>
  </si>
  <si>
    <t>Powell, Meridith</t>
  </si>
  <si>
    <t>Rhodin, Karen</t>
  </si>
  <si>
    <t>Smye, Marti</t>
  </si>
  <si>
    <t>Tallardy, Gayle</t>
  </si>
  <si>
    <t>Armbruster, Betty</t>
  </si>
  <si>
    <t>Finder, Ginger</t>
  </si>
  <si>
    <t>Groot, Deborah</t>
  </si>
  <si>
    <t>Liggett, Cathy</t>
  </si>
  <si>
    <t>Orr, Barbara</t>
  </si>
  <si>
    <t>Bollinger, Christine</t>
  </si>
  <si>
    <t>Clarke, Kim</t>
  </si>
  <si>
    <t>D'Avignon, Andrea</t>
  </si>
  <si>
    <t>Eller, Sandy</t>
  </si>
  <si>
    <t>Hammer, Delores</t>
  </si>
  <si>
    <t>Hardman, Sue</t>
  </si>
  <si>
    <t>Scarpa, Demaris</t>
  </si>
  <si>
    <t>Sebastian, Glenna</t>
  </si>
  <si>
    <t>Shokes, Linda</t>
  </si>
  <si>
    <t>Willis, Evelyn</t>
  </si>
  <si>
    <t>Wright, Donna</t>
  </si>
  <si>
    <t>Alexander, Sallie</t>
  </si>
  <si>
    <t>Anderson, Maggie</t>
  </si>
  <si>
    <t>Bertelli, Nancy</t>
  </si>
  <si>
    <t>Betters, Penny</t>
  </si>
  <si>
    <t>Bravo, Jancie</t>
  </si>
  <si>
    <t>Brown, Anna</t>
  </si>
  <si>
    <t>Brumsey, Melinda</t>
  </si>
  <si>
    <t>Cadiz, Lisa</t>
  </si>
  <si>
    <t>Carpenter, Vicki</t>
  </si>
  <si>
    <t>Casey, MaryLou</t>
  </si>
  <si>
    <t>Clever, Lynn</t>
  </si>
  <si>
    <t>Colas, Mary</t>
  </si>
  <si>
    <t>Covey, Gayle</t>
  </si>
  <si>
    <t>English, Stephanie</t>
  </si>
  <si>
    <t>Ennis, Tracy</t>
  </si>
  <si>
    <t>Giannuzzu, Donna</t>
  </si>
  <si>
    <t>Gislason-Kemp, Carol</t>
  </si>
  <si>
    <t>Grey, Lisa</t>
  </si>
  <si>
    <t>Hansberry, Diane</t>
  </si>
  <si>
    <t>Harrell, Inge</t>
  </si>
  <si>
    <t>Kwolek, Mary</t>
  </si>
  <si>
    <t>Landis, Lisa</t>
  </si>
  <si>
    <t>Thomas, Susan</t>
  </si>
  <si>
    <t>Swartzlander, Beverly</t>
  </si>
  <si>
    <t>Wasserman, Gloria</t>
  </si>
  <si>
    <t>Elmore, Beverly</t>
  </si>
  <si>
    <t>Forrest, MaryGraham</t>
  </si>
  <si>
    <t>Kendrick, Jan</t>
  </si>
  <si>
    <t>Skiba, Marcia</t>
  </si>
  <si>
    <t>Dawson, Jean</t>
  </si>
  <si>
    <t>Garren, Pat</t>
  </si>
  <si>
    <t>Graeser, Sue</t>
  </si>
  <si>
    <t>Holland, Paula</t>
  </si>
  <si>
    <t>Marklin, Amy</t>
  </si>
  <si>
    <t>Miller, Ginny</t>
  </si>
  <si>
    <t>Peterson, Karren</t>
  </si>
  <si>
    <t>Rafferty, Christine</t>
  </si>
  <si>
    <t>Richard, Martha</t>
  </si>
  <si>
    <t>Sawyer, Nancy</t>
  </si>
  <si>
    <t>Schwedler, Debe</t>
  </si>
  <si>
    <t>Shackelford, Gay</t>
  </si>
  <si>
    <t>Taylor, Julie</t>
  </si>
  <si>
    <t>Wilbur, Anita</t>
  </si>
  <si>
    <t>Yacovone, Liz</t>
  </si>
  <si>
    <t>Crise, Mary</t>
  </si>
  <si>
    <t>Kelly, Lynn</t>
  </si>
  <si>
    <t>Long, Therese</t>
  </si>
  <si>
    <t>Miles, Sharon</t>
  </si>
  <si>
    <t>Reid, Tracey</t>
  </si>
  <si>
    <t>Triplett, Diane</t>
  </si>
  <si>
    <t>Vasile, Gayle</t>
  </si>
  <si>
    <t>Whelan, Linda</t>
  </si>
  <si>
    <t>Wiggans, Janis</t>
  </si>
  <si>
    <t>Bickmann, Hall</t>
  </si>
  <si>
    <t>Bishop, Cindy</t>
  </si>
  <si>
    <t>Dauber, Susan</t>
  </si>
  <si>
    <t>Earle, Rebecca</t>
  </si>
  <si>
    <t>Ferrell, Annette</t>
  </si>
  <si>
    <t>Gwinn, Jane</t>
  </si>
  <si>
    <t>Hoffman, Priscilla</t>
  </si>
  <si>
    <t>Merriam, Linda</t>
  </si>
  <si>
    <t>Mizuno, Yoshi</t>
  </si>
  <si>
    <t>Pettett, Margaret</t>
  </si>
  <si>
    <t>Reid, Tricia</t>
  </si>
  <si>
    <t>Rooke, Kristen</t>
  </si>
  <si>
    <t>Roy, Janeice</t>
  </si>
  <si>
    <t>Smith, Aloma</t>
  </si>
  <si>
    <t>Smith, Rita</t>
  </si>
  <si>
    <t xml:space="preserve">Tapp, Heather </t>
  </si>
  <si>
    <t>Arnold, Margaret</t>
  </si>
  <si>
    <t>Barone, Laurie</t>
  </si>
  <si>
    <t>Brotherton, Patti</t>
  </si>
  <si>
    <t>Bryan, Dianne</t>
  </si>
  <si>
    <t>Cohen, Cheryl</t>
  </si>
  <si>
    <t>Cox, Linda</t>
  </si>
  <si>
    <t>Davis, Sandy</t>
  </si>
  <si>
    <t>Donovan, Rhonda</t>
  </si>
  <si>
    <t>Gaston, Winifer</t>
  </si>
  <si>
    <t>Goell, Sharon</t>
  </si>
  <si>
    <t>Griffin, MaryLynn</t>
  </si>
  <si>
    <t>Harper, Lauraine</t>
  </si>
  <si>
    <t>Lewis, Hanne</t>
  </si>
  <si>
    <t>Morgan, Kathy</t>
  </si>
  <si>
    <t>Ombres, Laurie</t>
  </si>
  <si>
    <t>Pageau, Janie</t>
  </si>
  <si>
    <t>Robbins, Jill</t>
  </si>
  <si>
    <t>Robbins, Sue</t>
  </si>
  <si>
    <t>Robillard, Deborah</t>
  </si>
  <si>
    <t>Sims, Sherry</t>
  </si>
  <si>
    <t>Trimboli, Ida</t>
  </si>
  <si>
    <t>Warren, Lillian</t>
  </si>
  <si>
    <t>Baur, Phyllis</t>
  </si>
  <si>
    <t>Gresham, Savannah</t>
  </si>
  <si>
    <t xml:space="preserve">Haines, Beverly </t>
  </si>
  <si>
    <t>Keary, Barbara</t>
  </si>
  <si>
    <t>Liechti, Marianne</t>
  </si>
  <si>
    <t>McCluskey, Elizabeth</t>
  </si>
  <si>
    <t>Murphy, Francine</t>
  </si>
  <si>
    <t>Schaffhauser, Maureen</t>
  </si>
  <si>
    <t>Seidel, Cathy</t>
  </si>
  <si>
    <t>Underwood, Deborah</t>
  </si>
  <si>
    <t>Welsh, Ginny</t>
  </si>
  <si>
    <t>Amsler, Sue</t>
  </si>
  <si>
    <t>Gallagher, Diane</t>
  </si>
  <si>
    <t>Johnson, Donna</t>
  </si>
  <si>
    <t>McKay, LaVonne</t>
  </si>
  <si>
    <t>Newbold, Kathy</t>
  </si>
  <si>
    <t>Paulsen, Roxann</t>
  </si>
  <si>
    <t>Quackenbush, Diane</t>
  </si>
  <si>
    <t>Reed, Marilou</t>
  </si>
  <si>
    <t>Van Tassel, Pamela</t>
  </si>
  <si>
    <t>Wilkins, Ann</t>
  </si>
  <si>
    <t>Breeden, Jane</t>
  </si>
  <si>
    <t>Dunn, Fran</t>
  </si>
  <si>
    <t>Halliday, Dana</t>
  </si>
  <si>
    <t>Hill, Sherry</t>
  </si>
  <si>
    <t>Oberg, Paige</t>
  </si>
  <si>
    <t>Pereyo, Lalio</t>
  </si>
  <si>
    <t>Ritchie, Pamela</t>
  </si>
  <si>
    <t>Wright, Judy</t>
  </si>
  <si>
    <t>DeKay, Donna</t>
  </si>
  <si>
    <t>Easter, Dani</t>
  </si>
  <si>
    <t>Evered, Jan</t>
  </si>
  <si>
    <t>Fisher, Sue</t>
  </si>
  <si>
    <t>Friedrich-Alf, Ruth</t>
  </si>
  <si>
    <t>McGinness, Penny</t>
  </si>
  <si>
    <t>Phipps, Donna</t>
  </si>
  <si>
    <t>Thompson, Dawn</t>
  </si>
  <si>
    <t>Young, Jane</t>
  </si>
  <si>
    <t>D'Angelo, Gerrie</t>
  </si>
  <si>
    <t>Eamer, Virginia</t>
  </si>
  <si>
    <t>Roberts, Sandra</t>
  </si>
  <si>
    <t>X</t>
  </si>
  <si>
    <t>Frost, Diane</t>
  </si>
  <si>
    <t>Altman, Deborah</t>
  </si>
  <si>
    <t>X*</t>
  </si>
  <si>
    <t>Zimmerman, Lavinia</t>
  </si>
  <si>
    <t>Kemp, Carol</t>
  </si>
  <si>
    <t>Anderson, Barbara</t>
  </si>
  <si>
    <t>Hapgood, Sue</t>
  </si>
  <si>
    <t>RAIN</t>
  </si>
  <si>
    <t>Moran, Janna</t>
  </si>
  <si>
    <t>Varner, Karen</t>
  </si>
  <si>
    <t>Corbin (Evdokimova), Nellya</t>
  </si>
  <si>
    <t>O'Hara, Jan</t>
  </si>
  <si>
    <t>Gilliland, Jennifer</t>
  </si>
  <si>
    <t>Berzle, Joyce</t>
  </si>
  <si>
    <t>Cialdella, Joan</t>
  </si>
  <si>
    <t>Dell'Isola, Susan</t>
  </si>
  <si>
    <t>Boling, Deborah</t>
  </si>
  <si>
    <t>Johnson, Debbie</t>
  </si>
  <si>
    <t>x</t>
  </si>
  <si>
    <t>Bilynsky, Ulana</t>
  </si>
  <si>
    <t>1*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</si>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</sst>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5"/>
  <sheetViews>
    <sheetView tabSelected="1" zoomScaleNormal="100" workbookViewId="0">
      <selection activeCell="I274" sqref="I274"/>
    </sheetView>
  </sheetViews>
  <sheetFormatPr defaultRowHeight="14.5" x14ac:dyDescent="0.35"/>
  <cols>
    <col min="1" max="1" width="28.7265625" style="4" bestFit="1" customWidth="1"/>
    <col min="2" max="2" width="9.1796875" style="1" customWidth="1"/>
    <col min="3" max="3" width="12.453125" style="2" customWidth="1"/>
    <col min="4" max="4" width="13.26953125" style="2" customWidth="1"/>
    <col min="5" max="5" width="9.1796875" style="1"/>
    <col min="6" max="8" width="9.1796875" style="2"/>
  </cols>
  <sheetData>
    <row r="1" spans="1:9" ht="15" thickBot="1" x14ac:dyDescent="0.4">
      <c r="A1" s="25" t="s">
        <v>19</v>
      </c>
      <c r="B1" s="26"/>
      <c r="C1" s="27"/>
      <c r="D1" s="28"/>
    </row>
    <row r="3" spans="1:9" x14ac:dyDescent="0.35">
      <c r="A3" s="4" t="s">
        <v>0</v>
      </c>
      <c r="B3" s="33">
        <v>44671</v>
      </c>
      <c r="C3" s="34">
        <v>44691</v>
      </c>
      <c r="D3" s="34">
        <v>44734</v>
      </c>
      <c r="E3" s="33">
        <v>44763</v>
      </c>
      <c r="F3" s="34">
        <v>44789</v>
      </c>
      <c r="G3" s="34">
        <v>44826</v>
      </c>
      <c r="H3" s="35">
        <v>44852</v>
      </c>
      <c r="I3" s="3" t="s">
        <v>1</v>
      </c>
    </row>
    <row r="4" spans="1:9" s="5" customFormat="1" ht="29" x14ac:dyDescent="0.35">
      <c r="B4" s="31" t="s">
        <v>13</v>
      </c>
      <c r="C4" s="6" t="s">
        <v>18</v>
      </c>
      <c r="D4" s="6" t="s">
        <v>22</v>
      </c>
      <c r="E4" s="6" t="s">
        <v>20</v>
      </c>
      <c r="F4" s="6" t="s">
        <v>11</v>
      </c>
      <c r="G4" s="5" t="s">
        <v>21</v>
      </c>
      <c r="H4" s="6" t="s">
        <v>10</v>
      </c>
    </row>
    <row r="5" spans="1:9" x14ac:dyDescent="0.35">
      <c r="A5" s="29" t="s">
        <v>5</v>
      </c>
      <c r="E5" s="1" t="s">
        <v>208</v>
      </c>
    </row>
    <row r="6" spans="1:9" x14ac:dyDescent="0.35">
      <c r="A6" s="4" t="s">
        <v>24</v>
      </c>
      <c r="D6" s="2" t="s">
        <v>200</v>
      </c>
      <c r="I6">
        <v>1</v>
      </c>
    </row>
    <row r="7" spans="1:9" x14ac:dyDescent="0.35">
      <c r="A7" s="4" t="s">
        <v>25</v>
      </c>
      <c r="I7">
        <f t="shared" ref="I7:I31" si="0">COUNTA(B7:H7)</f>
        <v>0</v>
      </c>
    </row>
    <row r="8" spans="1:9" x14ac:dyDescent="0.35">
      <c r="A8" s="4" t="s">
        <v>26</v>
      </c>
      <c r="D8" s="2" t="s">
        <v>200</v>
      </c>
      <c r="I8">
        <v>1</v>
      </c>
    </row>
    <row r="9" spans="1:9" x14ac:dyDescent="0.35">
      <c r="A9" s="4" t="s">
        <v>27</v>
      </c>
      <c r="C9" s="2" t="s">
        <v>200</v>
      </c>
      <c r="I9">
        <v>1</v>
      </c>
    </row>
    <row r="10" spans="1:9" x14ac:dyDescent="0.35">
      <c r="A10" s="4" t="s">
        <v>28</v>
      </c>
      <c r="D10" s="2" t="s">
        <v>200</v>
      </c>
      <c r="I10">
        <v>1</v>
      </c>
    </row>
    <row r="11" spans="1:9" x14ac:dyDescent="0.35">
      <c r="A11" s="4" t="s">
        <v>29</v>
      </c>
      <c r="I11">
        <v>0</v>
      </c>
    </row>
    <row r="12" spans="1:9" x14ac:dyDescent="0.35">
      <c r="A12" s="4" t="s">
        <v>30</v>
      </c>
      <c r="B12" s="1" t="s">
        <v>200</v>
      </c>
      <c r="C12" s="2" t="s">
        <v>200</v>
      </c>
      <c r="F12" s="2" t="s">
        <v>200</v>
      </c>
      <c r="I12">
        <v>3</v>
      </c>
    </row>
    <row r="13" spans="1:9" x14ac:dyDescent="0.35">
      <c r="A13" s="4" t="s">
        <v>31</v>
      </c>
      <c r="B13" s="1" t="s">
        <v>200</v>
      </c>
      <c r="C13" s="2" t="s">
        <v>200</v>
      </c>
      <c r="D13" s="2" t="s">
        <v>200</v>
      </c>
      <c r="F13" s="2" t="s">
        <v>200</v>
      </c>
      <c r="H13" s="2" t="s">
        <v>200</v>
      </c>
      <c r="I13">
        <v>5</v>
      </c>
    </row>
    <row r="14" spans="1:9" x14ac:dyDescent="0.35">
      <c r="A14" s="4" t="s">
        <v>32</v>
      </c>
      <c r="B14" s="1" t="s">
        <v>200</v>
      </c>
      <c r="C14" s="2" t="s">
        <v>200</v>
      </c>
      <c r="D14" s="2" t="s">
        <v>200</v>
      </c>
      <c r="H14" s="2" t="s">
        <v>200</v>
      </c>
      <c r="I14">
        <v>4</v>
      </c>
    </row>
    <row r="15" spans="1:9" x14ac:dyDescent="0.35">
      <c r="A15" s="4" t="s">
        <v>209</v>
      </c>
      <c r="F15" s="2" t="s">
        <v>200</v>
      </c>
      <c r="H15" s="2" t="s">
        <v>200</v>
      </c>
      <c r="I15">
        <v>2</v>
      </c>
    </row>
    <row r="16" spans="1:9" x14ac:dyDescent="0.35">
      <c r="A16" s="4" t="s">
        <v>33</v>
      </c>
      <c r="B16" s="1" t="s">
        <v>200</v>
      </c>
      <c r="D16" s="2" t="s">
        <v>200</v>
      </c>
      <c r="F16" s="2" t="s">
        <v>200</v>
      </c>
      <c r="I16">
        <v>3</v>
      </c>
    </row>
    <row r="17" spans="1:9" x14ac:dyDescent="0.35">
      <c r="A17" s="4" t="s">
        <v>34</v>
      </c>
      <c r="I17">
        <v>0</v>
      </c>
    </row>
    <row r="18" spans="1:9" x14ac:dyDescent="0.35">
      <c r="A18" s="4" t="s">
        <v>35</v>
      </c>
      <c r="C18" s="2" t="s">
        <v>200</v>
      </c>
      <c r="D18" s="2" t="s">
        <v>200</v>
      </c>
      <c r="F18" s="2" t="s">
        <v>200</v>
      </c>
      <c r="I18">
        <v>3</v>
      </c>
    </row>
    <row r="19" spans="1:9" x14ac:dyDescent="0.35">
      <c r="A19" s="4" t="s">
        <v>36</v>
      </c>
      <c r="F19" s="2" t="s">
        <v>200</v>
      </c>
      <c r="I19">
        <v>1</v>
      </c>
    </row>
    <row r="20" spans="1:9" x14ac:dyDescent="0.35">
      <c r="A20" s="4" t="s">
        <v>37</v>
      </c>
      <c r="C20" s="2" t="s">
        <v>200</v>
      </c>
      <c r="F20" s="2" t="s">
        <v>200</v>
      </c>
      <c r="H20" s="2" t="s">
        <v>200</v>
      </c>
      <c r="I20">
        <v>3</v>
      </c>
    </row>
    <row r="21" spans="1:9" x14ac:dyDescent="0.35">
      <c r="A21" s="4" t="s">
        <v>38</v>
      </c>
      <c r="I21">
        <v>0</v>
      </c>
    </row>
    <row r="22" spans="1:9" x14ac:dyDescent="0.35">
      <c r="A22" s="4" t="s">
        <v>210</v>
      </c>
      <c r="F22" s="2" t="s">
        <v>200</v>
      </c>
      <c r="I22">
        <v>1</v>
      </c>
    </row>
    <row r="23" spans="1:9" x14ac:dyDescent="0.35">
      <c r="A23" s="4" t="s">
        <v>39</v>
      </c>
      <c r="C23" s="2" t="s">
        <v>200</v>
      </c>
      <c r="F23" s="2" t="s">
        <v>200</v>
      </c>
      <c r="I23">
        <v>2</v>
      </c>
    </row>
    <row r="24" spans="1:9" ht="2.25" customHeight="1" x14ac:dyDescent="0.35">
      <c r="I24">
        <f t="shared" si="0"/>
        <v>0</v>
      </c>
    </row>
    <row r="25" spans="1:9" hidden="1" x14ac:dyDescent="0.35">
      <c r="I25">
        <f t="shared" si="0"/>
        <v>0</v>
      </c>
    </row>
    <row r="26" spans="1:9" hidden="1" x14ac:dyDescent="0.35">
      <c r="I26">
        <f t="shared" si="0"/>
        <v>0</v>
      </c>
    </row>
    <row r="27" spans="1:9" hidden="1" x14ac:dyDescent="0.35">
      <c r="I27">
        <f t="shared" si="0"/>
        <v>0</v>
      </c>
    </row>
    <row r="28" spans="1:9" hidden="1" x14ac:dyDescent="0.35">
      <c r="I28">
        <f t="shared" si="0"/>
        <v>0</v>
      </c>
    </row>
    <row r="29" spans="1:9" hidden="1" x14ac:dyDescent="0.35">
      <c r="I29">
        <f t="shared" si="0"/>
        <v>0</v>
      </c>
    </row>
    <row r="30" spans="1:9" hidden="1" x14ac:dyDescent="0.35">
      <c r="I30">
        <f t="shared" si="0"/>
        <v>0</v>
      </c>
    </row>
    <row r="31" spans="1:9" hidden="1" x14ac:dyDescent="0.35">
      <c r="B31" s="8"/>
      <c r="C31" s="9"/>
      <c r="D31" s="9"/>
      <c r="E31" s="8"/>
      <c r="F31" s="9"/>
      <c r="G31" s="9"/>
      <c r="H31" s="9"/>
      <c r="I31" s="10">
        <f t="shared" si="0"/>
        <v>0</v>
      </c>
    </row>
    <row r="33" spans="1:9" ht="15.5" x14ac:dyDescent="0.35">
      <c r="A33" s="24" t="s">
        <v>6</v>
      </c>
      <c r="B33" s="12">
        <v>4</v>
      </c>
      <c r="C33" s="12">
        <f t="shared" ref="C33:H33" si="1">COUNTA(C5:C31)</f>
        <v>7</v>
      </c>
      <c r="D33" s="12">
        <f t="shared" si="1"/>
        <v>7</v>
      </c>
      <c r="E33" s="12">
        <f t="shared" si="1"/>
        <v>1</v>
      </c>
      <c r="F33" s="12">
        <f t="shared" si="1"/>
        <v>9</v>
      </c>
      <c r="G33" s="12">
        <f t="shared" si="1"/>
        <v>0</v>
      </c>
      <c r="H33" s="12">
        <f t="shared" si="1"/>
        <v>4</v>
      </c>
      <c r="I33" s="12">
        <v>31</v>
      </c>
    </row>
    <row r="34" spans="1:9" ht="15.5" x14ac:dyDescent="0.35">
      <c r="A34" s="11"/>
      <c r="B34" s="12"/>
      <c r="C34" s="13"/>
      <c r="D34" s="13"/>
      <c r="E34" s="12"/>
      <c r="F34" s="13"/>
      <c r="G34" s="13"/>
      <c r="H34" s="13"/>
      <c r="I34" s="14"/>
    </row>
    <row r="35" spans="1:9" ht="15.5" x14ac:dyDescent="0.35">
      <c r="A35" s="11"/>
      <c r="B35" s="12"/>
      <c r="C35" s="13"/>
      <c r="D35" s="13"/>
      <c r="E35" s="12"/>
      <c r="F35" s="13"/>
      <c r="G35" s="13"/>
      <c r="H35" s="13"/>
      <c r="I35" s="14"/>
    </row>
    <row r="36" spans="1:9" ht="15.5" x14ac:dyDescent="0.35">
      <c r="A36" s="32" t="s">
        <v>22</v>
      </c>
      <c r="B36" s="12"/>
      <c r="C36" s="13"/>
      <c r="D36" s="13"/>
      <c r="E36" s="12"/>
      <c r="F36" s="13"/>
      <c r="G36" s="13"/>
      <c r="H36" s="13"/>
      <c r="I36" s="14"/>
    </row>
    <row r="37" spans="1:9" ht="15.5" x14ac:dyDescent="0.35">
      <c r="A37" s="21" t="s">
        <v>40</v>
      </c>
      <c r="B37" s="12"/>
      <c r="C37" s="13"/>
      <c r="D37" s="13"/>
      <c r="E37" s="12"/>
      <c r="F37" s="13"/>
      <c r="G37" s="13"/>
      <c r="H37" s="13"/>
      <c r="I37" s="14"/>
    </row>
    <row r="38" spans="1:9" ht="15.5" x14ac:dyDescent="0.35">
      <c r="A38" s="21" t="s">
        <v>41</v>
      </c>
      <c r="B38" s="12"/>
      <c r="C38" s="13"/>
      <c r="D38" s="13"/>
      <c r="E38" s="12"/>
      <c r="F38" s="13"/>
      <c r="G38" s="13"/>
      <c r="H38" s="13"/>
      <c r="I38" s="14"/>
    </row>
    <row r="39" spans="1:9" ht="15.5" x14ac:dyDescent="0.35">
      <c r="A39" s="21" t="s">
        <v>42</v>
      </c>
      <c r="B39" s="12"/>
      <c r="C39" s="13"/>
      <c r="D39" s="13"/>
      <c r="E39" s="12"/>
      <c r="F39" s="13"/>
      <c r="G39" s="13"/>
      <c r="H39" s="13"/>
      <c r="I39" s="14"/>
    </row>
    <row r="40" spans="1:9" ht="15.5" x14ac:dyDescent="0.35">
      <c r="A40" s="21" t="s">
        <v>43</v>
      </c>
      <c r="B40" s="12"/>
      <c r="C40" s="13"/>
      <c r="D40" s="13"/>
      <c r="E40" s="12"/>
      <c r="F40" s="13"/>
      <c r="G40" s="13"/>
      <c r="H40" s="13"/>
      <c r="I40" s="14"/>
    </row>
    <row r="41" spans="1:9" ht="15.5" x14ac:dyDescent="0.35">
      <c r="A41" s="21" t="s">
        <v>44</v>
      </c>
      <c r="B41" s="12"/>
      <c r="C41" s="13"/>
      <c r="D41" s="13"/>
      <c r="E41" s="12"/>
      <c r="F41" s="13"/>
      <c r="G41" s="13"/>
      <c r="H41" s="13"/>
      <c r="I41" s="14"/>
    </row>
    <row r="42" spans="1:9" ht="15.5" x14ac:dyDescent="0.35">
      <c r="A42" s="21" t="s">
        <v>45</v>
      </c>
      <c r="B42" s="12"/>
      <c r="C42" s="13"/>
      <c r="D42" s="13"/>
      <c r="E42" s="12"/>
      <c r="F42" s="13"/>
      <c r="G42" s="13"/>
      <c r="H42" s="13"/>
      <c r="I42" s="14"/>
    </row>
    <row r="43" spans="1:9" ht="15.5" x14ac:dyDescent="0.35">
      <c r="A43" s="21" t="s">
        <v>46</v>
      </c>
      <c r="B43" s="12"/>
      <c r="C43" s="13"/>
      <c r="D43" s="13"/>
      <c r="E43" s="12"/>
      <c r="F43" s="13"/>
      <c r="G43" s="13"/>
      <c r="H43" s="13"/>
      <c r="I43" s="14"/>
    </row>
    <row r="44" spans="1:9" ht="15.5" x14ac:dyDescent="0.35">
      <c r="A44" s="21" t="s">
        <v>47</v>
      </c>
      <c r="B44" s="12"/>
      <c r="C44" s="13"/>
      <c r="D44" s="13"/>
      <c r="E44" s="12"/>
      <c r="F44" s="13"/>
      <c r="G44" s="13"/>
      <c r="H44" s="13"/>
      <c r="I44" s="14"/>
    </row>
    <row r="45" spans="1:9" ht="15.5" x14ac:dyDescent="0.35">
      <c r="A45" s="21" t="s">
        <v>48</v>
      </c>
      <c r="B45" s="12"/>
      <c r="C45" s="13"/>
      <c r="D45" s="13"/>
      <c r="E45" s="12"/>
      <c r="F45" s="13"/>
      <c r="G45" s="13"/>
      <c r="H45" s="13"/>
      <c r="I45" s="14"/>
    </row>
    <row r="46" spans="1:9" ht="15.5" x14ac:dyDescent="0.35">
      <c r="A46" s="21" t="s">
        <v>49</v>
      </c>
      <c r="B46" s="12"/>
      <c r="C46" s="13" t="s">
        <v>200</v>
      </c>
      <c r="D46" s="13"/>
      <c r="E46" s="12"/>
      <c r="F46" s="13"/>
      <c r="G46" s="13"/>
      <c r="H46" s="13"/>
      <c r="I46" s="14">
        <v>1</v>
      </c>
    </row>
    <row r="47" spans="1:9" ht="15.5" x14ac:dyDescent="0.35">
      <c r="A47" s="21" t="s">
        <v>50</v>
      </c>
      <c r="B47" s="12"/>
      <c r="C47" s="13"/>
      <c r="D47" s="13"/>
      <c r="E47" s="12"/>
      <c r="F47" s="13"/>
      <c r="G47" s="13"/>
      <c r="H47" s="13"/>
      <c r="I47" s="14"/>
    </row>
    <row r="48" spans="1:9" ht="15.5" x14ac:dyDescent="0.35">
      <c r="A48" s="21" t="s">
        <v>51</v>
      </c>
      <c r="B48" s="12"/>
      <c r="C48" s="13" t="s">
        <v>200</v>
      </c>
      <c r="D48" s="13"/>
      <c r="E48" s="12"/>
      <c r="F48" s="13"/>
      <c r="G48" s="13"/>
      <c r="H48" s="13"/>
      <c r="I48" s="14">
        <v>1</v>
      </c>
    </row>
    <row r="49" spans="1:9" ht="15.5" x14ac:dyDescent="0.35">
      <c r="A49" s="11" t="s">
        <v>6</v>
      </c>
      <c r="B49" s="12">
        <v>0</v>
      </c>
      <c r="C49" s="13">
        <v>2</v>
      </c>
      <c r="D49" s="13">
        <v>0</v>
      </c>
      <c r="E49" s="12">
        <v>0</v>
      </c>
      <c r="F49" s="13">
        <v>0</v>
      </c>
      <c r="G49" s="13">
        <v>0</v>
      </c>
      <c r="H49" s="13">
        <v>0</v>
      </c>
      <c r="I49" s="14">
        <v>2</v>
      </c>
    </row>
    <row r="50" spans="1:9" ht="15.5" x14ac:dyDescent="0.35">
      <c r="A50" s="11"/>
      <c r="B50" s="12"/>
      <c r="C50" s="13"/>
      <c r="D50" s="13"/>
      <c r="E50" s="12"/>
      <c r="F50" s="13"/>
      <c r="G50" s="13"/>
      <c r="H50" s="13"/>
      <c r="I50" s="14"/>
    </row>
    <row r="51" spans="1:9" ht="15.5" x14ac:dyDescent="0.35">
      <c r="A51" s="30" t="s">
        <v>7</v>
      </c>
      <c r="B51" s="12"/>
      <c r="C51" s="13"/>
      <c r="D51" s="13"/>
      <c r="E51" s="12"/>
      <c r="F51" s="13"/>
      <c r="G51" s="13"/>
      <c r="H51" s="13"/>
      <c r="I51" s="14"/>
    </row>
    <row r="52" spans="1:9" ht="15.5" x14ac:dyDescent="0.35">
      <c r="A52" s="21" t="s">
        <v>52</v>
      </c>
      <c r="B52" s="1" t="s">
        <v>200</v>
      </c>
      <c r="C52" s="15"/>
      <c r="D52" s="15" t="s">
        <v>200</v>
      </c>
      <c r="E52" s="22"/>
      <c r="F52" s="15" t="s">
        <v>200</v>
      </c>
      <c r="G52" s="15" t="s">
        <v>200</v>
      </c>
      <c r="H52" s="15" t="s">
        <v>200</v>
      </c>
      <c r="I52" s="16">
        <v>5</v>
      </c>
    </row>
    <row r="53" spans="1:9" ht="15.5" x14ac:dyDescent="0.35">
      <c r="A53" s="4" t="s">
        <v>211</v>
      </c>
      <c r="B53" s="1" t="s">
        <v>200</v>
      </c>
      <c r="C53" s="13" t="s">
        <v>200</v>
      </c>
      <c r="D53" s="13" t="s">
        <v>200</v>
      </c>
      <c r="E53" s="12"/>
      <c r="F53" s="13" t="s">
        <v>200</v>
      </c>
      <c r="G53" s="13" t="s">
        <v>200</v>
      </c>
      <c r="H53" s="13"/>
      <c r="I53" s="16">
        <v>5</v>
      </c>
    </row>
    <row r="54" spans="1:9" ht="15.5" x14ac:dyDescent="0.35">
      <c r="A54" s="4" t="s">
        <v>53</v>
      </c>
      <c r="B54" s="1" t="s">
        <v>200</v>
      </c>
      <c r="C54" s="15" t="s">
        <v>200</v>
      </c>
      <c r="D54" s="15" t="s">
        <v>200</v>
      </c>
      <c r="E54" s="22"/>
      <c r="F54" s="15" t="s">
        <v>200</v>
      </c>
      <c r="G54" s="15" t="s">
        <v>200</v>
      </c>
      <c r="H54" s="15" t="s">
        <v>200</v>
      </c>
      <c r="I54" s="16">
        <v>6</v>
      </c>
    </row>
    <row r="55" spans="1:9" ht="15.5" x14ac:dyDescent="0.35">
      <c r="A55" s="4" t="s">
        <v>201</v>
      </c>
      <c r="B55" s="1" t="s">
        <v>200</v>
      </c>
      <c r="C55" s="15" t="s">
        <v>200</v>
      </c>
      <c r="D55" s="15" t="s">
        <v>200</v>
      </c>
      <c r="E55" s="22"/>
      <c r="F55" s="15" t="s">
        <v>200</v>
      </c>
      <c r="G55" s="15"/>
      <c r="H55" s="15" t="s">
        <v>200</v>
      </c>
      <c r="I55" s="16">
        <v>5</v>
      </c>
    </row>
    <row r="56" spans="1:9" ht="15.5" x14ac:dyDescent="0.35">
      <c r="A56" s="4" t="s">
        <v>54</v>
      </c>
      <c r="B56" s="1" t="s">
        <v>200</v>
      </c>
      <c r="C56" s="13" t="s">
        <v>200</v>
      </c>
      <c r="D56" s="13" t="s">
        <v>200</v>
      </c>
      <c r="E56" s="22"/>
      <c r="F56" s="15" t="s">
        <v>200</v>
      </c>
      <c r="G56" s="15"/>
      <c r="H56" s="15"/>
      <c r="I56" s="16">
        <v>4</v>
      </c>
    </row>
    <row r="57" spans="1:9" ht="15.5" x14ac:dyDescent="0.35">
      <c r="A57" s="4" t="s">
        <v>55</v>
      </c>
      <c r="B57" s="1" t="s">
        <v>200</v>
      </c>
      <c r="C57" s="15" t="s">
        <v>200</v>
      </c>
      <c r="D57" s="13" t="s">
        <v>200</v>
      </c>
      <c r="E57" s="12"/>
      <c r="F57" s="15"/>
      <c r="G57" s="15" t="s">
        <v>200</v>
      </c>
      <c r="H57" s="15" t="s">
        <v>200</v>
      </c>
      <c r="I57" s="16">
        <v>5</v>
      </c>
    </row>
    <row r="58" spans="1:9" ht="18" customHeight="1" x14ac:dyDescent="0.35">
      <c r="A58" s="4" t="s">
        <v>56</v>
      </c>
      <c r="C58" s="13" t="s">
        <v>200</v>
      </c>
      <c r="D58" s="13"/>
      <c r="E58" s="12"/>
      <c r="F58" s="13"/>
      <c r="G58" s="13"/>
      <c r="H58" s="13"/>
      <c r="I58" s="16">
        <v>1</v>
      </c>
    </row>
    <row r="59" spans="1:9" ht="15.5" hidden="1" x14ac:dyDescent="0.35">
      <c r="C59" s="15"/>
      <c r="D59" s="15"/>
      <c r="E59" s="12"/>
      <c r="F59" s="13"/>
      <c r="G59" s="13"/>
      <c r="H59" s="13"/>
      <c r="I59" s="16"/>
    </row>
    <row r="60" spans="1:9" ht="15.5" hidden="1" x14ac:dyDescent="0.35">
      <c r="C60" s="13"/>
      <c r="D60" s="15"/>
      <c r="E60" s="22"/>
      <c r="F60" s="13"/>
      <c r="G60" s="15"/>
      <c r="H60" s="13"/>
      <c r="I60" s="16"/>
    </row>
    <row r="61" spans="1:9" ht="15.5" hidden="1" x14ac:dyDescent="0.35">
      <c r="C61" s="13"/>
      <c r="D61" s="13"/>
      <c r="E61" s="12"/>
      <c r="F61" s="13"/>
      <c r="G61" s="15"/>
      <c r="H61" s="13"/>
      <c r="I61" s="16"/>
    </row>
    <row r="62" spans="1:9" ht="15.5" hidden="1" x14ac:dyDescent="0.35">
      <c r="B62" s="8"/>
      <c r="C62" s="17"/>
      <c r="D62" s="17"/>
      <c r="E62" s="18"/>
      <c r="F62" s="17"/>
      <c r="G62" s="17"/>
      <c r="H62" s="17"/>
      <c r="I62" s="16"/>
    </row>
    <row r="63" spans="1:9" s="20" customFormat="1" ht="15.5" x14ac:dyDescent="0.35">
      <c r="A63" s="4"/>
      <c r="B63" s="1"/>
      <c r="C63" s="1"/>
      <c r="D63" s="1"/>
      <c r="E63" s="1"/>
      <c r="F63" s="1"/>
      <c r="G63" s="1"/>
      <c r="H63" s="1"/>
      <c r="I63" s="16"/>
    </row>
    <row r="64" spans="1:9" ht="15.5" x14ac:dyDescent="0.35">
      <c r="A64" s="11" t="s">
        <v>6</v>
      </c>
      <c r="B64" s="1">
        <v>6</v>
      </c>
      <c r="C64" s="1">
        <f>COUNTA(C53:C63)</f>
        <v>6</v>
      </c>
      <c r="D64" s="1">
        <v>6</v>
      </c>
      <c r="E64" s="1">
        <f>COUNTA(E53:E63)</f>
        <v>0</v>
      </c>
      <c r="F64" s="1">
        <f>COUNTA(F52:F63)</f>
        <v>5</v>
      </c>
      <c r="G64" s="1">
        <v>4</v>
      </c>
      <c r="H64" s="1">
        <v>4</v>
      </c>
      <c r="I64" s="16">
        <v>31</v>
      </c>
    </row>
    <row r="65" spans="1:9" ht="15.5" x14ac:dyDescent="0.35">
      <c r="I65" s="16"/>
    </row>
    <row r="66" spans="1:9" ht="15.5" x14ac:dyDescent="0.35">
      <c r="A66" s="29" t="s">
        <v>8</v>
      </c>
      <c r="I66" s="16"/>
    </row>
    <row r="67" spans="1:9" ht="15.5" x14ac:dyDescent="0.35">
      <c r="A67" s="4" t="s">
        <v>57</v>
      </c>
      <c r="F67" s="2" t="s">
        <v>200</v>
      </c>
      <c r="I67" s="16">
        <v>1</v>
      </c>
    </row>
    <row r="68" spans="1:9" ht="15.5" x14ac:dyDescent="0.35">
      <c r="A68" s="4" t="s">
        <v>58</v>
      </c>
      <c r="B68" s="1" t="s">
        <v>203</v>
      </c>
      <c r="G68" s="1"/>
      <c r="I68" s="16" t="s">
        <v>221</v>
      </c>
    </row>
    <row r="69" spans="1:9" ht="15.5" x14ac:dyDescent="0.35">
      <c r="A69" s="4" t="s">
        <v>59</v>
      </c>
      <c r="B69" s="1" t="s">
        <v>200</v>
      </c>
      <c r="D69" s="2" t="s">
        <v>200</v>
      </c>
      <c r="H69" s="2" t="s">
        <v>200</v>
      </c>
      <c r="I69" s="16">
        <v>3</v>
      </c>
    </row>
    <row r="70" spans="1:9" ht="15.5" x14ac:dyDescent="0.35">
      <c r="A70" s="4" t="s">
        <v>60</v>
      </c>
      <c r="G70" s="1"/>
      <c r="H70" s="15" t="s">
        <v>200</v>
      </c>
      <c r="I70" s="16">
        <v>1</v>
      </c>
    </row>
    <row r="71" spans="1:9" ht="15.5" x14ac:dyDescent="0.35">
      <c r="A71" s="4" t="s">
        <v>61</v>
      </c>
      <c r="B71" s="1" t="s">
        <v>203</v>
      </c>
      <c r="D71" s="2" t="s">
        <v>200</v>
      </c>
      <c r="G71" s="1"/>
      <c r="H71" s="2" t="s">
        <v>200</v>
      </c>
      <c r="I71" s="16" t="s">
        <v>222</v>
      </c>
    </row>
    <row r="72" spans="1:9" ht="15.5" x14ac:dyDescent="0.35">
      <c r="A72" s="4" t="s">
        <v>62</v>
      </c>
      <c r="C72" s="2" t="s">
        <v>200</v>
      </c>
      <c r="F72" s="2" t="s">
        <v>200</v>
      </c>
      <c r="H72" s="2" t="s">
        <v>200</v>
      </c>
      <c r="I72" s="16">
        <v>3</v>
      </c>
    </row>
    <row r="73" spans="1:9" ht="15.5" x14ac:dyDescent="0.35">
      <c r="A73" s="4" t="s">
        <v>63</v>
      </c>
      <c r="I73" s="16">
        <v>0</v>
      </c>
    </row>
    <row r="74" spans="1:9" ht="15.5" x14ac:dyDescent="0.35">
      <c r="A74" s="4" t="s">
        <v>64</v>
      </c>
      <c r="D74" s="2" t="s">
        <v>200</v>
      </c>
      <c r="F74" s="2" t="s">
        <v>200</v>
      </c>
      <c r="G74" s="1"/>
      <c r="I74" s="16">
        <v>2</v>
      </c>
    </row>
    <row r="75" spans="1:9" ht="20.25" customHeight="1" x14ac:dyDescent="0.35">
      <c r="A75" s="4" t="s">
        <v>65</v>
      </c>
      <c r="B75" s="12"/>
      <c r="C75" s="12"/>
      <c r="D75" s="12"/>
      <c r="E75" s="12"/>
      <c r="F75" s="12"/>
      <c r="G75" s="12"/>
      <c r="H75" s="12"/>
      <c r="I75" s="16">
        <v>0</v>
      </c>
    </row>
    <row r="76" spans="1:9" ht="19.5" customHeight="1" x14ac:dyDescent="0.35">
      <c r="A76" s="4" t="s">
        <v>66</v>
      </c>
      <c r="B76" s="12"/>
      <c r="C76" s="13" t="s">
        <v>200</v>
      </c>
      <c r="D76" s="13"/>
      <c r="E76" s="12"/>
      <c r="F76" s="13"/>
      <c r="G76" s="1"/>
      <c r="H76" s="13"/>
      <c r="I76" s="16">
        <v>1</v>
      </c>
    </row>
    <row r="77" spans="1:9" ht="15.5" x14ac:dyDescent="0.35">
      <c r="A77" s="4" t="s">
        <v>67</v>
      </c>
      <c r="B77" s="12" t="s">
        <v>200</v>
      </c>
      <c r="C77" s="13"/>
      <c r="D77" s="13"/>
      <c r="E77" s="12"/>
      <c r="F77" s="13"/>
      <c r="G77" s="13"/>
      <c r="H77" s="13" t="s">
        <v>200</v>
      </c>
      <c r="I77" s="16">
        <v>2</v>
      </c>
    </row>
    <row r="78" spans="1:9" ht="15.5" x14ac:dyDescent="0.35">
      <c r="A78" s="21"/>
      <c r="I78" s="16"/>
    </row>
    <row r="79" spans="1:9" ht="15.5" x14ac:dyDescent="0.35">
      <c r="A79" s="21" t="s">
        <v>17</v>
      </c>
      <c r="B79" s="1">
        <f>COUNTA(B68:B78)</f>
        <v>4</v>
      </c>
      <c r="C79" s="1">
        <f>COUNTA(C68:C78)</f>
        <v>2</v>
      </c>
      <c r="D79" s="1">
        <f>COUNTA(D68:D78)</f>
        <v>3</v>
      </c>
      <c r="E79" s="1">
        <f>COUNTA(E68:E78)</f>
        <v>0</v>
      </c>
      <c r="F79" s="1">
        <f>COUNTA(F67:F78)</f>
        <v>3</v>
      </c>
      <c r="G79" s="1">
        <f>COUNTA(G68:G78)</f>
        <v>0</v>
      </c>
      <c r="H79" s="1">
        <f>COUNTA(H68:H78)</f>
        <v>5</v>
      </c>
      <c r="I79" s="16">
        <v>17</v>
      </c>
    </row>
    <row r="80" spans="1:9" ht="15.5" x14ac:dyDescent="0.35">
      <c r="A80" s="21"/>
      <c r="C80" s="1"/>
      <c r="D80" s="1"/>
      <c r="F80" s="1"/>
      <c r="G80" s="1"/>
      <c r="H80" s="1"/>
      <c r="I80" s="16"/>
    </row>
    <row r="81" spans="1:9" ht="15.5" x14ac:dyDescent="0.35">
      <c r="A81" s="29" t="s">
        <v>9</v>
      </c>
      <c r="I81" s="16"/>
    </row>
    <row r="82" spans="1:9" ht="15.5" x14ac:dyDescent="0.35">
      <c r="A82" s="21" t="s">
        <v>68</v>
      </c>
      <c r="I82" s="16"/>
    </row>
    <row r="83" spans="1:9" ht="15.5" x14ac:dyDescent="0.35">
      <c r="A83" s="4" t="s">
        <v>69</v>
      </c>
      <c r="D83" s="2" t="s">
        <v>200</v>
      </c>
      <c r="H83" s="2" t="s">
        <v>200</v>
      </c>
      <c r="I83" s="16">
        <v>2</v>
      </c>
    </row>
    <row r="84" spans="1:9" ht="15.5" x14ac:dyDescent="0.35">
      <c r="A84" s="4" t="s">
        <v>70</v>
      </c>
      <c r="D84" s="2" t="s">
        <v>200</v>
      </c>
      <c r="I84" s="16">
        <v>1</v>
      </c>
    </row>
    <row r="85" spans="1:9" ht="15.5" x14ac:dyDescent="0.35">
      <c r="A85" s="4" t="s">
        <v>71</v>
      </c>
      <c r="I85" s="16">
        <v>0</v>
      </c>
    </row>
    <row r="86" spans="1:9" ht="15.5" x14ac:dyDescent="0.35">
      <c r="A86" s="4" t="s">
        <v>72</v>
      </c>
      <c r="I86" s="16">
        <v>0</v>
      </c>
    </row>
    <row r="87" spans="1:9" ht="15.5" x14ac:dyDescent="0.35">
      <c r="A87" s="4" t="s">
        <v>73</v>
      </c>
      <c r="I87" s="16">
        <v>0</v>
      </c>
    </row>
    <row r="88" spans="1:9" ht="15.5" x14ac:dyDescent="0.35">
      <c r="A88" s="4" t="s">
        <v>74</v>
      </c>
      <c r="C88" s="2" t="s">
        <v>200</v>
      </c>
      <c r="D88" s="2" t="s">
        <v>200</v>
      </c>
      <c r="F88" s="2" t="s">
        <v>200</v>
      </c>
      <c r="G88" s="1"/>
      <c r="H88" s="2" t="s">
        <v>200</v>
      </c>
      <c r="I88" s="16">
        <v>4</v>
      </c>
    </row>
    <row r="89" spans="1:9" ht="15.5" x14ac:dyDescent="0.35">
      <c r="A89" s="4" t="s">
        <v>75</v>
      </c>
      <c r="C89" s="2" t="s">
        <v>200</v>
      </c>
      <c r="D89" s="2" t="s">
        <v>200</v>
      </c>
      <c r="I89" s="16">
        <v>2</v>
      </c>
    </row>
    <row r="90" spans="1:9" ht="15.5" x14ac:dyDescent="0.35">
      <c r="A90" s="4" t="s">
        <v>76</v>
      </c>
      <c r="B90" s="1" t="s">
        <v>200</v>
      </c>
      <c r="D90" s="2" t="s">
        <v>200</v>
      </c>
      <c r="F90" s="2" t="s">
        <v>200</v>
      </c>
      <c r="H90" s="2" t="s">
        <v>200</v>
      </c>
      <c r="I90" s="16">
        <v>4</v>
      </c>
    </row>
    <row r="91" spans="1:9" ht="15.5" x14ac:dyDescent="0.35">
      <c r="A91" s="4" t="s">
        <v>77</v>
      </c>
      <c r="G91" s="1"/>
      <c r="I91" s="16">
        <v>0</v>
      </c>
    </row>
    <row r="92" spans="1:9" ht="15.5" x14ac:dyDescent="0.35">
      <c r="A92" s="4" t="s">
        <v>78</v>
      </c>
      <c r="F92" s="2" t="s">
        <v>200</v>
      </c>
      <c r="I92" s="16">
        <v>1</v>
      </c>
    </row>
    <row r="93" spans="1:9" ht="15.5" x14ac:dyDescent="0.35">
      <c r="A93" s="4" t="s">
        <v>79</v>
      </c>
      <c r="I93" s="16">
        <v>0</v>
      </c>
    </row>
    <row r="94" spans="1:9" ht="15.5" x14ac:dyDescent="0.35">
      <c r="A94" s="4" t="s">
        <v>80</v>
      </c>
      <c r="C94" s="2" t="s">
        <v>200</v>
      </c>
      <c r="D94" s="2" t="s">
        <v>200</v>
      </c>
      <c r="I94" s="16">
        <v>2</v>
      </c>
    </row>
    <row r="95" spans="1:9" ht="15.5" x14ac:dyDescent="0.35">
      <c r="A95" s="4" t="s">
        <v>81</v>
      </c>
      <c r="G95" s="1"/>
      <c r="I95" s="16">
        <v>0</v>
      </c>
    </row>
    <row r="96" spans="1:9" ht="15.5" x14ac:dyDescent="0.35">
      <c r="A96" s="4" t="s">
        <v>82</v>
      </c>
      <c r="D96" s="2" t="s">
        <v>200</v>
      </c>
      <c r="F96" s="2" t="s">
        <v>200</v>
      </c>
      <c r="G96" s="1" t="s">
        <v>200</v>
      </c>
      <c r="I96" s="16">
        <v>3</v>
      </c>
    </row>
    <row r="97" spans="1:9" ht="15.5" x14ac:dyDescent="0.35">
      <c r="A97" s="4" t="s">
        <v>83</v>
      </c>
      <c r="F97" s="2" t="s">
        <v>200</v>
      </c>
      <c r="I97" s="16">
        <v>1</v>
      </c>
    </row>
    <row r="98" spans="1:9" ht="15.5" x14ac:dyDescent="0.35">
      <c r="A98" s="4" t="s">
        <v>213</v>
      </c>
      <c r="F98" s="2" t="s">
        <v>200</v>
      </c>
      <c r="G98" s="2" t="s">
        <v>200</v>
      </c>
      <c r="I98" s="16">
        <v>2</v>
      </c>
    </row>
    <row r="99" spans="1:9" ht="15.5" x14ac:dyDescent="0.35">
      <c r="A99" s="4" t="s">
        <v>84</v>
      </c>
      <c r="B99" s="1" t="s">
        <v>200</v>
      </c>
      <c r="D99" s="2" t="s">
        <v>200</v>
      </c>
      <c r="H99" s="2" t="s">
        <v>200</v>
      </c>
      <c r="I99" s="16">
        <v>3</v>
      </c>
    </row>
    <row r="100" spans="1:9" ht="15.5" x14ac:dyDescent="0.35">
      <c r="A100" s="4" t="s">
        <v>85</v>
      </c>
      <c r="D100" s="2" t="s">
        <v>200</v>
      </c>
      <c r="F100" s="2" t="s">
        <v>200</v>
      </c>
      <c r="G100" s="2" t="s">
        <v>200</v>
      </c>
      <c r="H100" s="2" t="s">
        <v>200</v>
      </c>
      <c r="I100" s="16">
        <v>4</v>
      </c>
    </row>
    <row r="101" spans="1:9" ht="15.5" x14ac:dyDescent="0.35">
      <c r="A101" s="4" t="s">
        <v>86</v>
      </c>
      <c r="C101" s="2" t="s">
        <v>200</v>
      </c>
      <c r="F101" s="2" t="s">
        <v>200</v>
      </c>
      <c r="G101" s="1"/>
      <c r="H101" s="15"/>
      <c r="I101" s="16">
        <v>2</v>
      </c>
    </row>
    <row r="102" spans="1:9" ht="15" customHeight="1" x14ac:dyDescent="0.35">
      <c r="A102" s="4" t="s">
        <v>87</v>
      </c>
      <c r="G102" s="1"/>
      <c r="I102" s="16">
        <v>0</v>
      </c>
    </row>
    <row r="103" spans="1:9" ht="15" customHeight="1" x14ac:dyDescent="0.35">
      <c r="A103" s="4" t="s">
        <v>205</v>
      </c>
      <c r="C103" s="2" t="s">
        <v>200</v>
      </c>
      <c r="F103" s="2" t="s">
        <v>200</v>
      </c>
      <c r="G103" s="1" t="s">
        <v>200</v>
      </c>
      <c r="I103" s="16">
        <v>3</v>
      </c>
    </row>
    <row r="104" spans="1:9" ht="15" customHeight="1" x14ac:dyDescent="0.35">
      <c r="A104" s="4" t="s">
        <v>88</v>
      </c>
      <c r="C104" s="2" t="s">
        <v>200</v>
      </c>
      <c r="F104" s="2" t="s">
        <v>200</v>
      </c>
      <c r="G104" s="2" t="s">
        <v>200</v>
      </c>
      <c r="I104" s="16">
        <v>3</v>
      </c>
    </row>
    <row r="105" spans="1:9" ht="15.5" x14ac:dyDescent="0.35">
      <c r="A105" s="4" t="s">
        <v>89</v>
      </c>
      <c r="C105" s="2" t="s">
        <v>200</v>
      </c>
      <c r="F105" s="2" t="s">
        <v>200</v>
      </c>
      <c r="I105" s="16">
        <v>2</v>
      </c>
    </row>
    <row r="106" spans="1:9" ht="15.5" x14ac:dyDescent="0.35">
      <c r="A106" s="4" t="s">
        <v>212</v>
      </c>
      <c r="F106" s="2" t="s">
        <v>200</v>
      </c>
      <c r="G106" s="2" t="s">
        <v>200</v>
      </c>
      <c r="H106" s="2" t="s">
        <v>200</v>
      </c>
      <c r="I106" s="16">
        <v>3</v>
      </c>
    </row>
    <row r="107" spans="1:9" ht="15.5" x14ac:dyDescent="0.35">
      <c r="A107" s="4" t="s">
        <v>91</v>
      </c>
      <c r="C107" s="2" t="s">
        <v>200</v>
      </c>
      <c r="I107" s="16">
        <v>1</v>
      </c>
    </row>
    <row r="108" spans="1:9" ht="15.5" x14ac:dyDescent="0.35">
      <c r="A108" s="4" t="s">
        <v>90</v>
      </c>
      <c r="B108" s="1" t="s">
        <v>200</v>
      </c>
      <c r="C108" s="2" t="s">
        <v>200</v>
      </c>
      <c r="D108" s="2" t="s">
        <v>200</v>
      </c>
      <c r="G108" s="2" t="s">
        <v>200</v>
      </c>
      <c r="H108" s="2" t="s">
        <v>200</v>
      </c>
      <c r="I108" s="16">
        <v>5</v>
      </c>
    </row>
    <row r="109" spans="1:9" ht="18.75" hidden="1" customHeight="1" x14ac:dyDescent="0.35">
      <c r="I109" s="16"/>
    </row>
    <row r="110" spans="1:9" ht="1.5" hidden="1" customHeight="1" x14ac:dyDescent="0.35">
      <c r="I110" s="16"/>
    </row>
    <row r="111" spans="1:9" ht="15.5" hidden="1" x14ac:dyDescent="0.35">
      <c r="I111" s="16"/>
    </row>
    <row r="112" spans="1:9" ht="15.5" hidden="1" x14ac:dyDescent="0.35">
      <c r="B112" s="8"/>
      <c r="C112" s="9"/>
      <c r="E112" s="8"/>
      <c r="F112" s="9"/>
      <c r="G112" s="9"/>
      <c r="H112" s="9"/>
      <c r="I112" s="16"/>
    </row>
    <row r="113" spans="1:9" ht="15.5" hidden="1" x14ac:dyDescent="0.35">
      <c r="B113" s="12"/>
      <c r="C113" s="12"/>
      <c r="E113" s="12"/>
      <c r="F113" s="12"/>
      <c r="G113" s="12"/>
      <c r="H113" s="12"/>
      <c r="I113" s="16"/>
    </row>
    <row r="114" spans="1:9" ht="15.5" hidden="1" x14ac:dyDescent="0.35">
      <c r="D114" s="9"/>
      <c r="I114" s="16"/>
    </row>
    <row r="115" spans="1:9" ht="15.5" x14ac:dyDescent="0.35">
      <c r="A115" s="4" t="s">
        <v>92</v>
      </c>
      <c r="C115" s="2" t="s">
        <v>200</v>
      </c>
      <c r="D115" s="12"/>
      <c r="I115" s="16">
        <v>1</v>
      </c>
    </row>
    <row r="116" spans="1:9" ht="15.5" x14ac:dyDescent="0.35">
      <c r="G116" s="1"/>
      <c r="I116" s="16"/>
    </row>
    <row r="117" spans="1:9" ht="15.5" x14ac:dyDescent="0.35">
      <c r="A117" s="11" t="s">
        <v>6</v>
      </c>
      <c r="B117" s="1">
        <f t="shared" ref="B117:H117" si="2">COUNTA(B83:B116)</f>
        <v>3</v>
      </c>
      <c r="C117" s="1">
        <f t="shared" si="2"/>
        <v>10</v>
      </c>
      <c r="D117" s="1">
        <f t="shared" si="2"/>
        <v>10</v>
      </c>
      <c r="E117" s="1">
        <f t="shared" si="2"/>
        <v>0</v>
      </c>
      <c r="F117" s="1">
        <f t="shared" si="2"/>
        <v>12</v>
      </c>
      <c r="G117" s="1">
        <f t="shared" si="2"/>
        <v>7</v>
      </c>
      <c r="H117" s="1">
        <f t="shared" si="2"/>
        <v>7</v>
      </c>
      <c r="I117" s="16">
        <f>SUM(B117:H117)</f>
        <v>49</v>
      </c>
    </row>
    <row r="118" spans="1:9" ht="15.5" x14ac:dyDescent="0.35">
      <c r="I118" s="16"/>
    </row>
    <row r="119" spans="1:9" ht="15.5" x14ac:dyDescent="0.35">
      <c r="A119" s="29" t="s">
        <v>3</v>
      </c>
      <c r="I119" s="16"/>
    </row>
    <row r="120" spans="1:9" ht="15.5" x14ac:dyDescent="0.35">
      <c r="A120" s="4" t="s">
        <v>93</v>
      </c>
      <c r="D120" s="2" t="s">
        <v>200</v>
      </c>
      <c r="G120" s="2" t="s">
        <v>200</v>
      </c>
      <c r="I120" s="16">
        <v>2</v>
      </c>
    </row>
    <row r="121" spans="1:9" ht="15.5" x14ac:dyDescent="0.35">
      <c r="A121" s="4" t="s">
        <v>94</v>
      </c>
      <c r="B121" s="1" t="s">
        <v>200</v>
      </c>
      <c r="C121" s="2" t="s">
        <v>200</v>
      </c>
      <c r="D121" s="2" t="s">
        <v>200</v>
      </c>
      <c r="F121" s="2" t="s">
        <v>200</v>
      </c>
      <c r="G121" s="2" t="s">
        <v>200</v>
      </c>
      <c r="H121" s="2" t="s">
        <v>200</v>
      </c>
      <c r="I121" s="16">
        <v>6</v>
      </c>
    </row>
    <row r="122" spans="1:9" ht="15.5" x14ac:dyDescent="0.35">
      <c r="A122" s="4" t="s">
        <v>95</v>
      </c>
      <c r="D122" s="2" t="s">
        <v>200</v>
      </c>
      <c r="F122" s="2" t="s">
        <v>200</v>
      </c>
      <c r="G122" s="2" t="s">
        <v>200</v>
      </c>
      <c r="I122" s="16">
        <v>3</v>
      </c>
    </row>
    <row r="123" spans="1:9" ht="15.5" x14ac:dyDescent="0.35">
      <c r="A123" s="4" t="s">
        <v>96</v>
      </c>
      <c r="B123" s="1" t="s">
        <v>200</v>
      </c>
      <c r="F123" s="2" t="s">
        <v>200</v>
      </c>
      <c r="G123" s="2" t="s">
        <v>200</v>
      </c>
      <c r="H123" s="2" t="s">
        <v>200</v>
      </c>
      <c r="I123" s="16">
        <v>4</v>
      </c>
    </row>
    <row r="124" spans="1:9" ht="15.5" x14ac:dyDescent="0.35">
      <c r="I124" s="16"/>
    </row>
    <row r="125" spans="1:9" ht="15.5" x14ac:dyDescent="0.35">
      <c r="A125" s="7" t="s">
        <v>17</v>
      </c>
      <c r="B125" s="1">
        <f>COUNTA(B121:B124)</f>
        <v>2</v>
      </c>
      <c r="C125" s="1">
        <f t="shared" ref="C125:H125" si="3">COUNTA(C121:C124)</f>
        <v>1</v>
      </c>
      <c r="D125" s="1">
        <v>3</v>
      </c>
      <c r="E125" s="1">
        <f t="shared" si="3"/>
        <v>0</v>
      </c>
      <c r="F125" s="1">
        <f t="shared" si="3"/>
        <v>3</v>
      </c>
      <c r="G125" s="1">
        <v>4</v>
      </c>
      <c r="H125" s="1">
        <f t="shared" si="3"/>
        <v>2</v>
      </c>
      <c r="I125" s="16">
        <f>SUM(I120:I124)</f>
        <v>15</v>
      </c>
    </row>
    <row r="126" spans="1:9" ht="15.5" x14ac:dyDescent="0.35">
      <c r="A126" s="21"/>
      <c r="H126" s="15"/>
      <c r="I126" s="16"/>
    </row>
    <row r="127" spans="1:9" ht="15.5" x14ac:dyDescent="0.35">
      <c r="A127" s="29" t="s">
        <v>2</v>
      </c>
      <c r="I127" s="16"/>
    </row>
    <row r="128" spans="1:9" ht="15.5" x14ac:dyDescent="0.35">
      <c r="A128" s="21" t="s">
        <v>214</v>
      </c>
      <c r="C128" s="2" t="s">
        <v>200</v>
      </c>
      <c r="D128" s="2" t="s">
        <v>200</v>
      </c>
      <c r="F128" s="2" t="s">
        <v>200</v>
      </c>
      <c r="I128" s="16">
        <v>3</v>
      </c>
    </row>
    <row r="129" spans="1:9" ht="15.5" x14ac:dyDescent="0.35">
      <c r="A129" s="21" t="s">
        <v>215</v>
      </c>
      <c r="F129" s="2" t="s">
        <v>200</v>
      </c>
      <c r="G129" s="2" t="s">
        <v>200</v>
      </c>
      <c r="I129" s="16">
        <v>2</v>
      </c>
    </row>
    <row r="130" spans="1:9" ht="15.5" x14ac:dyDescent="0.35">
      <c r="A130" s="4" t="s">
        <v>97</v>
      </c>
      <c r="B130" s="1" t="s">
        <v>200</v>
      </c>
      <c r="C130" s="2" t="s">
        <v>200</v>
      </c>
      <c r="D130" s="2" t="s">
        <v>200</v>
      </c>
      <c r="F130" s="2" t="s">
        <v>200</v>
      </c>
      <c r="G130" s="2" t="s">
        <v>200</v>
      </c>
      <c r="H130" s="15" t="s">
        <v>200</v>
      </c>
      <c r="I130" s="16">
        <v>6</v>
      </c>
    </row>
    <row r="131" spans="1:9" ht="15.5" x14ac:dyDescent="0.35">
      <c r="A131" s="4" t="s">
        <v>98</v>
      </c>
      <c r="H131" s="15" t="s">
        <v>200</v>
      </c>
      <c r="I131" s="16">
        <v>1</v>
      </c>
    </row>
    <row r="132" spans="1:9" ht="15.5" x14ac:dyDescent="0.35">
      <c r="A132" s="4" t="s">
        <v>99</v>
      </c>
      <c r="C132" s="2" t="s">
        <v>200</v>
      </c>
      <c r="D132" s="2" t="s">
        <v>200</v>
      </c>
      <c r="H132" s="15"/>
      <c r="I132" s="16">
        <v>2</v>
      </c>
    </row>
    <row r="133" spans="1:9" ht="15.5" x14ac:dyDescent="0.35">
      <c r="A133" s="4" t="s">
        <v>100</v>
      </c>
      <c r="I133" s="16">
        <v>0</v>
      </c>
    </row>
    <row r="134" spans="1:9" ht="15.5" x14ac:dyDescent="0.35">
      <c r="A134" s="4" t="s">
        <v>218</v>
      </c>
      <c r="G134" s="2" t="s">
        <v>219</v>
      </c>
      <c r="I134" s="16">
        <v>1</v>
      </c>
    </row>
    <row r="135" spans="1:9" ht="15.5" x14ac:dyDescent="0.35">
      <c r="A135" s="4" t="s">
        <v>101</v>
      </c>
      <c r="B135" s="12"/>
      <c r="C135" s="12"/>
      <c r="D135" s="2" t="s">
        <v>200</v>
      </c>
      <c r="E135" s="12"/>
      <c r="F135" s="12"/>
      <c r="G135" s="12" t="s">
        <v>200</v>
      </c>
      <c r="H135" s="12" t="s">
        <v>200</v>
      </c>
      <c r="I135" s="16">
        <v>3</v>
      </c>
    </row>
    <row r="136" spans="1:9" ht="15.5" x14ac:dyDescent="0.35">
      <c r="A136" s="4" t="s">
        <v>102</v>
      </c>
      <c r="B136" s="12"/>
      <c r="C136" s="13" t="s">
        <v>200</v>
      </c>
      <c r="D136" s="2" t="s">
        <v>200</v>
      </c>
      <c r="E136" s="12"/>
      <c r="F136" s="13"/>
      <c r="G136" s="13"/>
      <c r="H136" s="13"/>
      <c r="I136" s="16">
        <v>2</v>
      </c>
    </row>
    <row r="137" spans="1:9" ht="15.5" x14ac:dyDescent="0.35">
      <c r="A137" s="4" t="s">
        <v>103</v>
      </c>
      <c r="B137" s="12" t="s">
        <v>200</v>
      </c>
      <c r="C137" s="13"/>
      <c r="D137" s="12" t="s">
        <v>200</v>
      </c>
      <c r="E137" s="12"/>
      <c r="F137" s="13" t="s">
        <v>200</v>
      </c>
      <c r="G137" s="13" t="s">
        <v>200</v>
      </c>
      <c r="H137" s="13" t="s">
        <v>200</v>
      </c>
      <c r="I137" s="16">
        <v>5</v>
      </c>
    </row>
    <row r="138" spans="1:9" ht="15.5" x14ac:dyDescent="0.35">
      <c r="A138" s="4" t="s">
        <v>104</v>
      </c>
      <c r="B138" s="12" t="s">
        <v>200</v>
      </c>
      <c r="C138" s="13" t="s">
        <v>200</v>
      </c>
      <c r="D138" s="13" t="s">
        <v>200</v>
      </c>
      <c r="E138" s="12"/>
      <c r="F138" s="13" t="s">
        <v>200</v>
      </c>
      <c r="G138" s="13" t="s">
        <v>200</v>
      </c>
      <c r="H138" s="13" t="s">
        <v>200</v>
      </c>
      <c r="I138" s="16">
        <v>6</v>
      </c>
    </row>
    <row r="139" spans="1:9" ht="15.5" x14ac:dyDescent="0.35">
      <c r="A139" s="4" t="s">
        <v>105</v>
      </c>
      <c r="B139" s="12"/>
      <c r="C139" s="15"/>
      <c r="D139" s="13"/>
      <c r="E139" s="22"/>
      <c r="F139" s="15"/>
      <c r="G139" s="13"/>
      <c r="H139" s="15"/>
      <c r="I139" s="16">
        <v>0</v>
      </c>
    </row>
    <row r="140" spans="1:9" ht="15.5" x14ac:dyDescent="0.35">
      <c r="A140" s="4" t="s">
        <v>106</v>
      </c>
      <c r="B140" s="12"/>
      <c r="C140" s="13" t="s">
        <v>200</v>
      </c>
      <c r="D140" s="13"/>
      <c r="E140" s="12"/>
      <c r="F140" s="15"/>
      <c r="G140" s="13"/>
      <c r="H140" s="13" t="s">
        <v>200</v>
      </c>
      <c r="I140" s="16">
        <v>2</v>
      </c>
    </row>
    <row r="141" spans="1:9" ht="15.5" x14ac:dyDescent="0.35">
      <c r="A141" s="4" t="s">
        <v>107</v>
      </c>
      <c r="B141" s="12"/>
      <c r="C141" s="13"/>
      <c r="D141" s="13"/>
      <c r="E141" s="12"/>
      <c r="F141" s="15"/>
      <c r="G141" s="13"/>
      <c r="H141" s="13"/>
      <c r="I141" s="16">
        <v>0</v>
      </c>
    </row>
    <row r="142" spans="1:9" ht="15.5" x14ac:dyDescent="0.35">
      <c r="A142" s="4" t="s">
        <v>108</v>
      </c>
      <c r="B142" s="12" t="s">
        <v>200</v>
      </c>
      <c r="C142" s="13"/>
      <c r="D142" s="13" t="s">
        <v>200</v>
      </c>
      <c r="E142" s="12"/>
      <c r="F142" s="15" t="s">
        <v>200</v>
      </c>
      <c r="G142" s="13"/>
      <c r="H142" s="13"/>
      <c r="I142" s="16">
        <v>3</v>
      </c>
    </row>
    <row r="143" spans="1:9" ht="15.5" x14ac:dyDescent="0.35">
      <c r="A143" s="4" t="s">
        <v>109</v>
      </c>
      <c r="B143" s="12" t="s">
        <v>200</v>
      </c>
      <c r="C143" s="13"/>
      <c r="D143" s="13" t="s">
        <v>200</v>
      </c>
      <c r="E143" s="22"/>
      <c r="F143" s="15"/>
      <c r="G143" s="13"/>
      <c r="H143" s="13"/>
      <c r="I143" s="16">
        <v>2</v>
      </c>
    </row>
    <row r="144" spans="1:9" ht="15.5" x14ac:dyDescent="0.35">
      <c r="A144" s="4" t="s">
        <v>110</v>
      </c>
      <c r="B144" s="12" t="s">
        <v>200</v>
      </c>
      <c r="C144" s="13"/>
      <c r="D144" s="13" t="s">
        <v>200</v>
      </c>
      <c r="E144" s="12"/>
      <c r="F144" s="15"/>
      <c r="G144" s="13"/>
      <c r="H144" s="13"/>
      <c r="I144" s="16">
        <v>2</v>
      </c>
    </row>
    <row r="145" spans="1:9" ht="15.5" x14ac:dyDescent="0.35">
      <c r="A145" s="4" t="s">
        <v>111</v>
      </c>
      <c r="B145" s="12" t="s">
        <v>200</v>
      </c>
      <c r="C145" s="13" t="s">
        <v>200</v>
      </c>
      <c r="D145" s="13" t="s">
        <v>200</v>
      </c>
      <c r="E145" s="12"/>
      <c r="F145" s="15" t="s">
        <v>200</v>
      </c>
      <c r="G145" s="13" t="s">
        <v>200</v>
      </c>
      <c r="H145" s="13" t="s">
        <v>200</v>
      </c>
      <c r="I145" s="16">
        <v>6</v>
      </c>
    </row>
    <row r="146" spans="1:9" ht="15.5" x14ac:dyDescent="0.35">
      <c r="B146" s="12"/>
      <c r="C146" s="13"/>
      <c r="D146" s="13"/>
      <c r="E146" s="22"/>
      <c r="F146" s="8"/>
      <c r="G146" s="13"/>
      <c r="H146" s="13"/>
      <c r="I146" s="16"/>
    </row>
    <row r="147" spans="1:9" ht="15.5" x14ac:dyDescent="0.35">
      <c r="A147" s="11" t="s">
        <v>6</v>
      </c>
      <c r="B147" s="8">
        <f>COUNTA(B130:B146)</f>
        <v>7</v>
      </c>
      <c r="C147" s="8">
        <v>7</v>
      </c>
      <c r="D147" s="1">
        <v>11</v>
      </c>
      <c r="E147" s="8">
        <f t="shared" ref="E147:H147" si="4">COUNTA(E130:E146)</f>
        <v>0</v>
      </c>
      <c r="F147" s="2">
        <f>COUNTA(F128:F145)</f>
        <v>7</v>
      </c>
      <c r="G147" s="8">
        <v>7</v>
      </c>
      <c r="H147" s="8">
        <f t="shared" si="4"/>
        <v>7</v>
      </c>
      <c r="I147" s="19">
        <v>46</v>
      </c>
    </row>
    <row r="148" spans="1:9" ht="15.5" x14ac:dyDescent="0.35">
      <c r="A148" s="11"/>
      <c r="B148" s="12"/>
      <c r="C148" s="12"/>
      <c r="D148" s="13"/>
      <c r="E148" s="12"/>
      <c r="F148" s="12"/>
      <c r="G148" s="12"/>
      <c r="H148" s="12"/>
      <c r="I148" s="14"/>
    </row>
    <row r="149" spans="1:9" ht="15.5" x14ac:dyDescent="0.35">
      <c r="A149" s="32" t="s">
        <v>10</v>
      </c>
      <c r="B149" s="12"/>
      <c r="C149" s="13"/>
      <c r="E149" s="12"/>
      <c r="F149" s="13"/>
      <c r="G149" s="13"/>
      <c r="H149" s="13"/>
      <c r="I149" s="14"/>
    </row>
    <row r="150" spans="1:9" ht="15.5" x14ac:dyDescent="0.35">
      <c r="A150" s="21" t="s">
        <v>112</v>
      </c>
      <c r="B150" s="12" t="s">
        <v>200</v>
      </c>
      <c r="C150" s="13" t="s">
        <v>200</v>
      </c>
      <c r="D150" s="12"/>
      <c r="E150" s="12"/>
      <c r="F150" s="13" t="s">
        <v>200</v>
      </c>
      <c r="G150" s="13" t="s">
        <v>219</v>
      </c>
      <c r="H150" s="13" t="s">
        <v>200</v>
      </c>
      <c r="I150" s="14">
        <v>5</v>
      </c>
    </row>
    <row r="151" spans="1:9" ht="15.5" x14ac:dyDescent="0.35">
      <c r="A151" s="21" t="s">
        <v>216</v>
      </c>
      <c r="B151" s="12"/>
      <c r="C151" s="13"/>
      <c r="D151" s="13"/>
      <c r="E151" s="12"/>
      <c r="F151" s="13" t="s">
        <v>200</v>
      </c>
      <c r="G151" s="13"/>
      <c r="H151" s="13"/>
      <c r="I151" s="16">
        <v>1</v>
      </c>
    </row>
    <row r="152" spans="1:9" ht="15.5" x14ac:dyDescent="0.35">
      <c r="A152" s="21" t="s">
        <v>113</v>
      </c>
      <c r="D152" s="13"/>
      <c r="F152" s="2" t="s">
        <v>200</v>
      </c>
      <c r="H152" s="15" t="s">
        <v>200</v>
      </c>
      <c r="I152" s="16">
        <v>2</v>
      </c>
    </row>
    <row r="153" spans="1:9" ht="15.5" x14ac:dyDescent="0.35">
      <c r="A153" s="21" t="s">
        <v>114</v>
      </c>
      <c r="D153" s="13"/>
      <c r="F153" s="2" t="s">
        <v>200</v>
      </c>
      <c r="H153" s="15"/>
      <c r="I153" s="16">
        <v>1</v>
      </c>
    </row>
    <row r="154" spans="1:9" ht="15.5" x14ac:dyDescent="0.35">
      <c r="A154" s="21" t="s">
        <v>115</v>
      </c>
      <c r="C154" s="2" t="s">
        <v>200</v>
      </c>
      <c r="F154" s="2" t="s">
        <v>200</v>
      </c>
      <c r="G154" s="2" t="s">
        <v>219</v>
      </c>
      <c r="H154" s="15" t="s">
        <v>200</v>
      </c>
      <c r="I154" s="16">
        <v>4</v>
      </c>
    </row>
    <row r="155" spans="1:9" ht="15.5" x14ac:dyDescent="0.35">
      <c r="A155" s="21" t="s">
        <v>116</v>
      </c>
      <c r="B155" s="1" t="s">
        <v>200</v>
      </c>
      <c r="C155" s="2" t="s">
        <v>200</v>
      </c>
      <c r="D155" s="2" t="s">
        <v>200</v>
      </c>
      <c r="I155" s="16">
        <v>3</v>
      </c>
    </row>
    <row r="156" spans="1:9" ht="15.5" x14ac:dyDescent="0.35">
      <c r="A156" s="21" t="s">
        <v>117</v>
      </c>
      <c r="B156" s="1" t="s">
        <v>200</v>
      </c>
      <c r="C156" s="2" t="s">
        <v>200</v>
      </c>
      <c r="F156" s="2" t="s">
        <v>200</v>
      </c>
      <c r="H156" s="2" t="s">
        <v>200</v>
      </c>
      <c r="I156" s="16">
        <v>4</v>
      </c>
    </row>
    <row r="157" spans="1:9" ht="15.5" x14ac:dyDescent="0.35">
      <c r="A157" s="21" t="s">
        <v>118</v>
      </c>
      <c r="B157" s="1" t="s">
        <v>200</v>
      </c>
      <c r="C157" s="2" t="s">
        <v>200</v>
      </c>
      <c r="D157" s="2" t="s">
        <v>200</v>
      </c>
      <c r="G157" s="2" t="s">
        <v>219</v>
      </c>
      <c r="H157" s="2" t="s">
        <v>200</v>
      </c>
      <c r="I157" s="16">
        <v>5</v>
      </c>
    </row>
    <row r="158" spans="1:9" ht="15.5" x14ac:dyDescent="0.35">
      <c r="A158" s="4" t="s">
        <v>119</v>
      </c>
      <c r="B158" s="12"/>
      <c r="C158" s="12"/>
      <c r="E158" s="12"/>
      <c r="F158" s="12"/>
      <c r="G158" s="12"/>
      <c r="H158" s="12"/>
      <c r="I158" s="16">
        <v>0</v>
      </c>
    </row>
    <row r="159" spans="1:9" ht="15.5" x14ac:dyDescent="0.35">
      <c r="A159" s="4" t="s">
        <v>120</v>
      </c>
      <c r="B159" s="12" t="s">
        <v>200</v>
      </c>
      <c r="C159" s="12" t="s">
        <v>200</v>
      </c>
      <c r="D159" s="2" t="s">
        <v>200</v>
      </c>
      <c r="E159" s="12"/>
      <c r="F159" s="12" t="s">
        <v>200</v>
      </c>
      <c r="G159" s="12" t="s">
        <v>219</v>
      </c>
      <c r="H159" s="12" t="s">
        <v>200</v>
      </c>
      <c r="I159" s="16">
        <v>6</v>
      </c>
    </row>
    <row r="160" spans="1:9" ht="15.5" x14ac:dyDescent="0.35">
      <c r="A160" s="11" t="s">
        <v>6</v>
      </c>
      <c r="B160" s="12">
        <v>5</v>
      </c>
      <c r="C160" s="12">
        <v>6</v>
      </c>
      <c r="D160" s="12">
        <v>3</v>
      </c>
      <c r="E160" s="12">
        <f t="shared" ref="E160" si="5">COUNTA(E151:E158)</f>
        <v>0</v>
      </c>
      <c r="F160" s="2">
        <v>7</v>
      </c>
      <c r="G160" s="12">
        <v>4</v>
      </c>
      <c r="H160" s="12">
        <v>6</v>
      </c>
      <c r="I160" s="16">
        <v>31</v>
      </c>
    </row>
    <row r="161" spans="1:9" ht="15.5" x14ac:dyDescent="0.35">
      <c r="A161" s="11"/>
      <c r="B161" s="12"/>
      <c r="C161" s="13"/>
      <c r="D161" s="12"/>
      <c r="E161" s="12"/>
      <c r="F161" s="13"/>
      <c r="G161" s="13"/>
      <c r="H161" s="13"/>
      <c r="I161" s="14"/>
    </row>
    <row r="162" spans="1:9" ht="15.5" x14ac:dyDescent="0.35">
      <c r="A162" s="29" t="s">
        <v>16</v>
      </c>
      <c r="B162" s="12"/>
      <c r="C162" s="13"/>
      <c r="D162" s="13"/>
      <c r="E162" s="12"/>
      <c r="F162" s="15"/>
      <c r="G162" s="15"/>
      <c r="H162" s="15"/>
      <c r="I162" s="16"/>
    </row>
    <row r="163" spans="1:9" ht="15.5" x14ac:dyDescent="0.35">
      <c r="A163" s="21" t="s">
        <v>206</v>
      </c>
      <c r="C163" s="2" t="s">
        <v>200</v>
      </c>
      <c r="D163" s="13"/>
      <c r="F163" s="2" t="s">
        <v>200</v>
      </c>
      <c r="G163" s="2" t="s">
        <v>219</v>
      </c>
      <c r="H163" s="2" t="s">
        <v>200</v>
      </c>
      <c r="I163" s="16">
        <v>4</v>
      </c>
    </row>
    <row r="164" spans="1:9" ht="15.5" x14ac:dyDescent="0.35">
      <c r="A164" s="4" t="s">
        <v>121</v>
      </c>
      <c r="C164" s="2" t="s">
        <v>200</v>
      </c>
      <c r="D164" s="13" t="s">
        <v>200</v>
      </c>
      <c r="F164" s="2" t="s">
        <v>200</v>
      </c>
      <c r="H164" s="2" t="s">
        <v>200</v>
      </c>
      <c r="I164" s="16">
        <v>4</v>
      </c>
    </row>
    <row r="165" spans="1:9" ht="15.5" x14ac:dyDescent="0.35">
      <c r="A165" s="4" t="s">
        <v>122</v>
      </c>
      <c r="H165" s="15"/>
      <c r="I165" s="16">
        <v>0</v>
      </c>
    </row>
    <row r="166" spans="1:9" ht="15.5" x14ac:dyDescent="0.35">
      <c r="A166" s="4" t="s">
        <v>123</v>
      </c>
      <c r="C166" s="2" t="s">
        <v>200</v>
      </c>
      <c r="D166" s="2" t="s">
        <v>200</v>
      </c>
      <c r="F166" s="2" t="s">
        <v>200</v>
      </c>
      <c r="H166" s="15"/>
      <c r="I166" s="16">
        <v>3</v>
      </c>
    </row>
    <row r="167" spans="1:9" ht="15.5" x14ac:dyDescent="0.35">
      <c r="A167" s="4" t="s">
        <v>124</v>
      </c>
      <c r="D167" s="2" t="s">
        <v>200</v>
      </c>
      <c r="F167" s="2" t="s">
        <v>200</v>
      </c>
      <c r="H167" s="15" t="s">
        <v>200</v>
      </c>
      <c r="I167" s="16">
        <v>3</v>
      </c>
    </row>
    <row r="168" spans="1:9" ht="15.5" x14ac:dyDescent="0.35">
      <c r="A168" s="4" t="s">
        <v>125</v>
      </c>
      <c r="B168" s="1" t="s">
        <v>200</v>
      </c>
      <c r="D168" s="2" t="s">
        <v>200</v>
      </c>
      <c r="F168" s="2" t="s">
        <v>200</v>
      </c>
      <c r="H168" s="2" t="s">
        <v>200</v>
      </c>
      <c r="I168" s="16">
        <v>4</v>
      </c>
    </row>
    <row r="169" spans="1:9" ht="15.5" x14ac:dyDescent="0.35">
      <c r="A169" s="4" t="s">
        <v>126</v>
      </c>
      <c r="B169" s="1" t="s">
        <v>200</v>
      </c>
      <c r="C169" s="2" t="s">
        <v>200</v>
      </c>
      <c r="D169" s="2" t="s">
        <v>200</v>
      </c>
      <c r="F169" s="2" t="s">
        <v>200</v>
      </c>
      <c r="G169" s="2" t="s">
        <v>219</v>
      </c>
      <c r="H169" s="15" t="s">
        <v>200</v>
      </c>
      <c r="I169" s="16">
        <v>6</v>
      </c>
    </row>
    <row r="170" spans="1:9" ht="15.5" x14ac:dyDescent="0.35">
      <c r="A170" s="4" t="s">
        <v>127</v>
      </c>
      <c r="B170" s="1" t="s">
        <v>200</v>
      </c>
      <c r="C170" s="2" t="s">
        <v>200</v>
      </c>
      <c r="D170" s="2" t="s">
        <v>200</v>
      </c>
      <c r="F170" s="2" t="s">
        <v>200</v>
      </c>
      <c r="H170" s="15" t="s">
        <v>200</v>
      </c>
      <c r="I170" s="16">
        <v>5</v>
      </c>
    </row>
    <row r="171" spans="1:9" ht="15.5" x14ac:dyDescent="0.35">
      <c r="A171" s="4" t="s">
        <v>128</v>
      </c>
      <c r="H171" s="15"/>
      <c r="I171" s="16">
        <v>0</v>
      </c>
    </row>
    <row r="172" spans="1:9" ht="15.5" x14ac:dyDescent="0.35">
      <c r="A172" s="4" t="s">
        <v>129</v>
      </c>
      <c r="B172" s="1" t="s">
        <v>200</v>
      </c>
      <c r="C172" s="2" t="s">
        <v>200</v>
      </c>
      <c r="H172" s="15"/>
      <c r="I172" s="16">
        <v>2</v>
      </c>
    </row>
    <row r="173" spans="1:9" ht="15.5" x14ac:dyDescent="0.35">
      <c r="A173" s="4" t="s">
        <v>130</v>
      </c>
      <c r="H173" s="15" t="s">
        <v>200</v>
      </c>
      <c r="I173" s="16">
        <v>1</v>
      </c>
    </row>
    <row r="174" spans="1:9" ht="15.5" x14ac:dyDescent="0.35">
      <c r="A174" s="4" t="s">
        <v>131</v>
      </c>
      <c r="B174" s="1" t="s">
        <v>200</v>
      </c>
      <c r="C174" s="2" t="s">
        <v>200</v>
      </c>
      <c r="D174" s="2" t="s">
        <v>200</v>
      </c>
      <c r="F174" s="2" t="s">
        <v>200</v>
      </c>
      <c r="H174" s="15" t="s">
        <v>200</v>
      </c>
      <c r="I174" s="16">
        <v>5</v>
      </c>
    </row>
    <row r="175" spans="1:9" ht="15.5" x14ac:dyDescent="0.35">
      <c r="A175" s="4" t="s">
        <v>132</v>
      </c>
      <c r="B175" s="1" t="s">
        <v>200</v>
      </c>
      <c r="D175" s="2" t="s">
        <v>200</v>
      </c>
      <c r="F175" s="2" t="s">
        <v>200</v>
      </c>
      <c r="H175" s="15" t="s">
        <v>200</v>
      </c>
      <c r="I175" s="16">
        <v>4</v>
      </c>
    </row>
    <row r="176" spans="1:9" ht="15.5" x14ac:dyDescent="0.35">
      <c r="A176" s="4" t="s">
        <v>133</v>
      </c>
      <c r="B176" s="1" t="s">
        <v>200</v>
      </c>
      <c r="C176" s="2" t="s">
        <v>200</v>
      </c>
      <c r="F176" s="2" t="s">
        <v>200</v>
      </c>
      <c r="H176" s="15"/>
      <c r="I176" s="16">
        <v>3</v>
      </c>
    </row>
    <row r="177" spans="1:9" ht="15.5" x14ac:dyDescent="0.35">
      <c r="A177" s="4" t="s">
        <v>134</v>
      </c>
      <c r="B177" s="1" t="s">
        <v>200</v>
      </c>
      <c r="H177" s="15"/>
      <c r="I177" s="16">
        <v>1</v>
      </c>
    </row>
    <row r="178" spans="1:9" ht="15.5" x14ac:dyDescent="0.35">
      <c r="A178" s="4" t="s">
        <v>135</v>
      </c>
      <c r="B178" s="1" t="s">
        <v>200</v>
      </c>
      <c r="C178" s="2" t="s">
        <v>200</v>
      </c>
      <c r="F178" s="2" t="s">
        <v>200</v>
      </c>
      <c r="H178" s="15" t="s">
        <v>200</v>
      </c>
      <c r="I178" s="16">
        <v>4</v>
      </c>
    </row>
    <row r="179" spans="1:9" ht="15.5" x14ac:dyDescent="0.35">
      <c r="A179" s="4" t="s">
        <v>136</v>
      </c>
      <c r="B179" s="1" t="s">
        <v>200</v>
      </c>
      <c r="C179" s="2" t="s">
        <v>200</v>
      </c>
      <c r="D179" s="2" t="s">
        <v>200</v>
      </c>
      <c r="F179" s="2" t="s">
        <v>200</v>
      </c>
      <c r="H179" s="15" t="s">
        <v>200</v>
      </c>
      <c r="I179" s="16">
        <v>5</v>
      </c>
    </row>
    <row r="180" spans="1:9" ht="15.5" x14ac:dyDescent="0.35">
      <c r="A180" s="24" t="s">
        <v>17</v>
      </c>
      <c r="B180" s="8">
        <v>10</v>
      </c>
      <c r="C180" s="8">
        <v>10</v>
      </c>
      <c r="D180" s="8">
        <v>9</v>
      </c>
      <c r="E180" s="8">
        <v>0</v>
      </c>
      <c r="F180" s="8">
        <v>12</v>
      </c>
      <c r="G180" s="8">
        <v>2</v>
      </c>
      <c r="H180" s="8">
        <v>11</v>
      </c>
      <c r="I180" s="19">
        <v>54</v>
      </c>
    </row>
    <row r="181" spans="1:9" ht="15.5" x14ac:dyDescent="0.35">
      <c r="A181" s="21"/>
      <c r="I181" s="16"/>
    </row>
    <row r="182" spans="1:9" ht="15.5" x14ac:dyDescent="0.35">
      <c r="A182" s="29" t="s">
        <v>11</v>
      </c>
      <c r="I182" s="16"/>
    </row>
    <row r="183" spans="1:9" ht="15.5" x14ac:dyDescent="0.35">
      <c r="A183" s="21" t="s">
        <v>202</v>
      </c>
      <c r="C183" s="2" t="s">
        <v>200</v>
      </c>
      <c r="F183" s="2" t="s">
        <v>200</v>
      </c>
      <c r="G183" s="2" t="s">
        <v>200</v>
      </c>
      <c r="H183" s="15" t="s">
        <v>200</v>
      </c>
      <c r="I183" s="16">
        <v>4</v>
      </c>
    </row>
    <row r="184" spans="1:9" ht="15.5" x14ac:dyDescent="0.35">
      <c r="A184" s="4" t="s">
        <v>137</v>
      </c>
      <c r="B184" s="1" t="s">
        <v>200</v>
      </c>
      <c r="C184" s="2" t="s">
        <v>200</v>
      </c>
      <c r="D184" s="2" t="s">
        <v>200</v>
      </c>
      <c r="F184" s="2" t="s">
        <v>200</v>
      </c>
      <c r="G184" s="2" t="s">
        <v>200</v>
      </c>
      <c r="H184" s="15" t="s">
        <v>200</v>
      </c>
      <c r="I184" s="16">
        <v>6</v>
      </c>
    </row>
    <row r="185" spans="1:9" ht="15.5" x14ac:dyDescent="0.35">
      <c r="A185" s="4" t="s">
        <v>138</v>
      </c>
      <c r="C185" s="2" t="s">
        <v>200</v>
      </c>
      <c r="D185" s="2" t="s">
        <v>200</v>
      </c>
      <c r="F185" s="2" t="s">
        <v>200</v>
      </c>
      <c r="H185" s="15" t="s">
        <v>200</v>
      </c>
      <c r="I185" s="16">
        <v>4</v>
      </c>
    </row>
    <row r="186" spans="1:9" ht="15.5" x14ac:dyDescent="0.35">
      <c r="A186" s="4" t="s">
        <v>220</v>
      </c>
      <c r="G186" s="2" t="s">
        <v>200</v>
      </c>
      <c r="H186" s="15" t="s">
        <v>200</v>
      </c>
      <c r="I186" s="16">
        <v>2</v>
      </c>
    </row>
    <row r="187" spans="1:9" ht="15.5" x14ac:dyDescent="0.35">
      <c r="A187" s="4" t="s">
        <v>139</v>
      </c>
      <c r="C187" s="2" t="s">
        <v>200</v>
      </c>
      <c r="H187" s="15"/>
      <c r="I187" s="16">
        <v>1</v>
      </c>
    </row>
    <row r="188" spans="1:9" ht="15.5" x14ac:dyDescent="0.35">
      <c r="A188" s="4" t="s">
        <v>140</v>
      </c>
      <c r="I188" s="16">
        <v>0</v>
      </c>
    </row>
    <row r="189" spans="1:9" ht="15.5" x14ac:dyDescent="0.35">
      <c r="A189" s="4" t="s">
        <v>141</v>
      </c>
      <c r="C189" s="2" t="s">
        <v>200</v>
      </c>
      <c r="F189" s="2" t="s">
        <v>200</v>
      </c>
      <c r="H189" s="15"/>
      <c r="I189" s="16">
        <v>2</v>
      </c>
    </row>
    <row r="190" spans="1:9" ht="15.5" x14ac:dyDescent="0.35">
      <c r="A190" s="4" t="s">
        <v>142</v>
      </c>
      <c r="C190" s="2" t="s">
        <v>200</v>
      </c>
      <c r="D190" s="2" t="s">
        <v>200</v>
      </c>
      <c r="F190" s="2" t="s">
        <v>200</v>
      </c>
      <c r="H190" s="15"/>
      <c r="I190" s="16">
        <v>3</v>
      </c>
    </row>
    <row r="191" spans="1:9" ht="15.5" x14ac:dyDescent="0.35">
      <c r="A191" s="4" t="s">
        <v>143</v>
      </c>
      <c r="C191" s="2" t="s">
        <v>200</v>
      </c>
      <c r="H191" s="2" t="s">
        <v>200</v>
      </c>
      <c r="I191" s="16">
        <v>2</v>
      </c>
    </row>
    <row r="192" spans="1:9" ht="15.5" x14ac:dyDescent="0.35">
      <c r="A192" s="4" t="s">
        <v>144</v>
      </c>
      <c r="I192" s="16">
        <v>0</v>
      </c>
    </row>
    <row r="193" spans="1:9" ht="15.5" x14ac:dyDescent="0.35">
      <c r="A193" s="4" t="s">
        <v>145</v>
      </c>
      <c r="F193" s="2" t="s">
        <v>200</v>
      </c>
      <c r="I193" s="16">
        <v>1</v>
      </c>
    </row>
    <row r="194" spans="1:9" ht="15.5" x14ac:dyDescent="0.35">
      <c r="A194" s="4" t="s">
        <v>146</v>
      </c>
      <c r="B194" s="1" t="s">
        <v>200</v>
      </c>
      <c r="I194" s="16">
        <v>1</v>
      </c>
    </row>
    <row r="195" spans="1:9" ht="15.5" x14ac:dyDescent="0.35">
      <c r="A195" s="4" t="s">
        <v>147</v>
      </c>
      <c r="I195" s="16">
        <v>0</v>
      </c>
    </row>
    <row r="196" spans="1:9" ht="15.5" x14ac:dyDescent="0.35">
      <c r="A196" s="4" t="s">
        <v>148</v>
      </c>
      <c r="D196" s="2" t="s">
        <v>200</v>
      </c>
      <c r="F196" s="2" t="s">
        <v>200</v>
      </c>
      <c r="I196" s="16">
        <v>2</v>
      </c>
    </row>
    <row r="197" spans="1:9" ht="15.5" x14ac:dyDescent="0.35">
      <c r="A197" s="4" t="s">
        <v>149</v>
      </c>
      <c r="I197" s="16">
        <v>0</v>
      </c>
    </row>
    <row r="198" spans="1:9" ht="15.5" x14ac:dyDescent="0.35">
      <c r="A198" s="4" t="s">
        <v>150</v>
      </c>
      <c r="B198" s="1" t="s">
        <v>200</v>
      </c>
      <c r="C198" s="2" t="s">
        <v>200</v>
      </c>
      <c r="F198" s="2" t="s">
        <v>200</v>
      </c>
      <c r="G198" s="2" t="s">
        <v>200</v>
      </c>
      <c r="H198" s="2" t="s">
        <v>200</v>
      </c>
      <c r="I198" s="16">
        <v>5</v>
      </c>
    </row>
    <row r="199" spans="1:9" ht="15.5" x14ac:dyDescent="0.35">
      <c r="A199" s="4" t="s">
        <v>151</v>
      </c>
      <c r="I199" s="16">
        <v>0</v>
      </c>
    </row>
    <row r="200" spans="1:9" ht="15.5" x14ac:dyDescent="0.35">
      <c r="A200" s="4" t="s">
        <v>152</v>
      </c>
      <c r="C200" s="2" t="s">
        <v>200</v>
      </c>
      <c r="D200" s="2" t="s">
        <v>200</v>
      </c>
      <c r="F200" s="2" t="s">
        <v>200</v>
      </c>
      <c r="I200" s="16">
        <v>3</v>
      </c>
    </row>
    <row r="201" spans="1:9" ht="15.5" x14ac:dyDescent="0.35">
      <c r="A201" s="4" t="s">
        <v>153</v>
      </c>
      <c r="C201" s="2" t="s">
        <v>200</v>
      </c>
      <c r="D201" s="2" t="s">
        <v>200</v>
      </c>
      <c r="F201" s="2" t="s">
        <v>200</v>
      </c>
      <c r="H201" s="2" t="s">
        <v>200</v>
      </c>
      <c r="I201" s="16">
        <v>4</v>
      </c>
    </row>
    <row r="202" spans="1:9" ht="15.5" x14ac:dyDescent="0.35">
      <c r="A202" s="4" t="s">
        <v>154</v>
      </c>
      <c r="D202" s="2" t="s">
        <v>200</v>
      </c>
      <c r="G202" s="2" t="s">
        <v>200</v>
      </c>
      <c r="H202" s="2" t="s">
        <v>200</v>
      </c>
      <c r="I202" s="16">
        <v>3</v>
      </c>
    </row>
    <row r="203" spans="1:9" ht="15.5" x14ac:dyDescent="0.35">
      <c r="A203" s="4" t="s">
        <v>155</v>
      </c>
      <c r="B203" s="1" t="s">
        <v>200</v>
      </c>
      <c r="C203" s="2" t="s">
        <v>200</v>
      </c>
      <c r="D203" s="2" t="s">
        <v>200</v>
      </c>
      <c r="I203" s="16">
        <v>3</v>
      </c>
    </row>
    <row r="204" spans="1:9" ht="15.5" x14ac:dyDescent="0.35">
      <c r="A204" s="4" t="s">
        <v>156</v>
      </c>
      <c r="B204" s="1" t="s">
        <v>200</v>
      </c>
      <c r="C204" s="2" t="s">
        <v>200</v>
      </c>
      <c r="D204" s="2" t="s">
        <v>200</v>
      </c>
      <c r="F204" s="2" t="s">
        <v>200</v>
      </c>
      <c r="G204" s="2" t="s">
        <v>200</v>
      </c>
      <c r="H204" s="2" t="s">
        <v>200</v>
      </c>
      <c r="I204" s="16">
        <v>6</v>
      </c>
    </row>
    <row r="205" spans="1:9" ht="15.5" x14ac:dyDescent="0.35">
      <c r="A205" s="4" t="s">
        <v>157</v>
      </c>
      <c r="F205" s="2" t="s">
        <v>200</v>
      </c>
      <c r="I205" s="16">
        <v>1</v>
      </c>
    </row>
    <row r="206" spans="1:9" ht="15.5" x14ac:dyDescent="0.35">
      <c r="A206" s="4" t="s">
        <v>158</v>
      </c>
      <c r="C206" s="2" t="s">
        <v>200</v>
      </c>
      <c r="D206" s="2" t="s">
        <v>200</v>
      </c>
      <c r="F206" s="2" t="s">
        <v>200</v>
      </c>
      <c r="I206" s="16">
        <v>3</v>
      </c>
    </row>
    <row r="207" spans="1:9" ht="15.5" x14ac:dyDescent="0.35">
      <c r="A207" s="4" t="s">
        <v>204</v>
      </c>
      <c r="D207" s="2" t="s">
        <v>200</v>
      </c>
      <c r="I207" s="16">
        <v>1</v>
      </c>
    </row>
    <row r="208" spans="1:9" ht="15.5" x14ac:dyDescent="0.35">
      <c r="A208" s="24" t="s">
        <v>17</v>
      </c>
      <c r="B208" s="8">
        <v>5</v>
      </c>
      <c r="C208" s="8">
        <v>13</v>
      </c>
      <c r="D208" s="8">
        <v>11</v>
      </c>
      <c r="E208" s="8">
        <v>0</v>
      </c>
      <c r="F208" s="8">
        <v>13</v>
      </c>
      <c r="G208" s="8">
        <v>6</v>
      </c>
      <c r="H208" s="8">
        <v>9</v>
      </c>
      <c r="I208" s="19">
        <v>57</v>
      </c>
    </row>
    <row r="209" spans="1:10" ht="15.5" x14ac:dyDescent="0.35">
      <c r="B209" s="12"/>
      <c r="C209" s="12"/>
      <c r="E209" s="12"/>
      <c r="F209" s="12"/>
      <c r="G209" s="12"/>
      <c r="H209" s="12"/>
      <c r="I209" s="14"/>
    </row>
    <row r="210" spans="1:10" ht="15.5" x14ac:dyDescent="0.35">
      <c r="A210" s="29" t="s">
        <v>4</v>
      </c>
      <c r="I210" s="16"/>
    </row>
    <row r="211" spans="1:10" ht="15.5" x14ac:dyDescent="0.35">
      <c r="A211" s="4" t="s">
        <v>159</v>
      </c>
      <c r="B211" s="1" t="s">
        <v>200</v>
      </c>
      <c r="C211" s="2" t="s">
        <v>200</v>
      </c>
      <c r="D211" s="2" t="s">
        <v>200</v>
      </c>
      <c r="G211" s="2" t="s">
        <v>200</v>
      </c>
      <c r="H211" s="2" t="s">
        <v>200</v>
      </c>
      <c r="I211" s="16">
        <v>5</v>
      </c>
    </row>
    <row r="212" spans="1:10" ht="15.5" x14ac:dyDescent="0.35">
      <c r="A212" s="4" t="s">
        <v>217</v>
      </c>
      <c r="B212" s="1" t="s">
        <v>200</v>
      </c>
      <c r="C212" s="2" t="s">
        <v>200</v>
      </c>
      <c r="F212" s="2" t="s">
        <v>200</v>
      </c>
      <c r="H212" s="2" t="s">
        <v>200</v>
      </c>
      <c r="I212" s="16">
        <v>4</v>
      </c>
    </row>
    <row r="213" spans="1:10" ht="15.5" x14ac:dyDescent="0.35">
      <c r="A213" s="4" t="s">
        <v>160</v>
      </c>
      <c r="B213" s="1" t="s">
        <v>200</v>
      </c>
      <c r="F213" s="2" t="s">
        <v>200</v>
      </c>
      <c r="G213" s="2" t="s">
        <v>200</v>
      </c>
      <c r="H213" s="2" t="s">
        <v>200</v>
      </c>
      <c r="I213" s="16">
        <v>4</v>
      </c>
    </row>
    <row r="214" spans="1:10" ht="15.5" x14ac:dyDescent="0.35">
      <c r="A214" s="4" t="s">
        <v>161</v>
      </c>
      <c r="B214" s="1" t="s">
        <v>200</v>
      </c>
      <c r="D214" s="2" t="s">
        <v>200</v>
      </c>
      <c r="G214" s="2" t="s">
        <v>200</v>
      </c>
      <c r="I214" s="16">
        <v>3</v>
      </c>
    </row>
    <row r="215" spans="1:10" ht="15.5" x14ac:dyDescent="0.35">
      <c r="A215" s="4" t="s">
        <v>162</v>
      </c>
      <c r="B215" s="1" t="s">
        <v>200</v>
      </c>
      <c r="C215" s="2" t="s">
        <v>200</v>
      </c>
      <c r="D215" s="2" t="s">
        <v>200</v>
      </c>
      <c r="F215" s="2" t="s">
        <v>200</v>
      </c>
      <c r="G215" s="2" t="s">
        <v>200</v>
      </c>
      <c r="I215" s="16">
        <v>5</v>
      </c>
    </row>
    <row r="216" spans="1:10" ht="15.5" x14ac:dyDescent="0.35">
      <c r="A216" s="4" t="s">
        <v>163</v>
      </c>
      <c r="B216" s="1" t="s">
        <v>200</v>
      </c>
      <c r="C216" s="2" t="s">
        <v>200</v>
      </c>
      <c r="D216" s="2" t="s">
        <v>200</v>
      </c>
      <c r="G216" s="2" t="s">
        <v>200</v>
      </c>
      <c r="H216" s="2" t="s">
        <v>200</v>
      </c>
      <c r="I216" s="16">
        <v>5</v>
      </c>
    </row>
    <row r="217" spans="1:10" ht="15.5" x14ac:dyDescent="0.35">
      <c r="A217" s="4" t="s">
        <v>164</v>
      </c>
      <c r="B217" s="1" t="s">
        <v>200</v>
      </c>
      <c r="C217" s="2" t="s">
        <v>200</v>
      </c>
      <c r="I217" s="16">
        <v>2</v>
      </c>
    </row>
    <row r="218" spans="1:10" ht="15.5" x14ac:dyDescent="0.35">
      <c r="A218" s="4" t="s">
        <v>165</v>
      </c>
      <c r="I218" s="16"/>
    </row>
    <row r="219" spans="1:10" ht="15.5" x14ac:dyDescent="0.35">
      <c r="A219" s="4" t="s">
        <v>166</v>
      </c>
      <c r="I219" s="16"/>
    </row>
    <row r="220" spans="1:10" ht="15.5" x14ac:dyDescent="0.35">
      <c r="A220" s="4" t="s">
        <v>167</v>
      </c>
      <c r="I220" s="16"/>
    </row>
    <row r="221" spans="1:10" s="14" customFormat="1" ht="15.5" x14ac:dyDescent="0.35">
      <c r="A221" s="4" t="s">
        <v>168</v>
      </c>
      <c r="B221" s="12" t="s">
        <v>200</v>
      </c>
      <c r="C221" s="12"/>
      <c r="D221" s="2"/>
      <c r="E221" s="12"/>
      <c r="F221" s="12"/>
      <c r="G221" s="12"/>
      <c r="H221" s="12"/>
      <c r="I221" s="16">
        <v>1</v>
      </c>
      <c r="J221"/>
    </row>
    <row r="222" spans="1:10" s="14" customFormat="1" ht="15.5" x14ac:dyDescent="0.35">
      <c r="A222" s="4" t="s">
        <v>169</v>
      </c>
      <c r="B222" s="12" t="s">
        <v>200</v>
      </c>
      <c r="C222" s="13"/>
      <c r="D222" s="2"/>
      <c r="E222" s="12"/>
      <c r="F222" s="13"/>
      <c r="G222" s="13" t="s">
        <v>200</v>
      </c>
      <c r="H222" s="13"/>
      <c r="I222" s="16">
        <v>2</v>
      </c>
      <c r="J222"/>
    </row>
    <row r="223" spans="1:10" ht="15.5" x14ac:dyDescent="0.35">
      <c r="B223" s="22"/>
      <c r="C223" s="13"/>
      <c r="D223" s="12"/>
      <c r="E223" s="12"/>
      <c r="F223" s="13"/>
      <c r="G223" s="13"/>
      <c r="H223" s="13"/>
      <c r="I223" s="16"/>
      <c r="J223" s="14"/>
    </row>
    <row r="224" spans="1:10" ht="15.5" x14ac:dyDescent="0.35">
      <c r="A224" s="4" t="s">
        <v>17</v>
      </c>
      <c r="B224" s="1">
        <v>9</v>
      </c>
      <c r="C224" s="1">
        <v>5</v>
      </c>
      <c r="D224" s="1">
        <v>4</v>
      </c>
      <c r="E224" s="1">
        <f>COUNTA(E212:E223)</f>
        <v>0</v>
      </c>
      <c r="F224" s="1">
        <f>COUNTA(F212:F223)</f>
        <v>3</v>
      </c>
      <c r="G224" s="1">
        <v>6</v>
      </c>
      <c r="H224" s="1">
        <v>4</v>
      </c>
      <c r="I224" s="16">
        <v>31</v>
      </c>
    </row>
    <row r="225" spans="1:10" ht="15.5" x14ac:dyDescent="0.35">
      <c r="I225" s="16"/>
    </row>
    <row r="226" spans="1:10" ht="15.5" x14ac:dyDescent="0.35">
      <c r="A226" s="29" t="s">
        <v>18</v>
      </c>
      <c r="I226" s="16"/>
    </row>
    <row r="227" spans="1:10" ht="15.5" x14ac:dyDescent="0.35">
      <c r="A227" s="21" t="s">
        <v>170</v>
      </c>
      <c r="C227" s="2" t="s">
        <v>200</v>
      </c>
      <c r="F227" s="2" t="s">
        <v>200</v>
      </c>
      <c r="G227" s="2" t="s">
        <v>200</v>
      </c>
      <c r="H227" s="2" t="s">
        <v>200</v>
      </c>
      <c r="I227" s="16">
        <v>4</v>
      </c>
    </row>
    <row r="228" spans="1:10" ht="15.5" x14ac:dyDescent="0.35">
      <c r="A228" s="4" t="s">
        <v>171</v>
      </c>
      <c r="B228" s="1" t="s">
        <v>200</v>
      </c>
      <c r="C228" s="2" t="s">
        <v>200</v>
      </c>
      <c r="I228" s="16">
        <v>2</v>
      </c>
    </row>
    <row r="229" spans="1:10" ht="15.5" x14ac:dyDescent="0.35">
      <c r="A229" s="4" t="s">
        <v>207</v>
      </c>
      <c r="D229" s="2" t="s">
        <v>200</v>
      </c>
      <c r="F229" s="2" t="s">
        <v>200</v>
      </c>
      <c r="I229" s="16">
        <v>2</v>
      </c>
    </row>
    <row r="230" spans="1:10" ht="15.5" x14ac:dyDescent="0.35">
      <c r="A230" s="4" t="s">
        <v>172</v>
      </c>
      <c r="C230" s="2" t="s">
        <v>200</v>
      </c>
      <c r="D230" s="2" t="s">
        <v>200</v>
      </c>
      <c r="F230" s="2" t="s">
        <v>200</v>
      </c>
      <c r="H230" s="15"/>
      <c r="I230" s="16">
        <v>3</v>
      </c>
    </row>
    <row r="231" spans="1:10" ht="15.5" x14ac:dyDescent="0.35">
      <c r="A231" s="4" t="s">
        <v>173</v>
      </c>
      <c r="D231" s="2" t="s">
        <v>200</v>
      </c>
      <c r="F231" s="2" t="s">
        <v>200</v>
      </c>
      <c r="G231" s="2" t="s">
        <v>200</v>
      </c>
      <c r="H231" s="15" t="s">
        <v>200</v>
      </c>
      <c r="I231" s="16">
        <v>4</v>
      </c>
    </row>
    <row r="232" spans="1:10" ht="15.5" x14ac:dyDescent="0.35">
      <c r="A232" s="4" t="s">
        <v>174</v>
      </c>
      <c r="I232" s="16">
        <v>0</v>
      </c>
    </row>
    <row r="233" spans="1:10" ht="15.5" x14ac:dyDescent="0.35">
      <c r="A233" s="4" t="s">
        <v>175</v>
      </c>
      <c r="D233" s="2" t="s">
        <v>200</v>
      </c>
      <c r="F233" s="2" t="s">
        <v>200</v>
      </c>
      <c r="G233" s="2" t="s">
        <v>200</v>
      </c>
      <c r="H233" s="2" t="s">
        <v>200</v>
      </c>
      <c r="I233" s="16">
        <v>4</v>
      </c>
    </row>
    <row r="234" spans="1:10" ht="15.5" x14ac:dyDescent="0.35">
      <c r="A234" s="4" t="s">
        <v>176</v>
      </c>
      <c r="B234" s="1" t="s">
        <v>200</v>
      </c>
      <c r="I234" s="16">
        <v>1</v>
      </c>
    </row>
    <row r="235" spans="1:10" ht="15.5" x14ac:dyDescent="0.35">
      <c r="A235" s="4" t="s">
        <v>177</v>
      </c>
      <c r="B235" s="1" t="s">
        <v>200</v>
      </c>
      <c r="C235" s="2" t="s">
        <v>200</v>
      </c>
      <c r="D235" s="2" t="s">
        <v>200</v>
      </c>
      <c r="F235" s="2" t="s">
        <v>200</v>
      </c>
      <c r="G235" s="2" t="s">
        <v>200</v>
      </c>
      <c r="H235" s="2" t="s">
        <v>200</v>
      </c>
      <c r="I235" s="16">
        <v>6</v>
      </c>
    </row>
    <row r="236" spans="1:10" s="14" customFormat="1" ht="15.5" x14ac:dyDescent="0.35">
      <c r="A236" s="4" t="s">
        <v>178</v>
      </c>
      <c r="B236" s="12"/>
      <c r="C236" s="12"/>
      <c r="D236" s="2" t="s">
        <v>200</v>
      </c>
      <c r="E236" s="12"/>
      <c r="F236" s="12" t="s">
        <v>200</v>
      </c>
      <c r="G236" s="12" t="s">
        <v>200</v>
      </c>
      <c r="H236" s="12" t="s">
        <v>200</v>
      </c>
      <c r="I236" s="16">
        <v>4</v>
      </c>
      <c r="J236"/>
    </row>
    <row r="237" spans="1:10" s="14" customFormat="1" ht="15.5" x14ac:dyDescent="0.35">
      <c r="A237" s="4" t="s">
        <v>179</v>
      </c>
      <c r="B237" s="12" t="s">
        <v>200</v>
      </c>
      <c r="C237" s="13" t="s">
        <v>200</v>
      </c>
      <c r="D237" s="2" t="s">
        <v>200</v>
      </c>
      <c r="E237" s="12"/>
      <c r="F237" s="13" t="s">
        <v>200</v>
      </c>
      <c r="G237" s="13"/>
      <c r="H237" s="13" t="s">
        <v>200</v>
      </c>
      <c r="I237" s="16">
        <v>5</v>
      </c>
      <c r="J237"/>
    </row>
    <row r="238" spans="1:10" ht="15.5" x14ac:dyDescent="0.35">
      <c r="B238" s="12"/>
      <c r="C238" s="13"/>
      <c r="D238" s="12"/>
      <c r="E238" s="12"/>
      <c r="F238" s="13"/>
      <c r="G238" s="13"/>
      <c r="H238" s="13"/>
      <c r="I238" s="16"/>
      <c r="J238" s="14"/>
    </row>
    <row r="239" spans="1:10" ht="15.5" x14ac:dyDescent="0.35">
      <c r="A239" s="4" t="s">
        <v>17</v>
      </c>
      <c r="B239" s="1">
        <f>COUNTA(B228:B238)</f>
        <v>4</v>
      </c>
      <c r="C239" s="1">
        <v>5</v>
      </c>
      <c r="D239" s="1">
        <f>COUNTA(D228:D238)</f>
        <v>7</v>
      </c>
      <c r="E239" s="1">
        <f>COUNTA(E228:E238)</f>
        <v>0</v>
      </c>
      <c r="F239" s="2">
        <v>8</v>
      </c>
      <c r="G239" s="1">
        <v>5</v>
      </c>
      <c r="H239" s="1">
        <v>6</v>
      </c>
      <c r="I239" s="16">
        <v>35</v>
      </c>
    </row>
    <row r="240" spans="1:10" ht="15.5" x14ac:dyDescent="0.35">
      <c r="A240" s="11"/>
      <c r="I240" s="16"/>
    </row>
    <row r="241" spans="1:10" ht="15.5" x14ac:dyDescent="0.35">
      <c r="A241" s="29" t="s">
        <v>12</v>
      </c>
      <c r="I241" s="16"/>
    </row>
    <row r="242" spans="1:10" ht="15.5" x14ac:dyDescent="0.35">
      <c r="A242" s="21" t="s">
        <v>180</v>
      </c>
      <c r="F242" s="2" t="s">
        <v>200</v>
      </c>
      <c r="I242" s="16">
        <v>1</v>
      </c>
    </row>
    <row r="243" spans="1:10" s="14" customFormat="1" ht="15.5" x14ac:dyDescent="0.35">
      <c r="A243" s="4" t="s">
        <v>181</v>
      </c>
      <c r="B243" s="12" t="s">
        <v>203</v>
      </c>
      <c r="C243" s="12"/>
      <c r="D243" s="2" t="s">
        <v>200</v>
      </c>
      <c r="E243" s="12"/>
      <c r="F243" s="12" t="s">
        <v>200</v>
      </c>
      <c r="G243" s="12" t="s">
        <v>200</v>
      </c>
      <c r="H243" s="12" t="s">
        <v>200</v>
      </c>
      <c r="I243" s="16">
        <v>5</v>
      </c>
      <c r="J243"/>
    </row>
    <row r="244" spans="1:10" ht="15.5" x14ac:dyDescent="0.35">
      <c r="A244" s="4" t="s">
        <v>182</v>
      </c>
      <c r="B244" s="12" t="s">
        <v>200</v>
      </c>
      <c r="C244" s="13"/>
      <c r="D244" s="2" t="s">
        <v>200</v>
      </c>
      <c r="E244" s="12"/>
      <c r="F244" s="13" t="s">
        <v>200</v>
      </c>
      <c r="G244" s="13"/>
      <c r="H244" s="13" t="s">
        <v>200</v>
      </c>
      <c r="I244" s="16">
        <v>4</v>
      </c>
    </row>
    <row r="245" spans="1:10" ht="15.5" x14ac:dyDescent="0.35">
      <c r="A245" s="4" t="s">
        <v>183</v>
      </c>
      <c r="B245" s="12"/>
      <c r="C245" s="13"/>
      <c r="D245" s="12"/>
      <c r="E245" s="12"/>
      <c r="F245" s="13"/>
      <c r="G245" s="13" t="s">
        <v>200</v>
      </c>
      <c r="H245" s="13"/>
      <c r="I245" s="16">
        <v>1</v>
      </c>
      <c r="J245" s="14"/>
    </row>
    <row r="246" spans="1:10" ht="15.5" x14ac:dyDescent="0.35">
      <c r="A246" s="4" t="s">
        <v>184</v>
      </c>
      <c r="B246" s="12"/>
      <c r="C246" s="13"/>
      <c r="D246" s="13"/>
      <c r="E246" s="12"/>
      <c r="F246" s="13"/>
      <c r="G246" s="13"/>
      <c r="H246" s="13"/>
      <c r="I246" s="16">
        <v>0</v>
      </c>
    </row>
    <row r="247" spans="1:10" ht="15.5" x14ac:dyDescent="0.35">
      <c r="A247" s="4" t="s">
        <v>185</v>
      </c>
      <c r="B247" s="12" t="s">
        <v>200</v>
      </c>
      <c r="C247" s="13"/>
      <c r="D247" s="13" t="s">
        <v>200</v>
      </c>
      <c r="E247" s="12"/>
      <c r="F247" s="15"/>
      <c r="G247" s="13" t="s">
        <v>200</v>
      </c>
      <c r="H247" s="13"/>
      <c r="I247" s="16">
        <v>3</v>
      </c>
    </row>
    <row r="248" spans="1:10" ht="15.5" x14ac:dyDescent="0.35">
      <c r="A248" s="4" t="s">
        <v>186</v>
      </c>
      <c r="B248" s="12" t="s">
        <v>200</v>
      </c>
      <c r="C248" s="13"/>
      <c r="D248" s="13" t="s">
        <v>200</v>
      </c>
      <c r="E248" s="12"/>
      <c r="F248" s="13" t="s">
        <v>200</v>
      </c>
      <c r="G248" s="13" t="s">
        <v>200</v>
      </c>
      <c r="H248" s="13" t="s">
        <v>200</v>
      </c>
      <c r="I248" s="16">
        <v>5</v>
      </c>
    </row>
    <row r="249" spans="1:10" ht="15.5" x14ac:dyDescent="0.35">
      <c r="A249" s="4" t="s">
        <v>187</v>
      </c>
      <c r="B249" s="12" t="s">
        <v>200</v>
      </c>
      <c r="C249" s="13"/>
      <c r="D249" s="13"/>
      <c r="E249" s="12"/>
      <c r="F249" s="13" t="s">
        <v>200</v>
      </c>
      <c r="G249" s="13"/>
      <c r="H249" s="13"/>
      <c r="I249" s="16">
        <v>2</v>
      </c>
    </row>
    <row r="250" spans="1:10" ht="15.5" x14ac:dyDescent="0.35">
      <c r="B250" s="22"/>
      <c r="C250" s="13"/>
      <c r="D250" s="13"/>
      <c r="E250" s="12"/>
      <c r="F250" s="13"/>
      <c r="G250" s="13"/>
      <c r="H250" s="13"/>
      <c r="I250" s="16"/>
    </row>
    <row r="251" spans="1:10" ht="15.5" x14ac:dyDescent="0.35">
      <c r="A251" s="11" t="s">
        <v>17</v>
      </c>
      <c r="B251" s="1">
        <f>COUNTA(B243:B250)</f>
        <v>5</v>
      </c>
      <c r="C251" s="1">
        <f>COUNTA(C243:C250)</f>
        <v>0</v>
      </c>
      <c r="D251" s="1">
        <f>COUNTA(D243:D250)</f>
        <v>4</v>
      </c>
      <c r="E251" s="1">
        <f>COUNTA(E243:E250)</f>
        <v>0</v>
      </c>
      <c r="F251" s="1">
        <v>5</v>
      </c>
      <c r="G251" s="1">
        <f>COUNTA(G243:G250)</f>
        <v>4</v>
      </c>
      <c r="H251" s="1">
        <f>COUNTA(H243:H250)</f>
        <v>3</v>
      </c>
      <c r="I251" s="16">
        <v>21</v>
      </c>
    </row>
    <row r="252" spans="1:10" ht="15.5" x14ac:dyDescent="0.35">
      <c r="A252" s="11"/>
      <c r="I252" s="16"/>
    </row>
    <row r="253" spans="1:10" ht="15.5" x14ac:dyDescent="0.35">
      <c r="A253" s="29" t="s">
        <v>13</v>
      </c>
      <c r="H253" s="15"/>
      <c r="I253" s="16"/>
    </row>
    <row r="254" spans="1:10" ht="15.5" x14ac:dyDescent="0.35">
      <c r="A254" s="21" t="s">
        <v>188</v>
      </c>
      <c r="B254" s="1" t="s">
        <v>200</v>
      </c>
      <c r="H254" s="15"/>
      <c r="I254" s="16">
        <v>1</v>
      </c>
    </row>
    <row r="255" spans="1:10" ht="15.5" x14ac:dyDescent="0.35">
      <c r="A255" s="21" t="s">
        <v>189</v>
      </c>
      <c r="I255" s="16">
        <v>0</v>
      </c>
    </row>
    <row r="256" spans="1:10" ht="15.5" x14ac:dyDescent="0.35">
      <c r="A256" s="21" t="s">
        <v>190</v>
      </c>
      <c r="I256" s="16">
        <v>0</v>
      </c>
    </row>
    <row r="257" spans="1:9" ht="15.5" x14ac:dyDescent="0.35">
      <c r="A257" s="21" t="s">
        <v>191</v>
      </c>
      <c r="I257" s="16">
        <v>0</v>
      </c>
    </row>
    <row r="258" spans="1:9" ht="15.5" x14ac:dyDescent="0.35">
      <c r="A258" s="21" t="s">
        <v>192</v>
      </c>
      <c r="C258" s="2" t="s">
        <v>200</v>
      </c>
      <c r="F258" s="2" t="s">
        <v>200</v>
      </c>
      <c r="G258" s="2" t="s">
        <v>200</v>
      </c>
      <c r="H258" s="15"/>
      <c r="I258" s="16">
        <v>3</v>
      </c>
    </row>
    <row r="259" spans="1:9" ht="15.5" x14ac:dyDescent="0.35">
      <c r="A259" s="4" t="s">
        <v>193</v>
      </c>
      <c r="H259" s="15"/>
      <c r="I259" s="16">
        <v>0</v>
      </c>
    </row>
    <row r="260" spans="1:9" ht="15.5" x14ac:dyDescent="0.35">
      <c r="A260" s="4" t="s">
        <v>194</v>
      </c>
      <c r="I260" s="16">
        <v>0</v>
      </c>
    </row>
    <row r="261" spans="1:9" ht="15.5" x14ac:dyDescent="0.35">
      <c r="A261" s="4" t="s">
        <v>195</v>
      </c>
      <c r="B261" s="12"/>
      <c r="C261" s="12"/>
      <c r="E261" s="12"/>
      <c r="F261" s="12"/>
      <c r="G261" s="12"/>
      <c r="H261" s="12"/>
      <c r="I261" s="16">
        <v>0</v>
      </c>
    </row>
    <row r="262" spans="1:9" ht="15.5" x14ac:dyDescent="0.35">
      <c r="A262" s="4" t="s">
        <v>196</v>
      </c>
      <c r="B262" s="12" t="s">
        <v>200</v>
      </c>
      <c r="C262" s="12" t="s">
        <v>200</v>
      </c>
      <c r="D262" s="12"/>
      <c r="E262" s="12"/>
      <c r="F262" s="12" t="s">
        <v>200</v>
      </c>
      <c r="G262" s="12" t="s">
        <v>200</v>
      </c>
      <c r="H262" s="12"/>
      <c r="I262" s="12">
        <v>4</v>
      </c>
    </row>
    <row r="263" spans="1:9" ht="15.5" x14ac:dyDescent="0.35">
      <c r="B263" s="12"/>
      <c r="C263" s="13"/>
      <c r="D263" s="12"/>
      <c r="E263" s="12"/>
      <c r="F263" s="13"/>
      <c r="G263" s="13"/>
      <c r="H263" s="13"/>
      <c r="I263" s="14"/>
    </row>
    <row r="264" spans="1:9" x14ac:dyDescent="0.35">
      <c r="A264" s="24" t="s">
        <v>17</v>
      </c>
      <c r="B264" s="8">
        <v>2</v>
      </c>
      <c r="C264" s="9">
        <v>2</v>
      </c>
      <c r="D264" s="2">
        <v>0</v>
      </c>
      <c r="E264" s="8">
        <v>0</v>
      </c>
      <c r="F264" s="9">
        <v>2</v>
      </c>
      <c r="G264" s="9">
        <v>2</v>
      </c>
      <c r="H264" s="9">
        <v>0</v>
      </c>
      <c r="I264" s="10">
        <v>8</v>
      </c>
    </row>
    <row r="265" spans="1:9" ht="15.5" x14ac:dyDescent="0.35">
      <c r="B265" s="12"/>
      <c r="C265" s="12"/>
      <c r="D265" s="12"/>
      <c r="E265" s="12"/>
      <c r="F265" s="12"/>
      <c r="G265" s="12"/>
      <c r="H265" s="12"/>
      <c r="I265" s="12"/>
    </row>
    <row r="266" spans="1:9" ht="15.5" x14ac:dyDescent="0.35">
      <c r="A266" s="11"/>
    </row>
    <row r="267" spans="1:9" x14ac:dyDescent="0.35">
      <c r="A267" s="29" t="s">
        <v>14</v>
      </c>
      <c r="B267" s="1">
        <v>0</v>
      </c>
      <c r="C267" s="2">
        <v>0</v>
      </c>
      <c r="D267" s="2">
        <v>0</v>
      </c>
      <c r="E267" s="1">
        <v>0</v>
      </c>
      <c r="F267" s="2">
        <v>0</v>
      </c>
      <c r="G267" s="2">
        <v>0</v>
      </c>
      <c r="H267" s="2">
        <v>0</v>
      </c>
      <c r="I267">
        <v>0</v>
      </c>
    </row>
    <row r="268" spans="1:9" x14ac:dyDescent="0.35">
      <c r="A268" s="4" t="s">
        <v>197</v>
      </c>
    </row>
    <row r="269" spans="1:9" ht="15.5" x14ac:dyDescent="0.35">
      <c r="A269" s="21" t="s">
        <v>198</v>
      </c>
      <c r="F269" s="2" t="s">
        <v>200</v>
      </c>
      <c r="I269">
        <v>1</v>
      </c>
    </row>
    <row r="270" spans="1:9" ht="15.5" x14ac:dyDescent="0.35">
      <c r="A270" s="21" t="s">
        <v>199</v>
      </c>
    </row>
    <row r="271" spans="1:9" ht="15.5" x14ac:dyDescent="0.35">
      <c r="A271" s="21"/>
    </row>
    <row r="272" spans="1:9" ht="15.5" x14ac:dyDescent="0.35">
      <c r="A272" s="11" t="s">
        <v>17</v>
      </c>
    </row>
    <row r="274" spans="1:10" ht="18.5" x14ac:dyDescent="0.45">
      <c r="A274" s="23" t="s">
        <v>15</v>
      </c>
      <c r="B274" s="1">
        <v>66</v>
      </c>
      <c r="C274" s="1">
        <v>76</v>
      </c>
      <c r="D274" s="1">
        <v>78</v>
      </c>
      <c r="F274" s="1">
        <v>90</v>
      </c>
      <c r="G274" s="1">
        <v>51</v>
      </c>
      <c r="H274" s="1">
        <v>68</v>
      </c>
      <c r="I274" s="2">
        <v>429</v>
      </c>
      <c r="J274" s="1"/>
    </row>
    <row r="275" spans="1:10" x14ac:dyDescent="0.35">
      <c r="A275" s="24" t="s">
        <v>23</v>
      </c>
    </row>
  </sheetData>
  <printOptions headings="1" gridLines="1"/>
  <pageMargins left="0.7" right="0.7" top="0.75" bottom="0.75" header="0.3" footer="0.3"/>
  <pageSetup orientation="landscape" r:id="rId1"/>
  <rowBreaks count="2" manualBreakCount="2">
    <brk id="74" max="16383" man="1"/>
    <brk id="106" max="16383" man="1"/>
  </rowBreaks>
  <colBreaks count="2" manualBreakCount="2">
    <brk id="9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Greenville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Priscilla</dc:creator>
  <cp:lastModifiedBy>Owner</cp:lastModifiedBy>
  <cp:lastPrinted>2022-10-16T00:38:45Z</cp:lastPrinted>
  <dcterms:created xsi:type="dcterms:W3CDTF">2019-07-06T21:12:13Z</dcterms:created>
  <dcterms:modified xsi:type="dcterms:W3CDTF">2022-10-23T14:40:45Z</dcterms:modified>
</cp:coreProperties>
</file>