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(R)Evolution CES Business\Projects\MTS\Asset Stacking &amp; Reactivation\Primary Documents\MASTER\"/>
    </mc:Choice>
  </mc:AlternateContent>
  <xr:revisionPtr revIDLastSave="0" documentId="13_ncr:1_{7CE37CB5-4AC9-424D-A0E8-8E19555CDCF2}" xr6:coauthVersionLast="43" xr6:coauthVersionMax="43" xr10:uidLastSave="{00000000-0000-0000-0000-000000000000}"/>
  <bookViews>
    <workbookView xWindow="-98" yWindow="-98" windowWidth="20715" windowHeight="13276" xr2:uid="{5EC39FFA-94FD-4649-B100-173B955DC113}"/>
  </bookViews>
  <sheets>
    <sheet name="Main" sheetId="1" r:id="rId1"/>
    <sheet name="Rubric" sheetId="3" r:id="rId2"/>
    <sheet name="Rubric (Alt)" sheetId="6" r:id="rId3"/>
    <sheet name="Main (Edit)" sheetId="4" r:id="rId4"/>
    <sheet name="Rubric (Edit)" sheetId="5" r:id="rId5"/>
    <sheet name="Rubric (Alt - Edit)" sheetId="7" r:id="rId6"/>
  </sheets>
  <definedNames>
    <definedName name="_xlnm.Print_Area" localSheetId="0">Main!$A$1:$I$14</definedName>
    <definedName name="_xlnm.Print_Area" localSheetId="3">'Main (Edit)'!$A$1:$I$14</definedName>
    <definedName name="_xlnm.Print_Area" localSheetId="1">Rubric!$A$2:$I$11</definedName>
    <definedName name="_xlnm.Print_Area" localSheetId="5">'Rubric (Alt - Edit)'!$A$2:$I$11</definedName>
    <definedName name="_xlnm.Print_Area" localSheetId="2">'Rubric (Alt)'!$A$2:$I$11</definedName>
    <definedName name="_xlnm.Print_Area" localSheetId="4">'Rubric (Edit)'!$A$2:$I$11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4" i="5" l="1"/>
  <c r="H13" i="5"/>
  <c r="H13" i="7" l="1"/>
  <c r="G15" i="7" l="1"/>
  <c r="F15" i="7"/>
  <c r="E15" i="7"/>
  <c r="D15" i="7"/>
  <c r="C15" i="7"/>
  <c r="H14" i="7"/>
  <c r="G15" i="6"/>
  <c r="F15" i="6"/>
  <c r="E15" i="6"/>
  <c r="D15" i="6"/>
  <c r="C15" i="6"/>
  <c r="C19" i="5"/>
  <c r="D19" i="5"/>
  <c r="E19" i="5"/>
  <c r="F19" i="5"/>
  <c r="G19" i="5"/>
  <c r="C20" i="5"/>
  <c r="D20" i="5"/>
  <c r="E20" i="5"/>
  <c r="F20" i="5"/>
  <c r="G20" i="5"/>
  <c r="C21" i="5"/>
  <c r="D21" i="5"/>
  <c r="E21" i="5"/>
  <c r="F21" i="5"/>
  <c r="G21" i="5"/>
  <c r="C22" i="5"/>
  <c r="D22" i="5"/>
  <c r="E22" i="5"/>
  <c r="F22" i="5"/>
  <c r="G22" i="5"/>
  <c r="C23" i="5"/>
  <c r="D23" i="5"/>
  <c r="E23" i="5"/>
  <c r="F23" i="5"/>
  <c r="G23" i="5"/>
  <c r="H14" i="6"/>
  <c r="H13" i="6"/>
  <c r="G15" i="5"/>
  <c r="F15" i="5"/>
  <c r="E15" i="5"/>
  <c r="D15" i="5"/>
  <c r="C15" i="5"/>
  <c r="H15" i="5" l="1"/>
  <c r="H15" i="7"/>
  <c r="H15" i="6"/>
  <c r="D15" i="3"/>
  <c r="E15" i="3"/>
  <c r="F15" i="3"/>
  <c r="G15" i="3"/>
  <c r="H13" i="3"/>
  <c r="C15" i="3" l="1"/>
  <c r="H14" i="3"/>
  <c r="H15" i="3" l="1"/>
  <c r="G23" i="3"/>
  <c r="F23" i="3"/>
  <c r="E23" i="3"/>
  <c r="D23" i="3"/>
  <c r="C23" i="3"/>
  <c r="G22" i="3"/>
  <c r="F22" i="3"/>
  <c r="E22" i="3"/>
  <c r="D22" i="3"/>
  <c r="C22" i="3"/>
  <c r="G21" i="3"/>
  <c r="F21" i="3"/>
  <c r="E21" i="3"/>
  <c r="D21" i="3"/>
  <c r="C21" i="3"/>
  <c r="G20" i="3"/>
  <c r="F20" i="3"/>
  <c r="E20" i="3"/>
  <c r="D20" i="3"/>
  <c r="C20" i="3"/>
  <c r="G19" i="3"/>
  <c r="F19" i="3"/>
  <c r="E19" i="3"/>
  <c r="D19" i="3"/>
  <c r="C19" i="3"/>
</calcChain>
</file>

<file path=xl/sharedStrings.xml><?xml version="1.0" encoding="utf-8"?>
<sst xmlns="http://schemas.openxmlformats.org/spreadsheetml/2006/main" count="206" uniqueCount="44">
  <si>
    <t>&lt;30 Days</t>
  </si>
  <si>
    <t>&lt;90 Days</t>
  </si>
  <si>
    <t>&lt;180 Days</t>
  </si>
  <si>
    <t>&lt;365 Days</t>
  </si>
  <si>
    <t>&gt;1 Year</t>
  </si>
  <si>
    <t>Routine</t>
  </si>
  <si>
    <t>Basic</t>
  </si>
  <si>
    <t>Minimal</t>
  </si>
  <si>
    <t>None</t>
  </si>
  <si>
    <t>&gt;&gt;&gt;&gt;&gt;&gt;&gt;&gt;</t>
  </si>
  <si>
    <t>LAY-UP DURATION</t>
  </si>
  <si>
    <t>ENVIRONMENTAL CONDITIONS</t>
  </si>
  <si>
    <t>PRIMARY</t>
  </si>
  <si>
    <t>SECONDARY</t>
  </si>
  <si>
    <t>PLANNED MAINTENANCE</t>
  </si>
  <si>
    <t>LAY-UP PREPARATION</t>
  </si>
  <si>
    <t>Preserve</t>
  </si>
  <si>
    <t>Protect</t>
  </si>
  <si>
    <t>Isolate</t>
  </si>
  <si>
    <t>Shut Down</t>
  </si>
  <si>
    <t xml:space="preserve"> ACTIVE</t>
  </si>
  <si>
    <t>Asset is operational.</t>
  </si>
  <si>
    <t>READY</t>
  </si>
  <si>
    <t>IDLE</t>
  </si>
  <si>
    <t>INACTIVE</t>
  </si>
  <si>
    <t>Dry / Clean / Cool</t>
  </si>
  <si>
    <t>Humid / Dirty / Hot</t>
  </si>
  <si>
    <t>Prescriptive</t>
  </si>
  <si>
    <t>Asset is ready for operation following maintenance review and operational checks.</t>
  </si>
  <si>
    <t>Asset may not be ready for immediate operation; full maintenance review and operational checks/testing should be considered before operations resume.</t>
  </si>
  <si>
    <t>Asset is not operational; critical maintenance review and operational testing recommended.</t>
  </si>
  <si>
    <t>Power Generation &amp; Distribution</t>
  </si>
  <si>
    <t>Main &amp; Auxiliary Engines</t>
  </si>
  <si>
    <t>Propulsion &amp; Thrusters</t>
  </si>
  <si>
    <t>Marine &amp; Auxiliary Systems</t>
  </si>
  <si>
    <t>DP Control &amp; Monitoring Systems</t>
  </si>
  <si>
    <t>TOTAL ASSET SCORE</t>
  </si>
  <si>
    <t>TOTAL WEIGHTED SCORE:</t>
  </si>
  <si>
    <t>Secondary Score:</t>
  </si>
  <si>
    <t>Primary Score:</t>
  </si>
  <si>
    <t>SYSTEM AND / OR EQUIPMENT</t>
  </si>
  <si>
    <t>System or Equipment Specific Assessment</t>
  </si>
  <si>
    <t>Complete Asset Assessment - Combined &amp; Weighted</t>
  </si>
  <si>
    <t>System or Equipment Specific Assessment / Full Asset Assessment - Combined &amp; Weighted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</si>
</sst>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gray0625"/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4659260841701"/>
        <bgColor indexed="64"/>
      </patternFill>
    </fill>
  </fills>
  <borders count="8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ashDot">
        <color auto="1"/>
      </right>
      <top style="thin">
        <color auto="1"/>
      </top>
      <bottom style="dashDot">
        <color auto="1"/>
      </bottom>
      <diagonal/>
    </border>
    <border>
      <left style="dashDot">
        <color auto="1"/>
      </left>
      <right style="dashDot">
        <color auto="1"/>
      </right>
      <top style="hair">
        <color auto="1"/>
      </top>
      <bottom style="dashDot">
        <color auto="1"/>
      </bottom>
      <diagonal/>
    </border>
    <border>
      <left style="dashDot">
        <color auto="1"/>
      </left>
      <right style="hair">
        <color auto="1"/>
      </right>
      <top style="hair">
        <color auto="1"/>
      </top>
      <bottom style="dashDot">
        <color auto="1"/>
      </bottom>
      <diagonal/>
    </border>
    <border>
      <left style="thin">
        <color auto="1"/>
      </left>
      <right style="dashDot">
        <color auto="1"/>
      </right>
      <top style="dashDot">
        <color auto="1"/>
      </top>
      <bottom style="dashDot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 style="dashDot">
        <color auto="1"/>
      </bottom>
      <diagonal/>
    </border>
    <border>
      <left style="dashDot">
        <color auto="1"/>
      </left>
      <right style="hair">
        <color auto="1"/>
      </right>
      <top style="dashDot">
        <color auto="1"/>
      </top>
      <bottom style="dashDot">
        <color auto="1"/>
      </bottom>
      <diagonal/>
    </border>
    <border>
      <left style="thin">
        <color auto="1"/>
      </left>
      <right style="dashDot">
        <color auto="1"/>
      </right>
      <top style="dashDot">
        <color auto="1"/>
      </top>
      <bottom style="thin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 style="hair">
        <color auto="1"/>
      </bottom>
      <diagonal/>
    </border>
    <border>
      <left style="dashDot">
        <color auto="1"/>
      </left>
      <right style="hair">
        <color auto="1"/>
      </right>
      <top style="dashDot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ck">
        <color theme="0"/>
      </right>
      <top style="thick">
        <color auto="1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auto="1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 style="thick">
        <color theme="0"/>
      </bottom>
      <diagonal/>
    </border>
    <border>
      <left style="thick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theme="0"/>
      </right>
      <top style="thick">
        <color auto="1"/>
      </top>
      <bottom style="thick">
        <color auto="1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theme="0"/>
      </left>
      <right/>
      <top style="thick">
        <color auto="1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auto="1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4" borderId="1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3" borderId="17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  <xf numFmtId="0" fontId="2" fillId="4" borderId="19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4" borderId="20" xfId="0" applyFont="1" applyFill="1" applyBorder="1" applyAlignment="1">
      <alignment wrapText="1"/>
    </xf>
    <xf numFmtId="0" fontId="2" fillId="4" borderId="21" xfId="0" applyFont="1" applyFill="1" applyBorder="1" applyAlignment="1">
      <alignment wrapText="1"/>
    </xf>
    <xf numFmtId="0" fontId="2" fillId="4" borderId="22" xfId="0" applyFont="1" applyFill="1" applyBorder="1" applyAlignment="1">
      <alignment wrapText="1"/>
    </xf>
    <xf numFmtId="0" fontId="2" fillId="5" borderId="13" xfId="0" applyFont="1" applyFill="1" applyBorder="1" applyAlignment="1">
      <alignment wrapText="1"/>
    </xf>
    <xf numFmtId="0" fontId="2" fillId="4" borderId="23" xfId="0" applyFont="1" applyFill="1" applyBorder="1" applyAlignment="1">
      <alignment wrapText="1"/>
    </xf>
    <xf numFmtId="0" fontId="2" fillId="5" borderId="24" xfId="0" applyFont="1" applyFill="1" applyBorder="1" applyAlignment="1">
      <alignment wrapText="1"/>
    </xf>
    <xf numFmtId="0" fontId="2" fillId="5" borderId="25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5" borderId="14" xfId="0" applyFont="1" applyFill="1" applyBorder="1" applyAlignment="1">
      <alignment wrapText="1"/>
    </xf>
    <xf numFmtId="0" fontId="2" fillId="5" borderId="15" xfId="0" applyFont="1" applyFill="1" applyBorder="1" applyAlignment="1">
      <alignment wrapText="1"/>
    </xf>
    <xf numFmtId="0" fontId="2" fillId="5" borderId="16" xfId="0" applyFont="1" applyFill="1" applyBorder="1" applyAlignment="1">
      <alignment wrapText="1"/>
    </xf>
    <xf numFmtId="0" fontId="4" fillId="6" borderId="2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right" vertical="center" wrapText="1"/>
    </xf>
    <xf numFmtId="0" fontId="2" fillId="2" borderId="46" xfId="0" applyFont="1" applyFill="1" applyBorder="1" applyAlignment="1" applyProtection="1">
      <alignment horizontal="center" vertical="center" wrapText="1"/>
    </xf>
    <xf numFmtId="0" fontId="2" fillId="2" borderId="47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horizontal="center" vertical="center" wrapText="1"/>
    </xf>
    <xf numFmtId="0" fontId="6" fillId="4" borderId="48" xfId="0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 applyProtection="1">
      <alignment horizontal="left" vertical="center" wrapText="1"/>
    </xf>
    <xf numFmtId="0" fontId="2" fillId="2" borderId="49" xfId="0" applyFont="1" applyFill="1" applyBorder="1" applyAlignment="1" applyProtection="1">
      <alignment horizontal="center" vertical="center" wrapText="1"/>
    </xf>
    <xf numFmtId="0" fontId="2" fillId="3" borderId="50" xfId="0" applyFont="1" applyFill="1" applyBorder="1" applyAlignment="1" applyProtection="1">
      <alignment horizontal="center" vertical="center" wrapText="1"/>
    </xf>
    <xf numFmtId="0" fontId="6" fillId="4" borderId="50" xfId="0" applyFont="1" applyFill="1" applyBorder="1" applyAlignment="1" applyProtection="1">
      <alignment horizontal="center" vertical="center" wrapText="1"/>
    </xf>
    <xf numFmtId="0" fontId="6" fillId="4" borderId="51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5" borderId="51" xfId="0" applyFont="1" applyFill="1" applyBorder="1" applyAlignment="1" applyProtection="1">
      <alignment horizontal="center" vertical="center" wrapText="1"/>
    </xf>
    <xf numFmtId="0" fontId="2" fillId="5" borderId="50" xfId="0" applyFont="1" applyFill="1" applyBorder="1" applyAlignment="1" applyProtection="1">
      <alignment horizontal="center" vertical="center" wrapText="1"/>
    </xf>
    <xf numFmtId="0" fontId="6" fillId="4" borderId="52" xfId="0" applyFont="1" applyFill="1" applyBorder="1" applyAlignment="1" applyProtection="1">
      <alignment horizontal="center" vertical="center" wrapText="1"/>
    </xf>
    <xf numFmtId="0" fontId="6" fillId="4" borderId="53" xfId="0" applyFont="1" applyFill="1" applyBorder="1" applyAlignment="1" applyProtection="1">
      <alignment horizontal="center" vertical="center" wrapText="1"/>
    </xf>
    <xf numFmtId="0" fontId="2" fillId="5" borderId="53" xfId="0" applyFont="1" applyFill="1" applyBorder="1" applyAlignment="1" applyProtection="1">
      <alignment horizontal="center" vertical="center" wrapText="1"/>
    </xf>
    <xf numFmtId="0" fontId="2" fillId="5" borderId="54" xfId="0" applyFont="1" applyFill="1" applyBorder="1" applyAlignment="1" applyProtection="1">
      <alignment horizontal="center" vertical="center" wrapText="1"/>
    </xf>
    <xf numFmtId="0" fontId="9" fillId="11" borderId="55" xfId="0" applyFont="1" applyFill="1" applyBorder="1" applyAlignment="1" applyProtection="1">
      <alignment horizontal="center" vertical="center" wrapText="1"/>
    </xf>
    <xf numFmtId="0" fontId="2" fillId="2" borderId="61" xfId="0" applyFont="1" applyFill="1" applyBorder="1" applyAlignment="1" applyProtection="1">
      <alignment horizontal="center" vertical="center" wrapText="1"/>
    </xf>
    <xf numFmtId="0" fontId="2" fillId="2" borderId="62" xfId="0" applyFont="1" applyFill="1" applyBorder="1" applyAlignment="1" applyProtection="1">
      <alignment horizontal="center" vertical="center" wrapText="1"/>
    </xf>
    <xf numFmtId="0" fontId="2" fillId="3" borderId="62" xfId="0" applyFont="1" applyFill="1" applyBorder="1" applyAlignment="1" applyProtection="1">
      <alignment horizontal="center" vertical="center" wrapText="1"/>
    </xf>
    <xf numFmtId="0" fontId="6" fillId="4" borderId="63" xfId="0" applyFont="1" applyFill="1" applyBorder="1" applyAlignment="1" applyProtection="1">
      <alignment horizontal="center" vertical="center" wrapText="1"/>
    </xf>
    <xf numFmtId="0" fontId="2" fillId="2" borderId="64" xfId="0" applyFont="1" applyFill="1" applyBorder="1" applyAlignment="1" applyProtection="1">
      <alignment horizontal="center" vertical="center" wrapText="1"/>
    </xf>
    <xf numFmtId="0" fontId="6" fillId="4" borderId="65" xfId="0" applyFont="1" applyFill="1" applyBorder="1" applyAlignment="1" applyProtection="1">
      <alignment horizontal="center" vertical="center" wrapText="1"/>
    </xf>
    <xf numFmtId="0" fontId="2" fillId="3" borderId="64" xfId="0" applyFont="1" applyFill="1" applyBorder="1" applyAlignment="1" applyProtection="1">
      <alignment horizontal="center" vertical="center" wrapText="1"/>
    </xf>
    <xf numFmtId="0" fontId="2" fillId="5" borderId="65" xfId="0" applyFont="1" applyFill="1" applyBorder="1" applyAlignment="1" applyProtection="1">
      <alignment horizontal="center" vertical="center" wrapText="1"/>
    </xf>
    <xf numFmtId="0" fontId="6" fillId="4" borderId="66" xfId="0" applyFont="1" applyFill="1" applyBorder="1" applyAlignment="1" applyProtection="1">
      <alignment horizontal="center" vertical="center" wrapText="1"/>
    </xf>
    <xf numFmtId="0" fontId="6" fillId="4" borderId="67" xfId="0" applyFont="1" applyFill="1" applyBorder="1" applyAlignment="1" applyProtection="1">
      <alignment horizontal="center" vertical="center" wrapText="1"/>
    </xf>
    <xf numFmtId="0" fontId="2" fillId="5" borderId="67" xfId="0" applyFont="1" applyFill="1" applyBorder="1" applyAlignment="1" applyProtection="1">
      <alignment horizontal="center" vertical="center" wrapText="1"/>
    </xf>
    <xf numFmtId="0" fontId="2" fillId="5" borderId="6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8" fillId="8" borderId="55" xfId="0" applyFont="1" applyFill="1" applyBorder="1" applyAlignment="1" applyProtection="1">
      <alignment horizontal="center" vertical="center" wrapText="1"/>
    </xf>
    <xf numFmtId="0" fontId="7" fillId="12" borderId="70" xfId="0" applyFont="1" applyFill="1" applyBorder="1" applyAlignment="1" applyProtection="1">
      <alignment horizontal="center" vertical="center" wrapText="1"/>
    </xf>
    <xf numFmtId="0" fontId="7" fillId="12" borderId="73" xfId="0" applyFont="1" applyFill="1" applyBorder="1" applyAlignment="1" applyProtection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 applyProtection="1">
      <alignment horizontal="center" vertical="center" wrapText="1"/>
    </xf>
    <xf numFmtId="0" fontId="4" fillId="6" borderId="27" xfId="0" applyFont="1" applyFill="1" applyBorder="1" applyAlignment="1" applyProtection="1">
      <alignment horizontal="center" vertical="center" wrapText="1"/>
    </xf>
    <xf numFmtId="0" fontId="7" fillId="12" borderId="70" xfId="0" applyFont="1" applyFill="1" applyBorder="1" applyAlignment="1" applyProtection="1">
      <alignment horizontal="center" vertical="center" wrapText="1"/>
      <protection locked="0"/>
    </xf>
    <xf numFmtId="0" fontId="7" fillId="12" borderId="73" xfId="0" applyFont="1" applyFill="1" applyBorder="1" applyAlignment="1" applyProtection="1">
      <alignment horizontal="center" vertical="center" wrapText="1"/>
      <protection locked="0"/>
    </xf>
    <xf numFmtId="0" fontId="7" fillId="12" borderId="78" xfId="0" applyFont="1" applyFill="1" applyBorder="1" applyAlignment="1" applyProtection="1">
      <alignment horizontal="center" vertical="center" wrapText="1"/>
    </xf>
    <xf numFmtId="0" fontId="7" fillId="12" borderId="79" xfId="0" applyFont="1" applyFill="1" applyBorder="1" applyAlignment="1" applyProtection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textRotation="90" wrapText="1"/>
    </xf>
    <xf numFmtId="0" fontId="3" fillId="0" borderId="39" xfId="0" applyFont="1" applyBorder="1" applyAlignment="1">
      <alignment horizontal="center" vertical="center" textRotation="90" wrapText="1"/>
    </xf>
    <xf numFmtId="0" fontId="3" fillId="0" borderId="40" xfId="0" applyFont="1" applyBorder="1" applyAlignment="1">
      <alignment horizontal="center" vertical="center" textRotation="90" wrapText="1"/>
    </xf>
    <xf numFmtId="0" fontId="4" fillId="6" borderId="6" xfId="0" applyFont="1" applyFill="1" applyBorder="1" applyAlignment="1">
      <alignment horizontal="center" vertical="center" textRotation="90" wrapText="1"/>
    </xf>
    <xf numFmtId="0" fontId="4" fillId="6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42" xfId="0" applyFont="1" applyBorder="1" applyAlignment="1">
      <alignment horizontal="center" wrapText="1"/>
    </xf>
    <xf numFmtId="0" fontId="1" fillId="6" borderId="36" xfId="0" applyFont="1" applyFill="1" applyBorder="1" applyAlignment="1">
      <alignment wrapText="1"/>
    </xf>
    <xf numFmtId="0" fontId="1" fillId="6" borderId="3" xfId="0" applyFont="1" applyFill="1" applyBorder="1" applyAlignment="1">
      <alignment wrapText="1"/>
    </xf>
    <xf numFmtId="0" fontId="1" fillId="6" borderId="41" xfId="0" applyFont="1" applyFill="1" applyBorder="1" applyAlignment="1">
      <alignment wrapText="1"/>
    </xf>
    <xf numFmtId="0" fontId="1" fillId="6" borderId="6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4" fillId="6" borderId="5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top" wrapText="1"/>
    </xf>
    <xf numFmtId="0" fontId="4" fillId="6" borderId="8" xfId="0" applyFont="1" applyFill="1" applyBorder="1" applyAlignment="1">
      <alignment horizontal="center" vertical="top" wrapText="1"/>
    </xf>
    <xf numFmtId="0" fontId="4" fillId="6" borderId="9" xfId="0" applyFont="1" applyFill="1" applyBorder="1" applyAlignment="1">
      <alignment horizontal="center" vertical="top" wrapText="1"/>
    </xf>
    <xf numFmtId="0" fontId="4" fillId="6" borderId="35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0" fillId="0" borderId="37" xfId="0" applyBorder="1" applyAlignment="1">
      <alignment wrapText="1"/>
    </xf>
    <xf numFmtId="0" fontId="0" fillId="13" borderId="57" xfId="0" applyFill="1" applyBorder="1" applyAlignment="1" applyProtection="1">
      <alignment wrapText="1"/>
    </xf>
    <xf numFmtId="0" fontId="0" fillId="13" borderId="0" xfId="0" applyFill="1" applyAlignment="1" applyProtection="1">
      <alignment wrapText="1"/>
    </xf>
    <xf numFmtId="0" fontId="0" fillId="13" borderId="58" xfId="0" applyFill="1" applyBorder="1" applyAlignment="1" applyProtection="1">
      <alignment wrapText="1"/>
    </xf>
    <xf numFmtId="0" fontId="3" fillId="13" borderId="57" xfId="0" applyFont="1" applyFill="1" applyBorder="1" applyAlignment="1" applyProtection="1">
      <alignment horizontal="center" vertical="center" textRotation="90" wrapText="1"/>
    </xf>
    <xf numFmtId="0" fontId="0" fillId="13" borderId="0" xfId="0" applyFill="1" applyBorder="1" applyAlignment="1" applyProtection="1">
      <alignment wrapText="1"/>
    </xf>
    <xf numFmtId="0" fontId="0" fillId="13" borderId="60" xfId="0" applyFill="1" applyBorder="1" applyAlignment="1" applyProtection="1">
      <alignment wrapText="1"/>
    </xf>
    <xf numFmtId="0" fontId="0" fillId="13" borderId="56" xfId="0" applyFill="1" applyBorder="1" applyAlignment="1" applyProtection="1">
      <alignment wrapText="1"/>
    </xf>
    <xf numFmtId="0" fontId="0" fillId="13" borderId="59" xfId="0" applyFill="1" applyBorder="1" applyAlignment="1" applyProtection="1">
      <alignment wrapText="1"/>
    </xf>
    <xf numFmtId="0" fontId="4" fillId="6" borderId="5" xfId="0" applyFont="1" applyFill="1" applyBorder="1" applyAlignment="1" applyProtection="1">
      <alignment horizontal="center" vertical="top" wrapText="1"/>
    </xf>
    <xf numFmtId="0" fontId="4" fillId="6" borderId="6" xfId="0" applyFont="1" applyFill="1" applyBorder="1" applyAlignment="1" applyProtection="1">
      <alignment horizontal="center" vertical="top" wrapText="1"/>
    </xf>
    <xf numFmtId="0" fontId="4" fillId="6" borderId="8" xfId="0" applyFont="1" applyFill="1" applyBorder="1" applyAlignment="1" applyProtection="1">
      <alignment horizontal="center" vertical="top" wrapText="1"/>
    </xf>
    <xf numFmtId="0" fontId="4" fillId="6" borderId="9" xfId="0" applyFont="1" applyFill="1" applyBorder="1" applyAlignment="1" applyProtection="1">
      <alignment horizontal="center" vertical="top" wrapText="1"/>
    </xf>
    <xf numFmtId="0" fontId="4" fillId="6" borderId="8" xfId="0" applyFont="1" applyFill="1" applyBorder="1" applyAlignment="1" applyProtection="1">
      <alignment horizontal="center" vertical="center" wrapText="1"/>
    </xf>
    <xf numFmtId="0" fontId="4" fillId="12" borderId="72" xfId="0" applyFont="1" applyFill="1" applyBorder="1" applyAlignment="1" applyProtection="1">
      <alignment horizontal="right" vertical="center" wrapText="1"/>
    </xf>
    <xf numFmtId="0" fontId="4" fillId="12" borderId="73" xfId="0" applyFont="1" applyFill="1" applyBorder="1" applyAlignment="1" applyProtection="1">
      <alignment horizontal="right" vertical="center" wrapText="1"/>
    </xf>
    <xf numFmtId="0" fontId="9" fillId="11" borderId="55" xfId="0" applyFont="1" applyFill="1" applyBorder="1" applyAlignment="1" applyProtection="1">
      <alignment horizontal="right" vertical="center" wrapText="1"/>
    </xf>
    <xf numFmtId="0" fontId="7" fillId="10" borderId="73" xfId="0" applyFont="1" applyFill="1" applyBorder="1" applyAlignment="1" applyProtection="1">
      <alignment horizontal="center" vertical="center" wrapText="1"/>
    </xf>
    <xf numFmtId="0" fontId="7" fillId="10" borderId="74" xfId="0" applyFont="1" applyFill="1" applyBorder="1" applyAlignment="1" applyProtection="1">
      <alignment horizontal="center" vertical="center" wrapText="1"/>
    </xf>
    <xf numFmtId="0" fontId="10" fillId="10" borderId="55" xfId="0" applyFont="1" applyFill="1" applyBorder="1" applyAlignment="1" applyProtection="1">
      <alignment horizontal="center" vertical="center" wrapText="1"/>
    </xf>
    <xf numFmtId="0" fontId="3" fillId="7" borderId="44" xfId="0" applyFont="1" applyFill="1" applyBorder="1" applyAlignment="1" applyProtection="1">
      <alignment horizontal="center" vertical="center" wrapText="1"/>
    </xf>
    <xf numFmtId="0" fontId="3" fillId="7" borderId="37" xfId="0" applyFont="1" applyFill="1" applyBorder="1" applyAlignment="1" applyProtection="1">
      <alignment horizontal="center" vertical="center" wrapText="1"/>
    </xf>
    <xf numFmtId="0" fontId="3" fillId="7" borderId="45" xfId="0" applyFont="1" applyFill="1" applyBorder="1" applyAlignment="1" applyProtection="1">
      <alignment horizontal="center" vertical="center" wrapText="1"/>
    </xf>
    <xf numFmtId="0" fontId="3" fillId="8" borderId="55" xfId="0" applyFont="1" applyFill="1" applyBorder="1" applyAlignment="1" applyProtection="1">
      <alignment horizontal="center" vertical="center" wrapText="1"/>
    </xf>
    <xf numFmtId="0" fontId="3" fillId="9" borderId="55" xfId="0" applyFont="1" applyFill="1" applyBorder="1" applyAlignment="1" applyProtection="1">
      <alignment horizontal="center" vertical="center" wrapText="1"/>
    </xf>
    <xf numFmtId="0" fontId="7" fillId="10" borderId="70" xfId="0" applyFont="1" applyFill="1" applyBorder="1" applyAlignment="1" applyProtection="1">
      <alignment horizontal="center" vertical="center" wrapText="1"/>
    </xf>
    <xf numFmtId="0" fontId="7" fillId="10" borderId="71" xfId="0" applyFont="1" applyFill="1" applyBorder="1" applyAlignment="1" applyProtection="1">
      <alignment horizontal="center" vertical="center" wrapText="1"/>
    </xf>
    <xf numFmtId="0" fontId="4" fillId="12" borderId="69" xfId="0" applyFont="1" applyFill="1" applyBorder="1" applyAlignment="1" applyProtection="1">
      <alignment horizontal="right" vertical="center" wrapText="1"/>
    </xf>
    <xf numFmtId="0" fontId="4" fillId="12" borderId="70" xfId="0" applyFont="1" applyFill="1" applyBorder="1" applyAlignment="1" applyProtection="1">
      <alignment horizontal="right" vertical="center" wrapText="1"/>
    </xf>
    <xf numFmtId="0" fontId="0" fillId="0" borderId="56" xfId="0" applyBorder="1" applyAlignment="1" applyProtection="1">
      <alignment wrapText="1"/>
    </xf>
    <xf numFmtId="0" fontId="0" fillId="0" borderId="43" xfId="0" applyBorder="1" applyAlignment="1" applyProtection="1">
      <alignment wrapText="1"/>
    </xf>
    <xf numFmtId="0" fontId="3" fillId="0" borderId="1" xfId="0" applyFont="1" applyBorder="1" applyAlignment="1" applyProtection="1">
      <alignment horizontal="center" wrapText="1"/>
    </xf>
    <xf numFmtId="0" fontId="3" fillId="0" borderId="35" xfId="0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wrapText="1"/>
    </xf>
    <xf numFmtId="0" fontId="3" fillId="0" borderId="4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6" borderId="36" xfId="0" applyFont="1" applyFill="1" applyBorder="1" applyAlignment="1" applyProtection="1">
      <alignment wrapText="1"/>
    </xf>
    <xf numFmtId="0" fontId="1" fillId="6" borderId="3" xfId="0" applyFont="1" applyFill="1" applyBorder="1" applyAlignment="1" applyProtection="1">
      <alignment wrapText="1"/>
    </xf>
    <xf numFmtId="0" fontId="1" fillId="6" borderId="41" xfId="0" applyFont="1" applyFill="1" applyBorder="1" applyAlignment="1" applyProtection="1">
      <alignment wrapText="1"/>
    </xf>
    <xf numFmtId="0" fontId="1" fillId="6" borderId="6" xfId="0" applyFont="1" applyFill="1" applyBorder="1" applyAlignment="1" applyProtection="1">
      <alignment wrapText="1"/>
    </xf>
    <xf numFmtId="0" fontId="3" fillId="0" borderId="38" xfId="0" applyFont="1" applyBorder="1" applyAlignment="1" applyProtection="1">
      <alignment horizontal="center" vertical="center" textRotation="90" wrapText="1"/>
    </xf>
    <xf numFmtId="0" fontId="3" fillId="0" borderId="39" xfId="0" applyFont="1" applyBorder="1" applyAlignment="1" applyProtection="1">
      <alignment horizontal="center" vertical="center" textRotation="90" wrapText="1"/>
    </xf>
    <xf numFmtId="0" fontId="3" fillId="0" borderId="40" xfId="0" applyFont="1" applyBorder="1" applyAlignment="1" applyProtection="1">
      <alignment horizontal="center" vertical="center" textRotation="90" wrapText="1"/>
    </xf>
    <xf numFmtId="0" fontId="4" fillId="6" borderId="6" xfId="0" applyFont="1" applyFill="1" applyBorder="1" applyAlignment="1" applyProtection="1">
      <alignment horizontal="center" vertical="center" textRotation="90" wrapText="1"/>
    </xf>
    <xf numFmtId="0" fontId="1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wrapText="1"/>
    </xf>
    <xf numFmtId="0" fontId="1" fillId="0" borderId="7" xfId="0" applyFont="1" applyBorder="1" applyAlignment="1" applyProtection="1">
      <alignment wrapText="1"/>
    </xf>
    <xf numFmtId="0" fontId="1" fillId="0" borderId="8" xfId="0" applyFont="1" applyBorder="1" applyAlignment="1" applyProtection="1">
      <alignment wrapText="1"/>
    </xf>
    <xf numFmtId="0" fontId="4" fillId="6" borderId="35" xfId="0" applyFont="1" applyFill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4" fillId="6" borderId="27" xfId="0" applyFont="1" applyFill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0" fillId="0" borderId="75" xfId="0" applyBorder="1" applyAlignment="1" applyProtection="1">
      <alignment wrapText="1"/>
    </xf>
    <xf numFmtId="0" fontId="4" fillId="10" borderId="76" xfId="0" applyFont="1" applyFill="1" applyBorder="1" applyAlignment="1" applyProtection="1">
      <alignment horizontal="center" vertical="center" wrapText="1"/>
    </xf>
    <xf numFmtId="0" fontId="4" fillId="10" borderId="77" xfId="0" applyFont="1" applyFill="1" applyBorder="1" applyAlignment="1" applyProtection="1">
      <alignment horizontal="center" vertical="center" wrapText="1"/>
    </xf>
    <xf numFmtId="0" fontId="7" fillId="10" borderId="69" xfId="0" applyFont="1" applyFill="1" applyBorder="1" applyAlignment="1" applyProtection="1">
      <alignment horizontal="center" vertical="center" wrapText="1"/>
    </xf>
    <xf numFmtId="0" fontId="7" fillId="10" borderId="76" xfId="0" applyFont="1" applyFill="1" applyBorder="1" applyAlignment="1" applyProtection="1">
      <alignment horizontal="center" vertical="center" wrapText="1"/>
    </xf>
    <xf numFmtId="0" fontId="7" fillId="10" borderId="77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30">
    <dxf>
      <font>
        <strike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strike val="0"/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strike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strike val="0"/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strike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strike val="0"/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strike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strike val="0"/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A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65311</xdr:colOff>
      <xdr:row>0</xdr:row>
      <xdr:rowOff>58779</xdr:rowOff>
    </xdr:from>
    <xdr:to>
      <xdr:col>1</xdr:col>
      <xdr:colOff>903511</xdr:colOff>
      <xdr:row>1</xdr:row>
      <xdr:rowOff>408215</xdr:rowOff>
    </xdr:to>
    <xdr:sp macro="" textlink="">
      <xdr:nvSpPr>
        <xdr:cNvPr id="2" name="Arrow: Left-Up 1">
          <a:extLst>
            <a:ext uri="{FF2B5EF4-FFF2-40B4-BE49-F238E27FC236}">
              <a16:creationId xmlns:a16="http://schemas.microsoft.com/office/drawing/2014/main" id="{A2E997E7-F31C-4ECB-9EA9-A777CD9E5391}"/>
            </a:ext>
          </a:extLst>
        </xdr:cNvPr>
        <xdr:cNvSpPr/>
      </xdr:nvSpPr>
      <xdr:spPr>
        <a:xfrm rot="10800000">
          <a:off x="65311" y="58779"/>
          <a:ext cx="1807029" cy="790307"/>
        </a:xfrm>
        <a:prstGeom prst="leftUpArrow">
          <a:avLst>
            <a:gd name="adj1" fmla="val 25000"/>
            <a:gd name="adj2" fmla="val 30932"/>
            <a:gd name="adj3" fmla="val 25000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48989</xdr:colOff>
      <xdr:row>7</xdr:row>
      <xdr:rowOff>92527</xdr:rowOff>
    </xdr:from>
    <xdr:to>
      <xdr:col>8</xdr:col>
      <xdr:colOff>919842</xdr:colOff>
      <xdr:row>8</xdr:row>
      <xdr:rowOff>392979</xdr:rowOff>
    </xdr:to>
    <xdr:sp macro="" textlink="">
      <xdr:nvSpPr>
        <xdr:cNvPr id="3" name="Arrow: Left-Up 2">
          <a:extLst>
            <a:ext uri="{FF2B5EF4-FFF2-40B4-BE49-F238E27FC236}">
              <a16:creationId xmlns:a16="http://schemas.microsoft.com/office/drawing/2014/main" id="{12163EB3-3910-4AA6-B45A-7B90FE63D579}"/>
            </a:ext>
          </a:extLst>
        </xdr:cNvPr>
        <xdr:cNvSpPr/>
      </xdr:nvSpPr>
      <xdr:spPr>
        <a:xfrm>
          <a:off x="6634846" y="3178627"/>
          <a:ext cx="1807025" cy="741323"/>
        </a:xfrm>
        <a:prstGeom prst="leftUpArrow">
          <a:avLst>
            <a:gd name="adj1" fmla="val 25000"/>
            <a:gd name="adj2" fmla="val 30932"/>
            <a:gd name="adj3" fmla="val 25000"/>
          </a:avLst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65311</xdr:colOff>
      <xdr:row>1</xdr:row>
      <xdr:rowOff>58779</xdr:rowOff>
    </xdr:from>
    <xdr:to>
      <xdr:col>1</xdr:col>
      <xdr:colOff>903511</xdr:colOff>
      <xdr:row>2</xdr:row>
      <xdr:rowOff>408215</xdr:rowOff>
    </xdr:to>
    <xdr:sp macro="" textlink="">
      <xdr:nvSpPr>
        <xdr:cNvPr id="2" name="Arrow: Left-Up 1">
          <a:extLst>
            <a:ext uri="{FF2B5EF4-FFF2-40B4-BE49-F238E27FC236}">
              <a16:creationId xmlns:a16="http://schemas.microsoft.com/office/drawing/2014/main" id="{7FDCC3BF-DB3B-4C62-9ABC-81A88D71F087}"/>
            </a:ext>
          </a:extLst>
        </xdr:cNvPr>
        <xdr:cNvSpPr/>
      </xdr:nvSpPr>
      <xdr:spPr>
        <a:xfrm rot="10800000">
          <a:off x="65311" y="58779"/>
          <a:ext cx="1807029" cy="790307"/>
        </a:xfrm>
        <a:prstGeom prst="leftUpArrow">
          <a:avLst>
            <a:gd name="adj1" fmla="val 25000"/>
            <a:gd name="adj2" fmla="val 30932"/>
            <a:gd name="adj3" fmla="val 25000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48989</xdr:colOff>
      <xdr:row>8</xdr:row>
      <xdr:rowOff>92527</xdr:rowOff>
    </xdr:from>
    <xdr:to>
      <xdr:col>8</xdr:col>
      <xdr:colOff>919842</xdr:colOff>
      <xdr:row>9</xdr:row>
      <xdr:rowOff>392979</xdr:rowOff>
    </xdr:to>
    <xdr:sp macro="" textlink="">
      <xdr:nvSpPr>
        <xdr:cNvPr id="3" name="Arrow: Left-Up 2">
          <a:extLst>
            <a:ext uri="{FF2B5EF4-FFF2-40B4-BE49-F238E27FC236}">
              <a16:creationId xmlns:a16="http://schemas.microsoft.com/office/drawing/2014/main" id="{CC0AE934-10F6-4F3E-9A47-62106C007068}"/>
            </a:ext>
          </a:extLst>
        </xdr:cNvPr>
        <xdr:cNvSpPr/>
      </xdr:nvSpPr>
      <xdr:spPr>
        <a:xfrm>
          <a:off x="6667503" y="3178627"/>
          <a:ext cx="1839682" cy="741323"/>
        </a:xfrm>
        <a:prstGeom prst="leftUpArrow">
          <a:avLst>
            <a:gd name="adj1" fmla="val 25000"/>
            <a:gd name="adj2" fmla="val 30932"/>
            <a:gd name="adj3" fmla="val 25000"/>
          </a:avLst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65311</xdr:colOff>
      <xdr:row>1</xdr:row>
      <xdr:rowOff>58779</xdr:rowOff>
    </xdr:from>
    <xdr:to>
      <xdr:col>1</xdr:col>
      <xdr:colOff>903511</xdr:colOff>
      <xdr:row>2</xdr:row>
      <xdr:rowOff>408215</xdr:rowOff>
    </xdr:to>
    <xdr:sp macro="" textlink="">
      <xdr:nvSpPr>
        <xdr:cNvPr id="2" name="Arrow: Left-Up 1">
          <a:extLst>
            <a:ext uri="{FF2B5EF4-FFF2-40B4-BE49-F238E27FC236}">
              <a16:creationId xmlns:a16="http://schemas.microsoft.com/office/drawing/2014/main" id="{67DBA7C5-C39C-48B9-AECD-18523C8AE940}"/>
            </a:ext>
          </a:extLst>
        </xdr:cNvPr>
        <xdr:cNvSpPr/>
      </xdr:nvSpPr>
      <xdr:spPr>
        <a:xfrm rot="10800000">
          <a:off x="65311" y="439779"/>
          <a:ext cx="1807029" cy="790307"/>
        </a:xfrm>
        <a:prstGeom prst="leftUpArrow">
          <a:avLst>
            <a:gd name="adj1" fmla="val 25000"/>
            <a:gd name="adj2" fmla="val 30932"/>
            <a:gd name="adj3" fmla="val 25000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48989</xdr:colOff>
      <xdr:row>8</xdr:row>
      <xdr:rowOff>92527</xdr:rowOff>
    </xdr:from>
    <xdr:to>
      <xdr:col>8</xdr:col>
      <xdr:colOff>919842</xdr:colOff>
      <xdr:row>9</xdr:row>
      <xdr:rowOff>392979</xdr:rowOff>
    </xdr:to>
    <xdr:sp macro="" textlink="">
      <xdr:nvSpPr>
        <xdr:cNvPr id="3" name="Arrow: Left-Up 2">
          <a:extLst>
            <a:ext uri="{FF2B5EF4-FFF2-40B4-BE49-F238E27FC236}">
              <a16:creationId xmlns:a16="http://schemas.microsoft.com/office/drawing/2014/main" id="{E1494320-72D3-4361-AFEF-CBEDE227FA00}"/>
            </a:ext>
          </a:extLst>
        </xdr:cNvPr>
        <xdr:cNvSpPr/>
      </xdr:nvSpPr>
      <xdr:spPr>
        <a:xfrm>
          <a:off x="6667503" y="3559627"/>
          <a:ext cx="1839682" cy="741323"/>
        </a:xfrm>
        <a:prstGeom prst="leftUpArrow">
          <a:avLst>
            <a:gd name="adj1" fmla="val 25000"/>
            <a:gd name="adj2" fmla="val 30932"/>
            <a:gd name="adj3" fmla="val 25000"/>
          </a:avLst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65311</xdr:colOff>
      <xdr:row>0</xdr:row>
      <xdr:rowOff>58779</xdr:rowOff>
    </xdr:from>
    <xdr:to>
      <xdr:col>1</xdr:col>
      <xdr:colOff>903511</xdr:colOff>
      <xdr:row>1</xdr:row>
      <xdr:rowOff>408215</xdr:rowOff>
    </xdr:to>
    <xdr:sp macro="" textlink="">
      <xdr:nvSpPr>
        <xdr:cNvPr id="2" name="Arrow: Left-Up 1">
          <a:extLst>
            <a:ext uri="{FF2B5EF4-FFF2-40B4-BE49-F238E27FC236}">
              <a16:creationId xmlns:a16="http://schemas.microsoft.com/office/drawing/2014/main" id="{A55C59D9-B5CF-4ADA-A4A3-339AC809B000}"/>
            </a:ext>
          </a:extLst>
        </xdr:cNvPr>
        <xdr:cNvSpPr/>
      </xdr:nvSpPr>
      <xdr:spPr>
        <a:xfrm rot="10800000">
          <a:off x="65311" y="58779"/>
          <a:ext cx="1807029" cy="790307"/>
        </a:xfrm>
        <a:prstGeom prst="leftUpArrow">
          <a:avLst>
            <a:gd name="adj1" fmla="val 25000"/>
            <a:gd name="adj2" fmla="val 30932"/>
            <a:gd name="adj3" fmla="val 25000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48989</xdr:colOff>
      <xdr:row>7</xdr:row>
      <xdr:rowOff>92527</xdr:rowOff>
    </xdr:from>
    <xdr:to>
      <xdr:col>8</xdr:col>
      <xdr:colOff>919842</xdr:colOff>
      <xdr:row>8</xdr:row>
      <xdr:rowOff>392979</xdr:rowOff>
    </xdr:to>
    <xdr:sp macro="" textlink="">
      <xdr:nvSpPr>
        <xdr:cNvPr id="3" name="Arrow: Left-Up 2">
          <a:extLst>
            <a:ext uri="{FF2B5EF4-FFF2-40B4-BE49-F238E27FC236}">
              <a16:creationId xmlns:a16="http://schemas.microsoft.com/office/drawing/2014/main" id="{3A1DB36E-000B-4627-91FE-43D9F2D283C4}"/>
            </a:ext>
          </a:extLst>
        </xdr:cNvPr>
        <xdr:cNvSpPr/>
      </xdr:nvSpPr>
      <xdr:spPr>
        <a:xfrm>
          <a:off x="6667503" y="3178627"/>
          <a:ext cx="1839682" cy="741323"/>
        </a:xfrm>
        <a:prstGeom prst="leftUpArrow">
          <a:avLst>
            <a:gd name="adj1" fmla="val 25000"/>
            <a:gd name="adj2" fmla="val 30932"/>
            <a:gd name="adj3" fmla="val 25000"/>
          </a:avLst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65311</xdr:colOff>
      <xdr:row>1</xdr:row>
      <xdr:rowOff>58779</xdr:rowOff>
    </xdr:from>
    <xdr:to>
      <xdr:col>1</xdr:col>
      <xdr:colOff>903511</xdr:colOff>
      <xdr:row>2</xdr:row>
      <xdr:rowOff>408215</xdr:rowOff>
    </xdr:to>
    <xdr:sp macro="" textlink="">
      <xdr:nvSpPr>
        <xdr:cNvPr id="2" name="Arrow: Left-Up 1">
          <a:extLst>
            <a:ext uri="{FF2B5EF4-FFF2-40B4-BE49-F238E27FC236}">
              <a16:creationId xmlns:a16="http://schemas.microsoft.com/office/drawing/2014/main" id="{B30E1221-88B9-498F-AD64-485C4D15CC95}"/>
            </a:ext>
          </a:extLst>
        </xdr:cNvPr>
        <xdr:cNvSpPr/>
      </xdr:nvSpPr>
      <xdr:spPr>
        <a:xfrm rot="10800000">
          <a:off x="65311" y="439779"/>
          <a:ext cx="1807029" cy="790307"/>
        </a:xfrm>
        <a:prstGeom prst="leftUpArrow">
          <a:avLst>
            <a:gd name="adj1" fmla="val 25000"/>
            <a:gd name="adj2" fmla="val 30932"/>
            <a:gd name="adj3" fmla="val 25000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48989</xdr:colOff>
      <xdr:row>8</xdr:row>
      <xdr:rowOff>92527</xdr:rowOff>
    </xdr:from>
    <xdr:to>
      <xdr:col>8</xdr:col>
      <xdr:colOff>919842</xdr:colOff>
      <xdr:row>9</xdr:row>
      <xdr:rowOff>392979</xdr:rowOff>
    </xdr:to>
    <xdr:sp macro="" textlink="">
      <xdr:nvSpPr>
        <xdr:cNvPr id="3" name="Arrow: Left-Up 2">
          <a:extLst>
            <a:ext uri="{FF2B5EF4-FFF2-40B4-BE49-F238E27FC236}">
              <a16:creationId xmlns:a16="http://schemas.microsoft.com/office/drawing/2014/main" id="{9747C973-981B-4508-BDDB-D013EBA27444}"/>
            </a:ext>
          </a:extLst>
        </xdr:cNvPr>
        <xdr:cNvSpPr/>
      </xdr:nvSpPr>
      <xdr:spPr>
        <a:xfrm>
          <a:off x="6667503" y="3559627"/>
          <a:ext cx="1839682" cy="741323"/>
        </a:xfrm>
        <a:prstGeom prst="leftUpArrow">
          <a:avLst>
            <a:gd name="adj1" fmla="val 25000"/>
            <a:gd name="adj2" fmla="val 30932"/>
            <a:gd name="adj3" fmla="val 25000"/>
          </a:avLst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65311</xdr:colOff>
      <xdr:row>1</xdr:row>
      <xdr:rowOff>58779</xdr:rowOff>
    </xdr:from>
    <xdr:to>
      <xdr:col>1</xdr:col>
      <xdr:colOff>903511</xdr:colOff>
      <xdr:row>2</xdr:row>
      <xdr:rowOff>408215</xdr:rowOff>
    </xdr:to>
    <xdr:sp macro="" textlink="">
      <xdr:nvSpPr>
        <xdr:cNvPr id="2" name="Arrow: Left-Up 1">
          <a:extLst>
            <a:ext uri="{FF2B5EF4-FFF2-40B4-BE49-F238E27FC236}">
              <a16:creationId xmlns:a16="http://schemas.microsoft.com/office/drawing/2014/main" id="{DADA42FC-09D4-498C-BAD4-89A8EF6DAAB1}"/>
            </a:ext>
          </a:extLst>
        </xdr:cNvPr>
        <xdr:cNvSpPr/>
      </xdr:nvSpPr>
      <xdr:spPr>
        <a:xfrm rot="10800000">
          <a:off x="65311" y="439779"/>
          <a:ext cx="1807029" cy="790307"/>
        </a:xfrm>
        <a:prstGeom prst="leftUpArrow">
          <a:avLst>
            <a:gd name="adj1" fmla="val 25000"/>
            <a:gd name="adj2" fmla="val 30932"/>
            <a:gd name="adj3" fmla="val 25000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48989</xdr:colOff>
      <xdr:row>8</xdr:row>
      <xdr:rowOff>92527</xdr:rowOff>
    </xdr:from>
    <xdr:to>
      <xdr:col>8</xdr:col>
      <xdr:colOff>919842</xdr:colOff>
      <xdr:row>9</xdr:row>
      <xdr:rowOff>392979</xdr:rowOff>
    </xdr:to>
    <xdr:sp macro="" textlink="">
      <xdr:nvSpPr>
        <xdr:cNvPr id="3" name="Arrow: Left-Up 2">
          <a:extLst>
            <a:ext uri="{FF2B5EF4-FFF2-40B4-BE49-F238E27FC236}">
              <a16:creationId xmlns:a16="http://schemas.microsoft.com/office/drawing/2014/main" id="{751BB906-A278-4304-BF9A-DB5DA97CAC1F}"/>
            </a:ext>
          </a:extLst>
        </xdr:cNvPr>
        <xdr:cNvSpPr/>
      </xdr:nvSpPr>
      <xdr:spPr>
        <a:xfrm>
          <a:off x="6667503" y="3559627"/>
          <a:ext cx="1839682" cy="741323"/>
        </a:xfrm>
        <a:prstGeom prst="leftUpArrow">
          <a:avLst>
            <a:gd name="adj1" fmla="val 25000"/>
            <a:gd name="adj2" fmla="val 30932"/>
            <a:gd name="adj3" fmla="val 25000"/>
          </a:avLst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C0D09-3873-4D57-A94C-B14A2231CFB5}">
  <dimension ref="A1:I14"/>
  <sheetViews>
    <sheetView tabSelected="1" workbookViewId="0">
      <selection sqref="A1:B2"/>
    </sheetView>
  </sheetViews>
  <sheetFormatPr defaultColWidth="9.19921875" defaultRowHeight="14.25" x14ac:dyDescent="0.45"/>
  <cols>
    <col min="1" max="2" width="13.6640625" style="1" customWidth="1"/>
    <col min="3" max="7" width="13.19921875" style="1" customWidth="1"/>
    <col min="8" max="9" width="13.6640625" style="1" customWidth="1"/>
    <col min="10" max="16384" width="9.19921875" style="1"/>
  </cols>
  <sheetData>
    <row r="1" spans="1:9" ht="35.1" customHeight="1" x14ac:dyDescent="0.45">
      <c r="A1" s="89" t="s">
        <v>12</v>
      </c>
      <c r="B1" s="90"/>
      <c r="C1" s="83" t="s">
        <v>10</v>
      </c>
      <c r="D1" s="83"/>
      <c r="E1" s="83"/>
      <c r="F1" s="83"/>
      <c r="G1" s="83"/>
      <c r="H1" s="93"/>
      <c r="I1" s="94"/>
    </row>
    <row r="2" spans="1:9" ht="35.1" customHeight="1" thickBot="1" x14ac:dyDescent="0.5">
      <c r="A2" s="91"/>
      <c r="B2" s="92"/>
      <c r="C2" s="26" t="s">
        <v>0</v>
      </c>
      <c r="D2" s="26" t="s">
        <v>1</v>
      </c>
      <c r="E2" s="26" t="s">
        <v>2</v>
      </c>
      <c r="F2" s="26" t="s">
        <v>3</v>
      </c>
      <c r="G2" s="26" t="s">
        <v>4</v>
      </c>
      <c r="H2" s="95"/>
      <c r="I2" s="96"/>
    </row>
    <row r="3" spans="1:9" ht="35.1" customHeight="1" x14ac:dyDescent="0.5">
      <c r="A3" s="84" t="s">
        <v>14</v>
      </c>
      <c r="B3" s="27" t="s">
        <v>27</v>
      </c>
      <c r="C3" s="2"/>
      <c r="D3" s="3"/>
      <c r="E3" s="4"/>
      <c r="F3" s="5"/>
      <c r="G3" s="6"/>
      <c r="H3" s="28" t="s">
        <v>27</v>
      </c>
      <c r="I3" s="87" t="s">
        <v>15</v>
      </c>
    </row>
    <row r="4" spans="1:9" ht="35.1" customHeight="1" x14ac:dyDescent="0.5">
      <c r="A4" s="85"/>
      <c r="B4" s="27" t="s">
        <v>5</v>
      </c>
      <c r="C4" s="7"/>
      <c r="D4" s="8"/>
      <c r="E4" s="9"/>
      <c r="F4" s="10"/>
      <c r="G4" s="11"/>
      <c r="H4" s="28" t="s">
        <v>16</v>
      </c>
      <c r="I4" s="87"/>
    </row>
    <row r="5" spans="1:9" ht="35.1" customHeight="1" x14ac:dyDescent="0.5">
      <c r="A5" s="85"/>
      <c r="B5" s="27" t="s">
        <v>6</v>
      </c>
      <c r="C5" s="12"/>
      <c r="D5" s="13"/>
      <c r="E5" s="14"/>
      <c r="F5" s="15"/>
      <c r="G5" s="16"/>
      <c r="H5" s="28" t="s">
        <v>17</v>
      </c>
      <c r="I5" s="87"/>
    </row>
    <row r="6" spans="1:9" ht="35.1" customHeight="1" x14ac:dyDescent="0.5">
      <c r="A6" s="85"/>
      <c r="B6" s="27" t="s">
        <v>7</v>
      </c>
      <c r="C6" s="12"/>
      <c r="D6" s="17"/>
      <c r="E6" s="18"/>
      <c r="F6" s="19"/>
      <c r="G6" s="16"/>
      <c r="H6" s="28" t="s">
        <v>18</v>
      </c>
      <c r="I6" s="87"/>
    </row>
    <row r="7" spans="1:9" ht="35.1" customHeight="1" thickBot="1" x14ac:dyDescent="0.55000000000000004">
      <c r="A7" s="86"/>
      <c r="B7" s="27" t="s">
        <v>8</v>
      </c>
      <c r="C7" s="20"/>
      <c r="D7" s="21"/>
      <c r="E7" s="22"/>
      <c r="F7" s="23"/>
      <c r="G7" s="24"/>
      <c r="H7" s="28" t="s">
        <v>19</v>
      </c>
      <c r="I7" s="87"/>
    </row>
    <row r="8" spans="1:9" ht="35.1" customHeight="1" x14ac:dyDescent="0.45">
      <c r="A8" s="97"/>
      <c r="B8" s="98"/>
      <c r="C8" s="105" t="s">
        <v>25</v>
      </c>
      <c r="D8" s="106"/>
      <c r="E8" s="25" t="s">
        <v>9</v>
      </c>
      <c r="F8" s="107" t="s">
        <v>26</v>
      </c>
      <c r="G8" s="108"/>
      <c r="H8" s="101" t="s">
        <v>13</v>
      </c>
      <c r="I8" s="102"/>
    </row>
    <row r="9" spans="1:9" ht="35.1" customHeight="1" thickBot="1" x14ac:dyDescent="0.5">
      <c r="A9" s="99"/>
      <c r="B9" s="100"/>
      <c r="C9" s="88" t="s">
        <v>11</v>
      </c>
      <c r="D9" s="88"/>
      <c r="E9" s="88"/>
      <c r="F9" s="88"/>
      <c r="G9" s="88"/>
      <c r="H9" s="103"/>
      <c r="I9" s="104"/>
    </row>
    <row r="10" spans="1:9" ht="14.65" thickBot="1" x14ac:dyDescent="0.5">
      <c r="A10" s="112"/>
      <c r="B10" s="112"/>
      <c r="C10" s="112"/>
      <c r="D10" s="112"/>
      <c r="E10" s="112"/>
      <c r="F10" s="112"/>
      <c r="G10" s="112"/>
      <c r="H10" s="112"/>
      <c r="I10" s="112"/>
    </row>
    <row r="11" spans="1:9" ht="35.1" customHeight="1" x14ac:dyDescent="0.45">
      <c r="A11" s="29" t="s">
        <v>20</v>
      </c>
      <c r="B11" s="109" t="s">
        <v>21</v>
      </c>
      <c r="C11" s="106"/>
      <c r="D11" s="106"/>
      <c r="E11" s="106"/>
      <c r="F11" s="106"/>
      <c r="G11" s="106"/>
      <c r="H11" s="106"/>
      <c r="I11" s="110"/>
    </row>
    <row r="12" spans="1:9" ht="35.1" customHeight="1" x14ac:dyDescent="0.45">
      <c r="A12" s="30" t="s">
        <v>22</v>
      </c>
      <c r="B12" s="111" t="s">
        <v>28</v>
      </c>
      <c r="C12" s="78"/>
      <c r="D12" s="78"/>
      <c r="E12" s="78"/>
      <c r="F12" s="78"/>
      <c r="G12" s="78"/>
      <c r="H12" s="78"/>
      <c r="I12" s="79"/>
    </row>
    <row r="13" spans="1:9" ht="35.1" customHeight="1" x14ac:dyDescent="0.45">
      <c r="A13" s="31" t="s">
        <v>23</v>
      </c>
      <c r="B13" s="77" t="s">
        <v>29</v>
      </c>
      <c r="C13" s="78"/>
      <c r="D13" s="78"/>
      <c r="E13" s="78"/>
      <c r="F13" s="78"/>
      <c r="G13" s="78"/>
      <c r="H13" s="78"/>
      <c r="I13" s="79"/>
    </row>
    <row r="14" spans="1:9" ht="35.1" customHeight="1" thickBot="1" x14ac:dyDescent="0.5">
      <c r="A14" s="32" t="s">
        <v>24</v>
      </c>
      <c r="B14" s="80" t="s">
        <v>30</v>
      </c>
      <c r="C14" s="81"/>
      <c r="D14" s="81"/>
      <c r="E14" s="81"/>
      <c r="F14" s="81"/>
      <c r="G14" s="81"/>
      <c r="H14" s="81"/>
      <c r="I14" s="82"/>
    </row>
  </sheetData>
  <sheetProtection algorithmName="SHA-512" hashValue="GdVluVrTIQg6hTM2tWnH8UT7+w9MP7Nc30zDtfBBAxLHMdeE9tzyF6zLQZYBO+tOybVN2fl+3/mMRVbbNMQB6g==" saltValue="5ksasAsnc+CZDXqULPi8mQ==" spinCount="100000" sheet="1" objects="1" scenarios="1"/>
  <mergeCells count="15">
    <mergeCell ref="B13:I13"/>
    <mergeCell ref="B14:I14"/>
    <mergeCell ref="C1:G1"/>
    <mergeCell ref="A3:A7"/>
    <mergeCell ref="I3:I7"/>
    <mergeCell ref="C9:G9"/>
    <mergeCell ref="A1:B2"/>
    <mergeCell ref="H1:I2"/>
    <mergeCell ref="A8:B9"/>
    <mergeCell ref="H8:I9"/>
    <mergeCell ref="C8:D8"/>
    <mergeCell ref="F8:G8"/>
    <mergeCell ref="B11:I11"/>
    <mergeCell ref="B12:I12"/>
    <mergeCell ref="A10:I10"/>
  </mergeCells>
  <pageMargins left="0.7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E916F-F3C0-4988-A2BB-9AB527E749E1}">
  <dimension ref="A1:I25"/>
  <sheetViews>
    <sheetView workbookViewId="0">
      <selection activeCell="C6" sqref="C6"/>
    </sheetView>
  </sheetViews>
  <sheetFormatPr defaultColWidth="9.19921875" defaultRowHeight="14.25" x14ac:dyDescent="0.45"/>
  <cols>
    <col min="1" max="2" width="13.6640625" style="1" customWidth="1"/>
    <col min="3" max="7" width="13.19921875" style="1" customWidth="1"/>
    <col min="8" max="9" width="13.6640625" style="1" customWidth="1"/>
    <col min="10" max="16384" width="9.19921875" style="1"/>
  </cols>
  <sheetData>
    <row r="1" spans="1:9" s="33" customFormat="1" ht="30" customHeight="1" thickBot="1" x14ac:dyDescent="0.5">
      <c r="A1" s="132" t="s">
        <v>41</v>
      </c>
      <c r="B1" s="133"/>
      <c r="C1" s="133"/>
      <c r="D1" s="133"/>
      <c r="E1" s="133"/>
      <c r="F1" s="133"/>
      <c r="G1" s="133"/>
      <c r="H1" s="133"/>
      <c r="I1" s="134"/>
    </row>
    <row r="2" spans="1:9" ht="35.1" customHeight="1" x14ac:dyDescent="0.45">
      <c r="A2" s="143" t="s">
        <v>12</v>
      </c>
      <c r="B2" s="144"/>
      <c r="C2" s="147" t="s">
        <v>10</v>
      </c>
      <c r="D2" s="147"/>
      <c r="E2" s="147"/>
      <c r="F2" s="147"/>
      <c r="G2" s="147"/>
      <c r="H2" s="148"/>
      <c r="I2" s="149"/>
    </row>
    <row r="3" spans="1:9" ht="35.1" customHeight="1" thickBot="1" x14ac:dyDescent="0.5">
      <c r="A3" s="145"/>
      <c r="B3" s="146"/>
      <c r="C3" s="35" t="s">
        <v>0</v>
      </c>
      <c r="D3" s="35" t="s">
        <v>1</v>
      </c>
      <c r="E3" s="35" t="s">
        <v>2</v>
      </c>
      <c r="F3" s="35" t="s">
        <v>3</v>
      </c>
      <c r="G3" s="35" t="s">
        <v>4</v>
      </c>
      <c r="H3" s="150"/>
      <c r="I3" s="151"/>
    </row>
    <row r="4" spans="1:9" ht="35.1" customHeight="1" x14ac:dyDescent="0.45">
      <c r="A4" s="152" t="s">
        <v>14</v>
      </c>
      <c r="B4" s="36" t="s">
        <v>27</v>
      </c>
      <c r="C4" s="37">
        <v>25</v>
      </c>
      <c r="D4" s="38">
        <v>24</v>
      </c>
      <c r="E4" s="39">
        <v>20</v>
      </c>
      <c r="F4" s="39">
        <v>18</v>
      </c>
      <c r="G4" s="40">
        <v>9</v>
      </c>
      <c r="H4" s="41" t="s">
        <v>27</v>
      </c>
      <c r="I4" s="155" t="s">
        <v>15</v>
      </c>
    </row>
    <row r="5" spans="1:9" ht="35.1" customHeight="1" x14ac:dyDescent="0.45">
      <c r="A5" s="153"/>
      <c r="B5" s="36" t="s">
        <v>5</v>
      </c>
      <c r="C5" s="42">
        <v>23</v>
      </c>
      <c r="D5" s="43">
        <v>22</v>
      </c>
      <c r="E5" s="44">
        <v>13</v>
      </c>
      <c r="F5" s="44">
        <v>11</v>
      </c>
      <c r="G5" s="45">
        <v>8</v>
      </c>
      <c r="H5" s="41" t="s">
        <v>16</v>
      </c>
      <c r="I5" s="155"/>
    </row>
    <row r="6" spans="1:9" ht="35.1" customHeight="1" x14ac:dyDescent="0.45">
      <c r="A6" s="153"/>
      <c r="B6" s="36" t="s">
        <v>6</v>
      </c>
      <c r="C6" s="46">
        <v>21</v>
      </c>
      <c r="D6" s="44">
        <v>17</v>
      </c>
      <c r="E6" s="44">
        <v>12</v>
      </c>
      <c r="F6" s="44">
        <v>10</v>
      </c>
      <c r="G6" s="47">
        <v>7</v>
      </c>
      <c r="H6" s="41" t="s">
        <v>17</v>
      </c>
      <c r="I6" s="155"/>
    </row>
    <row r="7" spans="1:9" ht="35.1" customHeight="1" x14ac:dyDescent="0.45">
      <c r="A7" s="153"/>
      <c r="B7" s="36" t="s">
        <v>7</v>
      </c>
      <c r="C7" s="46">
        <v>19</v>
      </c>
      <c r="D7" s="44">
        <v>16</v>
      </c>
      <c r="E7" s="48">
        <v>6</v>
      </c>
      <c r="F7" s="48">
        <v>5</v>
      </c>
      <c r="G7" s="47">
        <v>3</v>
      </c>
      <c r="H7" s="41" t="s">
        <v>18</v>
      </c>
      <c r="I7" s="155"/>
    </row>
    <row r="8" spans="1:9" ht="35.1" customHeight="1" thickBot="1" x14ac:dyDescent="0.5">
      <c r="A8" s="154"/>
      <c r="B8" s="36" t="s">
        <v>8</v>
      </c>
      <c r="C8" s="49">
        <v>15</v>
      </c>
      <c r="D8" s="50">
        <v>14</v>
      </c>
      <c r="E8" s="51">
        <v>4</v>
      </c>
      <c r="F8" s="51">
        <v>2</v>
      </c>
      <c r="G8" s="52">
        <v>1</v>
      </c>
      <c r="H8" s="41" t="s">
        <v>19</v>
      </c>
      <c r="I8" s="155"/>
    </row>
    <row r="9" spans="1:9" ht="35.1" customHeight="1" x14ac:dyDescent="0.45">
      <c r="A9" s="156"/>
      <c r="B9" s="157"/>
      <c r="C9" s="160" t="s">
        <v>25</v>
      </c>
      <c r="D9" s="161"/>
      <c r="E9" s="72" t="s">
        <v>9</v>
      </c>
      <c r="F9" s="162" t="s">
        <v>26</v>
      </c>
      <c r="G9" s="163"/>
      <c r="H9" s="121" t="s">
        <v>13</v>
      </c>
      <c r="I9" s="122"/>
    </row>
    <row r="10" spans="1:9" ht="35.1" customHeight="1" thickBot="1" x14ac:dyDescent="0.5">
      <c r="A10" s="158"/>
      <c r="B10" s="159"/>
      <c r="C10" s="125" t="s">
        <v>11</v>
      </c>
      <c r="D10" s="125"/>
      <c r="E10" s="125"/>
      <c r="F10" s="125"/>
      <c r="G10" s="125"/>
      <c r="H10" s="123"/>
      <c r="I10" s="124"/>
    </row>
    <row r="11" spans="1:9" ht="14.65" thickBot="1" x14ac:dyDescent="0.5">
      <c r="A11" s="142"/>
      <c r="B11" s="142"/>
      <c r="C11" s="142"/>
      <c r="D11" s="142"/>
      <c r="E11" s="142"/>
      <c r="F11" s="142"/>
      <c r="G11" s="142"/>
      <c r="H11" s="142"/>
      <c r="I11" s="142"/>
    </row>
    <row r="12" spans="1:9" ht="45" customHeight="1" thickTop="1" thickBot="1" x14ac:dyDescent="0.5">
      <c r="A12" s="135" t="s">
        <v>40</v>
      </c>
      <c r="B12" s="135"/>
      <c r="C12" s="67" t="s">
        <v>35</v>
      </c>
      <c r="D12" s="67" t="s">
        <v>31</v>
      </c>
      <c r="E12" s="67" t="s">
        <v>32</v>
      </c>
      <c r="F12" s="67" t="s">
        <v>33</v>
      </c>
      <c r="G12" s="67" t="s">
        <v>34</v>
      </c>
      <c r="H12" s="136" t="s">
        <v>36</v>
      </c>
      <c r="I12" s="136"/>
    </row>
    <row r="13" spans="1:9" ht="30" customHeight="1" thickTop="1" thickBot="1" x14ac:dyDescent="0.5">
      <c r="A13" s="139" t="s">
        <v>39</v>
      </c>
      <c r="B13" s="140"/>
      <c r="C13" s="73">
        <v>10</v>
      </c>
      <c r="D13" s="73">
        <v>5</v>
      </c>
      <c r="E13" s="73">
        <v>10</v>
      </c>
      <c r="F13" s="73">
        <v>4</v>
      </c>
      <c r="G13" s="73">
        <v>11</v>
      </c>
      <c r="H13" s="137">
        <f>SUM(C13:G13)</f>
        <v>40</v>
      </c>
      <c r="I13" s="138"/>
    </row>
    <row r="14" spans="1:9" ht="30" customHeight="1" thickTop="1" thickBot="1" x14ac:dyDescent="0.5">
      <c r="A14" s="126" t="s">
        <v>38</v>
      </c>
      <c r="B14" s="127"/>
      <c r="C14" s="74">
        <v>13</v>
      </c>
      <c r="D14" s="74">
        <v>3</v>
      </c>
      <c r="E14" s="74">
        <v>7</v>
      </c>
      <c r="F14" s="74">
        <v>3</v>
      </c>
      <c r="G14" s="74">
        <v>11</v>
      </c>
      <c r="H14" s="129">
        <f>SUM(C14:G14)</f>
        <v>37</v>
      </c>
      <c r="I14" s="130"/>
    </row>
    <row r="15" spans="1:9" s="34" customFormat="1" ht="45" customHeight="1" thickTop="1" thickBot="1" x14ac:dyDescent="0.6">
      <c r="A15" s="128" t="s">
        <v>37</v>
      </c>
      <c r="B15" s="128"/>
      <c r="C15" s="53">
        <f>(C13+C14)/2</f>
        <v>11.5</v>
      </c>
      <c r="D15" s="53">
        <f t="shared" ref="D15:G15" si="0">(D13+D14)/2</f>
        <v>4</v>
      </c>
      <c r="E15" s="53">
        <f t="shared" si="0"/>
        <v>8.5</v>
      </c>
      <c r="F15" s="53">
        <f t="shared" si="0"/>
        <v>3.5</v>
      </c>
      <c r="G15" s="53">
        <f t="shared" si="0"/>
        <v>11</v>
      </c>
      <c r="H15" s="131">
        <f>SUM(C15:G15)</f>
        <v>38.5</v>
      </c>
      <c r="I15" s="131"/>
    </row>
    <row r="16" spans="1:9" ht="15" thickTop="1" thickBot="1" x14ac:dyDescent="0.5">
      <c r="A16" s="141"/>
      <c r="B16" s="141"/>
      <c r="C16" s="141"/>
      <c r="D16" s="141"/>
      <c r="E16" s="141"/>
      <c r="F16" s="141"/>
      <c r="G16" s="141"/>
      <c r="H16" s="141"/>
      <c r="I16" s="141"/>
    </row>
    <row r="17" spans="1:9" s="33" customFormat="1" ht="30" customHeight="1" thickBot="1" x14ac:dyDescent="0.5">
      <c r="A17" s="132" t="s">
        <v>42</v>
      </c>
      <c r="B17" s="133"/>
      <c r="C17" s="133"/>
      <c r="D17" s="133"/>
      <c r="E17" s="133"/>
      <c r="F17" s="133"/>
      <c r="G17" s="133"/>
      <c r="H17" s="133"/>
      <c r="I17" s="134"/>
    </row>
    <row r="18" spans="1:9" ht="35.1" customHeight="1" thickBot="1" x14ac:dyDescent="0.5">
      <c r="A18" s="113"/>
      <c r="B18" s="114"/>
      <c r="C18" s="114"/>
      <c r="D18" s="114"/>
      <c r="E18" s="114"/>
      <c r="F18" s="114"/>
      <c r="G18" s="114"/>
      <c r="H18" s="114"/>
      <c r="I18" s="115"/>
    </row>
    <row r="19" spans="1:9" ht="35.1" customHeight="1" thickTop="1" x14ac:dyDescent="0.45">
      <c r="A19" s="116"/>
      <c r="B19" s="117"/>
      <c r="C19" s="54">
        <f>C4*5</f>
        <v>125</v>
      </c>
      <c r="D19" s="55">
        <f>D4*5</f>
        <v>120</v>
      </c>
      <c r="E19" s="56">
        <f>E4*5</f>
        <v>100</v>
      </c>
      <c r="F19" s="56">
        <f>F4*5</f>
        <v>90</v>
      </c>
      <c r="G19" s="57">
        <f>G4*5</f>
        <v>45</v>
      </c>
      <c r="H19" s="117"/>
      <c r="I19" s="115"/>
    </row>
    <row r="20" spans="1:9" ht="35.1" customHeight="1" x14ac:dyDescent="0.45">
      <c r="A20" s="113"/>
      <c r="B20" s="117"/>
      <c r="C20" s="58">
        <f t="shared" ref="C20:G20" si="1">C5*5</f>
        <v>115</v>
      </c>
      <c r="D20" s="43">
        <f t="shared" si="1"/>
        <v>110</v>
      </c>
      <c r="E20" s="44">
        <f t="shared" si="1"/>
        <v>65</v>
      </c>
      <c r="F20" s="44">
        <f t="shared" si="1"/>
        <v>55</v>
      </c>
      <c r="G20" s="59">
        <f t="shared" si="1"/>
        <v>40</v>
      </c>
      <c r="H20" s="117"/>
      <c r="I20" s="115"/>
    </row>
    <row r="21" spans="1:9" ht="35.1" customHeight="1" x14ac:dyDescent="0.45">
      <c r="A21" s="113"/>
      <c r="B21" s="117"/>
      <c r="C21" s="60">
        <f t="shared" ref="C21:G21" si="2">C6*5</f>
        <v>105</v>
      </c>
      <c r="D21" s="44">
        <f t="shared" si="2"/>
        <v>85</v>
      </c>
      <c r="E21" s="44">
        <f t="shared" si="2"/>
        <v>60</v>
      </c>
      <c r="F21" s="44">
        <f t="shared" si="2"/>
        <v>50</v>
      </c>
      <c r="G21" s="61">
        <f t="shared" si="2"/>
        <v>35</v>
      </c>
      <c r="H21" s="117"/>
      <c r="I21" s="115"/>
    </row>
    <row r="22" spans="1:9" ht="35.1" customHeight="1" x14ac:dyDescent="0.45">
      <c r="A22" s="113"/>
      <c r="B22" s="117"/>
      <c r="C22" s="60">
        <f t="shared" ref="C22:G22" si="3">C7*5</f>
        <v>95</v>
      </c>
      <c r="D22" s="44">
        <f t="shared" si="3"/>
        <v>80</v>
      </c>
      <c r="E22" s="48">
        <f t="shared" si="3"/>
        <v>30</v>
      </c>
      <c r="F22" s="48">
        <f t="shared" si="3"/>
        <v>25</v>
      </c>
      <c r="G22" s="61">
        <f t="shared" si="3"/>
        <v>15</v>
      </c>
      <c r="H22" s="117"/>
      <c r="I22" s="115"/>
    </row>
    <row r="23" spans="1:9" ht="35.1" customHeight="1" thickBot="1" x14ac:dyDescent="0.5">
      <c r="A23" s="113"/>
      <c r="B23" s="117"/>
      <c r="C23" s="62">
        <f t="shared" ref="C23:G23" si="4">C8*5</f>
        <v>75</v>
      </c>
      <c r="D23" s="63">
        <f t="shared" si="4"/>
        <v>70</v>
      </c>
      <c r="E23" s="64">
        <f t="shared" si="4"/>
        <v>20</v>
      </c>
      <c r="F23" s="64">
        <f t="shared" si="4"/>
        <v>10</v>
      </c>
      <c r="G23" s="65">
        <f t="shared" si="4"/>
        <v>5</v>
      </c>
      <c r="H23" s="117"/>
      <c r="I23" s="115"/>
    </row>
    <row r="24" spans="1:9" ht="35.1" customHeight="1" thickTop="1" thickBot="1" x14ac:dyDescent="0.5">
      <c r="A24" s="118"/>
      <c r="B24" s="119"/>
      <c r="C24" s="119"/>
      <c r="D24" s="119"/>
      <c r="E24" s="119"/>
      <c r="F24" s="119"/>
      <c r="G24" s="119"/>
      <c r="H24" s="119"/>
      <c r="I24" s="120"/>
    </row>
    <row r="25" spans="1:9" x14ac:dyDescent="0.45">
      <c r="A25" s="66"/>
      <c r="B25" s="66"/>
      <c r="C25" s="66"/>
      <c r="D25" s="66"/>
      <c r="E25" s="66"/>
      <c r="F25" s="66"/>
      <c r="G25" s="66"/>
      <c r="H25" s="66"/>
      <c r="I25" s="66"/>
    </row>
  </sheetData>
  <sheetProtection sheet="1" objects="1" scenarios="1"/>
  <mergeCells count="26">
    <mergeCell ref="A1:I1"/>
    <mergeCell ref="A17:I17"/>
    <mergeCell ref="A12:B12"/>
    <mergeCell ref="H12:I12"/>
    <mergeCell ref="H13:I13"/>
    <mergeCell ref="A13:B13"/>
    <mergeCell ref="A16:I16"/>
    <mergeCell ref="A11:I11"/>
    <mergeCell ref="A2:B3"/>
    <mergeCell ref="C2:G2"/>
    <mergeCell ref="H2:I3"/>
    <mergeCell ref="A4:A8"/>
    <mergeCell ref="I4:I8"/>
    <mergeCell ref="A9:B10"/>
    <mergeCell ref="C9:D9"/>
    <mergeCell ref="F9:G9"/>
    <mergeCell ref="A18:I18"/>
    <mergeCell ref="A19:B23"/>
    <mergeCell ref="A24:I24"/>
    <mergeCell ref="H19:I23"/>
    <mergeCell ref="H9:I10"/>
    <mergeCell ref="C10:G10"/>
    <mergeCell ref="A14:B14"/>
    <mergeCell ref="A15:B15"/>
    <mergeCell ref="H14:I14"/>
    <mergeCell ref="H15:I15"/>
  </mergeCells>
  <conditionalFormatting sqref="H13:I13">
    <cfRule type="cellIs" dxfId="129" priority="36" operator="between">
      <formula>40</formula>
      <formula>89</formula>
    </cfRule>
    <cfRule type="cellIs" dxfId="128" priority="37" operator="between">
      <formula>115</formula>
      <formula>125</formula>
    </cfRule>
    <cfRule type="cellIs" dxfId="127" priority="38" operator="between">
      <formula>90</formula>
      <formula>114</formula>
    </cfRule>
    <cfRule type="cellIs" dxfId="126" priority="39" operator="between">
      <formula>40</formula>
      <formula>89</formula>
    </cfRule>
    <cfRule type="cellIs" dxfId="125" priority="40" operator="between">
      <formula>5</formula>
      <formula>39</formula>
    </cfRule>
    <cfRule type="cellIs" dxfId="124" priority="41" operator="between">
      <formula>5</formula>
      <formula>35</formula>
    </cfRule>
    <cfRule type="cellIs" dxfId="123" priority="42" operator="between">
      <formula>115</formula>
      <formula>125</formula>
    </cfRule>
    <cfRule type="cellIs" dxfId="122" priority="43" operator="between">
      <formula>90</formula>
      <formula>110</formula>
    </cfRule>
    <cfRule type="cellIs" dxfId="121" priority="44" operator="between">
      <formula>40</formula>
      <formula>85</formula>
    </cfRule>
    <cfRule type="cellIs" dxfId="120" priority="45" operator="between">
      <formula>5</formula>
      <formula>35</formula>
    </cfRule>
    <cfRule type="cellIs" dxfId="119" priority="46" operator="between">
      <formula>8</formula>
      <formula>17</formula>
    </cfRule>
    <cfRule type="cellIs" dxfId="118" priority="47" operator="between">
      <formula>1</formula>
      <formula>7</formula>
    </cfRule>
  </conditionalFormatting>
  <conditionalFormatting sqref="H14:I14">
    <cfRule type="cellIs" dxfId="117" priority="24" operator="between">
      <formula>40</formula>
      <formula>89</formula>
    </cfRule>
    <cfRule type="cellIs" dxfId="116" priority="25" operator="between">
      <formula>115</formula>
      <formula>125</formula>
    </cfRule>
    <cfRule type="cellIs" dxfId="115" priority="26" operator="between">
      <formula>90</formula>
      <formula>114</formula>
    </cfRule>
    <cfRule type="cellIs" dxfId="114" priority="27" operator="between">
      <formula>40</formula>
      <formula>89</formula>
    </cfRule>
    <cfRule type="cellIs" dxfId="113" priority="28" operator="between">
      <formula>5</formula>
      <formula>39</formula>
    </cfRule>
    <cfRule type="cellIs" dxfId="112" priority="29" operator="between">
      <formula>5</formula>
      <formula>35</formula>
    </cfRule>
    <cfRule type="cellIs" dxfId="111" priority="30" operator="between">
      <formula>115</formula>
      <formula>125</formula>
    </cfRule>
    <cfRule type="cellIs" dxfId="110" priority="31" operator="between">
      <formula>90</formula>
      <formula>110</formula>
    </cfRule>
    <cfRule type="cellIs" dxfId="109" priority="32" operator="between">
      <formula>40</formula>
      <formula>85</formula>
    </cfRule>
    <cfRule type="cellIs" dxfId="108" priority="33" operator="between">
      <formula>5</formula>
      <formula>35</formula>
    </cfRule>
    <cfRule type="cellIs" dxfId="107" priority="34" operator="between">
      <formula>8</formula>
      <formula>17</formula>
    </cfRule>
    <cfRule type="cellIs" dxfId="106" priority="35" operator="between">
      <formula>1</formula>
      <formula>7</formula>
    </cfRule>
  </conditionalFormatting>
  <conditionalFormatting sqref="H15:I15">
    <cfRule type="cellIs" dxfId="105" priority="12" operator="between">
      <formula>40</formula>
      <formula>89</formula>
    </cfRule>
    <cfRule type="cellIs" dxfId="104" priority="13" operator="between">
      <formula>115</formula>
      <formula>125</formula>
    </cfRule>
    <cfRule type="cellIs" dxfId="103" priority="14" operator="between">
      <formula>90</formula>
      <formula>114</formula>
    </cfRule>
    <cfRule type="cellIs" dxfId="102" priority="15" operator="between">
      <formula>40</formula>
      <formula>89</formula>
    </cfRule>
    <cfRule type="cellIs" dxfId="101" priority="16" operator="between">
      <formula>5</formula>
      <formula>39</formula>
    </cfRule>
    <cfRule type="cellIs" dxfId="100" priority="17" operator="between">
      <formula>5</formula>
      <formula>35</formula>
    </cfRule>
    <cfRule type="cellIs" dxfId="99" priority="18" operator="between">
      <formula>115</formula>
      <formula>125</formula>
    </cfRule>
    <cfRule type="cellIs" dxfId="98" priority="19" operator="between">
      <formula>90</formula>
      <formula>110</formula>
    </cfRule>
    <cfRule type="cellIs" dxfId="97" priority="20" operator="between">
      <formula>40</formula>
      <formula>85</formula>
    </cfRule>
    <cfRule type="cellIs" dxfId="96" priority="21" operator="between">
      <formula>5</formula>
      <formula>35</formula>
    </cfRule>
    <cfRule type="cellIs" dxfId="95" priority="22" operator="between">
      <formula>8</formula>
      <formula>17</formula>
    </cfRule>
    <cfRule type="cellIs" dxfId="94" priority="23" operator="between">
      <formula>1</formula>
      <formula>7</formula>
    </cfRule>
  </conditionalFormatting>
  <conditionalFormatting sqref="C15:G15">
    <cfRule type="cellIs" dxfId="93" priority="8" operator="between">
      <formula>23</formula>
      <formula>25</formula>
    </cfRule>
    <cfRule type="cellIs" dxfId="92" priority="9" operator="between">
      <formula>18</formula>
      <formula>22</formula>
    </cfRule>
    <cfRule type="cellIs" dxfId="91" priority="10" operator="between">
      <formula>8</formula>
      <formula>17</formula>
    </cfRule>
    <cfRule type="cellIs" dxfId="90" priority="11" operator="between">
      <formula>1</formula>
      <formula>7</formula>
    </cfRule>
  </conditionalFormatting>
  <conditionalFormatting sqref="C15:G15">
    <cfRule type="cellIs" dxfId="89" priority="5" operator="between">
      <formula>18</formula>
      <formula>22.5</formula>
    </cfRule>
    <cfRule type="cellIs" dxfId="88" priority="6" operator="between">
      <formula>8</formula>
      <formula>17.5</formula>
    </cfRule>
    <cfRule type="cellIs" dxfId="87" priority="7" operator="between">
      <formula>1</formula>
      <formula>7.5</formula>
    </cfRule>
  </conditionalFormatting>
  <conditionalFormatting sqref="C15:G15">
    <cfRule type="cellIs" dxfId="86" priority="1" operator="between">
      <formula>23</formula>
      <formula>25</formula>
    </cfRule>
    <cfRule type="cellIs" dxfId="85" priority="2" operator="between">
      <formula>18</formula>
      <formula>22.5</formula>
    </cfRule>
    <cfRule type="cellIs" dxfId="84" priority="3" operator="between">
      <formula>8</formula>
      <formula>17.5</formula>
    </cfRule>
    <cfRule type="cellIs" dxfId="83" priority="4" operator="between">
      <formula>1</formula>
      <formula>7.5</formula>
    </cfRule>
  </conditionalFormatting>
  <pageMargins left="0.7" right="0.7" top="0.75" bottom="0.75" header="0.3" footer="0.3"/>
  <pageSetup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86444-A6DB-4044-8D6A-FA8DB69BB843}">
  <dimension ref="A1:I17"/>
  <sheetViews>
    <sheetView workbookViewId="0">
      <selection sqref="A1:I1"/>
    </sheetView>
  </sheetViews>
  <sheetFormatPr defaultColWidth="9.19921875" defaultRowHeight="14.25" x14ac:dyDescent="0.45"/>
  <cols>
    <col min="1" max="2" width="13.6640625" style="1" customWidth="1"/>
    <col min="3" max="7" width="13.19921875" style="1" customWidth="1"/>
    <col min="8" max="9" width="13.6640625" style="1" customWidth="1"/>
    <col min="10" max="16384" width="9.19921875" style="1"/>
  </cols>
  <sheetData>
    <row r="1" spans="1:9" s="33" customFormat="1" ht="30" customHeight="1" thickBot="1" x14ac:dyDescent="0.5">
      <c r="A1" s="132" t="s">
        <v>43</v>
      </c>
      <c r="B1" s="133"/>
      <c r="C1" s="133"/>
      <c r="D1" s="133"/>
      <c r="E1" s="133"/>
      <c r="F1" s="133"/>
      <c r="G1" s="133"/>
      <c r="H1" s="133"/>
      <c r="I1" s="134"/>
    </row>
    <row r="2" spans="1:9" ht="35.1" customHeight="1" x14ac:dyDescent="0.45">
      <c r="A2" s="143" t="s">
        <v>12</v>
      </c>
      <c r="B2" s="144"/>
      <c r="C2" s="147" t="s">
        <v>10</v>
      </c>
      <c r="D2" s="147"/>
      <c r="E2" s="147"/>
      <c r="F2" s="147"/>
      <c r="G2" s="147"/>
      <c r="H2" s="148"/>
      <c r="I2" s="149"/>
    </row>
    <row r="3" spans="1:9" ht="35.1" customHeight="1" thickBot="1" x14ac:dyDescent="0.5">
      <c r="A3" s="145"/>
      <c r="B3" s="146"/>
      <c r="C3" s="35" t="s">
        <v>0</v>
      </c>
      <c r="D3" s="35" t="s">
        <v>1</v>
      </c>
      <c r="E3" s="35" t="s">
        <v>2</v>
      </c>
      <c r="F3" s="35" t="s">
        <v>3</v>
      </c>
      <c r="G3" s="35" t="s">
        <v>4</v>
      </c>
      <c r="H3" s="150"/>
      <c r="I3" s="151"/>
    </row>
    <row r="4" spans="1:9" ht="35.1" customHeight="1" x14ac:dyDescent="0.45">
      <c r="A4" s="152" t="s">
        <v>14</v>
      </c>
      <c r="B4" s="36" t="s">
        <v>27</v>
      </c>
      <c r="C4" s="37">
        <v>25</v>
      </c>
      <c r="D4" s="38">
        <v>24</v>
      </c>
      <c r="E4" s="39">
        <v>20</v>
      </c>
      <c r="F4" s="39">
        <v>18</v>
      </c>
      <c r="G4" s="40">
        <v>9</v>
      </c>
      <c r="H4" s="41" t="s">
        <v>27</v>
      </c>
      <c r="I4" s="155" t="s">
        <v>15</v>
      </c>
    </row>
    <row r="5" spans="1:9" ht="35.1" customHeight="1" x14ac:dyDescent="0.45">
      <c r="A5" s="153"/>
      <c r="B5" s="36" t="s">
        <v>5</v>
      </c>
      <c r="C5" s="42">
        <v>23</v>
      </c>
      <c r="D5" s="43">
        <v>22</v>
      </c>
      <c r="E5" s="44">
        <v>13</v>
      </c>
      <c r="F5" s="44">
        <v>11</v>
      </c>
      <c r="G5" s="45">
        <v>8</v>
      </c>
      <c r="H5" s="41" t="s">
        <v>16</v>
      </c>
      <c r="I5" s="155"/>
    </row>
    <row r="6" spans="1:9" ht="35.1" customHeight="1" x14ac:dyDescent="0.45">
      <c r="A6" s="153"/>
      <c r="B6" s="36" t="s">
        <v>6</v>
      </c>
      <c r="C6" s="46">
        <v>21</v>
      </c>
      <c r="D6" s="44">
        <v>17</v>
      </c>
      <c r="E6" s="44">
        <v>12</v>
      </c>
      <c r="F6" s="44">
        <v>10</v>
      </c>
      <c r="G6" s="47">
        <v>7</v>
      </c>
      <c r="H6" s="41" t="s">
        <v>17</v>
      </c>
      <c r="I6" s="155"/>
    </row>
    <row r="7" spans="1:9" ht="35.1" customHeight="1" x14ac:dyDescent="0.45">
      <c r="A7" s="153"/>
      <c r="B7" s="36" t="s">
        <v>7</v>
      </c>
      <c r="C7" s="46">
        <v>19</v>
      </c>
      <c r="D7" s="44">
        <v>16</v>
      </c>
      <c r="E7" s="48">
        <v>6</v>
      </c>
      <c r="F7" s="48">
        <v>5</v>
      </c>
      <c r="G7" s="47">
        <v>3</v>
      </c>
      <c r="H7" s="41" t="s">
        <v>18</v>
      </c>
      <c r="I7" s="155"/>
    </row>
    <row r="8" spans="1:9" ht="35.1" customHeight="1" thickBot="1" x14ac:dyDescent="0.5">
      <c r="A8" s="154"/>
      <c r="B8" s="36" t="s">
        <v>8</v>
      </c>
      <c r="C8" s="49">
        <v>15</v>
      </c>
      <c r="D8" s="50">
        <v>14</v>
      </c>
      <c r="E8" s="51">
        <v>4</v>
      </c>
      <c r="F8" s="51">
        <v>2</v>
      </c>
      <c r="G8" s="52">
        <v>1</v>
      </c>
      <c r="H8" s="41" t="s">
        <v>19</v>
      </c>
      <c r="I8" s="155"/>
    </row>
    <row r="9" spans="1:9" ht="35.1" customHeight="1" x14ac:dyDescent="0.45">
      <c r="A9" s="156"/>
      <c r="B9" s="157"/>
      <c r="C9" s="160" t="s">
        <v>25</v>
      </c>
      <c r="D9" s="161"/>
      <c r="E9" s="72" t="s">
        <v>9</v>
      </c>
      <c r="F9" s="162" t="s">
        <v>26</v>
      </c>
      <c r="G9" s="163"/>
      <c r="H9" s="121" t="s">
        <v>13</v>
      </c>
      <c r="I9" s="122"/>
    </row>
    <row r="10" spans="1:9" ht="35.1" customHeight="1" thickBot="1" x14ac:dyDescent="0.5">
      <c r="A10" s="158"/>
      <c r="B10" s="159"/>
      <c r="C10" s="125" t="s">
        <v>11</v>
      </c>
      <c r="D10" s="125"/>
      <c r="E10" s="125"/>
      <c r="F10" s="125"/>
      <c r="G10" s="125"/>
      <c r="H10" s="123"/>
      <c r="I10" s="124"/>
    </row>
    <row r="11" spans="1:9" ht="14.65" thickBot="1" x14ac:dyDescent="0.5">
      <c r="A11" s="142"/>
      <c r="B11" s="142"/>
      <c r="C11" s="142"/>
      <c r="D11" s="142"/>
      <c r="E11" s="142"/>
      <c r="F11" s="142"/>
      <c r="G11" s="142"/>
      <c r="H11" s="142"/>
      <c r="I11" s="142"/>
    </row>
    <row r="12" spans="1:9" ht="45" customHeight="1" thickTop="1" thickBot="1" x14ac:dyDescent="0.5">
      <c r="A12" s="135" t="s">
        <v>40</v>
      </c>
      <c r="B12" s="135"/>
      <c r="C12" s="67" t="s">
        <v>35</v>
      </c>
      <c r="D12" s="67" t="s">
        <v>31</v>
      </c>
      <c r="E12" s="67" t="s">
        <v>32</v>
      </c>
      <c r="F12" s="67" t="s">
        <v>33</v>
      </c>
      <c r="G12" s="67" t="s">
        <v>34</v>
      </c>
      <c r="H12" s="136" t="s">
        <v>36</v>
      </c>
      <c r="I12" s="136"/>
    </row>
    <row r="13" spans="1:9" ht="30" customHeight="1" thickTop="1" thickBot="1" x14ac:dyDescent="0.5">
      <c r="A13" s="139" t="s">
        <v>39</v>
      </c>
      <c r="B13" s="140"/>
      <c r="C13" s="73"/>
      <c r="D13" s="73"/>
      <c r="E13" s="73"/>
      <c r="F13" s="73"/>
      <c r="G13" s="73"/>
      <c r="H13" s="137">
        <f>SUM(C13:G13)</f>
        <v>0</v>
      </c>
      <c r="I13" s="138"/>
    </row>
    <row r="14" spans="1:9" ht="30" customHeight="1" thickTop="1" thickBot="1" x14ac:dyDescent="0.5">
      <c r="A14" s="126" t="s">
        <v>38</v>
      </c>
      <c r="B14" s="127"/>
      <c r="C14" s="74"/>
      <c r="D14" s="74"/>
      <c r="E14" s="74"/>
      <c r="F14" s="74"/>
      <c r="G14" s="74"/>
      <c r="H14" s="129">
        <f>SUM(C14:G14)</f>
        <v>0</v>
      </c>
      <c r="I14" s="130"/>
    </row>
    <row r="15" spans="1:9" s="34" customFormat="1" ht="45" customHeight="1" thickTop="1" thickBot="1" x14ac:dyDescent="0.6">
      <c r="A15" s="128" t="s">
        <v>37</v>
      </c>
      <c r="B15" s="128"/>
      <c r="C15" s="53">
        <f>(C13+C14)/2</f>
        <v>0</v>
      </c>
      <c r="D15" s="53">
        <f t="shared" ref="D15:G15" si="0">(D13+D14)/2</f>
        <v>0</v>
      </c>
      <c r="E15" s="53">
        <f t="shared" si="0"/>
        <v>0</v>
      </c>
      <c r="F15" s="53">
        <f t="shared" si="0"/>
        <v>0</v>
      </c>
      <c r="G15" s="53">
        <f t="shared" si="0"/>
        <v>0</v>
      </c>
      <c r="H15" s="131">
        <f>SUM(C15:G15)/5</f>
        <v>0</v>
      </c>
      <c r="I15" s="131"/>
    </row>
    <row r="16" spans="1:9" ht="14.65" thickTop="1" x14ac:dyDescent="0.45">
      <c r="A16" s="164"/>
      <c r="B16" s="164"/>
      <c r="C16" s="164"/>
      <c r="D16" s="164"/>
      <c r="E16" s="164"/>
      <c r="F16" s="164"/>
      <c r="G16" s="164"/>
      <c r="H16" s="164"/>
      <c r="I16" s="164"/>
    </row>
    <row r="17" spans="1:9" x14ac:dyDescent="0.45">
      <c r="A17" s="66"/>
      <c r="B17" s="66"/>
      <c r="C17" s="66"/>
      <c r="D17" s="66"/>
      <c r="E17" s="66"/>
      <c r="F17" s="66"/>
      <c r="G17" s="66"/>
      <c r="H17" s="66"/>
      <c r="I17" s="66"/>
    </row>
  </sheetData>
  <sheetProtection algorithmName="SHA-512" hashValue="+2ujve+mffxnlQsUAtrPgKE0PZJgfuA437f//SI30iQ70QyUfLvZI6dyOrRMllbr4dIV0XePKIP6wWuUQ4fniA==" saltValue="7xTvH4KoCq1vmcWbrrkmuw==" spinCount="100000" sheet="1" objects="1" scenarios="1"/>
  <mergeCells count="21">
    <mergeCell ref="A11:I11"/>
    <mergeCell ref="A1:I1"/>
    <mergeCell ref="A2:B3"/>
    <mergeCell ref="C2:G2"/>
    <mergeCell ref="H2:I3"/>
    <mergeCell ref="A4:A8"/>
    <mergeCell ref="I4:I8"/>
    <mergeCell ref="A9:B10"/>
    <mergeCell ref="C9:D9"/>
    <mergeCell ref="F9:G9"/>
    <mergeCell ref="H9:I10"/>
    <mergeCell ref="C10:G10"/>
    <mergeCell ref="A15:B15"/>
    <mergeCell ref="H15:I15"/>
    <mergeCell ref="A16:I16"/>
    <mergeCell ref="A12:B12"/>
    <mergeCell ref="H12:I12"/>
    <mergeCell ref="A13:B13"/>
    <mergeCell ref="H13:I13"/>
    <mergeCell ref="A14:B14"/>
    <mergeCell ref="H14:I14"/>
  </mergeCells>
  <conditionalFormatting sqref="H15:I15">
    <cfRule type="cellIs" dxfId="82" priority="17" operator="between">
      <formula>40</formula>
      <formula>89</formula>
    </cfRule>
    <cfRule type="cellIs" dxfId="81" priority="18" operator="between">
      <formula>115</formula>
      <formula>125</formula>
    </cfRule>
    <cfRule type="cellIs" dxfId="80" priority="19" operator="between">
      <formula>90</formula>
      <formula>114</formula>
    </cfRule>
    <cfRule type="cellIs" dxfId="79" priority="20" operator="between">
      <formula>40</formula>
      <formula>89</formula>
    </cfRule>
    <cfRule type="cellIs" dxfId="78" priority="21" operator="between">
      <formula>5</formula>
      <formula>39</formula>
    </cfRule>
    <cfRule type="cellIs" dxfId="77" priority="22" operator="between">
      <formula>5</formula>
      <formula>35</formula>
    </cfRule>
    <cfRule type="cellIs" dxfId="76" priority="23" operator="between">
      <formula>115</formula>
      <formula>125</formula>
    </cfRule>
    <cfRule type="cellIs" dxfId="75" priority="24" operator="between">
      <formula>90</formula>
      <formula>110</formula>
    </cfRule>
    <cfRule type="cellIs" dxfId="74" priority="25" operator="between">
      <formula>40</formula>
      <formula>85</formula>
    </cfRule>
    <cfRule type="cellIs" dxfId="73" priority="26" operator="between">
      <formula>5</formula>
      <formula>35</formula>
    </cfRule>
    <cfRule type="cellIs" dxfId="72" priority="27" operator="between">
      <formula>8</formula>
      <formula>17</formula>
    </cfRule>
    <cfRule type="cellIs" dxfId="71" priority="28" operator="between">
      <formula>1</formula>
      <formula>7</formula>
    </cfRule>
    <cfRule type="cellIs" dxfId="70" priority="5" operator="between">
      <formula>1</formula>
      <formula>7.5</formula>
    </cfRule>
    <cfRule type="cellIs" dxfId="69" priority="4" operator="between">
      <formula>8</formula>
      <formula>17.5</formula>
    </cfRule>
    <cfRule type="cellIs" dxfId="68" priority="3" operator="between">
      <formula>18</formula>
      <formula>22.5</formula>
    </cfRule>
    <cfRule type="cellIs" dxfId="67" priority="2" operator="between">
      <formula>23</formula>
      <formula>25</formula>
    </cfRule>
    <cfRule type="cellIs" dxfId="66" priority="1" operator="between">
      <formula>18</formula>
      <formula>22.5</formula>
    </cfRule>
  </conditionalFormatting>
  <conditionalFormatting sqref="C15:G15">
    <cfRule type="cellIs" dxfId="65" priority="13" operator="between">
      <formula>23</formula>
      <formula>25</formula>
    </cfRule>
    <cfRule type="cellIs" dxfId="64" priority="14" operator="between">
      <formula>18</formula>
      <formula>22</formula>
    </cfRule>
    <cfRule type="cellIs" dxfId="63" priority="15" operator="between">
      <formula>8</formula>
      <formula>17</formula>
    </cfRule>
    <cfRule type="cellIs" dxfId="62" priority="16" operator="between">
      <formula>1</formula>
      <formula>7</formula>
    </cfRule>
  </conditionalFormatting>
  <conditionalFormatting sqref="C15:G15">
    <cfRule type="cellIs" dxfId="61" priority="10" operator="between">
      <formula>18</formula>
      <formula>22.5</formula>
    </cfRule>
    <cfRule type="cellIs" dxfId="60" priority="11" operator="between">
      <formula>8</formula>
      <formula>17.5</formula>
    </cfRule>
    <cfRule type="cellIs" dxfId="59" priority="12" operator="between">
      <formula>1</formula>
      <formula>7.5</formula>
    </cfRule>
  </conditionalFormatting>
  <conditionalFormatting sqref="C15:G15">
    <cfRule type="cellIs" dxfId="58" priority="6" operator="between">
      <formula>23</formula>
      <formula>25</formula>
    </cfRule>
    <cfRule type="cellIs" dxfId="57" priority="7" operator="between">
      <formula>18</formula>
      <formula>22.5</formula>
    </cfRule>
    <cfRule type="cellIs" dxfId="56" priority="8" operator="between">
      <formula>8</formula>
      <formula>17.5</formula>
    </cfRule>
    <cfRule type="cellIs" dxfId="55" priority="9" operator="between">
      <formula>1</formula>
      <formula>7.5</formula>
    </cfRule>
  </conditionalFormatting>
  <pageMargins left="0.7" right="0.7" top="0.75" bottom="0.75" header="0.3" footer="0.3"/>
  <pageSetup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AD36F-6442-4C20-B3CC-35A18D2357BA}">
  <dimension ref="A1:I14"/>
  <sheetViews>
    <sheetView workbookViewId="0">
      <selection sqref="A1:B2"/>
    </sheetView>
  </sheetViews>
  <sheetFormatPr defaultColWidth="9.19921875" defaultRowHeight="14.25" x14ac:dyDescent="0.45"/>
  <cols>
    <col min="1" max="2" width="13.6640625" style="1" customWidth="1"/>
    <col min="3" max="7" width="13.19921875" style="1" customWidth="1"/>
    <col min="8" max="9" width="13.6640625" style="1" customWidth="1"/>
    <col min="10" max="16384" width="9.19921875" style="1"/>
  </cols>
  <sheetData>
    <row r="1" spans="1:9" ht="35.1" customHeight="1" x14ac:dyDescent="0.45">
      <c r="A1" s="89" t="s">
        <v>12</v>
      </c>
      <c r="B1" s="90"/>
      <c r="C1" s="83" t="s">
        <v>10</v>
      </c>
      <c r="D1" s="83"/>
      <c r="E1" s="83"/>
      <c r="F1" s="83"/>
      <c r="G1" s="83"/>
      <c r="H1" s="93"/>
      <c r="I1" s="94"/>
    </row>
    <row r="2" spans="1:9" ht="35.1" customHeight="1" thickBot="1" x14ac:dyDescent="0.5">
      <c r="A2" s="91"/>
      <c r="B2" s="92"/>
      <c r="C2" s="26" t="s">
        <v>0</v>
      </c>
      <c r="D2" s="26" t="s">
        <v>1</v>
      </c>
      <c r="E2" s="26" t="s">
        <v>2</v>
      </c>
      <c r="F2" s="26" t="s">
        <v>3</v>
      </c>
      <c r="G2" s="26" t="s">
        <v>4</v>
      </c>
      <c r="H2" s="95"/>
      <c r="I2" s="96"/>
    </row>
    <row r="3" spans="1:9" ht="35.1" customHeight="1" x14ac:dyDescent="0.5">
      <c r="A3" s="84" t="s">
        <v>14</v>
      </c>
      <c r="B3" s="27" t="s">
        <v>27</v>
      </c>
      <c r="C3" s="2"/>
      <c r="D3" s="3"/>
      <c r="E3" s="4"/>
      <c r="F3" s="5"/>
      <c r="G3" s="6"/>
      <c r="H3" s="28" t="s">
        <v>27</v>
      </c>
      <c r="I3" s="87" t="s">
        <v>15</v>
      </c>
    </row>
    <row r="4" spans="1:9" ht="35.1" customHeight="1" x14ac:dyDescent="0.5">
      <c r="A4" s="85"/>
      <c r="B4" s="27" t="s">
        <v>5</v>
      </c>
      <c r="C4" s="7"/>
      <c r="D4" s="8"/>
      <c r="E4" s="9"/>
      <c r="F4" s="10"/>
      <c r="G4" s="11"/>
      <c r="H4" s="28" t="s">
        <v>16</v>
      </c>
      <c r="I4" s="87"/>
    </row>
    <row r="5" spans="1:9" ht="35.1" customHeight="1" x14ac:dyDescent="0.5">
      <c r="A5" s="85"/>
      <c r="B5" s="27" t="s">
        <v>6</v>
      </c>
      <c r="C5" s="12"/>
      <c r="D5" s="13"/>
      <c r="E5" s="14"/>
      <c r="F5" s="15"/>
      <c r="G5" s="16"/>
      <c r="H5" s="28" t="s">
        <v>17</v>
      </c>
      <c r="I5" s="87"/>
    </row>
    <row r="6" spans="1:9" ht="35.1" customHeight="1" x14ac:dyDescent="0.5">
      <c r="A6" s="85"/>
      <c r="B6" s="27" t="s">
        <v>7</v>
      </c>
      <c r="C6" s="12"/>
      <c r="D6" s="17"/>
      <c r="E6" s="18"/>
      <c r="F6" s="19"/>
      <c r="G6" s="16"/>
      <c r="H6" s="28" t="s">
        <v>18</v>
      </c>
      <c r="I6" s="87"/>
    </row>
    <row r="7" spans="1:9" ht="35.1" customHeight="1" thickBot="1" x14ac:dyDescent="0.55000000000000004">
      <c r="A7" s="86"/>
      <c r="B7" s="27" t="s">
        <v>8</v>
      </c>
      <c r="C7" s="20"/>
      <c r="D7" s="21"/>
      <c r="E7" s="22"/>
      <c r="F7" s="23"/>
      <c r="G7" s="24"/>
      <c r="H7" s="28" t="s">
        <v>19</v>
      </c>
      <c r="I7" s="87"/>
    </row>
    <row r="8" spans="1:9" ht="35.1" customHeight="1" x14ac:dyDescent="0.45">
      <c r="A8" s="97"/>
      <c r="B8" s="98"/>
      <c r="C8" s="105" t="s">
        <v>25</v>
      </c>
      <c r="D8" s="106"/>
      <c r="E8" s="70" t="s">
        <v>9</v>
      </c>
      <c r="F8" s="107" t="s">
        <v>26</v>
      </c>
      <c r="G8" s="108"/>
      <c r="H8" s="101" t="s">
        <v>13</v>
      </c>
      <c r="I8" s="102"/>
    </row>
    <row r="9" spans="1:9" ht="35.1" customHeight="1" thickBot="1" x14ac:dyDescent="0.5">
      <c r="A9" s="99"/>
      <c r="B9" s="100"/>
      <c r="C9" s="88" t="s">
        <v>11</v>
      </c>
      <c r="D9" s="88"/>
      <c r="E9" s="88"/>
      <c r="F9" s="88"/>
      <c r="G9" s="88"/>
      <c r="H9" s="103"/>
      <c r="I9" s="104"/>
    </row>
    <row r="10" spans="1:9" ht="14.65" thickBot="1" x14ac:dyDescent="0.5">
      <c r="A10" s="112"/>
      <c r="B10" s="112"/>
      <c r="C10" s="112"/>
      <c r="D10" s="112"/>
      <c r="E10" s="112"/>
      <c r="F10" s="112"/>
      <c r="G10" s="112"/>
      <c r="H10" s="112"/>
      <c r="I10" s="112"/>
    </row>
    <row r="11" spans="1:9" ht="35.1" customHeight="1" x14ac:dyDescent="0.45">
      <c r="A11" s="29" t="s">
        <v>20</v>
      </c>
      <c r="B11" s="109" t="s">
        <v>21</v>
      </c>
      <c r="C11" s="106"/>
      <c r="D11" s="106"/>
      <c r="E11" s="106"/>
      <c r="F11" s="106"/>
      <c r="G11" s="106"/>
      <c r="H11" s="106"/>
      <c r="I11" s="110"/>
    </row>
    <row r="12" spans="1:9" ht="35.1" customHeight="1" x14ac:dyDescent="0.45">
      <c r="A12" s="30" t="s">
        <v>22</v>
      </c>
      <c r="B12" s="111" t="s">
        <v>28</v>
      </c>
      <c r="C12" s="78"/>
      <c r="D12" s="78"/>
      <c r="E12" s="78"/>
      <c r="F12" s="78"/>
      <c r="G12" s="78"/>
      <c r="H12" s="78"/>
      <c r="I12" s="79"/>
    </row>
    <row r="13" spans="1:9" ht="35.1" customHeight="1" x14ac:dyDescent="0.45">
      <c r="A13" s="31" t="s">
        <v>23</v>
      </c>
      <c r="B13" s="77" t="s">
        <v>29</v>
      </c>
      <c r="C13" s="78"/>
      <c r="D13" s="78"/>
      <c r="E13" s="78"/>
      <c r="F13" s="78"/>
      <c r="G13" s="78"/>
      <c r="H13" s="78"/>
      <c r="I13" s="79"/>
    </row>
    <row r="14" spans="1:9" ht="35.1" customHeight="1" thickBot="1" x14ac:dyDescent="0.5">
      <c r="A14" s="32" t="s">
        <v>24</v>
      </c>
      <c r="B14" s="80" t="s">
        <v>30</v>
      </c>
      <c r="C14" s="81"/>
      <c r="D14" s="81"/>
      <c r="E14" s="81"/>
      <c r="F14" s="81"/>
      <c r="G14" s="81"/>
      <c r="H14" s="81"/>
      <c r="I14" s="82"/>
    </row>
  </sheetData>
  <mergeCells count="15">
    <mergeCell ref="A8:B9"/>
    <mergeCell ref="C8:D8"/>
    <mergeCell ref="F8:G8"/>
    <mergeCell ref="H8:I9"/>
    <mergeCell ref="C9:G9"/>
    <mergeCell ref="A1:B2"/>
    <mergeCell ref="C1:G1"/>
    <mergeCell ref="H1:I2"/>
    <mergeCell ref="A3:A7"/>
    <mergeCell ref="I3:I7"/>
    <mergeCell ref="A10:I10"/>
    <mergeCell ref="B11:I11"/>
    <mergeCell ref="B12:I12"/>
    <mergeCell ref="B13:I13"/>
    <mergeCell ref="B14:I14"/>
  </mergeCells>
  <pageMargins left="0.7" right="0.7" top="0.75" bottom="0.75" header="0.3" footer="0.3"/>
  <pageSetup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446CB-EA5B-4BE2-99F4-62E1F30CA6C8}">
  <dimension ref="A1:I25"/>
  <sheetViews>
    <sheetView workbookViewId="0">
      <selection sqref="A1:I1"/>
    </sheetView>
  </sheetViews>
  <sheetFormatPr defaultColWidth="9.19921875" defaultRowHeight="14.25" x14ac:dyDescent="0.45"/>
  <cols>
    <col min="1" max="2" width="13.6640625" style="1" customWidth="1"/>
    <col min="3" max="7" width="13.19921875" style="1" customWidth="1"/>
    <col min="8" max="9" width="13.6640625" style="1" customWidth="1"/>
    <col min="10" max="16384" width="9.19921875" style="1"/>
  </cols>
  <sheetData>
    <row r="1" spans="1:9" s="33" customFormat="1" ht="30" customHeight="1" thickBot="1" x14ac:dyDescent="0.5">
      <c r="A1" s="132" t="s">
        <v>41</v>
      </c>
      <c r="B1" s="133"/>
      <c r="C1" s="133"/>
      <c r="D1" s="133"/>
      <c r="E1" s="133"/>
      <c r="F1" s="133"/>
      <c r="G1" s="133"/>
      <c r="H1" s="133"/>
      <c r="I1" s="134"/>
    </row>
    <row r="2" spans="1:9" ht="35.1" customHeight="1" x14ac:dyDescent="0.45">
      <c r="A2" s="143" t="s">
        <v>12</v>
      </c>
      <c r="B2" s="144"/>
      <c r="C2" s="147" t="s">
        <v>10</v>
      </c>
      <c r="D2" s="147"/>
      <c r="E2" s="147"/>
      <c r="F2" s="147"/>
      <c r="G2" s="147"/>
      <c r="H2" s="148"/>
      <c r="I2" s="149"/>
    </row>
    <row r="3" spans="1:9" ht="35.1" customHeight="1" thickBot="1" x14ac:dyDescent="0.5">
      <c r="A3" s="145"/>
      <c r="B3" s="146"/>
      <c r="C3" s="35" t="s">
        <v>0</v>
      </c>
      <c r="D3" s="35" t="s">
        <v>1</v>
      </c>
      <c r="E3" s="35" t="s">
        <v>2</v>
      </c>
      <c r="F3" s="35" t="s">
        <v>3</v>
      </c>
      <c r="G3" s="35" t="s">
        <v>4</v>
      </c>
      <c r="H3" s="150"/>
      <c r="I3" s="151"/>
    </row>
    <row r="4" spans="1:9" ht="35.1" customHeight="1" x14ac:dyDescent="0.45">
      <c r="A4" s="152" t="s">
        <v>14</v>
      </c>
      <c r="B4" s="36" t="s">
        <v>27</v>
      </c>
      <c r="C4" s="37">
        <v>25</v>
      </c>
      <c r="D4" s="38">
        <v>24</v>
      </c>
      <c r="E4" s="39">
        <v>20</v>
      </c>
      <c r="F4" s="39">
        <v>18</v>
      </c>
      <c r="G4" s="40">
        <v>9</v>
      </c>
      <c r="H4" s="41" t="s">
        <v>27</v>
      </c>
      <c r="I4" s="155" t="s">
        <v>15</v>
      </c>
    </row>
    <row r="5" spans="1:9" ht="35.1" customHeight="1" x14ac:dyDescent="0.45">
      <c r="A5" s="153"/>
      <c r="B5" s="36" t="s">
        <v>5</v>
      </c>
      <c r="C5" s="42">
        <v>23</v>
      </c>
      <c r="D5" s="43">
        <v>22</v>
      </c>
      <c r="E5" s="44">
        <v>13</v>
      </c>
      <c r="F5" s="44">
        <v>11</v>
      </c>
      <c r="G5" s="45">
        <v>8</v>
      </c>
      <c r="H5" s="41" t="s">
        <v>16</v>
      </c>
      <c r="I5" s="155"/>
    </row>
    <row r="6" spans="1:9" ht="35.1" customHeight="1" x14ac:dyDescent="0.45">
      <c r="A6" s="153"/>
      <c r="B6" s="36" t="s">
        <v>6</v>
      </c>
      <c r="C6" s="46">
        <v>21</v>
      </c>
      <c r="D6" s="44">
        <v>17</v>
      </c>
      <c r="E6" s="44">
        <v>12</v>
      </c>
      <c r="F6" s="44">
        <v>10</v>
      </c>
      <c r="G6" s="47">
        <v>7</v>
      </c>
      <c r="H6" s="41" t="s">
        <v>17</v>
      </c>
      <c r="I6" s="155"/>
    </row>
    <row r="7" spans="1:9" ht="35.1" customHeight="1" x14ac:dyDescent="0.45">
      <c r="A7" s="153"/>
      <c r="B7" s="36" t="s">
        <v>7</v>
      </c>
      <c r="C7" s="46">
        <v>19</v>
      </c>
      <c r="D7" s="44">
        <v>16</v>
      </c>
      <c r="E7" s="48">
        <v>6</v>
      </c>
      <c r="F7" s="48">
        <v>5</v>
      </c>
      <c r="G7" s="47">
        <v>3</v>
      </c>
      <c r="H7" s="41" t="s">
        <v>18</v>
      </c>
      <c r="I7" s="155"/>
    </row>
    <row r="8" spans="1:9" ht="35.1" customHeight="1" thickBot="1" x14ac:dyDescent="0.5">
      <c r="A8" s="154"/>
      <c r="B8" s="36" t="s">
        <v>8</v>
      </c>
      <c r="C8" s="49">
        <v>15</v>
      </c>
      <c r="D8" s="50">
        <v>14</v>
      </c>
      <c r="E8" s="51">
        <v>4</v>
      </c>
      <c r="F8" s="51">
        <v>2</v>
      </c>
      <c r="G8" s="52">
        <v>1</v>
      </c>
      <c r="H8" s="41" t="s">
        <v>19</v>
      </c>
      <c r="I8" s="155"/>
    </row>
    <row r="9" spans="1:9" ht="35.1" customHeight="1" x14ac:dyDescent="0.45">
      <c r="A9" s="156"/>
      <c r="B9" s="157"/>
      <c r="C9" s="160" t="s">
        <v>25</v>
      </c>
      <c r="D9" s="161"/>
      <c r="E9" s="71" t="s">
        <v>9</v>
      </c>
      <c r="F9" s="162" t="s">
        <v>26</v>
      </c>
      <c r="G9" s="163"/>
      <c r="H9" s="121" t="s">
        <v>13</v>
      </c>
      <c r="I9" s="122"/>
    </row>
    <row r="10" spans="1:9" ht="35.1" customHeight="1" thickBot="1" x14ac:dyDescent="0.5">
      <c r="A10" s="158"/>
      <c r="B10" s="159"/>
      <c r="C10" s="125" t="s">
        <v>11</v>
      </c>
      <c r="D10" s="125"/>
      <c r="E10" s="125"/>
      <c r="F10" s="125"/>
      <c r="G10" s="125"/>
      <c r="H10" s="123"/>
      <c r="I10" s="124"/>
    </row>
    <row r="11" spans="1:9" ht="14.65" thickBot="1" x14ac:dyDescent="0.5">
      <c r="A11" s="142"/>
      <c r="B11" s="142"/>
      <c r="C11" s="142"/>
      <c r="D11" s="142"/>
      <c r="E11" s="142"/>
      <c r="F11" s="142"/>
      <c r="G11" s="142"/>
      <c r="H11" s="142"/>
      <c r="I11" s="142"/>
    </row>
    <row r="12" spans="1:9" ht="45" customHeight="1" thickTop="1" thickBot="1" x14ac:dyDescent="0.5">
      <c r="A12" s="135" t="s">
        <v>40</v>
      </c>
      <c r="B12" s="135"/>
      <c r="C12" s="67" t="s">
        <v>35</v>
      </c>
      <c r="D12" s="67" t="s">
        <v>31</v>
      </c>
      <c r="E12" s="67" t="s">
        <v>32</v>
      </c>
      <c r="F12" s="67" t="s">
        <v>33</v>
      </c>
      <c r="G12" s="67" t="s">
        <v>34</v>
      </c>
      <c r="H12" s="136" t="s">
        <v>36</v>
      </c>
      <c r="I12" s="136"/>
    </row>
    <row r="13" spans="1:9" ht="30" customHeight="1" thickTop="1" thickBot="1" x14ac:dyDescent="0.5">
      <c r="A13" s="139" t="s">
        <v>39</v>
      </c>
      <c r="B13" s="140"/>
      <c r="C13" s="68">
        <v>10</v>
      </c>
      <c r="D13" s="68">
        <v>5</v>
      </c>
      <c r="E13" s="68">
        <v>10</v>
      </c>
      <c r="F13" s="68">
        <v>4</v>
      </c>
      <c r="G13" s="75">
        <v>18</v>
      </c>
      <c r="H13" s="167">
        <f>SUM(C13:G13)/5</f>
        <v>9.4</v>
      </c>
      <c r="I13" s="138"/>
    </row>
    <row r="14" spans="1:9" ht="30" customHeight="1" thickTop="1" thickBot="1" x14ac:dyDescent="0.5">
      <c r="A14" s="126" t="s">
        <v>38</v>
      </c>
      <c r="B14" s="127"/>
      <c r="C14" s="69">
        <v>13</v>
      </c>
      <c r="D14" s="69">
        <v>11</v>
      </c>
      <c r="E14" s="69">
        <v>7</v>
      </c>
      <c r="F14" s="69">
        <v>3</v>
      </c>
      <c r="G14" s="76">
        <v>18</v>
      </c>
      <c r="H14" s="168">
        <f>SUM(C14:G14)/5</f>
        <v>10.4</v>
      </c>
      <c r="I14" s="169"/>
    </row>
    <row r="15" spans="1:9" s="34" customFormat="1" ht="45" customHeight="1" thickTop="1" thickBot="1" x14ac:dyDescent="0.6">
      <c r="A15" s="128" t="s">
        <v>37</v>
      </c>
      <c r="B15" s="128"/>
      <c r="C15" s="53">
        <f>(C13+C14)/2</f>
        <v>11.5</v>
      </c>
      <c r="D15" s="53">
        <f t="shared" ref="D15:G15" si="0">(D13+D14)/2</f>
        <v>8</v>
      </c>
      <c r="E15" s="53">
        <f t="shared" si="0"/>
        <v>8.5</v>
      </c>
      <c r="F15" s="53">
        <f t="shared" si="0"/>
        <v>3.5</v>
      </c>
      <c r="G15" s="53">
        <f t="shared" si="0"/>
        <v>18</v>
      </c>
      <c r="H15" s="165">
        <f>SUM(C15:G15)/5</f>
        <v>9.9</v>
      </c>
      <c r="I15" s="166"/>
    </row>
    <row r="16" spans="1:9" ht="15" thickTop="1" thickBot="1" x14ac:dyDescent="0.5">
      <c r="A16" s="141"/>
      <c r="B16" s="141"/>
      <c r="C16" s="141"/>
      <c r="D16" s="141"/>
      <c r="E16" s="141"/>
      <c r="F16" s="141"/>
      <c r="G16" s="141"/>
      <c r="H16" s="141"/>
      <c r="I16" s="141"/>
    </row>
    <row r="17" spans="1:9" s="33" customFormat="1" ht="30" customHeight="1" thickBot="1" x14ac:dyDescent="0.5">
      <c r="A17" s="132" t="s">
        <v>42</v>
      </c>
      <c r="B17" s="133"/>
      <c r="C17" s="133"/>
      <c r="D17" s="133"/>
      <c r="E17" s="133"/>
      <c r="F17" s="133"/>
      <c r="G17" s="133"/>
      <c r="H17" s="133"/>
      <c r="I17" s="134"/>
    </row>
    <row r="18" spans="1:9" ht="35.1" customHeight="1" thickBot="1" x14ac:dyDescent="0.5">
      <c r="A18" s="113"/>
      <c r="B18" s="114"/>
      <c r="C18" s="114"/>
      <c r="D18" s="114"/>
      <c r="E18" s="114"/>
      <c r="F18" s="114"/>
      <c r="G18" s="114"/>
      <c r="H18" s="114"/>
      <c r="I18" s="115"/>
    </row>
    <row r="19" spans="1:9" ht="35.1" customHeight="1" thickTop="1" x14ac:dyDescent="0.45">
      <c r="A19" s="116"/>
      <c r="B19" s="117"/>
      <c r="C19" s="54">
        <f>C4*5</f>
        <v>125</v>
      </c>
      <c r="D19" s="55">
        <f>D4*5</f>
        <v>120</v>
      </c>
      <c r="E19" s="56">
        <f>E4*5</f>
        <v>100</v>
      </c>
      <c r="F19" s="56">
        <f>F4*5</f>
        <v>90</v>
      </c>
      <c r="G19" s="57">
        <f>G4*5</f>
        <v>45</v>
      </c>
      <c r="H19" s="117"/>
      <c r="I19" s="115"/>
    </row>
    <row r="20" spans="1:9" ht="35.1" customHeight="1" x14ac:dyDescent="0.45">
      <c r="A20" s="113"/>
      <c r="B20" s="117"/>
      <c r="C20" s="58">
        <f t="shared" ref="C20:G23" si="1">C5*5</f>
        <v>115</v>
      </c>
      <c r="D20" s="43">
        <f t="shared" si="1"/>
        <v>110</v>
      </c>
      <c r="E20" s="44">
        <f t="shared" si="1"/>
        <v>65</v>
      </c>
      <c r="F20" s="44">
        <f t="shared" si="1"/>
        <v>55</v>
      </c>
      <c r="G20" s="59">
        <f t="shared" si="1"/>
        <v>40</v>
      </c>
      <c r="H20" s="117"/>
      <c r="I20" s="115"/>
    </row>
    <row r="21" spans="1:9" ht="35.1" customHeight="1" x14ac:dyDescent="0.45">
      <c r="A21" s="113"/>
      <c r="B21" s="117"/>
      <c r="C21" s="60">
        <f t="shared" si="1"/>
        <v>105</v>
      </c>
      <c r="D21" s="44">
        <f t="shared" si="1"/>
        <v>85</v>
      </c>
      <c r="E21" s="44">
        <f t="shared" si="1"/>
        <v>60</v>
      </c>
      <c r="F21" s="44">
        <f t="shared" si="1"/>
        <v>50</v>
      </c>
      <c r="G21" s="61">
        <f t="shared" si="1"/>
        <v>35</v>
      </c>
      <c r="H21" s="117"/>
      <c r="I21" s="115"/>
    </row>
    <row r="22" spans="1:9" ht="35.1" customHeight="1" x14ac:dyDescent="0.45">
      <c r="A22" s="113"/>
      <c r="B22" s="117"/>
      <c r="C22" s="60">
        <f t="shared" si="1"/>
        <v>95</v>
      </c>
      <c r="D22" s="44">
        <f t="shared" si="1"/>
        <v>80</v>
      </c>
      <c r="E22" s="48">
        <f t="shared" si="1"/>
        <v>30</v>
      </c>
      <c r="F22" s="48">
        <f t="shared" si="1"/>
        <v>25</v>
      </c>
      <c r="G22" s="61">
        <f t="shared" si="1"/>
        <v>15</v>
      </c>
      <c r="H22" s="117"/>
      <c r="I22" s="115"/>
    </row>
    <row r="23" spans="1:9" ht="35.1" customHeight="1" thickBot="1" x14ac:dyDescent="0.5">
      <c r="A23" s="113"/>
      <c r="B23" s="117"/>
      <c r="C23" s="62">
        <f t="shared" si="1"/>
        <v>75</v>
      </c>
      <c r="D23" s="63">
        <f t="shared" si="1"/>
        <v>70</v>
      </c>
      <c r="E23" s="64">
        <f t="shared" si="1"/>
        <v>20</v>
      </c>
      <c r="F23" s="64">
        <f t="shared" si="1"/>
        <v>10</v>
      </c>
      <c r="G23" s="65">
        <f t="shared" si="1"/>
        <v>5</v>
      </c>
      <c r="H23" s="117"/>
      <c r="I23" s="115"/>
    </row>
    <row r="24" spans="1:9" ht="35.1" customHeight="1" thickTop="1" thickBot="1" x14ac:dyDescent="0.5">
      <c r="A24" s="118"/>
      <c r="B24" s="119"/>
      <c r="C24" s="119"/>
      <c r="D24" s="119"/>
      <c r="E24" s="119"/>
      <c r="F24" s="119"/>
      <c r="G24" s="119"/>
      <c r="H24" s="119"/>
      <c r="I24" s="120"/>
    </row>
    <row r="25" spans="1:9" x14ac:dyDescent="0.45">
      <c r="A25" s="66"/>
      <c r="B25" s="66"/>
      <c r="C25" s="66"/>
      <c r="D25" s="66"/>
      <c r="E25" s="66"/>
      <c r="F25" s="66"/>
      <c r="G25" s="66"/>
      <c r="H25" s="66"/>
      <c r="I25" s="66"/>
    </row>
  </sheetData>
  <mergeCells count="26">
    <mergeCell ref="A11:I11"/>
    <mergeCell ref="A1:I1"/>
    <mergeCell ref="A2:B3"/>
    <mergeCell ref="C2:G2"/>
    <mergeCell ref="H2:I3"/>
    <mergeCell ref="A4:A8"/>
    <mergeCell ref="I4:I8"/>
    <mergeCell ref="A9:B10"/>
    <mergeCell ref="C9:D9"/>
    <mergeCell ref="F9:G9"/>
    <mergeCell ref="H9:I10"/>
    <mergeCell ref="C10:G10"/>
    <mergeCell ref="A15:B15"/>
    <mergeCell ref="H15:I15"/>
    <mergeCell ref="A16:I16"/>
    <mergeCell ref="A12:B12"/>
    <mergeCell ref="H12:I12"/>
    <mergeCell ref="A13:B13"/>
    <mergeCell ref="H13:I13"/>
    <mergeCell ref="A14:B14"/>
    <mergeCell ref="H14:I14"/>
    <mergeCell ref="A24:I24"/>
    <mergeCell ref="H19:I23"/>
    <mergeCell ref="A19:B23"/>
    <mergeCell ref="A18:I18"/>
    <mergeCell ref="A17:I17"/>
  </mergeCells>
  <conditionalFormatting sqref="H13:I15">
    <cfRule type="cellIs" dxfId="54" priority="40" operator="between">
      <formula>40</formula>
      <formula>89</formula>
    </cfRule>
    <cfRule type="cellIs" dxfId="53" priority="41" operator="between">
      <formula>115</formula>
      <formula>125</formula>
    </cfRule>
    <cfRule type="cellIs" dxfId="52" priority="42" operator="between">
      <formula>90</formula>
      <formula>114</formula>
    </cfRule>
    <cfRule type="cellIs" dxfId="51" priority="43" operator="between">
      <formula>40</formula>
      <formula>89</formula>
    </cfRule>
    <cfRule type="cellIs" dxfId="50" priority="44" operator="between">
      <formula>5</formula>
      <formula>39</formula>
    </cfRule>
    <cfRule type="cellIs" dxfId="49" priority="45" operator="between">
      <formula>5</formula>
      <formula>35</formula>
    </cfRule>
    <cfRule type="cellIs" dxfId="48" priority="46" operator="between">
      <formula>115</formula>
      <formula>125</formula>
    </cfRule>
    <cfRule type="cellIs" dxfId="47" priority="47" operator="between">
      <formula>90</formula>
      <formula>110</formula>
    </cfRule>
    <cfRule type="cellIs" dxfId="46" priority="48" operator="between">
      <formula>40</formula>
      <formula>85</formula>
    </cfRule>
    <cfRule type="cellIs" dxfId="45" priority="49" operator="between">
      <formula>5</formula>
      <formula>35</formula>
    </cfRule>
    <cfRule type="cellIs" dxfId="44" priority="50" operator="between">
      <formula>8</formula>
      <formula>17</formula>
    </cfRule>
    <cfRule type="cellIs" dxfId="43" priority="51" operator="between">
      <formula>1</formula>
      <formula>7</formula>
    </cfRule>
    <cfRule type="cellIs" dxfId="42" priority="4" operator="between">
      <formula>1</formula>
      <formula>7.9</formula>
    </cfRule>
    <cfRule type="cellIs" dxfId="41" priority="3" operator="between">
      <formula>8</formula>
      <formula>17.9</formula>
    </cfRule>
    <cfRule type="cellIs" dxfId="40" priority="2" operator="between">
      <formula>18</formula>
      <formula>22.9</formula>
    </cfRule>
    <cfRule type="cellIs" dxfId="39" priority="1" operator="between">
      <formula>23</formula>
      <formula>25</formula>
    </cfRule>
  </conditionalFormatting>
  <conditionalFormatting sqref="C15:G15">
    <cfRule type="cellIs" dxfId="38" priority="12" operator="between">
      <formula>23</formula>
      <formula>25</formula>
    </cfRule>
    <cfRule type="cellIs" dxfId="37" priority="13" operator="between">
      <formula>18</formula>
      <formula>22</formula>
    </cfRule>
    <cfRule type="cellIs" dxfId="36" priority="14" operator="between">
      <formula>8</formula>
      <formula>17</formula>
    </cfRule>
    <cfRule type="cellIs" dxfId="35" priority="15" operator="between">
      <formula>1</formula>
      <formula>7</formula>
    </cfRule>
  </conditionalFormatting>
  <conditionalFormatting sqref="C15:G15">
    <cfRule type="cellIs" dxfId="34" priority="9" operator="between">
      <formula>18</formula>
      <formula>22.5</formula>
    </cfRule>
    <cfRule type="cellIs" dxfId="33" priority="10" operator="between">
      <formula>8</formula>
      <formula>17.5</formula>
    </cfRule>
    <cfRule type="cellIs" dxfId="32" priority="11" operator="between">
      <formula>1</formula>
      <formula>7.5</formula>
    </cfRule>
  </conditionalFormatting>
  <conditionalFormatting sqref="C15:G15">
    <cfRule type="cellIs" dxfId="31" priority="5" operator="between">
      <formula>23</formula>
      <formula>25</formula>
    </cfRule>
    <cfRule type="cellIs" dxfId="30" priority="6" operator="between">
      <formula>18</formula>
      <formula>22.5</formula>
    </cfRule>
    <cfRule type="cellIs" dxfId="29" priority="7" operator="between">
      <formula>8</formula>
      <formula>17.5</formula>
    </cfRule>
    <cfRule type="cellIs" dxfId="28" priority="8" operator="between">
      <formula>1</formula>
      <formula>7.5</formula>
    </cfRule>
  </conditionalFormatting>
  <pageMargins left="0.7" right="0.7" top="0.75" bottom="0.75" header="0.3" footer="0.3"/>
  <pageSetup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39109-71DF-485B-8AC8-122BBA4489B2}">
  <dimension ref="A1:I17"/>
  <sheetViews>
    <sheetView workbookViewId="0">
      <selection activeCell="C5" sqref="C5"/>
    </sheetView>
  </sheetViews>
  <sheetFormatPr defaultColWidth="9.19921875" defaultRowHeight="14.25" x14ac:dyDescent="0.45"/>
  <cols>
    <col min="1" max="2" width="13.6640625" style="1" customWidth="1"/>
    <col min="3" max="7" width="13.19921875" style="1" customWidth="1"/>
    <col min="8" max="9" width="13.6640625" style="1" customWidth="1"/>
    <col min="10" max="16384" width="9.19921875" style="1"/>
  </cols>
  <sheetData>
    <row r="1" spans="1:9" s="33" customFormat="1" ht="30" customHeight="1" thickBot="1" x14ac:dyDescent="0.5">
      <c r="A1" s="132" t="s">
        <v>43</v>
      </c>
      <c r="B1" s="133"/>
      <c r="C1" s="133"/>
      <c r="D1" s="133"/>
      <c r="E1" s="133"/>
      <c r="F1" s="133"/>
      <c r="G1" s="133"/>
      <c r="H1" s="133"/>
      <c r="I1" s="134"/>
    </row>
    <row r="2" spans="1:9" ht="35.1" customHeight="1" x14ac:dyDescent="0.45">
      <c r="A2" s="143" t="s">
        <v>12</v>
      </c>
      <c r="B2" s="144"/>
      <c r="C2" s="147" t="s">
        <v>10</v>
      </c>
      <c r="D2" s="147"/>
      <c r="E2" s="147"/>
      <c r="F2" s="147"/>
      <c r="G2" s="147"/>
      <c r="H2" s="148"/>
      <c r="I2" s="149"/>
    </row>
    <row r="3" spans="1:9" ht="35.1" customHeight="1" thickBot="1" x14ac:dyDescent="0.5">
      <c r="A3" s="145"/>
      <c r="B3" s="146"/>
      <c r="C3" s="35" t="s">
        <v>0</v>
      </c>
      <c r="D3" s="35" t="s">
        <v>1</v>
      </c>
      <c r="E3" s="35" t="s">
        <v>2</v>
      </c>
      <c r="F3" s="35" t="s">
        <v>3</v>
      </c>
      <c r="G3" s="35" t="s">
        <v>4</v>
      </c>
      <c r="H3" s="150"/>
      <c r="I3" s="151"/>
    </row>
    <row r="4" spans="1:9" ht="35.1" customHeight="1" x14ac:dyDescent="0.45">
      <c r="A4" s="152" t="s">
        <v>14</v>
      </c>
      <c r="B4" s="36" t="s">
        <v>27</v>
      </c>
      <c r="C4" s="37">
        <v>25</v>
      </c>
      <c r="D4" s="38">
        <v>24</v>
      </c>
      <c r="E4" s="39">
        <v>20</v>
      </c>
      <c r="F4" s="39">
        <v>18</v>
      </c>
      <c r="G4" s="40">
        <v>9</v>
      </c>
      <c r="H4" s="41" t="s">
        <v>27</v>
      </c>
      <c r="I4" s="155" t="s">
        <v>15</v>
      </c>
    </row>
    <row r="5" spans="1:9" ht="35.1" customHeight="1" x14ac:dyDescent="0.45">
      <c r="A5" s="153"/>
      <c r="B5" s="36" t="s">
        <v>5</v>
      </c>
      <c r="C5" s="42">
        <v>23</v>
      </c>
      <c r="D5" s="43">
        <v>22</v>
      </c>
      <c r="E5" s="44">
        <v>13</v>
      </c>
      <c r="F5" s="44">
        <v>11</v>
      </c>
      <c r="G5" s="45">
        <v>8</v>
      </c>
      <c r="H5" s="41" t="s">
        <v>16</v>
      </c>
      <c r="I5" s="155"/>
    </row>
    <row r="6" spans="1:9" ht="35.1" customHeight="1" x14ac:dyDescent="0.45">
      <c r="A6" s="153"/>
      <c r="B6" s="36" t="s">
        <v>6</v>
      </c>
      <c r="C6" s="46">
        <v>21</v>
      </c>
      <c r="D6" s="44">
        <v>17</v>
      </c>
      <c r="E6" s="44">
        <v>12</v>
      </c>
      <c r="F6" s="44">
        <v>10</v>
      </c>
      <c r="G6" s="47">
        <v>7</v>
      </c>
      <c r="H6" s="41" t="s">
        <v>17</v>
      </c>
      <c r="I6" s="155"/>
    </row>
    <row r="7" spans="1:9" ht="35.1" customHeight="1" x14ac:dyDescent="0.45">
      <c r="A7" s="153"/>
      <c r="B7" s="36" t="s">
        <v>7</v>
      </c>
      <c r="C7" s="46">
        <v>19</v>
      </c>
      <c r="D7" s="44">
        <v>16</v>
      </c>
      <c r="E7" s="48">
        <v>6</v>
      </c>
      <c r="F7" s="48">
        <v>5</v>
      </c>
      <c r="G7" s="47">
        <v>3</v>
      </c>
      <c r="H7" s="41" t="s">
        <v>18</v>
      </c>
      <c r="I7" s="155"/>
    </row>
    <row r="8" spans="1:9" ht="35.1" customHeight="1" thickBot="1" x14ac:dyDescent="0.5">
      <c r="A8" s="154"/>
      <c r="B8" s="36" t="s">
        <v>8</v>
      </c>
      <c r="C8" s="49">
        <v>15</v>
      </c>
      <c r="D8" s="50">
        <v>14</v>
      </c>
      <c r="E8" s="51">
        <v>4</v>
      </c>
      <c r="F8" s="51">
        <v>2</v>
      </c>
      <c r="G8" s="52">
        <v>1</v>
      </c>
      <c r="H8" s="41" t="s">
        <v>19</v>
      </c>
      <c r="I8" s="155"/>
    </row>
    <row r="9" spans="1:9" ht="35.1" customHeight="1" x14ac:dyDescent="0.45">
      <c r="A9" s="156"/>
      <c r="B9" s="157"/>
      <c r="C9" s="160" t="s">
        <v>25</v>
      </c>
      <c r="D9" s="161"/>
      <c r="E9" s="71" t="s">
        <v>9</v>
      </c>
      <c r="F9" s="162" t="s">
        <v>26</v>
      </c>
      <c r="G9" s="163"/>
      <c r="H9" s="121" t="s">
        <v>13</v>
      </c>
      <c r="I9" s="122"/>
    </row>
    <row r="10" spans="1:9" ht="35.1" customHeight="1" thickBot="1" x14ac:dyDescent="0.5">
      <c r="A10" s="158"/>
      <c r="B10" s="159"/>
      <c r="C10" s="125" t="s">
        <v>11</v>
      </c>
      <c r="D10" s="125"/>
      <c r="E10" s="125"/>
      <c r="F10" s="125"/>
      <c r="G10" s="125"/>
      <c r="H10" s="123"/>
      <c r="I10" s="124"/>
    </row>
    <row r="11" spans="1:9" ht="14.65" thickBot="1" x14ac:dyDescent="0.5">
      <c r="A11" s="142"/>
      <c r="B11" s="142"/>
      <c r="C11" s="142"/>
      <c r="D11" s="142"/>
      <c r="E11" s="142"/>
      <c r="F11" s="142"/>
      <c r="G11" s="142"/>
      <c r="H11" s="142"/>
      <c r="I11" s="142"/>
    </row>
    <row r="12" spans="1:9" ht="45" customHeight="1" thickTop="1" thickBot="1" x14ac:dyDescent="0.5">
      <c r="A12" s="135" t="s">
        <v>40</v>
      </c>
      <c r="B12" s="135"/>
      <c r="C12" s="67" t="s">
        <v>35</v>
      </c>
      <c r="D12" s="67" t="s">
        <v>31</v>
      </c>
      <c r="E12" s="67" t="s">
        <v>32</v>
      </c>
      <c r="F12" s="67" t="s">
        <v>33</v>
      </c>
      <c r="G12" s="67" t="s">
        <v>34</v>
      </c>
      <c r="H12" s="136" t="s">
        <v>36</v>
      </c>
      <c r="I12" s="136"/>
    </row>
    <row r="13" spans="1:9" ht="30" customHeight="1" thickTop="1" thickBot="1" x14ac:dyDescent="0.5">
      <c r="A13" s="139" t="s">
        <v>39</v>
      </c>
      <c r="B13" s="140"/>
      <c r="C13" s="68"/>
      <c r="D13" s="68"/>
      <c r="E13" s="68"/>
      <c r="F13" s="68"/>
      <c r="G13" s="68"/>
      <c r="H13" s="137">
        <f>SUM(C13:G13)</f>
        <v>0</v>
      </c>
      <c r="I13" s="138"/>
    </row>
    <row r="14" spans="1:9" ht="30" customHeight="1" thickTop="1" thickBot="1" x14ac:dyDescent="0.5">
      <c r="A14" s="126" t="s">
        <v>38</v>
      </c>
      <c r="B14" s="127"/>
      <c r="C14" s="69"/>
      <c r="D14" s="69"/>
      <c r="E14" s="69"/>
      <c r="F14" s="69"/>
      <c r="G14" s="69"/>
      <c r="H14" s="129">
        <f>SUM(C14:G14)</f>
        <v>0</v>
      </c>
      <c r="I14" s="130"/>
    </row>
    <row r="15" spans="1:9" s="34" customFormat="1" ht="45" customHeight="1" thickTop="1" thickBot="1" x14ac:dyDescent="0.6">
      <c r="A15" s="128" t="s">
        <v>37</v>
      </c>
      <c r="B15" s="128"/>
      <c r="C15" s="53">
        <f>(C13+C14)/2</f>
        <v>0</v>
      </c>
      <c r="D15" s="53">
        <f t="shared" ref="D15:G15" si="0">(D13+D14)/2</f>
        <v>0</v>
      </c>
      <c r="E15" s="53">
        <f t="shared" si="0"/>
        <v>0</v>
      </c>
      <c r="F15" s="53">
        <f t="shared" si="0"/>
        <v>0</v>
      </c>
      <c r="G15" s="53">
        <f t="shared" si="0"/>
        <v>0</v>
      </c>
      <c r="H15" s="131">
        <f>SUM(C15:G15)/5</f>
        <v>0</v>
      </c>
      <c r="I15" s="131"/>
    </row>
    <row r="16" spans="1:9" ht="14.65" thickTop="1" x14ac:dyDescent="0.45">
      <c r="A16" s="164"/>
      <c r="B16" s="164"/>
      <c r="C16" s="164"/>
      <c r="D16" s="164"/>
      <c r="E16" s="164"/>
      <c r="F16" s="164"/>
      <c r="G16" s="164"/>
      <c r="H16" s="164"/>
      <c r="I16" s="164"/>
    </row>
    <row r="17" spans="1:9" x14ac:dyDescent="0.45">
      <c r="A17" s="66"/>
      <c r="B17" s="66"/>
      <c r="C17" s="66"/>
      <c r="D17" s="66"/>
      <c r="E17" s="66"/>
      <c r="F17" s="66"/>
      <c r="G17" s="66"/>
      <c r="H17" s="66"/>
      <c r="I17" s="66"/>
    </row>
  </sheetData>
  <mergeCells count="21">
    <mergeCell ref="A11:I11"/>
    <mergeCell ref="A1:I1"/>
    <mergeCell ref="A2:B3"/>
    <mergeCell ref="C2:G2"/>
    <mergeCell ref="H2:I3"/>
    <mergeCell ref="A4:A8"/>
    <mergeCell ref="I4:I8"/>
    <mergeCell ref="A9:B10"/>
    <mergeCell ref="C9:D9"/>
    <mergeCell ref="F9:G9"/>
    <mergeCell ref="H9:I10"/>
    <mergeCell ref="C10:G10"/>
    <mergeCell ref="A15:B15"/>
    <mergeCell ref="H15:I15"/>
    <mergeCell ref="A16:I16"/>
    <mergeCell ref="A12:B12"/>
    <mergeCell ref="H12:I12"/>
    <mergeCell ref="A13:B13"/>
    <mergeCell ref="H13:I13"/>
    <mergeCell ref="A14:B14"/>
    <mergeCell ref="H14:I14"/>
  </mergeCells>
  <conditionalFormatting sqref="H15:I15">
    <cfRule type="cellIs" dxfId="27" priority="1" operator="between">
      <formula>18</formula>
      <formula>22.5</formula>
    </cfRule>
    <cfRule type="cellIs" dxfId="26" priority="2" operator="between">
      <formula>23</formula>
      <formula>25</formula>
    </cfRule>
    <cfRule type="cellIs" dxfId="25" priority="3" operator="between">
      <formula>18</formula>
      <formula>22.5</formula>
    </cfRule>
    <cfRule type="cellIs" dxfId="24" priority="4" operator="between">
      <formula>8</formula>
      <formula>17.5</formula>
    </cfRule>
    <cfRule type="cellIs" dxfId="23" priority="5" operator="between">
      <formula>1</formula>
      <formula>7.5</formula>
    </cfRule>
    <cfRule type="cellIs" dxfId="22" priority="17" operator="between">
      <formula>40</formula>
      <formula>89</formula>
    </cfRule>
    <cfRule type="cellIs" dxfId="21" priority="18" operator="between">
      <formula>115</formula>
      <formula>125</formula>
    </cfRule>
    <cfRule type="cellIs" dxfId="20" priority="19" operator="between">
      <formula>90</formula>
      <formula>114</formula>
    </cfRule>
    <cfRule type="cellIs" dxfId="19" priority="20" operator="between">
      <formula>40</formula>
      <formula>89</formula>
    </cfRule>
    <cfRule type="cellIs" dxfId="18" priority="21" operator="between">
      <formula>5</formula>
      <formula>39</formula>
    </cfRule>
    <cfRule type="cellIs" dxfId="17" priority="22" operator="between">
      <formula>5</formula>
      <formula>35</formula>
    </cfRule>
    <cfRule type="cellIs" dxfId="16" priority="23" operator="between">
      <formula>115</formula>
      <formula>125</formula>
    </cfRule>
    <cfRule type="cellIs" dxfId="15" priority="24" operator="between">
      <formula>90</formula>
      <formula>110</formula>
    </cfRule>
    <cfRule type="cellIs" dxfId="14" priority="25" operator="between">
      <formula>40</formula>
      <formula>85</formula>
    </cfRule>
    <cfRule type="cellIs" dxfId="13" priority="26" operator="between">
      <formula>5</formula>
      <formula>35</formula>
    </cfRule>
    <cfRule type="cellIs" dxfId="12" priority="27" operator="between">
      <formula>8</formula>
      <formula>17</formula>
    </cfRule>
    <cfRule type="cellIs" dxfId="11" priority="28" operator="between">
      <formula>1</formula>
      <formula>7</formula>
    </cfRule>
  </conditionalFormatting>
  <conditionalFormatting sqref="C15:G15">
    <cfRule type="cellIs" dxfId="10" priority="13" operator="between">
      <formula>23</formula>
      <formula>25</formula>
    </cfRule>
    <cfRule type="cellIs" dxfId="9" priority="14" operator="between">
      <formula>18</formula>
      <formula>22</formula>
    </cfRule>
    <cfRule type="cellIs" dxfId="8" priority="15" operator="between">
      <formula>8</formula>
      <formula>17</formula>
    </cfRule>
    <cfRule type="cellIs" dxfId="7" priority="16" operator="between">
      <formula>1</formula>
      <formula>7</formula>
    </cfRule>
  </conditionalFormatting>
  <conditionalFormatting sqref="C15:G15">
    <cfRule type="cellIs" dxfId="6" priority="10" operator="between">
      <formula>18</formula>
      <formula>22.5</formula>
    </cfRule>
    <cfRule type="cellIs" dxfId="5" priority="11" operator="between">
      <formula>8</formula>
      <formula>17.5</formula>
    </cfRule>
    <cfRule type="cellIs" dxfId="4" priority="12" operator="between">
      <formula>1</formula>
      <formula>7.5</formula>
    </cfRule>
  </conditionalFormatting>
  <conditionalFormatting sqref="C15:G15">
    <cfRule type="cellIs" dxfId="3" priority="6" operator="between">
      <formula>23</formula>
      <formula>25</formula>
    </cfRule>
    <cfRule type="cellIs" dxfId="2" priority="7" operator="between">
      <formula>18</formula>
      <formula>22.5</formula>
    </cfRule>
    <cfRule type="cellIs" dxfId="1" priority="8" operator="between">
      <formula>8</formula>
      <formula>17.5</formula>
    </cfRule>
    <cfRule type="cellIs" dxfId="0" priority="9" operator="between">
      <formula>1</formula>
      <formula>7.5</formula>
    </cfRule>
  </conditionalFormatting>
  <pageMargins left="0.7" right="0.7" top="0.75" bottom="0.75" header="0.3" footer="0.3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Main</vt:lpstr>
      <vt:lpstr>Rubric</vt:lpstr>
      <vt:lpstr>Rubric (Alt)</vt:lpstr>
      <vt:lpstr>Main (Edit)</vt:lpstr>
      <vt:lpstr>Rubric (Edit)</vt:lpstr>
      <vt:lpstr>Rubric (Alt - Edit)</vt:lpstr>
      <vt:lpstr>Main!Print_Area</vt:lpstr>
      <vt:lpstr>'Main (Edit)'!Print_Area</vt:lpstr>
      <vt:lpstr>Rubric!Print_Area</vt:lpstr>
      <vt:lpstr>'Rubric (Alt - Edit)'!Print_Area</vt:lpstr>
      <vt:lpstr>'Rubric (Alt)'!Print_Area</vt:lpstr>
      <vt:lpstr>'Rubric (Edit)'!Print_Area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N. Fuhrmann</dc:creator>
  <cp:lastModifiedBy>Chad N. Fuhrmann</cp:lastModifiedBy>
  <cp:lastPrinted>2018-01-26T17:27:24Z</cp:lastPrinted>
  <dcterms:created xsi:type="dcterms:W3CDTF">2018-01-19T20:50:28Z</dcterms:created>
  <dcterms:modified xsi:type="dcterms:W3CDTF">2019-06-05T19:12:21Z</dcterms:modified>
</cp:coreProperties>
</file>