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555" windowHeight="128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Sheet1!$A$3:$U$69</definedName>
    <definedName name="Finish_Times">'[1]Finish Times'!$A$2:$B$501</definedName>
    <definedName name="Runner_Names">[1]Registration!$A$1:$E$501</definedName>
    <definedName name="Start_Times">'[1]Start Times'!$A$2:$B$501</definedName>
  </definedNames>
  <calcPr calcId="145621"/>
</workbook>
</file>

<file path=xl/calcChain.xml><?xml version="1.0" encoding="utf-8"?>
<calcChain xmlns="http://schemas.openxmlformats.org/spreadsheetml/2006/main">
  <c r="L72" i="1" l="1"/>
  <c r="I72" i="1"/>
  <c r="U5" i="1"/>
  <c r="U6" i="1"/>
  <c r="U7" i="1"/>
  <c r="U17" i="1"/>
  <c r="U18" i="1"/>
  <c r="U19" i="1"/>
  <c r="U8" i="1"/>
  <c r="U9" i="1"/>
  <c r="U21" i="1"/>
  <c r="U10" i="1"/>
  <c r="U11" i="1"/>
  <c r="U12" i="1"/>
  <c r="U24" i="1"/>
  <c r="U25" i="1"/>
  <c r="U26" i="1"/>
  <c r="U27" i="1"/>
  <c r="U28" i="1"/>
  <c r="U29" i="1"/>
  <c r="U30" i="1"/>
  <c r="U31" i="1"/>
  <c r="U13" i="1"/>
  <c r="U32" i="1"/>
  <c r="U33" i="1"/>
  <c r="U14" i="1"/>
  <c r="U15" i="1"/>
  <c r="U16" i="1"/>
  <c r="U20" i="1"/>
  <c r="U35" i="1"/>
  <c r="U22" i="1"/>
  <c r="U23" i="1"/>
  <c r="U36" i="1"/>
  <c r="U37" i="1"/>
  <c r="U38" i="1"/>
  <c r="U41" i="1"/>
  <c r="U43" i="1"/>
  <c r="U44" i="1"/>
  <c r="U45" i="1"/>
  <c r="U46" i="1"/>
  <c r="U48" i="1"/>
  <c r="U49" i="1"/>
  <c r="U50" i="1"/>
  <c r="U51" i="1"/>
  <c r="U34" i="1"/>
  <c r="U53" i="1"/>
  <c r="U54" i="1"/>
  <c r="U55" i="1"/>
  <c r="U56" i="1"/>
  <c r="U39" i="1"/>
  <c r="U57" i="1"/>
  <c r="U58" i="1"/>
  <c r="U59" i="1"/>
  <c r="U40" i="1"/>
  <c r="U61" i="1"/>
  <c r="U42" i="1"/>
  <c r="U47" i="1"/>
  <c r="U62" i="1"/>
  <c r="U52" i="1"/>
  <c r="U63" i="1"/>
  <c r="U64" i="1"/>
  <c r="U65" i="1"/>
  <c r="U66" i="1"/>
  <c r="U67" i="1"/>
  <c r="U68" i="1"/>
  <c r="U60" i="1"/>
  <c r="U4" i="1"/>
  <c r="R5" i="1"/>
  <c r="R6" i="1"/>
  <c r="R7" i="1"/>
  <c r="R17" i="1"/>
  <c r="R18" i="1"/>
  <c r="R19" i="1"/>
  <c r="R8" i="1"/>
  <c r="R9" i="1"/>
  <c r="R21" i="1"/>
  <c r="R10" i="1"/>
  <c r="R11" i="1"/>
  <c r="R12" i="1"/>
  <c r="R24" i="1"/>
  <c r="R25" i="1"/>
  <c r="R26" i="1"/>
  <c r="R27" i="1"/>
  <c r="R28" i="1"/>
  <c r="R29" i="1"/>
  <c r="R30" i="1"/>
  <c r="R31" i="1"/>
  <c r="R13" i="1"/>
  <c r="R32" i="1"/>
  <c r="R33" i="1"/>
  <c r="R14" i="1"/>
  <c r="R15" i="1"/>
  <c r="R16" i="1"/>
  <c r="R20" i="1"/>
  <c r="R35" i="1"/>
  <c r="R22" i="1"/>
  <c r="R23" i="1"/>
  <c r="R36" i="1"/>
  <c r="R37" i="1"/>
  <c r="R38" i="1"/>
  <c r="R41" i="1"/>
  <c r="R43" i="1"/>
  <c r="R44" i="1"/>
  <c r="R45" i="1"/>
  <c r="R46" i="1"/>
  <c r="R48" i="1"/>
  <c r="R49" i="1"/>
  <c r="R50" i="1"/>
  <c r="R51" i="1"/>
  <c r="R34" i="1"/>
  <c r="R53" i="1"/>
  <c r="R54" i="1"/>
  <c r="R55" i="1"/>
  <c r="R56" i="1"/>
  <c r="R39" i="1"/>
  <c r="R57" i="1"/>
  <c r="R58" i="1"/>
  <c r="R59" i="1"/>
  <c r="R40" i="1"/>
  <c r="R61" i="1"/>
  <c r="R42" i="1"/>
  <c r="R47" i="1"/>
  <c r="R62" i="1"/>
  <c r="R52" i="1"/>
  <c r="R63" i="1"/>
  <c r="R64" i="1"/>
  <c r="R65" i="1"/>
  <c r="R66" i="1"/>
  <c r="R67" i="1"/>
  <c r="R68" i="1"/>
  <c r="R60" i="1"/>
  <c r="R70" i="1"/>
  <c r="R4" i="1"/>
  <c r="O5" i="1"/>
  <c r="O6" i="1"/>
  <c r="O7" i="1"/>
  <c r="O17" i="1"/>
  <c r="O18" i="1"/>
  <c r="O19" i="1"/>
  <c r="O8" i="1"/>
  <c r="O9" i="1"/>
  <c r="O21" i="1"/>
  <c r="O10" i="1"/>
  <c r="O11" i="1"/>
  <c r="O12" i="1"/>
  <c r="O24" i="1"/>
  <c r="O25" i="1"/>
  <c r="O26" i="1"/>
  <c r="O27" i="1"/>
  <c r="O28" i="1"/>
  <c r="O29" i="1"/>
  <c r="O30" i="1"/>
  <c r="O31" i="1"/>
  <c r="O13" i="1"/>
  <c r="O32" i="1"/>
  <c r="O33" i="1"/>
  <c r="O14" i="1"/>
  <c r="O15" i="1"/>
  <c r="O16" i="1"/>
  <c r="O20" i="1"/>
  <c r="O35" i="1"/>
  <c r="O22" i="1"/>
  <c r="O23" i="1"/>
  <c r="O36" i="1"/>
  <c r="O37" i="1"/>
  <c r="O38" i="1"/>
  <c r="O41" i="1"/>
  <c r="O43" i="1"/>
  <c r="O44" i="1"/>
  <c r="O45" i="1"/>
  <c r="O46" i="1"/>
  <c r="O48" i="1"/>
  <c r="O49" i="1"/>
  <c r="O50" i="1"/>
  <c r="O51" i="1"/>
  <c r="O34" i="1"/>
  <c r="O53" i="1"/>
  <c r="O54" i="1"/>
  <c r="O55" i="1"/>
  <c r="O56" i="1"/>
  <c r="O39" i="1"/>
  <c r="O57" i="1"/>
  <c r="O58" i="1"/>
  <c r="O59" i="1"/>
  <c r="O40" i="1"/>
  <c r="O61" i="1"/>
  <c r="O42" i="1"/>
  <c r="O47" i="1"/>
  <c r="O62" i="1"/>
  <c r="O52" i="1"/>
  <c r="O63" i="1"/>
  <c r="O64" i="1"/>
  <c r="O65" i="1"/>
  <c r="O66" i="1"/>
  <c r="O67" i="1"/>
  <c r="O68" i="1"/>
  <c r="O60" i="1"/>
  <c r="O69" i="1"/>
  <c r="O70" i="1"/>
  <c r="O4" i="1"/>
  <c r="L5" i="1"/>
  <c r="L6" i="1"/>
  <c r="L7" i="1"/>
  <c r="L17" i="1"/>
  <c r="L18" i="1"/>
  <c r="L19" i="1"/>
  <c r="L8" i="1"/>
  <c r="L9" i="1"/>
  <c r="L21" i="1"/>
  <c r="L10" i="1"/>
  <c r="L11" i="1"/>
  <c r="L12" i="1"/>
  <c r="L24" i="1"/>
  <c r="L25" i="1"/>
  <c r="L26" i="1"/>
  <c r="L27" i="1"/>
  <c r="L28" i="1"/>
  <c r="L29" i="1"/>
  <c r="L30" i="1"/>
  <c r="L31" i="1"/>
  <c r="L13" i="1"/>
  <c r="L32" i="1"/>
  <c r="L33" i="1"/>
  <c r="L14" i="1"/>
  <c r="L15" i="1"/>
  <c r="L16" i="1"/>
  <c r="L20" i="1"/>
  <c r="L35" i="1"/>
  <c r="L22" i="1"/>
  <c r="L23" i="1"/>
  <c r="L36" i="1"/>
  <c r="L37" i="1"/>
  <c r="L38" i="1"/>
  <c r="L41" i="1"/>
  <c r="L43" i="1"/>
  <c r="L44" i="1"/>
  <c r="L45" i="1"/>
  <c r="L46" i="1"/>
  <c r="L48" i="1"/>
  <c r="L49" i="1"/>
  <c r="L50" i="1"/>
  <c r="L51" i="1"/>
  <c r="L34" i="1"/>
  <c r="L53" i="1"/>
  <c r="L54" i="1"/>
  <c r="L55" i="1"/>
  <c r="L56" i="1"/>
  <c r="L39" i="1"/>
  <c r="L57" i="1"/>
  <c r="L58" i="1"/>
  <c r="L59" i="1"/>
  <c r="L40" i="1"/>
  <c r="L61" i="1"/>
  <c r="L42" i="1"/>
  <c r="L47" i="1"/>
  <c r="L62" i="1"/>
  <c r="L52" i="1"/>
  <c r="L63" i="1"/>
  <c r="L64" i="1"/>
  <c r="L65" i="1"/>
  <c r="L66" i="1"/>
  <c r="L67" i="1"/>
  <c r="L68" i="1"/>
  <c r="L60" i="1"/>
  <c r="L69" i="1"/>
  <c r="L70" i="1"/>
  <c r="L71" i="1"/>
  <c r="L4" i="1"/>
  <c r="I5" i="1"/>
  <c r="I6" i="1"/>
  <c r="I7" i="1"/>
  <c r="I17" i="1"/>
  <c r="I18" i="1"/>
  <c r="I19" i="1"/>
  <c r="I8" i="1"/>
  <c r="I9" i="1"/>
  <c r="I21" i="1"/>
  <c r="I10" i="1"/>
  <c r="I11" i="1"/>
  <c r="I12" i="1"/>
  <c r="I24" i="1"/>
  <c r="I25" i="1"/>
  <c r="I26" i="1"/>
  <c r="I27" i="1"/>
  <c r="I28" i="1"/>
  <c r="I29" i="1"/>
  <c r="I30" i="1"/>
  <c r="I31" i="1"/>
  <c r="I13" i="1"/>
  <c r="I32" i="1"/>
  <c r="I33" i="1"/>
  <c r="I14" i="1"/>
  <c r="I15" i="1"/>
  <c r="I16" i="1"/>
  <c r="I20" i="1"/>
  <c r="I35" i="1"/>
  <c r="I22" i="1"/>
  <c r="I23" i="1"/>
  <c r="I36" i="1"/>
  <c r="I37" i="1"/>
  <c r="I38" i="1"/>
  <c r="I41" i="1"/>
  <c r="I43" i="1"/>
  <c r="I44" i="1"/>
  <c r="I45" i="1"/>
  <c r="I46" i="1"/>
  <c r="I48" i="1"/>
  <c r="I49" i="1"/>
  <c r="I50" i="1"/>
  <c r="I51" i="1"/>
  <c r="I34" i="1"/>
  <c r="I53" i="1"/>
  <c r="I54" i="1"/>
  <c r="I55" i="1"/>
  <c r="I56" i="1"/>
  <c r="I39" i="1"/>
  <c r="I57" i="1"/>
  <c r="I58" i="1"/>
  <c r="I59" i="1"/>
  <c r="I40" i="1"/>
  <c r="I61" i="1"/>
  <c r="I42" i="1"/>
  <c r="I47" i="1"/>
  <c r="I62" i="1"/>
  <c r="I52" i="1"/>
  <c r="I63" i="1"/>
  <c r="I64" i="1"/>
  <c r="I65" i="1"/>
  <c r="I66" i="1"/>
  <c r="I67" i="1"/>
  <c r="I68" i="1"/>
  <c r="I60" i="1"/>
  <c r="I69" i="1"/>
  <c r="I70" i="1"/>
  <c r="I71" i="1"/>
  <c r="I73" i="1"/>
  <c r="I74" i="1"/>
  <c r="I4" i="1"/>
  <c r="F69" i="1" l="1"/>
</calcChain>
</file>

<file path=xl/sharedStrings.xml><?xml version="1.0" encoding="utf-8"?>
<sst xmlns="http://schemas.openxmlformats.org/spreadsheetml/2006/main" count="227" uniqueCount="115">
  <si>
    <t>Women's
Position</t>
  </si>
  <si>
    <t>Name</t>
  </si>
  <si>
    <t>Club</t>
  </si>
  <si>
    <t>M/F</t>
  </si>
  <si>
    <t>Runner Number</t>
  </si>
  <si>
    <t>Run Time</t>
  </si>
  <si>
    <t>Start Time</t>
  </si>
  <si>
    <t>Finish Time</t>
  </si>
  <si>
    <t>Michael Cole</t>
  </si>
  <si>
    <t>M</t>
  </si>
  <si>
    <t>Hayley Blake</t>
  </si>
  <si>
    <t>Little Baddow Ridge Runners</t>
  </si>
  <si>
    <t>F</t>
  </si>
  <si>
    <t>Graeme McCrae</t>
  </si>
  <si>
    <t>Declan Evans</t>
  </si>
  <si>
    <t>Grange Farm &amp; Dunmow Runners</t>
  </si>
  <si>
    <t>Newmarket Joggers</t>
  </si>
  <si>
    <t>Karen Pickering</t>
  </si>
  <si>
    <t>Halstead RRC</t>
  </si>
  <si>
    <t>Witham Running Club</t>
  </si>
  <si>
    <t>Ian Crozier</t>
  </si>
  <si>
    <t>John Pettifer</t>
  </si>
  <si>
    <t>Mid Essex Casuals</t>
  </si>
  <si>
    <t>Jon Cooke</t>
  </si>
  <si>
    <t>Saffron Striders RC</t>
  </si>
  <si>
    <t>Nicole Frisby</t>
  </si>
  <si>
    <t>Springfield Striders RC</t>
  </si>
  <si>
    <t>Myles Coulson</t>
  </si>
  <si>
    <t>Richard Rule</t>
  </si>
  <si>
    <t>Benjamin Leeds</t>
  </si>
  <si>
    <t>Charlie Knight</t>
  </si>
  <si>
    <t>Natalie Herbert</t>
  </si>
  <si>
    <t>Nicole Blom</t>
  </si>
  <si>
    <t>Julie Lund</t>
  </si>
  <si>
    <t>Naomi Davis-Crane</t>
  </si>
  <si>
    <t>Ian Lawson</t>
  </si>
  <si>
    <t>Shane Morgan</t>
  </si>
  <si>
    <t>Kim Lo</t>
  </si>
  <si>
    <t>Haywards Heath Harriers</t>
  </si>
  <si>
    <t>Siobhan Amer</t>
  </si>
  <si>
    <t>Susan Crome</t>
  </si>
  <si>
    <t>Tess Wisbey</t>
  </si>
  <si>
    <t>Michelle Gower</t>
  </si>
  <si>
    <t>Dave Callow</t>
  </si>
  <si>
    <t>Lorraine Collins</t>
  </si>
  <si>
    <t>Sam Lynch</t>
  </si>
  <si>
    <t>Adam Regan</t>
  </si>
  <si>
    <t>Elizabeth Prior</t>
  </si>
  <si>
    <t>Nick Clancy</t>
  </si>
  <si>
    <t>Julia Binstead</t>
  </si>
  <si>
    <t>Rachel Dingley</t>
  </si>
  <si>
    <t>James Attenborough</t>
  </si>
  <si>
    <t>Matthew Barnard</t>
  </si>
  <si>
    <t>Paul Broome</t>
  </si>
  <si>
    <t>Adam Sewell</t>
  </si>
  <si>
    <t>Trail Running Association</t>
  </si>
  <si>
    <t>Lysia Jiggins</t>
  </si>
  <si>
    <t>Witham RC</t>
  </si>
  <si>
    <t>Mark Lawes</t>
  </si>
  <si>
    <t>Tiptree Road Runners</t>
  </si>
  <si>
    <t>Carl Andersen</t>
  </si>
  <si>
    <t>CRFC</t>
  </si>
  <si>
    <t>Tom Raven</t>
  </si>
  <si>
    <t>Dengie 100 Runners</t>
  </si>
  <si>
    <t>Daniel Tunbridge</t>
  </si>
  <si>
    <t>Mamie Liu</t>
  </si>
  <si>
    <t>Zoe Brooke</t>
  </si>
  <si>
    <t>Lonely Goat RC</t>
  </si>
  <si>
    <t>Nick Looby</t>
  </si>
  <si>
    <t>Lorna Pettifer</t>
  </si>
  <si>
    <t>Julia Booker</t>
  </si>
  <si>
    <t>Ware Joggers</t>
  </si>
  <si>
    <t>Andrew Burgess</t>
  </si>
  <si>
    <t>Maidstone Harriers</t>
  </si>
  <si>
    <t>Sharon Hardwicke</t>
  </si>
  <si>
    <t>Stacy Hember</t>
  </si>
  <si>
    <t>Katy Rehal</t>
  </si>
  <si>
    <t>Julia Bawden</t>
  </si>
  <si>
    <t>Madeline Turner</t>
  </si>
  <si>
    <t>Mark Babbage</t>
  </si>
  <si>
    <t>Clare Jennings</t>
  </si>
  <si>
    <t>Neil Porter</t>
  </si>
  <si>
    <t>Simon Davis-Crane</t>
  </si>
  <si>
    <t>Marion Breeze</t>
  </si>
  <si>
    <t>Pitsea RC</t>
  </si>
  <si>
    <t>Andrew Read</t>
  </si>
  <si>
    <t>Anne Purdham</t>
  </si>
  <si>
    <t>Keith Passingham</t>
  </si>
  <si>
    <t>Flyers Southend</t>
  </si>
  <si>
    <t>Nicki Benham</t>
  </si>
  <si>
    <t>Vikki Kenney</t>
  </si>
  <si>
    <t>Stafford Butt</t>
  </si>
  <si>
    <t>CP1</t>
  </si>
  <si>
    <t>1st Leg</t>
  </si>
  <si>
    <t>Pos at CP</t>
  </si>
  <si>
    <t>2nd Leg</t>
  </si>
  <si>
    <t>CP2</t>
  </si>
  <si>
    <t>3rd Leg</t>
  </si>
  <si>
    <t>CP3</t>
  </si>
  <si>
    <t>4th Leg</t>
  </si>
  <si>
    <t>CP4</t>
  </si>
  <si>
    <t>5th Leg</t>
  </si>
  <si>
    <t>DNF</t>
  </si>
  <si>
    <t xml:space="preserve">WRITTLE WROUND FULL RESULTS 2022  </t>
  </si>
  <si>
    <t xml:space="preserve">Fastest leg time </t>
  </si>
  <si>
    <t>Black = main start</t>
  </si>
  <si>
    <t>Red = early start</t>
  </si>
  <si>
    <t>Paul Holley</t>
  </si>
  <si>
    <t>Victoria Suett</t>
  </si>
  <si>
    <t>Andrew Smith</t>
  </si>
  <si>
    <t>Ian Brazier</t>
  </si>
  <si>
    <t>Tom Pike</t>
  </si>
  <si>
    <t>Adam U'Glow Jones</t>
  </si>
  <si>
    <t>Ivan Snow</t>
  </si>
  <si>
    <t>Clarice Sanderson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</si>
</sst>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4" fillId="0" borderId="2" xfId="0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21" fontId="1" fillId="0" borderId="0" xfId="0" applyNumberFormat="1" applyFont="1"/>
    <xf numFmtId="21" fontId="0" fillId="0" borderId="0" xfId="0" applyNumberFormat="1"/>
    <xf numFmtId="21" fontId="5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0" fontId="3" fillId="0" borderId="2" xfId="0" applyFont="1" applyFill="1" applyBorder="1" applyAlignment="1" applyProtection="1">
      <alignment horizontal="center" vertical="center"/>
    </xf>
    <xf numFmtId="21" fontId="0" fillId="2" borderId="0" xfId="0" applyNumberFormat="1" applyFill="1"/>
    <xf numFmtId="164" fontId="0" fillId="2" borderId="0" xfId="0" applyNumberFormat="1" applyFill="1"/>
    <xf numFmtId="21" fontId="0" fillId="0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w\Writtle%20Wround%202022%20Ra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imes"/>
      <sheetName val="Finish Times"/>
      <sheetName val="Registration"/>
      <sheetName val="Results"/>
      <sheetName val="Export Results"/>
      <sheetName val="Details"/>
      <sheetName val="Track &amp; Trace"/>
    </sheetNames>
    <sheetDataSet>
      <sheetData sheetId="0">
        <row r="2">
          <cell r="A2">
            <v>1</v>
          </cell>
          <cell r="B2">
            <v>0.35677083333333331</v>
          </cell>
        </row>
        <row r="3">
          <cell r="A3">
            <v>2</v>
          </cell>
          <cell r="B3">
            <v>0.35677083333333331</v>
          </cell>
        </row>
        <row r="4">
          <cell r="A4">
            <v>9</v>
          </cell>
          <cell r="B4">
            <v>0.35677083333333331</v>
          </cell>
        </row>
        <row r="5">
          <cell r="A5">
            <v>10</v>
          </cell>
          <cell r="B5">
            <v>0.35677083333333331</v>
          </cell>
        </row>
        <row r="6">
          <cell r="A6">
            <v>11</v>
          </cell>
          <cell r="B6">
            <v>0.35677083333333331</v>
          </cell>
        </row>
        <row r="7">
          <cell r="A7">
            <v>16</v>
          </cell>
          <cell r="B7">
            <v>0.35677083333333331</v>
          </cell>
        </row>
        <row r="8">
          <cell r="A8">
            <v>18</v>
          </cell>
          <cell r="B8">
            <v>0.35677083333333331</v>
          </cell>
        </row>
        <row r="9">
          <cell r="A9">
            <v>24</v>
          </cell>
          <cell r="B9">
            <v>0.35677083333333331</v>
          </cell>
        </row>
        <row r="10">
          <cell r="A10">
            <v>26</v>
          </cell>
          <cell r="B10">
            <v>0.35677083333333331</v>
          </cell>
        </row>
        <row r="11">
          <cell r="A11">
            <v>28</v>
          </cell>
          <cell r="B11">
            <v>0.35677083333333331</v>
          </cell>
        </row>
        <row r="12">
          <cell r="A12">
            <v>29</v>
          </cell>
          <cell r="B12">
            <v>0.35677083333333331</v>
          </cell>
        </row>
        <row r="13">
          <cell r="A13">
            <v>34</v>
          </cell>
          <cell r="B13">
            <v>0.35677083333333331</v>
          </cell>
        </row>
        <row r="15">
          <cell r="A15">
            <v>45</v>
          </cell>
          <cell r="B15">
            <v>0.35677083333333331</v>
          </cell>
        </row>
        <row r="16">
          <cell r="A16">
            <v>46</v>
          </cell>
          <cell r="B16">
            <v>0.35677083333333331</v>
          </cell>
        </row>
        <row r="17">
          <cell r="A17">
            <v>48</v>
          </cell>
          <cell r="B17">
            <v>0.35677083333333331</v>
          </cell>
        </row>
        <row r="18">
          <cell r="A18">
            <v>54</v>
          </cell>
          <cell r="B18">
            <v>0.35677083333333331</v>
          </cell>
        </row>
        <row r="19">
          <cell r="A19">
            <v>62</v>
          </cell>
          <cell r="B19">
            <v>0.35677083333333331</v>
          </cell>
        </row>
        <row r="21">
          <cell r="A21">
            <v>86</v>
          </cell>
          <cell r="B21">
            <v>0.35677083333333331</v>
          </cell>
        </row>
        <row r="22">
          <cell r="A22">
            <v>89</v>
          </cell>
          <cell r="B22">
            <v>0.35677083333333331</v>
          </cell>
        </row>
        <row r="23">
          <cell r="A23">
            <v>90</v>
          </cell>
          <cell r="B23">
            <v>0.35677083333333331</v>
          </cell>
        </row>
        <row r="24">
          <cell r="A24">
            <v>68</v>
          </cell>
          <cell r="B24">
            <v>0.35677083333333331</v>
          </cell>
        </row>
        <row r="25">
          <cell r="A25">
            <v>37</v>
          </cell>
          <cell r="B25">
            <v>0.35677083333333331</v>
          </cell>
        </row>
        <row r="27">
          <cell r="A27">
            <v>49</v>
          </cell>
          <cell r="B27">
            <v>0.35677083333333331</v>
          </cell>
        </row>
        <row r="28">
          <cell r="A28">
            <v>43</v>
          </cell>
          <cell r="B28">
            <v>0.35677083333333331</v>
          </cell>
        </row>
        <row r="29">
          <cell r="A29">
            <v>95</v>
          </cell>
          <cell r="B29">
            <v>0.35677083333333331</v>
          </cell>
        </row>
        <row r="30">
          <cell r="A30">
            <v>15</v>
          </cell>
          <cell r="B30">
            <v>0.35677083333333331</v>
          </cell>
        </row>
        <row r="31">
          <cell r="A31">
            <v>8</v>
          </cell>
          <cell r="B31">
            <v>0.35677083333333331</v>
          </cell>
        </row>
        <row r="32">
          <cell r="A32">
            <v>72</v>
          </cell>
          <cell r="B32">
            <v>0.35677083333333331</v>
          </cell>
        </row>
        <row r="33">
          <cell r="A33">
            <v>93</v>
          </cell>
          <cell r="B33">
            <v>0.35677083333333331</v>
          </cell>
        </row>
        <row r="34">
          <cell r="A34">
            <v>4</v>
          </cell>
          <cell r="B34">
            <v>0.35677083333333331</v>
          </cell>
        </row>
        <row r="35">
          <cell r="A35">
            <v>42</v>
          </cell>
          <cell r="B35">
            <v>0.35677083333333331</v>
          </cell>
        </row>
        <row r="36">
          <cell r="A36">
            <v>40</v>
          </cell>
          <cell r="B36">
            <v>0.35677083333333331</v>
          </cell>
        </row>
        <row r="37">
          <cell r="A37">
            <v>41</v>
          </cell>
          <cell r="B37">
            <v>0.35677083333333331</v>
          </cell>
        </row>
        <row r="38">
          <cell r="A38">
            <v>50</v>
          </cell>
          <cell r="B38">
            <v>0.35677083333333331</v>
          </cell>
        </row>
        <row r="39">
          <cell r="A39">
            <v>63</v>
          </cell>
          <cell r="B39">
            <v>0.35677083333333331</v>
          </cell>
        </row>
        <row r="40">
          <cell r="A40">
            <v>60</v>
          </cell>
          <cell r="B40">
            <v>0.35677083333333331</v>
          </cell>
        </row>
        <row r="41">
          <cell r="A41">
            <v>61</v>
          </cell>
          <cell r="B41">
            <v>0.35677083333333331</v>
          </cell>
        </row>
        <row r="42">
          <cell r="A42">
            <v>92</v>
          </cell>
          <cell r="B42">
            <v>0.35677083333333331</v>
          </cell>
        </row>
        <row r="43">
          <cell r="A43">
            <v>23</v>
          </cell>
          <cell r="B43">
            <v>0.35677083333333331</v>
          </cell>
        </row>
        <row r="44">
          <cell r="A44">
            <v>101</v>
          </cell>
          <cell r="B44">
            <v>0.35677083333333331</v>
          </cell>
        </row>
        <row r="45">
          <cell r="A45">
            <v>100</v>
          </cell>
          <cell r="B45">
            <v>0.35677083333333331</v>
          </cell>
        </row>
        <row r="46">
          <cell r="A46">
            <v>22</v>
          </cell>
          <cell r="B46">
            <v>0.35677083333333331</v>
          </cell>
        </row>
        <row r="47">
          <cell r="A47">
            <v>21</v>
          </cell>
          <cell r="B47">
            <v>0.35677083333333331</v>
          </cell>
        </row>
        <row r="48">
          <cell r="A48">
            <v>75</v>
          </cell>
          <cell r="B48">
            <v>0.35677083333333331</v>
          </cell>
        </row>
        <row r="49">
          <cell r="A49">
            <v>74</v>
          </cell>
          <cell r="B49">
            <v>0.35677083333333331</v>
          </cell>
        </row>
        <row r="50">
          <cell r="A50">
            <v>76</v>
          </cell>
          <cell r="B50">
            <v>0.35677083333333331</v>
          </cell>
        </row>
        <row r="51">
          <cell r="A51">
            <v>78</v>
          </cell>
          <cell r="B51">
            <v>0.39409722222222227</v>
          </cell>
        </row>
        <row r="52">
          <cell r="A52">
            <v>30</v>
          </cell>
          <cell r="B52">
            <v>0.39409722222222227</v>
          </cell>
        </row>
        <row r="53">
          <cell r="A53">
            <v>87</v>
          </cell>
          <cell r="B53">
            <v>0.39409722222222227</v>
          </cell>
        </row>
        <row r="54">
          <cell r="A54">
            <v>17</v>
          </cell>
          <cell r="B54">
            <v>0.39409722222222227</v>
          </cell>
        </row>
        <row r="55">
          <cell r="A55">
            <v>44</v>
          </cell>
          <cell r="B55">
            <v>0.39409722222222227</v>
          </cell>
        </row>
        <row r="56">
          <cell r="A56">
            <v>85</v>
          </cell>
          <cell r="B56">
            <v>0.39409722222222227</v>
          </cell>
        </row>
        <row r="57">
          <cell r="A57">
            <v>99</v>
          </cell>
          <cell r="B57">
            <v>0.39409722222222227</v>
          </cell>
        </row>
        <row r="58">
          <cell r="A58">
            <v>19</v>
          </cell>
          <cell r="B58">
            <v>0.39409722222222227</v>
          </cell>
        </row>
        <row r="59">
          <cell r="A59">
            <v>98</v>
          </cell>
          <cell r="B59">
            <v>0.39409722222222227</v>
          </cell>
        </row>
        <row r="60">
          <cell r="A60">
            <v>77</v>
          </cell>
          <cell r="B60">
            <v>0.39409722222222227</v>
          </cell>
        </row>
        <row r="61">
          <cell r="A61">
            <v>84</v>
          </cell>
          <cell r="B61">
            <v>0.39409722222222227</v>
          </cell>
        </row>
        <row r="62">
          <cell r="A62">
            <v>97</v>
          </cell>
          <cell r="B62">
            <v>0.39409722222222227</v>
          </cell>
        </row>
        <row r="63">
          <cell r="A63">
            <v>94</v>
          </cell>
          <cell r="B63">
            <v>0.39409722222222227</v>
          </cell>
        </row>
        <row r="64">
          <cell r="A64">
            <v>83</v>
          </cell>
          <cell r="B64">
            <v>0.39409722222222227</v>
          </cell>
        </row>
        <row r="65">
          <cell r="A65">
            <v>91</v>
          </cell>
          <cell r="B65">
            <v>0.39409722222222227</v>
          </cell>
        </row>
        <row r="66">
          <cell r="A66">
            <v>27</v>
          </cell>
          <cell r="B66">
            <v>0.39409722222222227</v>
          </cell>
        </row>
        <row r="67">
          <cell r="A67">
            <v>103</v>
          </cell>
          <cell r="B67">
            <v>0.39409722222222227</v>
          </cell>
        </row>
        <row r="68">
          <cell r="A68">
            <v>104</v>
          </cell>
          <cell r="B68">
            <v>0.39409722222222227</v>
          </cell>
        </row>
        <row r="69">
          <cell r="A69">
            <v>20</v>
          </cell>
          <cell r="B69">
            <v>0.39409722222222227</v>
          </cell>
        </row>
        <row r="70">
          <cell r="A70">
            <v>39</v>
          </cell>
          <cell r="B70">
            <v>0.39409722222222227</v>
          </cell>
        </row>
        <row r="71">
          <cell r="A71">
            <v>81</v>
          </cell>
          <cell r="B71">
            <v>0.39409722222222227</v>
          </cell>
        </row>
        <row r="72">
          <cell r="A72">
            <v>88</v>
          </cell>
          <cell r="B72">
            <v>0.39409722222222227</v>
          </cell>
        </row>
        <row r="73">
          <cell r="A73">
            <v>64</v>
          </cell>
          <cell r="B73">
            <v>0.39409722222222227</v>
          </cell>
        </row>
        <row r="74">
          <cell r="A74">
            <v>13</v>
          </cell>
          <cell r="B74">
            <v>0.39409722222222227</v>
          </cell>
        </row>
        <row r="75">
          <cell r="A75">
            <v>47</v>
          </cell>
          <cell r="B75">
            <v>0.39409722222222227</v>
          </cell>
        </row>
      </sheetData>
      <sheetData sheetId="1">
        <row r="2">
          <cell r="A2">
            <v>23</v>
          </cell>
          <cell r="B2">
            <v>0.44420138888888888</v>
          </cell>
        </row>
        <row r="3">
          <cell r="A3">
            <v>15</v>
          </cell>
          <cell r="B3">
            <v>0.44769675925925928</v>
          </cell>
        </row>
        <row r="4">
          <cell r="A4">
            <v>64</v>
          </cell>
          <cell r="B4">
            <v>0.55898148148148141</v>
          </cell>
        </row>
        <row r="5">
          <cell r="A5">
            <v>2</v>
          </cell>
          <cell r="B5">
            <v>0.58666666666666667</v>
          </cell>
        </row>
        <row r="6">
          <cell r="A6">
            <v>47</v>
          </cell>
          <cell r="B6">
            <v>0.59371527777777777</v>
          </cell>
        </row>
        <row r="7">
          <cell r="A7">
            <v>98</v>
          </cell>
          <cell r="B7">
            <v>0.59690972222222227</v>
          </cell>
        </row>
        <row r="8">
          <cell r="A8">
            <v>77</v>
          </cell>
          <cell r="B8">
            <v>0.62042824074074077</v>
          </cell>
        </row>
        <row r="9">
          <cell r="A9">
            <v>97</v>
          </cell>
          <cell r="B9">
            <v>0.62045138888888884</v>
          </cell>
        </row>
        <row r="10">
          <cell r="A10">
            <v>78</v>
          </cell>
          <cell r="B10">
            <v>0.6211458333333334</v>
          </cell>
        </row>
        <row r="11">
          <cell r="A11">
            <v>62</v>
          </cell>
          <cell r="B11">
            <v>0.62135416666666665</v>
          </cell>
        </row>
        <row r="12">
          <cell r="A12">
            <v>43</v>
          </cell>
          <cell r="B12">
            <v>0.62247685185185186</v>
          </cell>
        </row>
        <row r="13">
          <cell r="A13">
            <v>93</v>
          </cell>
          <cell r="B13">
            <v>0.62253472222222228</v>
          </cell>
        </row>
        <row r="14">
          <cell r="A14">
            <v>27</v>
          </cell>
          <cell r="B14">
            <v>0.62268518518518523</v>
          </cell>
        </row>
        <row r="15">
          <cell r="A15">
            <v>103</v>
          </cell>
          <cell r="B15">
            <v>0.62342592592592594</v>
          </cell>
        </row>
        <row r="16">
          <cell r="A16">
            <v>72</v>
          </cell>
          <cell r="B16">
            <v>0.62780092592592596</v>
          </cell>
        </row>
        <row r="17">
          <cell r="A17">
            <v>85</v>
          </cell>
          <cell r="B17">
            <v>0.63284722222222223</v>
          </cell>
        </row>
        <row r="18">
          <cell r="A18">
            <v>83</v>
          </cell>
          <cell r="B18">
            <v>0.63322916666666662</v>
          </cell>
        </row>
        <row r="19">
          <cell r="A19">
            <v>20</v>
          </cell>
          <cell r="B19">
            <v>0.63651620370370365</v>
          </cell>
        </row>
        <row r="20">
          <cell r="A20">
            <v>75</v>
          </cell>
          <cell r="B20">
            <v>0.63870370370370366</v>
          </cell>
        </row>
        <row r="21">
          <cell r="A21">
            <v>74</v>
          </cell>
          <cell r="B21">
            <v>0.63890046296296299</v>
          </cell>
        </row>
        <row r="22">
          <cell r="A22">
            <v>42</v>
          </cell>
          <cell r="B22">
            <v>0.64005787037037043</v>
          </cell>
        </row>
        <row r="23">
          <cell r="A23">
            <v>40</v>
          </cell>
          <cell r="B23">
            <v>0.64009259259259255</v>
          </cell>
        </row>
        <row r="24">
          <cell r="A24">
            <v>41</v>
          </cell>
          <cell r="B24">
            <v>0.64013888888888892</v>
          </cell>
        </row>
        <row r="25">
          <cell r="A25">
            <v>50</v>
          </cell>
          <cell r="B25">
            <v>0.64018518518518519</v>
          </cell>
        </row>
        <row r="26">
          <cell r="A26">
            <v>37</v>
          </cell>
          <cell r="B26">
            <v>0.64452546296296298</v>
          </cell>
        </row>
        <row r="27">
          <cell r="A27">
            <v>86</v>
          </cell>
          <cell r="B27">
            <v>0.64454861111111106</v>
          </cell>
        </row>
        <row r="28">
          <cell r="A28">
            <v>19</v>
          </cell>
          <cell r="B28">
            <v>0.64913194444444444</v>
          </cell>
        </row>
        <row r="29">
          <cell r="A29">
            <v>61</v>
          </cell>
          <cell r="B29">
            <v>0.64931712962962962</v>
          </cell>
        </row>
        <row r="30">
          <cell r="A30">
            <v>60</v>
          </cell>
          <cell r="B30">
            <v>0.64935185185185185</v>
          </cell>
        </row>
        <row r="31">
          <cell r="A31">
            <v>44</v>
          </cell>
          <cell r="B31">
            <v>0.65342592592592597</v>
          </cell>
        </row>
        <row r="32">
          <cell r="A32">
            <v>91</v>
          </cell>
          <cell r="B32">
            <v>0.65371527777777783</v>
          </cell>
        </row>
        <row r="33">
          <cell r="A33">
            <v>99</v>
          </cell>
          <cell r="B33">
            <v>0.65443287037037035</v>
          </cell>
        </row>
        <row r="34">
          <cell r="A34">
            <v>17</v>
          </cell>
          <cell r="B34">
            <v>0.66214120370370366</v>
          </cell>
        </row>
        <row r="35">
          <cell r="A35">
            <v>4</v>
          </cell>
          <cell r="B35">
            <v>0.66472222222222221</v>
          </cell>
        </row>
        <row r="36">
          <cell r="A36">
            <v>104</v>
          </cell>
          <cell r="B36">
            <v>0.6653472222222222</v>
          </cell>
        </row>
        <row r="37">
          <cell r="A37">
            <v>84</v>
          </cell>
          <cell r="B37">
            <v>0.66758101851851848</v>
          </cell>
        </row>
        <row r="38">
          <cell r="A38">
            <v>92</v>
          </cell>
          <cell r="B38">
            <v>0.66932870370370379</v>
          </cell>
        </row>
        <row r="39">
          <cell r="A39">
            <v>63</v>
          </cell>
          <cell r="B39">
            <v>0.66935185185185186</v>
          </cell>
        </row>
        <row r="40">
          <cell r="A40">
            <v>22</v>
          </cell>
          <cell r="B40">
            <v>0.66937500000000005</v>
          </cell>
        </row>
        <row r="41">
          <cell r="A41">
            <v>18</v>
          </cell>
          <cell r="B41">
            <v>0.68006944444444439</v>
          </cell>
        </row>
        <row r="42">
          <cell r="A42">
            <v>100</v>
          </cell>
          <cell r="B42">
            <v>0.68344907407407407</v>
          </cell>
        </row>
        <row r="43">
          <cell r="A43">
            <v>29</v>
          </cell>
          <cell r="B43">
            <v>0.68362268518518521</v>
          </cell>
        </row>
        <row r="44">
          <cell r="A44">
            <v>68</v>
          </cell>
          <cell r="B44">
            <v>0.68469907407407404</v>
          </cell>
        </row>
        <row r="45">
          <cell r="A45">
            <v>76</v>
          </cell>
          <cell r="B45">
            <v>0.68473379629629638</v>
          </cell>
        </row>
        <row r="46">
          <cell r="A46">
            <v>48</v>
          </cell>
          <cell r="B46">
            <v>0.6884837962962963</v>
          </cell>
        </row>
        <row r="47">
          <cell r="A47">
            <v>24</v>
          </cell>
          <cell r="B47">
            <v>0.68850694444444438</v>
          </cell>
        </row>
        <row r="48">
          <cell r="A48">
            <v>1</v>
          </cell>
          <cell r="B48">
            <v>0.69585648148148149</v>
          </cell>
        </row>
        <row r="49">
          <cell r="A49">
            <v>45</v>
          </cell>
          <cell r="B49">
            <v>0.69644675925925925</v>
          </cell>
        </row>
        <row r="50">
          <cell r="A50">
            <v>81</v>
          </cell>
          <cell r="B50">
            <v>0.69649305555555552</v>
          </cell>
        </row>
        <row r="51">
          <cell r="A51">
            <v>95</v>
          </cell>
          <cell r="B51">
            <v>0.69934027777777785</v>
          </cell>
        </row>
        <row r="52">
          <cell r="A52">
            <v>89</v>
          </cell>
          <cell r="B52">
            <v>0.69936342592592593</v>
          </cell>
        </row>
        <row r="53">
          <cell r="A53">
            <v>46</v>
          </cell>
          <cell r="B53">
            <v>0.69938657407407412</v>
          </cell>
        </row>
        <row r="54">
          <cell r="A54">
            <v>90</v>
          </cell>
          <cell r="B54">
            <v>0.6994097222222222</v>
          </cell>
        </row>
        <row r="55">
          <cell r="A55">
            <v>39</v>
          </cell>
          <cell r="B55">
            <v>0.70803240740740747</v>
          </cell>
        </row>
        <row r="56">
          <cell r="A56">
            <v>34</v>
          </cell>
          <cell r="B56">
            <v>0.70843750000000005</v>
          </cell>
        </row>
        <row r="57">
          <cell r="A57">
            <v>54</v>
          </cell>
          <cell r="B57">
            <v>0.7087268518518518</v>
          </cell>
        </row>
        <row r="58">
          <cell r="A58">
            <v>8</v>
          </cell>
          <cell r="B58">
            <v>0.71134259259259258</v>
          </cell>
        </row>
        <row r="59">
          <cell r="A59">
            <v>94</v>
          </cell>
          <cell r="B59">
            <v>0.71210648148148159</v>
          </cell>
        </row>
        <row r="60">
          <cell r="A60">
            <v>16</v>
          </cell>
          <cell r="B60">
            <v>0.7169212962962962</v>
          </cell>
        </row>
        <row r="61">
          <cell r="A61">
            <v>87</v>
          </cell>
          <cell r="B61">
            <v>0.71805555555555556</v>
          </cell>
        </row>
        <row r="62">
          <cell r="A62">
            <v>13</v>
          </cell>
          <cell r="B62">
            <v>0.72290509259259261</v>
          </cell>
        </row>
        <row r="63">
          <cell r="A63">
            <v>49</v>
          </cell>
          <cell r="B63">
            <v>0.7322453703703703</v>
          </cell>
        </row>
        <row r="64">
          <cell r="A64">
            <v>30</v>
          </cell>
          <cell r="B64">
            <v>0.73655092592592597</v>
          </cell>
        </row>
        <row r="65">
          <cell r="A65">
            <v>28</v>
          </cell>
          <cell r="B65">
            <v>0.74297453703703698</v>
          </cell>
        </row>
        <row r="66">
          <cell r="A66">
            <v>101</v>
          </cell>
          <cell r="B66">
            <v>0.74299768518518527</v>
          </cell>
        </row>
        <row r="67">
          <cell r="A67">
            <v>9</v>
          </cell>
          <cell r="B67">
            <v>0.74577546296296304</v>
          </cell>
        </row>
        <row r="68">
          <cell r="A68">
            <v>11</v>
          </cell>
          <cell r="B68">
            <v>0.74583333333333324</v>
          </cell>
        </row>
        <row r="69">
          <cell r="A69">
            <v>26</v>
          </cell>
          <cell r="B69">
            <v>0.74585648148148154</v>
          </cell>
        </row>
        <row r="70">
          <cell r="A70">
            <v>10</v>
          </cell>
          <cell r="B70">
            <v>0.74589120370370365</v>
          </cell>
        </row>
        <row r="71">
          <cell r="A71">
            <v>88</v>
          </cell>
          <cell r="B71">
            <v>0.75268518518518512</v>
          </cell>
        </row>
      </sheetData>
      <sheetData sheetId="2">
        <row r="1">
          <cell r="A1" t="str">
            <v>Number</v>
          </cell>
          <cell r="B1" t="str">
            <v>Name</v>
          </cell>
          <cell r="C1" t="str">
            <v>Club</v>
          </cell>
          <cell r="D1" t="str">
            <v>M/F</v>
          </cell>
          <cell r="E1" t="str">
            <v>M/F</v>
          </cell>
        </row>
        <row r="2">
          <cell r="A2">
            <v>1</v>
          </cell>
          <cell r="B2" t="str">
            <v>Lorna Pettifer</v>
          </cell>
          <cell r="C2" t="str">
            <v>Mid Essex Casuals</v>
          </cell>
          <cell r="D2" t="str">
            <v>F</v>
          </cell>
          <cell r="E2" t="str">
            <v>F</v>
          </cell>
        </row>
        <row r="3">
          <cell r="A3">
            <v>2</v>
          </cell>
          <cell r="B3" t="str">
            <v>John Pettifer</v>
          </cell>
          <cell r="C3" t="str">
            <v>Mid Essex Casuals</v>
          </cell>
          <cell r="D3" t="str">
            <v>M</v>
          </cell>
          <cell r="E3" t="str">
            <v>M</v>
          </cell>
        </row>
        <row r="4">
          <cell r="A4">
            <v>3</v>
          </cell>
          <cell r="B4" t="str">
            <v>Sean Allison</v>
          </cell>
          <cell r="C4" t="str">
            <v>Pitsea RC</v>
          </cell>
          <cell r="D4" t="str">
            <v>M</v>
          </cell>
          <cell r="E4" t="str">
            <v>M</v>
          </cell>
        </row>
        <row r="5">
          <cell r="A5">
            <v>4</v>
          </cell>
          <cell r="B5" t="str">
            <v>Julia Binstead</v>
          </cell>
          <cell r="C5" t="str">
            <v>Mid Essex Casuals</v>
          </cell>
          <cell r="D5" t="str">
            <v>F</v>
          </cell>
          <cell r="E5" t="str">
            <v>F</v>
          </cell>
        </row>
        <row r="6">
          <cell r="A6">
            <v>5</v>
          </cell>
        </row>
        <row r="7">
          <cell r="A7">
            <v>6</v>
          </cell>
          <cell r="B7" t="str">
            <v>Paul Bridges</v>
          </cell>
          <cell r="C7" t="str">
            <v>100 Marathon Club</v>
          </cell>
          <cell r="D7" t="str">
            <v>M</v>
          </cell>
          <cell r="E7" t="str">
            <v>M</v>
          </cell>
        </row>
        <row r="8">
          <cell r="A8">
            <v>7</v>
          </cell>
          <cell r="B8" t="str">
            <v>Sarah Orley</v>
          </cell>
          <cell r="C8" t="str">
            <v>Little Baddow Ridge Runners</v>
          </cell>
          <cell r="D8" t="str">
            <v>F</v>
          </cell>
          <cell r="E8" t="str">
            <v>F</v>
          </cell>
        </row>
        <row r="9">
          <cell r="A9">
            <v>8</v>
          </cell>
          <cell r="B9" t="str">
            <v>Clare Jennings</v>
          </cell>
          <cell r="C9" t="str">
            <v>Little Baddow Ridge Runners</v>
          </cell>
          <cell r="D9" t="str">
            <v>F</v>
          </cell>
          <cell r="E9" t="str">
            <v>F</v>
          </cell>
        </row>
        <row r="10">
          <cell r="A10">
            <v>9</v>
          </cell>
          <cell r="B10" t="str">
            <v>Anne Purdham</v>
          </cell>
          <cell r="C10" t="str">
            <v>Trail Running Association</v>
          </cell>
          <cell r="D10" t="str">
            <v>F</v>
          </cell>
          <cell r="E10" t="str">
            <v>F</v>
          </cell>
        </row>
        <row r="11">
          <cell r="A11">
            <v>10</v>
          </cell>
          <cell r="B11" t="str">
            <v>Vikki Kenney</v>
          </cell>
          <cell r="C11" t="str">
            <v>Flyers Southend</v>
          </cell>
          <cell r="D11" t="str">
            <v>F</v>
          </cell>
          <cell r="E11" t="str">
            <v>F</v>
          </cell>
        </row>
        <row r="12">
          <cell r="A12">
            <v>11</v>
          </cell>
          <cell r="B12" t="str">
            <v>Keith Passingham</v>
          </cell>
          <cell r="C12" t="str">
            <v>Flyers Southend</v>
          </cell>
          <cell r="D12" t="str">
            <v>M</v>
          </cell>
          <cell r="E12" t="str">
            <v>M</v>
          </cell>
        </row>
        <row r="13">
          <cell r="A13">
            <v>12</v>
          </cell>
        </row>
        <row r="14">
          <cell r="A14">
            <v>13</v>
          </cell>
          <cell r="B14" t="str">
            <v>Mamie Liu</v>
          </cell>
          <cell r="C14" t="str">
            <v>Springfield Striders RC</v>
          </cell>
          <cell r="D14" t="str">
            <v>F</v>
          </cell>
          <cell r="E14" t="str">
            <v>F</v>
          </cell>
        </row>
        <row r="15">
          <cell r="A15">
            <v>14</v>
          </cell>
          <cell r="B15" t="str">
            <v>Raymond Charlton</v>
          </cell>
          <cell r="C15" t="str">
            <v>Springfield Striders RC</v>
          </cell>
          <cell r="D15" t="str">
            <v>M</v>
          </cell>
          <cell r="E15" t="str">
            <v>M</v>
          </cell>
        </row>
        <row r="16">
          <cell r="A16">
            <v>15</v>
          </cell>
          <cell r="B16" t="str">
            <v>Hayley Blake</v>
          </cell>
          <cell r="C16" t="str">
            <v>Little Baddow Ridge Runners</v>
          </cell>
          <cell r="D16" t="str">
            <v>F</v>
          </cell>
          <cell r="E16" t="str">
            <v>F</v>
          </cell>
        </row>
        <row r="17">
          <cell r="A17">
            <v>16</v>
          </cell>
          <cell r="B17" t="str">
            <v>Simon Davis-Crane</v>
          </cell>
          <cell r="D17" t="str">
            <v>M</v>
          </cell>
          <cell r="E17" t="str">
            <v>M</v>
          </cell>
        </row>
        <row r="18">
          <cell r="A18">
            <v>17</v>
          </cell>
          <cell r="B18" t="str">
            <v>Naomi Davis-Crane</v>
          </cell>
          <cell r="D18" t="str">
            <v>F</v>
          </cell>
          <cell r="E18" t="str">
            <v>F</v>
          </cell>
        </row>
        <row r="19">
          <cell r="A19">
            <v>18</v>
          </cell>
          <cell r="B19" t="str">
            <v>Lysia Jiggins</v>
          </cell>
          <cell r="C19" t="str">
            <v>Witham RC</v>
          </cell>
          <cell r="D19" t="str">
            <v>F</v>
          </cell>
          <cell r="E19" t="str">
            <v>F</v>
          </cell>
        </row>
        <row r="20">
          <cell r="A20">
            <v>19</v>
          </cell>
          <cell r="B20" t="str">
            <v>Richard Rule</v>
          </cell>
          <cell r="C20" t="str">
            <v>Springfield Striders RC</v>
          </cell>
          <cell r="D20" t="str">
            <v>M</v>
          </cell>
          <cell r="E20" t="str">
            <v>M</v>
          </cell>
        </row>
        <row r="21">
          <cell r="A21">
            <v>20</v>
          </cell>
          <cell r="B21" t="str">
            <v>Myles Coulson</v>
          </cell>
          <cell r="C21" t="str">
            <v>Mid Essex Casuals</v>
          </cell>
          <cell r="D21" t="str">
            <v>M</v>
          </cell>
          <cell r="E21" t="str">
            <v>M</v>
          </cell>
        </row>
        <row r="22">
          <cell r="A22">
            <v>21</v>
          </cell>
          <cell r="B22" t="str">
            <v>Stafford Butt</v>
          </cell>
          <cell r="D22" t="str">
            <v>M</v>
          </cell>
          <cell r="E22" t="str">
            <v>M</v>
          </cell>
        </row>
        <row r="23">
          <cell r="A23">
            <v>22</v>
          </cell>
          <cell r="B23" t="str">
            <v>Matthew Barnard</v>
          </cell>
          <cell r="D23" t="str">
            <v>M</v>
          </cell>
          <cell r="E23" t="str">
            <v>M</v>
          </cell>
        </row>
        <row r="24">
          <cell r="A24">
            <v>23</v>
          </cell>
          <cell r="B24" t="str">
            <v>Michael Cole</v>
          </cell>
          <cell r="D24" t="str">
            <v>M</v>
          </cell>
          <cell r="E24" t="str">
            <v>M</v>
          </cell>
        </row>
        <row r="25">
          <cell r="A25">
            <v>24</v>
          </cell>
          <cell r="B25" t="str">
            <v>Nick Looby</v>
          </cell>
          <cell r="C25" t="str">
            <v>Witham Running Club</v>
          </cell>
          <cell r="D25" t="str">
            <v>M</v>
          </cell>
          <cell r="E25" t="str">
            <v>M</v>
          </cell>
        </row>
        <row r="26">
          <cell r="A26">
            <v>25</v>
          </cell>
          <cell r="B26" t="str">
            <v>Terry Alabaster</v>
          </cell>
          <cell r="C26" t="str">
            <v>Witham Running Club</v>
          </cell>
          <cell r="D26" t="str">
            <v>M</v>
          </cell>
          <cell r="E26" t="str">
            <v>M</v>
          </cell>
        </row>
        <row r="27">
          <cell r="A27">
            <v>26</v>
          </cell>
          <cell r="B27" t="str">
            <v>Nicki Benham</v>
          </cell>
          <cell r="C27" t="str">
            <v>Flyers Southend</v>
          </cell>
          <cell r="D27" t="str">
            <v>F</v>
          </cell>
          <cell r="E27" t="str">
            <v>F</v>
          </cell>
        </row>
        <row r="28">
          <cell r="A28">
            <v>27</v>
          </cell>
          <cell r="B28" t="str">
            <v>Ian Crozier</v>
          </cell>
          <cell r="C28" t="str">
            <v>Little Baddow Ridge Runners</v>
          </cell>
          <cell r="D28" t="str">
            <v>M</v>
          </cell>
          <cell r="E28" t="str">
            <v>M</v>
          </cell>
        </row>
        <row r="29">
          <cell r="A29">
            <v>28</v>
          </cell>
          <cell r="B29" t="str">
            <v>Andrew Read</v>
          </cell>
          <cell r="C29" t="str">
            <v>Witham Running Club</v>
          </cell>
          <cell r="D29" t="str">
            <v>M</v>
          </cell>
          <cell r="E29" t="str">
            <v>M</v>
          </cell>
        </row>
        <row r="30">
          <cell r="A30">
            <v>29</v>
          </cell>
          <cell r="B30" t="str">
            <v>Carl Andersen</v>
          </cell>
          <cell r="C30" t="str">
            <v>CRFC</v>
          </cell>
          <cell r="D30" t="str">
            <v>M</v>
          </cell>
          <cell r="E30" t="str">
            <v>M</v>
          </cell>
        </row>
        <row r="31">
          <cell r="A31">
            <v>30</v>
          </cell>
          <cell r="B31" t="str">
            <v>Andrew Burgess</v>
          </cell>
          <cell r="C31" t="str">
            <v>Maidstone Harriers</v>
          </cell>
          <cell r="D31" t="str">
            <v>M</v>
          </cell>
          <cell r="E31" t="str">
            <v>M</v>
          </cell>
        </row>
        <row r="32">
          <cell r="A32">
            <v>31</v>
          </cell>
        </row>
        <row r="33">
          <cell r="A33">
            <v>32</v>
          </cell>
          <cell r="B33" t="str">
            <v>Emma Bullock</v>
          </cell>
          <cell r="C33" t="str">
            <v>Grange Farm &amp; Dunmow Runners</v>
          </cell>
          <cell r="D33" t="str">
            <v>F</v>
          </cell>
          <cell r="E33" t="str">
            <v>F</v>
          </cell>
        </row>
        <row r="34">
          <cell r="A34">
            <v>33</v>
          </cell>
          <cell r="B34" t="str">
            <v>Anthony Bullock</v>
          </cell>
          <cell r="D34" t="str">
            <v>M</v>
          </cell>
          <cell r="E34" t="str">
            <v>M</v>
          </cell>
        </row>
        <row r="35">
          <cell r="A35">
            <v>34</v>
          </cell>
          <cell r="B35" t="str">
            <v>Madeline Turner</v>
          </cell>
          <cell r="C35" t="str">
            <v>Springfield Striders RC</v>
          </cell>
          <cell r="D35" t="str">
            <v>F</v>
          </cell>
          <cell r="E35" t="str">
            <v>F</v>
          </cell>
        </row>
        <row r="36">
          <cell r="A36">
            <v>35</v>
          </cell>
          <cell r="B36" t="str">
            <v>Catherine Johnson</v>
          </cell>
          <cell r="C36" t="str">
            <v>Running Colchester</v>
          </cell>
          <cell r="D36" t="str">
            <v>F</v>
          </cell>
          <cell r="E36" t="str">
            <v>F</v>
          </cell>
        </row>
        <row r="37">
          <cell r="A37">
            <v>36</v>
          </cell>
          <cell r="B37" t="str">
            <v>Tracey Sutton</v>
          </cell>
          <cell r="C37" t="str">
            <v>Springfield Striders RC</v>
          </cell>
          <cell r="D37" t="str">
            <v>F</v>
          </cell>
          <cell r="E37" t="str">
            <v>F</v>
          </cell>
        </row>
        <row r="38">
          <cell r="A38">
            <v>37</v>
          </cell>
          <cell r="B38" t="str">
            <v>Lorraine Collins</v>
          </cell>
          <cell r="D38" t="str">
            <v>F</v>
          </cell>
          <cell r="E38" t="str">
            <v>F</v>
          </cell>
        </row>
        <row r="39">
          <cell r="A39">
            <v>38</v>
          </cell>
          <cell r="B39" t="str">
            <v>John Stoneman</v>
          </cell>
          <cell r="D39" t="str">
            <v>M</v>
          </cell>
          <cell r="E39" t="str">
            <v>M</v>
          </cell>
        </row>
        <row r="40">
          <cell r="A40">
            <v>39</v>
          </cell>
          <cell r="B40" t="str">
            <v>Paul Broome</v>
          </cell>
          <cell r="C40" t="str">
            <v>Springfield Striders RC</v>
          </cell>
          <cell r="D40" t="str">
            <v>M</v>
          </cell>
          <cell r="E40" t="str">
            <v>M</v>
          </cell>
        </row>
        <row r="41">
          <cell r="A41">
            <v>40</v>
          </cell>
          <cell r="B41" t="str">
            <v>Tess Wisbey</v>
          </cell>
          <cell r="D41" t="str">
            <v>F</v>
          </cell>
          <cell r="E41" t="str">
            <v>F</v>
          </cell>
        </row>
        <row r="42">
          <cell r="A42">
            <v>41</v>
          </cell>
          <cell r="B42" t="str">
            <v>Michelle Gower</v>
          </cell>
          <cell r="D42" t="str">
            <v>F</v>
          </cell>
          <cell r="E42" t="str">
            <v>F</v>
          </cell>
        </row>
        <row r="43">
          <cell r="A43">
            <v>42</v>
          </cell>
          <cell r="B43" t="str">
            <v>Susan Crome</v>
          </cell>
          <cell r="C43" t="str">
            <v>Little Baddow Ridge Runners</v>
          </cell>
          <cell r="D43" t="str">
            <v>F</v>
          </cell>
          <cell r="E43" t="str">
            <v>F</v>
          </cell>
        </row>
        <row r="44">
          <cell r="A44">
            <v>43</v>
          </cell>
          <cell r="B44" t="str">
            <v>Nicole Blom</v>
          </cell>
          <cell r="D44" t="str">
            <v>F</v>
          </cell>
          <cell r="E44" t="str">
            <v>F</v>
          </cell>
        </row>
        <row r="45">
          <cell r="A45">
            <v>44</v>
          </cell>
          <cell r="B45" t="str">
            <v>Benjamin Leeds</v>
          </cell>
          <cell r="C45" t="str">
            <v>Mid Essex Casuals</v>
          </cell>
          <cell r="D45" t="str">
            <v>M</v>
          </cell>
          <cell r="E45" t="str">
            <v>M</v>
          </cell>
        </row>
        <row r="46">
          <cell r="A46">
            <v>45</v>
          </cell>
          <cell r="B46" t="str">
            <v>Julia Booker</v>
          </cell>
          <cell r="C46" t="str">
            <v>Ware Joggers</v>
          </cell>
          <cell r="D46" t="str">
            <v>F</v>
          </cell>
          <cell r="E46" t="str">
            <v>F</v>
          </cell>
        </row>
        <row r="47">
          <cell r="A47">
            <v>46</v>
          </cell>
          <cell r="B47" t="str">
            <v>Katy Rehal</v>
          </cell>
          <cell r="C47" t="str">
            <v>Mid Essex Casuals</v>
          </cell>
          <cell r="D47" t="str">
            <v>F</v>
          </cell>
          <cell r="E47" t="str">
            <v>F</v>
          </cell>
        </row>
        <row r="48">
          <cell r="A48">
            <v>47</v>
          </cell>
          <cell r="B48" t="str">
            <v>Declan Evans</v>
          </cell>
          <cell r="C48" t="str">
            <v>Grange Farm &amp; Dunmow Runners</v>
          </cell>
          <cell r="D48" t="str">
            <v>M</v>
          </cell>
          <cell r="E48" t="str">
            <v>M</v>
          </cell>
        </row>
        <row r="49">
          <cell r="A49">
            <v>48</v>
          </cell>
          <cell r="B49" t="str">
            <v>Zoe Brooke</v>
          </cell>
          <cell r="C49" t="str">
            <v>Lonely Goat RC</v>
          </cell>
          <cell r="D49" t="str">
            <v>F</v>
          </cell>
          <cell r="E49" t="str">
            <v>F</v>
          </cell>
        </row>
        <row r="50">
          <cell r="A50">
            <v>49</v>
          </cell>
          <cell r="B50" t="str">
            <v>Marion Breeze</v>
          </cell>
          <cell r="C50" t="str">
            <v>Pitsea RC</v>
          </cell>
          <cell r="D50" t="str">
            <v>F</v>
          </cell>
          <cell r="E50" t="str">
            <v>F</v>
          </cell>
        </row>
        <row r="51">
          <cell r="A51">
            <v>50</v>
          </cell>
          <cell r="B51" t="str">
            <v>Dave Callow</v>
          </cell>
          <cell r="D51" t="str">
            <v>M</v>
          </cell>
          <cell r="E51" t="str">
            <v>M</v>
          </cell>
        </row>
        <row r="52">
          <cell r="A52">
            <v>51</v>
          </cell>
          <cell r="B52" t="str">
            <v>Matthew Atkinson</v>
          </cell>
          <cell r="C52" t="str">
            <v>CRFC</v>
          </cell>
          <cell r="D52" t="str">
            <v>M</v>
          </cell>
          <cell r="E52" t="str">
            <v>M</v>
          </cell>
        </row>
        <row r="53">
          <cell r="A53">
            <v>52</v>
          </cell>
          <cell r="B53" t="str">
            <v>Andrew Cutbill</v>
          </cell>
          <cell r="D53" t="str">
            <v>M</v>
          </cell>
          <cell r="E53" t="str">
            <v>M</v>
          </cell>
        </row>
        <row r="54">
          <cell r="A54">
            <v>53</v>
          </cell>
          <cell r="B54" t="str">
            <v>Paul German</v>
          </cell>
          <cell r="C54" t="str">
            <v>100 Marathon Club</v>
          </cell>
          <cell r="D54" t="str">
            <v>M</v>
          </cell>
          <cell r="E54" t="str">
            <v>M</v>
          </cell>
        </row>
        <row r="55">
          <cell r="A55">
            <v>54</v>
          </cell>
          <cell r="B55" t="str">
            <v>Mark Babbage</v>
          </cell>
          <cell r="C55" t="str">
            <v>Springfield Striders RC</v>
          </cell>
          <cell r="D55" t="str">
            <v>M</v>
          </cell>
          <cell r="E55" t="str">
            <v>M</v>
          </cell>
        </row>
        <row r="56">
          <cell r="A56">
            <v>55</v>
          </cell>
          <cell r="B56" t="str">
            <v>Alan Ballard</v>
          </cell>
          <cell r="D56" t="str">
            <v>M</v>
          </cell>
          <cell r="E56" t="str">
            <v>M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  <cell r="B59" t="str">
            <v>Martin Hodges</v>
          </cell>
          <cell r="D59" t="str">
            <v>M</v>
          </cell>
          <cell r="E59" t="str">
            <v>M</v>
          </cell>
        </row>
        <row r="60">
          <cell r="A60">
            <v>59</v>
          </cell>
        </row>
        <row r="61">
          <cell r="A61">
            <v>60</v>
          </cell>
          <cell r="B61" t="str">
            <v>Elizabeth Prior</v>
          </cell>
          <cell r="C61" t="str">
            <v>Witham Running Club</v>
          </cell>
          <cell r="D61" t="str">
            <v>F</v>
          </cell>
          <cell r="E61" t="str">
            <v>F</v>
          </cell>
        </row>
        <row r="62">
          <cell r="A62">
            <v>61</v>
          </cell>
          <cell r="B62" t="str">
            <v>Adam Regan</v>
          </cell>
          <cell r="C62" t="str">
            <v>Witham Running Club</v>
          </cell>
          <cell r="D62" t="str">
            <v>M</v>
          </cell>
          <cell r="E62" t="str">
            <v>M</v>
          </cell>
        </row>
        <row r="63">
          <cell r="A63">
            <v>62</v>
          </cell>
          <cell r="B63" t="str">
            <v>Natalie Herbert</v>
          </cell>
          <cell r="C63" t="str">
            <v>Grange Farm &amp; Dunmow Runners</v>
          </cell>
          <cell r="D63" t="str">
            <v>F</v>
          </cell>
          <cell r="E63" t="str">
            <v>F</v>
          </cell>
        </row>
        <row r="64">
          <cell r="A64">
            <v>63</v>
          </cell>
          <cell r="B64" t="str">
            <v>James Attenborough</v>
          </cell>
          <cell r="C64" t="str">
            <v>Witham Running Club</v>
          </cell>
          <cell r="D64" t="str">
            <v>M</v>
          </cell>
          <cell r="E64" t="str">
            <v>M</v>
          </cell>
        </row>
        <row r="65">
          <cell r="A65">
            <v>64</v>
          </cell>
          <cell r="B65" t="str">
            <v>Graeme McCrae</v>
          </cell>
          <cell r="C65" t="str">
            <v>Little Baddow Ridge Runners</v>
          </cell>
          <cell r="D65" t="str">
            <v>M</v>
          </cell>
          <cell r="E65" t="str">
            <v>M</v>
          </cell>
        </row>
        <row r="66">
          <cell r="A66">
            <v>65</v>
          </cell>
          <cell r="B66" t="str">
            <v>Storme Alexander</v>
          </cell>
          <cell r="D66" t="str">
            <v>F</v>
          </cell>
          <cell r="E66" t="str">
            <v>F</v>
          </cell>
        </row>
        <row r="67">
          <cell r="A67">
            <v>66</v>
          </cell>
          <cell r="B67" t="str">
            <v>Kelly Shulver</v>
          </cell>
          <cell r="D67" t="str">
            <v>F</v>
          </cell>
          <cell r="E67" t="str">
            <v>F</v>
          </cell>
        </row>
        <row r="68">
          <cell r="A68">
            <v>67</v>
          </cell>
          <cell r="B68" t="str">
            <v>Lee Gordon</v>
          </cell>
          <cell r="D68" t="str">
            <v>M</v>
          </cell>
          <cell r="E68" t="str">
            <v>M</v>
          </cell>
        </row>
        <row r="69">
          <cell r="A69">
            <v>68</v>
          </cell>
          <cell r="B69" t="str">
            <v>Tom Raven</v>
          </cell>
          <cell r="C69" t="str">
            <v>Dengie 100 Runners</v>
          </cell>
          <cell r="D69" t="str">
            <v>M</v>
          </cell>
          <cell r="E69" t="str">
            <v>M</v>
          </cell>
        </row>
        <row r="70">
          <cell r="A70">
            <v>69</v>
          </cell>
          <cell r="B70" t="str">
            <v>Wendy Aldridge</v>
          </cell>
          <cell r="C70" t="str">
            <v>Dengie 100 Runners</v>
          </cell>
          <cell r="D70" t="str">
            <v>F</v>
          </cell>
          <cell r="E70" t="str">
            <v>F</v>
          </cell>
        </row>
        <row r="71">
          <cell r="A71">
            <v>70</v>
          </cell>
          <cell r="B71" t="str">
            <v>Diane Treadwell</v>
          </cell>
          <cell r="D71" t="str">
            <v>F</v>
          </cell>
          <cell r="E71" t="str">
            <v>F</v>
          </cell>
        </row>
        <row r="72">
          <cell r="A72">
            <v>71</v>
          </cell>
        </row>
        <row r="73">
          <cell r="A73">
            <v>72</v>
          </cell>
          <cell r="B73" t="str">
            <v>Ian Lawson</v>
          </cell>
          <cell r="C73" t="str">
            <v>Grange Farm &amp; Dunmow Runners</v>
          </cell>
          <cell r="D73" t="str">
            <v>M</v>
          </cell>
          <cell r="E73" t="str">
            <v>M</v>
          </cell>
        </row>
        <row r="74">
          <cell r="A74">
            <v>73</v>
          </cell>
          <cell r="B74" t="str">
            <v>Beck Susan</v>
          </cell>
          <cell r="D74" t="str">
            <v>F</v>
          </cell>
          <cell r="E74" t="str">
            <v>F</v>
          </cell>
        </row>
        <row r="75">
          <cell r="A75">
            <v>74</v>
          </cell>
          <cell r="B75" t="str">
            <v>Siobhan Amer</v>
          </cell>
          <cell r="C75" t="str">
            <v>Haywards Heath Harriers</v>
          </cell>
          <cell r="D75" t="str">
            <v>F</v>
          </cell>
          <cell r="E75" t="str">
            <v>F</v>
          </cell>
        </row>
        <row r="76">
          <cell r="A76">
            <v>75</v>
          </cell>
          <cell r="B76" t="str">
            <v>Kim Lo</v>
          </cell>
          <cell r="C76" t="str">
            <v>Haywards Heath Harriers</v>
          </cell>
          <cell r="D76" t="str">
            <v>F</v>
          </cell>
          <cell r="E76" t="str">
            <v>F</v>
          </cell>
        </row>
        <row r="77">
          <cell r="A77">
            <v>76</v>
          </cell>
          <cell r="B77" t="str">
            <v>Daniel Tunbridge</v>
          </cell>
          <cell r="C77" t="str">
            <v>Dengie 100 Runners</v>
          </cell>
          <cell r="D77" t="str">
            <v>M</v>
          </cell>
          <cell r="E77" t="str">
            <v>M</v>
          </cell>
        </row>
        <row r="78">
          <cell r="A78">
            <v>77</v>
          </cell>
          <cell r="B78" t="str">
            <v>Karen Pickering</v>
          </cell>
          <cell r="C78" t="str">
            <v>Halstead RRC</v>
          </cell>
          <cell r="D78" t="str">
            <v>F</v>
          </cell>
          <cell r="E78" t="str">
            <v>F</v>
          </cell>
        </row>
        <row r="79">
          <cell r="A79">
            <v>78</v>
          </cell>
          <cell r="B79" t="str">
            <v>Andrew Smith#</v>
          </cell>
          <cell r="C79" t="str">
            <v>Witham Running Club</v>
          </cell>
          <cell r="D79" t="str">
            <v>M</v>
          </cell>
          <cell r="E79" t="str">
            <v>M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  <cell r="B82" t="str">
            <v>Nick Clancy</v>
          </cell>
          <cell r="C82" t="str">
            <v>Little Baddow Ridge Runners</v>
          </cell>
          <cell r="D82" t="str">
            <v>M</v>
          </cell>
          <cell r="E82" t="str">
            <v>M</v>
          </cell>
        </row>
        <row r="83">
          <cell r="A83">
            <v>82</v>
          </cell>
          <cell r="B83" t="str">
            <v>Jamie Funnell</v>
          </cell>
          <cell r="D83" t="str">
            <v>M</v>
          </cell>
          <cell r="E83" t="str">
            <v>M</v>
          </cell>
        </row>
        <row r="84">
          <cell r="A84">
            <v>83</v>
          </cell>
          <cell r="B84" t="str">
            <v>Nicole Frisby</v>
          </cell>
          <cell r="C84" t="str">
            <v>Springfield Striders RC</v>
          </cell>
          <cell r="D84" t="str">
            <v>F</v>
          </cell>
          <cell r="E84" t="str">
            <v>F</v>
          </cell>
        </row>
        <row r="85">
          <cell r="A85">
            <v>84</v>
          </cell>
          <cell r="B85" t="str">
            <v>Shane Morgan</v>
          </cell>
          <cell r="D85" t="str">
            <v>M</v>
          </cell>
          <cell r="E85" t="str">
            <v>M</v>
          </cell>
        </row>
        <row r="86">
          <cell r="A86">
            <v>85</v>
          </cell>
          <cell r="B86" t="str">
            <v>Jon Cooke</v>
          </cell>
          <cell r="C86" t="str">
            <v>Saffron Striders RC</v>
          </cell>
          <cell r="D86" t="str">
            <v>M</v>
          </cell>
          <cell r="E86" t="str">
            <v>M</v>
          </cell>
        </row>
        <row r="87">
          <cell r="A87">
            <v>86</v>
          </cell>
          <cell r="B87" t="str">
            <v>Sam Lynch</v>
          </cell>
          <cell r="D87" t="str">
            <v>M</v>
          </cell>
          <cell r="E87" t="str">
            <v>M</v>
          </cell>
        </row>
        <row r="88">
          <cell r="A88">
            <v>87</v>
          </cell>
          <cell r="B88" t="str">
            <v>Mark Lawes</v>
          </cell>
          <cell r="C88" t="str">
            <v>Tiptree Road Runners</v>
          </cell>
          <cell r="D88" t="str">
            <v>M</v>
          </cell>
          <cell r="E88" t="str">
            <v>M</v>
          </cell>
        </row>
        <row r="89">
          <cell r="A89">
            <v>88</v>
          </cell>
          <cell r="B89" t="str">
            <v>Neil Porter</v>
          </cell>
          <cell r="D89" t="str">
            <v>M</v>
          </cell>
          <cell r="E89" t="str">
            <v>M</v>
          </cell>
        </row>
        <row r="90">
          <cell r="A90">
            <v>89</v>
          </cell>
          <cell r="B90" t="str">
            <v>Stacy Hember</v>
          </cell>
          <cell r="C90" t="str">
            <v>Tiptree Road Runners</v>
          </cell>
          <cell r="D90" t="str">
            <v>F</v>
          </cell>
          <cell r="E90" t="str">
            <v>F</v>
          </cell>
        </row>
        <row r="91">
          <cell r="A91">
            <v>90</v>
          </cell>
          <cell r="B91" t="str">
            <v>Julia Bawden</v>
          </cell>
          <cell r="C91" t="str">
            <v>Tiptree Road Runners</v>
          </cell>
          <cell r="D91" t="str">
            <v>F</v>
          </cell>
          <cell r="E91" t="str">
            <v>F</v>
          </cell>
        </row>
        <row r="92">
          <cell r="A92">
            <v>91</v>
          </cell>
          <cell r="B92" t="str">
            <v>Charlie Knight</v>
          </cell>
          <cell r="D92" t="str">
            <v>M</v>
          </cell>
          <cell r="E92" t="str">
            <v>M</v>
          </cell>
        </row>
        <row r="93">
          <cell r="A93">
            <v>92</v>
          </cell>
          <cell r="B93" t="str">
            <v>Rachel Dingley</v>
          </cell>
          <cell r="C93" t="str">
            <v>Witham Running Club</v>
          </cell>
          <cell r="D93" t="str">
            <v>F</v>
          </cell>
          <cell r="E93" t="str">
            <v>F</v>
          </cell>
        </row>
        <row r="94">
          <cell r="A94">
            <v>93</v>
          </cell>
          <cell r="B94" t="str">
            <v>Julie Lund</v>
          </cell>
          <cell r="C94" t="str">
            <v>Grange Farm &amp; Dunmow Runners</v>
          </cell>
          <cell r="D94" t="str">
            <v>F</v>
          </cell>
          <cell r="E94" t="str">
            <v>F</v>
          </cell>
        </row>
        <row r="95">
          <cell r="A95">
            <v>94</v>
          </cell>
          <cell r="B95" t="str">
            <v>Adam Sewell</v>
          </cell>
          <cell r="C95" t="str">
            <v>Trail Running Association</v>
          </cell>
          <cell r="D95" t="str">
            <v>M</v>
          </cell>
          <cell r="E95" t="str">
            <v>M</v>
          </cell>
        </row>
        <row r="96">
          <cell r="A96">
            <v>95</v>
          </cell>
          <cell r="B96" t="str">
            <v>Sharon Hardwicke</v>
          </cell>
          <cell r="C96" t="str">
            <v>Tiptree Road Runners</v>
          </cell>
          <cell r="D96" t="str">
            <v>F</v>
          </cell>
          <cell r="E96" t="str">
            <v>F</v>
          </cell>
        </row>
        <row r="97">
          <cell r="A97">
            <v>96</v>
          </cell>
        </row>
        <row r="98">
          <cell r="A98">
            <v>97</v>
          </cell>
          <cell r="B98" t="str">
            <v>Victoria Suett#</v>
          </cell>
          <cell r="C98" t="str">
            <v>Halstead RRC</v>
          </cell>
          <cell r="D98" t="str">
            <v>F</v>
          </cell>
          <cell r="E98" t="str">
            <v>F</v>
          </cell>
        </row>
        <row r="99">
          <cell r="A99">
            <v>98</v>
          </cell>
          <cell r="B99" t="str">
            <v>Paul Holley#</v>
          </cell>
          <cell r="C99" t="str">
            <v>Newmarket Joggers</v>
          </cell>
          <cell r="D99" t="str">
            <v>M</v>
          </cell>
          <cell r="E99" t="str">
            <v>M</v>
          </cell>
        </row>
        <row r="100">
          <cell r="A100">
            <v>99</v>
          </cell>
          <cell r="B100" t="str">
            <v>Tom Pike#</v>
          </cell>
          <cell r="D100" t="str">
            <v>M</v>
          </cell>
          <cell r="E100" t="str">
            <v>M</v>
          </cell>
        </row>
        <row r="101">
          <cell r="A101">
            <v>100</v>
          </cell>
          <cell r="B101" t="str">
            <v>Ivan Snow#</v>
          </cell>
          <cell r="D101" t="str">
            <v>M</v>
          </cell>
          <cell r="E101" t="str">
            <v>M</v>
          </cell>
        </row>
        <row r="102">
          <cell r="A102">
            <v>101</v>
          </cell>
          <cell r="B102" t="str">
            <v>Clarice Sanderson#</v>
          </cell>
          <cell r="C102" t="str">
            <v>Witham Running Club</v>
          </cell>
          <cell r="D102" t="str">
            <v>F</v>
          </cell>
          <cell r="E102" t="str">
            <v>F</v>
          </cell>
        </row>
        <row r="103">
          <cell r="A103">
            <v>102</v>
          </cell>
          <cell r="B103" t="str">
            <v>Tom Warman#</v>
          </cell>
          <cell r="C103" t="str">
            <v>Witham Running Club</v>
          </cell>
          <cell r="D103" t="str">
            <v>M</v>
          </cell>
          <cell r="E103" t="str">
            <v>M</v>
          </cell>
        </row>
        <row r="104">
          <cell r="A104">
            <v>103</v>
          </cell>
          <cell r="B104" t="str">
            <v>Ian Brazier#</v>
          </cell>
          <cell r="C104" t="str">
            <v>Little Baddow Ridge Runners</v>
          </cell>
          <cell r="D104" t="str">
            <v>M</v>
          </cell>
          <cell r="E104" t="str">
            <v>M</v>
          </cell>
        </row>
        <row r="105">
          <cell r="A105">
            <v>104</v>
          </cell>
          <cell r="B105" t="str">
            <v>Adam U'Glow Jones#</v>
          </cell>
          <cell r="C105" t="str">
            <v>Little Baddow Ridge Runners</v>
          </cell>
          <cell r="D105" t="str">
            <v>M</v>
          </cell>
          <cell r="E105" t="str">
            <v>M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133</v>
          </cell>
        </row>
        <row r="135">
          <cell r="A135">
            <v>134</v>
          </cell>
        </row>
        <row r="136">
          <cell r="A136">
            <v>135</v>
          </cell>
        </row>
        <row r="137">
          <cell r="A137">
            <v>136</v>
          </cell>
        </row>
        <row r="138">
          <cell r="A138">
            <v>137</v>
          </cell>
        </row>
        <row r="139">
          <cell r="A139">
            <v>138</v>
          </cell>
        </row>
        <row r="140">
          <cell r="A140">
            <v>139</v>
          </cell>
        </row>
        <row r="141">
          <cell r="A141">
            <v>140</v>
          </cell>
        </row>
        <row r="142">
          <cell r="A142">
            <v>141</v>
          </cell>
        </row>
        <row r="143">
          <cell r="A143">
            <v>142</v>
          </cell>
        </row>
        <row r="144">
          <cell r="A144">
            <v>143</v>
          </cell>
        </row>
        <row r="145">
          <cell r="A145">
            <v>144</v>
          </cell>
        </row>
        <row r="146">
          <cell r="A146">
            <v>145</v>
          </cell>
        </row>
        <row r="147">
          <cell r="A147">
            <v>146</v>
          </cell>
        </row>
        <row r="148">
          <cell r="A148">
            <v>147</v>
          </cell>
        </row>
        <row r="149">
          <cell r="A149">
            <v>148</v>
          </cell>
        </row>
        <row r="150">
          <cell r="A150">
            <v>149</v>
          </cell>
        </row>
        <row r="151">
          <cell r="A151">
            <v>150</v>
          </cell>
        </row>
        <row r="152">
          <cell r="A152">
            <v>151</v>
          </cell>
        </row>
        <row r="153">
          <cell r="A153">
            <v>152</v>
          </cell>
        </row>
        <row r="154">
          <cell r="A154">
            <v>153</v>
          </cell>
        </row>
        <row r="155">
          <cell r="A155">
            <v>154</v>
          </cell>
        </row>
        <row r="156">
          <cell r="A156">
            <v>155</v>
          </cell>
        </row>
        <row r="157">
          <cell r="A157">
            <v>156</v>
          </cell>
        </row>
        <row r="158">
          <cell r="A158">
            <v>157</v>
          </cell>
        </row>
        <row r="159">
          <cell r="A159">
            <v>158</v>
          </cell>
        </row>
        <row r="160">
          <cell r="A160">
            <v>159</v>
          </cell>
        </row>
        <row r="161">
          <cell r="A161">
            <v>160</v>
          </cell>
        </row>
        <row r="162">
          <cell r="A162">
            <v>161</v>
          </cell>
        </row>
        <row r="163">
          <cell r="A163">
            <v>162</v>
          </cell>
        </row>
        <row r="164">
          <cell r="A164">
            <v>163</v>
          </cell>
        </row>
        <row r="165">
          <cell r="A165">
            <v>164</v>
          </cell>
        </row>
        <row r="166">
          <cell r="A166">
            <v>165</v>
          </cell>
        </row>
        <row r="167">
          <cell r="A167">
            <v>166</v>
          </cell>
        </row>
        <row r="168">
          <cell r="A168">
            <v>167</v>
          </cell>
        </row>
        <row r="169">
          <cell r="A169">
            <v>168</v>
          </cell>
        </row>
        <row r="170">
          <cell r="A170">
            <v>169</v>
          </cell>
        </row>
        <row r="171">
          <cell r="A171">
            <v>170</v>
          </cell>
        </row>
        <row r="172">
          <cell r="A172">
            <v>171</v>
          </cell>
        </row>
        <row r="173">
          <cell r="A173">
            <v>172</v>
          </cell>
        </row>
        <row r="174">
          <cell r="A174">
            <v>173</v>
          </cell>
        </row>
        <row r="175">
          <cell r="A175">
            <v>174</v>
          </cell>
        </row>
        <row r="176">
          <cell r="A176">
            <v>175</v>
          </cell>
        </row>
        <row r="177">
          <cell r="A177">
            <v>176</v>
          </cell>
        </row>
        <row r="178">
          <cell r="A178">
            <v>177</v>
          </cell>
        </row>
        <row r="179">
          <cell r="A179">
            <v>178</v>
          </cell>
        </row>
        <row r="180">
          <cell r="A180">
            <v>179</v>
          </cell>
        </row>
        <row r="181">
          <cell r="A181">
            <v>180</v>
          </cell>
        </row>
        <row r="182">
          <cell r="A182">
            <v>181</v>
          </cell>
        </row>
        <row r="183">
          <cell r="A183">
            <v>182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</row>
        <row r="202">
          <cell r="A202">
            <v>201</v>
          </cell>
        </row>
        <row r="203">
          <cell r="A203">
            <v>202</v>
          </cell>
        </row>
        <row r="204">
          <cell r="A204">
            <v>203</v>
          </cell>
        </row>
        <row r="205">
          <cell r="A205">
            <v>204</v>
          </cell>
        </row>
        <row r="206">
          <cell r="A206">
            <v>205</v>
          </cell>
        </row>
        <row r="207">
          <cell r="A207">
            <v>206</v>
          </cell>
        </row>
        <row r="208">
          <cell r="A208">
            <v>207</v>
          </cell>
        </row>
        <row r="209">
          <cell r="A209">
            <v>208</v>
          </cell>
        </row>
        <row r="210">
          <cell r="A210">
            <v>209</v>
          </cell>
        </row>
        <row r="211">
          <cell r="A211">
            <v>210</v>
          </cell>
        </row>
        <row r="212">
          <cell r="A212">
            <v>211</v>
          </cell>
        </row>
        <row r="213">
          <cell r="A213">
            <v>212</v>
          </cell>
        </row>
        <row r="214">
          <cell r="A214">
            <v>213</v>
          </cell>
        </row>
        <row r="215">
          <cell r="A215">
            <v>214</v>
          </cell>
        </row>
        <row r="216">
          <cell r="A216">
            <v>215</v>
          </cell>
        </row>
        <row r="217">
          <cell r="A217">
            <v>216</v>
          </cell>
        </row>
        <row r="218">
          <cell r="A218">
            <v>217</v>
          </cell>
        </row>
        <row r="219">
          <cell r="A219">
            <v>218</v>
          </cell>
        </row>
        <row r="220">
          <cell r="A220">
            <v>219</v>
          </cell>
        </row>
        <row r="221">
          <cell r="A221">
            <v>220</v>
          </cell>
        </row>
        <row r="222">
          <cell r="A222">
            <v>221</v>
          </cell>
        </row>
        <row r="223">
          <cell r="A223">
            <v>222</v>
          </cell>
        </row>
        <row r="224">
          <cell r="A224">
            <v>223</v>
          </cell>
        </row>
        <row r="225">
          <cell r="A225">
            <v>224</v>
          </cell>
        </row>
        <row r="226">
          <cell r="A226">
            <v>225</v>
          </cell>
        </row>
        <row r="227">
          <cell r="A227">
            <v>226</v>
          </cell>
        </row>
        <row r="228">
          <cell r="A228">
            <v>227</v>
          </cell>
        </row>
        <row r="229">
          <cell r="A229">
            <v>228</v>
          </cell>
        </row>
        <row r="230">
          <cell r="A230">
            <v>229</v>
          </cell>
        </row>
        <row r="231">
          <cell r="A231">
            <v>230</v>
          </cell>
        </row>
        <row r="232">
          <cell r="A232">
            <v>231</v>
          </cell>
        </row>
        <row r="233">
          <cell r="A233">
            <v>232</v>
          </cell>
        </row>
        <row r="234">
          <cell r="A234">
            <v>233</v>
          </cell>
        </row>
        <row r="235">
          <cell r="A235">
            <v>234</v>
          </cell>
        </row>
        <row r="236">
          <cell r="A236">
            <v>235</v>
          </cell>
        </row>
        <row r="237">
          <cell r="A237">
            <v>236</v>
          </cell>
        </row>
        <row r="238">
          <cell r="A238">
            <v>237</v>
          </cell>
        </row>
        <row r="239">
          <cell r="A239">
            <v>238</v>
          </cell>
        </row>
        <row r="240">
          <cell r="A240">
            <v>239</v>
          </cell>
        </row>
        <row r="241">
          <cell r="A241">
            <v>240</v>
          </cell>
        </row>
        <row r="242">
          <cell r="A242">
            <v>241</v>
          </cell>
        </row>
        <row r="243">
          <cell r="A243">
            <v>242</v>
          </cell>
        </row>
        <row r="244">
          <cell r="A244">
            <v>243</v>
          </cell>
        </row>
        <row r="245">
          <cell r="A245">
            <v>244</v>
          </cell>
        </row>
        <row r="246">
          <cell r="A246">
            <v>245</v>
          </cell>
        </row>
        <row r="247">
          <cell r="A247">
            <v>246</v>
          </cell>
        </row>
        <row r="248">
          <cell r="A248">
            <v>247</v>
          </cell>
        </row>
        <row r="249">
          <cell r="A249">
            <v>248</v>
          </cell>
        </row>
        <row r="250">
          <cell r="A250">
            <v>249</v>
          </cell>
        </row>
        <row r="251">
          <cell r="A251">
            <v>250</v>
          </cell>
        </row>
        <row r="252">
          <cell r="A252">
            <v>251</v>
          </cell>
        </row>
        <row r="253">
          <cell r="A253">
            <v>252</v>
          </cell>
        </row>
        <row r="254">
          <cell r="A254">
            <v>253</v>
          </cell>
        </row>
        <row r="255">
          <cell r="A255">
            <v>254</v>
          </cell>
        </row>
        <row r="256">
          <cell r="A256">
            <v>255</v>
          </cell>
        </row>
        <row r="257">
          <cell r="A257">
            <v>256</v>
          </cell>
        </row>
        <row r="258">
          <cell r="A258">
            <v>257</v>
          </cell>
        </row>
        <row r="259">
          <cell r="A259">
            <v>258</v>
          </cell>
        </row>
        <row r="260">
          <cell r="A260">
            <v>259</v>
          </cell>
        </row>
        <row r="261">
          <cell r="A261">
            <v>260</v>
          </cell>
        </row>
        <row r="262">
          <cell r="A262">
            <v>261</v>
          </cell>
        </row>
        <row r="263">
          <cell r="A263">
            <v>262</v>
          </cell>
        </row>
        <row r="264">
          <cell r="A264">
            <v>263</v>
          </cell>
        </row>
        <row r="265">
          <cell r="A265">
            <v>264</v>
          </cell>
        </row>
        <row r="266">
          <cell r="A266">
            <v>265</v>
          </cell>
        </row>
        <row r="267">
          <cell r="A267">
            <v>266</v>
          </cell>
        </row>
        <row r="268">
          <cell r="A268">
            <v>267</v>
          </cell>
        </row>
        <row r="269">
          <cell r="A269">
            <v>268</v>
          </cell>
        </row>
        <row r="270">
          <cell r="A270">
            <v>269</v>
          </cell>
        </row>
        <row r="271">
          <cell r="A271">
            <v>270</v>
          </cell>
        </row>
        <row r="272">
          <cell r="A272">
            <v>271</v>
          </cell>
        </row>
        <row r="273">
          <cell r="A273">
            <v>272</v>
          </cell>
        </row>
        <row r="274">
          <cell r="A274">
            <v>273</v>
          </cell>
        </row>
        <row r="275">
          <cell r="A275">
            <v>274</v>
          </cell>
        </row>
        <row r="276">
          <cell r="A276">
            <v>275</v>
          </cell>
        </row>
        <row r="277">
          <cell r="A277">
            <v>276</v>
          </cell>
        </row>
        <row r="278">
          <cell r="A278">
            <v>277</v>
          </cell>
        </row>
        <row r="279">
          <cell r="A279">
            <v>278</v>
          </cell>
        </row>
        <row r="280">
          <cell r="A280">
            <v>279</v>
          </cell>
        </row>
        <row r="281">
          <cell r="A281">
            <v>280</v>
          </cell>
        </row>
        <row r="282">
          <cell r="A282">
            <v>281</v>
          </cell>
        </row>
        <row r="283">
          <cell r="A283">
            <v>282</v>
          </cell>
        </row>
        <row r="284">
          <cell r="A284">
            <v>283</v>
          </cell>
        </row>
        <row r="285">
          <cell r="A285">
            <v>284</v>
          </cell>
        </row>
        <row r="286">
          <cell r="A286">
            <v>285</v>
          </cell>
        </row>
        <row r="287">
          <cell r="A287">
            <v>286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</row>
        <row r="291">
          <cell r="A291">
            <v>290</v>
          </cell>
        </row>
        <row r="292">
          <cell r="A292">
            <v>291</v>
          </cell>
        </row>
        <row r="293">
          <cell r="A293">
            <v>292</v>
          </cell>
        </row>
        <row r="294">
          <cell r="A294">
            <v>293</v>
          </cell>
        </row>
        <row r="295">
          <cell r="A295">
            <v>294</v>
          </cell>
        </row>
        <row r="296">
          <cell r="A296">
            <v>295</v>
          </cell>
        </row>
        <row r="297">
          <cell r="A297">
            <v>296</v>
          </cell>
        </row>
        <row r="298">
          <cell r="A298">
            <v>297</v>
          </cell>
        </row>
        <row r="299">
          <cell r="A299">
            <v>298</v>
          </cell>
        </row>
        <row r="300">
          <cell r="A300">
            <v>299</v>
          </cell>
        </row>
        <row r="301">
          <cell r="A301">
            <v>300</v>
          </cell>
        </row>
        <row r="302">
          <cell r="A302">
            <v>301</v>
          </cell>
        </row>
        <row r="303">
          <cell r="A303">
            <v>302</v>
          </cell>
        </row>
        <row r="304">
          <cell r="A304">
            <v>303</v>
          </cell>
        </row>
        <row r="305">
          <cell r="A305">
            <v>304</v>
          </cell>
        </row>
        <row r="306">
          <cell r="A306">
            <v>305</v>
          </cell>
        </row>
        <row r="307">
          <cell r="A307">
            <v>306</v>
          </cell>
        </row>
        <row r="308">
          <cell r="A308">
            <v>307</v>
          </cell>
        </row>
        <row r="309">
          <cell r="A309">
            <v>308</v>
          </cell>
        </row>
        <row r="310">
          <cell r="A310">
            <v>309</v>
          </cell>
        </row>
        <row r="311">
          <cell r="A311">
            <v>310</v>
          </cell>
        </row>
        <row r="312">
          <cell r="A312">
            <v>311</v>
          </cell>
        </row>
        <row r="313">
          <cell r="A313">
            <v>312</v>
          </cell>
        </row>
        <row r="314">
          <cell r="A314">
            <v>313</v>
          </cell>
        </row>
        <row r="315">
          <cell r="A315">
            <v>314</v>
          </cell>
        </row>
        <row r="316">
          <cell r="A316">
            <v>315</v>
          </cell>
        </row>
        <row r="317">
          <cell r="A317">
            <v>316</v>
          </cell>
        </row>
        <row r="318">
          <cell r="A318">
            <v>317</v>
          </cell>
        </row>
        <row r="319">
          <cell r="A319">
            <v>318</v>
          </cell>
        </row>
        <row r="320">
          <cell r="A320">
            <v>319</v>
          </cell>
        </row>
        <row r="321">
          <cell r="A321">
            <v>320</v>
          </cell>
        </row>
        <row r="322">
          <cell r="A322">
            <v>321</v>
          </cell>
        </row>
        <row r="323">
          <cell r="A323">
            <v>322</v>
          </cell>
        </row>
        <row r="324">
          <cell r="A324">
            <v>323</v>
          </cell>
        </row>
        <row r="325">
          <cell r="A325">
            <v>324</v>
          </cell>
        </row>
        <row r="326">
          <cell r="A326">
            <v>325</v>
          </cell>
        </row>
        <row r="327">
          <cell r="A327">
            <v>326</v>
          </cell>
        </row>
        <row r="328">
          <cell r="A328">
            <v>327</v>
          </cell>
        </row>
        <row r="329">
          <cell r="A329">
            <v>328</v>
          </cell>
        </row>
        <row r="330">
          <cell r="A330">
            <v>329</v>
          </cell>
        </row>
        <row r="331">
          <cell r="A331">
            <v>330</v>
          </cell>
        </row>
        <row r="332">
          <cell r="A332">
            <v>331</v>
          </cell>
        </row>
        <row r="333">
          <cell r="A333">
            <v>332</v>
          </cell>
        </row>
        <row r="334">
          <cell r="A334">
            <v>333</v>
          </cell>
        </row>
        <row r="335">
          <cell r="A335">
            <v>334</v>
          </cell>
        </row>
        <row r="336">
          <cell r="A336">
            <v>335</v>
          </cell>
        </row>
        <row r="337">
          <cell r="A337">
            <v>336</v>
          </cell>
        </row>
        <row r="338">
          <cell r="A338">
            <v>337</v>
          </cell>
        </row>
        <row r="339">
          <cell r="A339">
            <v>338</v>
          </cell>
        </row>
        <row r="340">
          <cell r="A340">
            <v>339</v>
          </cell>
        </row>
        <row r="341">
          <cell r="A341">
            <v>340</v>
          </cell>
        </row>
        <row r="342">
          <cell r="A342">
            <v>341</v>
          </cell>
        </row>
        <row r="343">
          <cell r="A343">
            <v>342</v>
          </cell>
        </row>
        <row r="344">
          <cell r="A344">
            <v>343</v>
          </cell>
        </row>
        <row r="345">
          <cell r="A345">
            <v>344</v>
          </cell>
        </row>
        <row r="346">
          <cell r="A346">
            <v>345</v>
          </cell>
        </row>
        <row r="347">
          <cell r="A347">
            <v>346</v>
          </cell>
        </row>
        <row r="348">
          <cell r="A348">
            <v>347</v>
          </cell>
        </row>
        <row r="349">
          <cell r="A349">
            <v>348</v>
          </cell>
        </row>
        <row r="350">
          <cell r="A350">
            <v>349</v>
          </cell>
        </row>
        <row r="351">
          <cell r="A351">
            <v>350</v>
          </cell>
        </row>
        <row r="352">
          <cell r="A352">
            <v>351</v>
          </cell>
        </row>
        <row r="353">
          <cell r="A353">
            <v>352</v>
          </cell>
        </row>
        <row r="354">
          <cell r="A354">
            <v>353</v>
          </cell>
        </row>
        <row r="355">
          <cell r="A355">
            <v>354</v>
          </cell>
        </row>
        <row r="356">
          <cell r="A356">
            <v>355</v>
          </cell>
        </row>
        <row r="357">
          <cell r="A357">
            <v>356</v>
          </cell>
        </row>
        <row r="358">
          <cell r="A358">
            <v>357</v>
          </cell>
        </row>
        <row r="359">
          <cell r="A359">
            <v>358</v>
          </cell>
        </row>
        <row r="360">
          <cell r="A360">
            <v>359</v>
          </cell>
        </row>
        <row r="361">
          <cell r="A361">
            <v>360</v>
          </cell>
        </row>
        <row r="362">
          <cell r="A362">
            <v>361</v>
          </cell>
        </row>
        <row r="363">
          <cell r="A363">
            <v>362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</row>
        <row r="391">
          <cell r="A391">
            <v>390</v>
          </cell>
        </row>
        <row r="392">
          <cell r="A392">
            <v>391</v>
          </cell>
        </row>
        <row r="393">
          <cell r="A393">
            <v>392</v>
          </cell>
        </row>
        <row r="394">
          <cell r="A394">
            <v>393</v>
          </cell>
        </row>
        <row r="395">
          <cell r="A395">
            <v>394</v>
          </cell>
        </row>
        <row r="396">
          <cell r="A396">
            <v>395</v>
          </cell>
        </row>
        <row r="397">
          <cell r="A397">
            <v>396</v>
          </cell>
        </row>
        <row r="398">
          <cell r="A398">
            <v>397</v>
          </cell>
        </row>
        <row r="399">
          <cell r="A399">
            <v>398</v>
          </cell>
        </row>
        <row r="400">
          <cell r="A400">
            <v>399</v>
          </cell>
        </row>
        <row r="401">
          <cell r="A401">
            <v>400</v>
          </cell>
        </row>
        <row r="402">
          <cell r="A402">
            <v>401</v>
          </cell>
        </row>
        <row r="403">
          <cell r="A403">
            <v>402</v>
          </cell>
        </row>
        <row r="404">
          <cell r="A404">
            <v>403</v>
          </cell>
        </row>
        <row r="405">
          <cell r="A405">
            <v>404</v>
          </cell>
        </row>
        <row r="406">
          <cell r="A406">
            <v>405</v>
          </cell>
        </row>
        <row r="407">
          <cell r="A407">
            <v>406</v>
          </cell>
        </row>
        <row r="408">
          <cell r="A408">
            <v>407</v>
          </cell>
        </row>
        <row r="409">
          <cell r="A409">
            <v>408</v>
          </cell>
        </row>
        <row r="410">
          <cell r="A410">
            <v>409</v>
          </cell>
        </row>
        <row r="411">
          <cell r="A411">
            <v>410</v>
          </cell>
        </row>
        <row r="412">
          <cell r="A412">
            <v>411</v>
          </cell>
        </row>
        <row r="413">
          <cell r="A413">
            <v>412</v>
          </cell>
        </row>
        <row r="414">
          <cell r="A414">
            <v>413</v>
          </cell>
        </row>
        <row r="415">
          <cell r="A415">
            <v>414</v>
          </cell>
        </row>
        <row r="416">
          <cell r="A416">
            <v>415</v>
          </cell>
        </row>
        <row r="417">
          <cell r="A417">
            <v>416</v>
          </cell>
        </row>
        <row r="418">
          <cell r="A418">
            <v>417</v>
          </cell>
        </row>
        <row r="419">
          <cell r="A419">
            <v>418</v>
          </cell>
        </row>
        <row r="420">
          <cell r="A420">
            <v>419</v>
          </cell>
        </row>
        <row r="421">
          <cell r="A421">
            <v>420</v>
          </cell>
        </row>
        <row r="422">
          <cell r="A422">
            <v>421</v>
          </cell>
        </row>
        <row r="423">
          <cell r="A423">
            <v>422</v>
          </cell>
        </row>
        <row r="424">
          <cell r="A424">
            <v>423</v>
          </cell>
        </row>
        <row r="425">
          <cell r="A425">
            <v>424</v>
          </cell>
        </row>
        <row r="426">
          <cell r="A426">
            <v>425</v>
          </cell>
        </row>
        <row r="427">
          <cell r="A427">
            <v>426</v>
          </cell>
        </row>
        <row r="428">
          <cell r="A428">
            <v>427</v>
          </cell>
        </row>
        <row r="429">
          <cell r="A429">
            <v>428</v>
          </cell>
        </row>
        <row r="430">
          <cell r="A430">
            <v>429</v>
          </cell>
        </row>
        <row r="431">
          <cell r="A431">
            <v>430</v>
          </cell>
        </row>
        <row r="432">
          <cell r="A432">
            <v>431</v>
          </cell>
        </row>
        <row r="433">
          <cell r="A433">
            <v>432</v>
          </cell>
        </row>
        <row r="434">
          <cell r="A434">
            <v>433</v>
          </cell>
        </row>
        <row r="435">
          <cell r="A435">
            <v>434</v>
          </cell>
        </row>
        <row r="436">
          <cell r="A436">
            <v>435</v>
          </cell>
        </row>
        <row r="437">
          <cell r="A437">
            <v>436</v>
          </cell>
        </row>
        <row r="438">
          <cell r="A438">
            <v>437</v>
          </cell>
        </row>
        <row r="439">
          <cell r="A439">
            <v>438</v>
          </cell>
        </row>
        <row r="440">
          <cell r="A440">
            <v>439</v>
          </cell>
        </row>
        <row r="441">
          <cell r="A441">
            <v>440</v>
          </cell>
        </row>
        <row r="442">
          <cell r="A442">
            <v>441</v>
          </cell>
        </row>
        <row r="443">
          <cell r="A443">
            <v>442</v>
          </cell>
        </row>
        <row r="444">
          <cell r="A444">
            <v>443</v>
          </cell>
        </row>
        <row r="445">
          <cell r="A445">
            <v>444</v>
          </cell>
        </row>
        <row r="446">
          <cell r="A446">
            <v>445</v>
          </cell>
        </row>
        <row r="447">
          <cell r="A447">
            <v>446</v>
          </cell>
        </row>
        <row r="448">
          <cell r="A448">
            <v>447</v>
          </cell>
        </row>
        <row r="449">
          <cell r="A449">
            <v>448</v>
          </cell>
        </row>
        <row r="450">
          <cell r="A450">
            <v>449</v>
          </cell>
        </row>
        <row r="451">
          <cell r="A451">
            <v>450</v>
          </cell>
        </row>
        <row r="452">
          <cell r="A452">
            <v>451</v>
          </cell>
        </row>
        <row r="453">
          <cell r="A453">
            <v>452</v>
          </cell>
        </row>
        <row r="454">
          <cell r="A454">
            <v>453</v>
          </cell>
        </row>
        <row r="455">
          <cell r="A455">
            <v>454</v>
          </cell>
        </row>
        <row r="456">
          <cell r="A456">
            <v>455</v>
          </cell>
        </row>
        <row r="457">
          <cell r="A457">
            <v>456</v>
          </cell>
        </row>
        <row r="458">
          <cell r="A458">
            <v>457</v>
          </cell>
        </row>
        <row r="459">
          <cell r="A459">
            <v>458</v>
          </cell>
        </row>
        <row r="460">
          <cell r="A460">
            <v>459</v>
          </cell>
        </row>
        <row r="461">
          <cell r="A461">
            <v>460</v>
          </cell>
        </row>
        <row r="462">
          <cell r="A462">
            <v>461</v>
          </cell>
        </row>
        <row r="463">
          <cell r="A463">
            <v>462</v>
          </cell>
        </row>
        <row r="464">
          <cell r="A464">
            <v>463</v>
          </cell>
        </row>
        <row r="465">
          <cell r="A465">
            <v>464</v>
          </cell>
        </row>
        <row r="466">
          <cell r="A466">
            <v>465</v>
          </cell>
        </row>
        <row r="467">
          <cell r="A467">
            <v>466</v>
          </cell>
        </row>
        <row r="468">
          <cell r="A468">
            <v>467</v>
          </cell>
        </row>
        <row r="469">
          <cell r="A469">
            <v>468</v>
          </cell>
        </row>
        <row r="470">
          <cell r="A470">
            <v>469</v>
          </cell>
        </row>
        <row r="471">
          <cell r="A471">
            <v>470</v>
          </cell>
        </row>
        <row r="472">
          <cell r="A472">
            <v>471</v>
          </cell>
        </row>
        <row r="473">
          <cell r="A473">
            <v>472</v>
          </cell>
        </row>
        <row r="474">
          <cell r="A474">
            <v>473</v>
          </cell>
        </row>
        <row r="475">
          <cell r="A475">
            <v>474</v>
          </cell>
        </row>
        <row r="476">
          <cell r="A476">
            <v>475</v>
          </cell>
        </row>
        <row r="477">
          <cell r="A477">
            <v>476</v>
          </cell>
        </row>
        <row r="478">
          <cell r="A478">
            <v>477</v>
          </cell>
        </row>
        <row r="479">
          <cell r="A479">
            <v>478</v>
          </cell>
        </row>
        <row r="480">
          <cell r="A480">
            <v>479</v>
          </cell>
        </row>
        <row r="481">
          <cell r="A481">
            <v>480</v>
          </cell>
        </row>
        <row r="482">
          <cell r="A482">
            <v>481</v>
          </cell>
        </row>
        <row r="483">
          <cell r="A483">
            <v>482</v>
          </cell>
        </row>
        <row r="484">
          <cell r="A484">
            <v>483</v>
          </cell>
        </row>
        <row r="485">
          <cell r="A485">
            <v>484</v>
          </cell>
        </row>
        <row r="486">
          <cell r="A486">
            <v>485</v>
          </cell>
        </row>
        <row r="487">
          <cell r="A487">
            <v>486</v>
          </cell>
        </row>
        <row r="488">
          <cell r="A488">
            <v>487</v>
          </cell>
        </row>
        <row r="489">
          <cell r="A489">
            <v>488</v>
          </cell>
        </row>
        <row r="490">
          <cell r="A490">
            <v>489</v>
          </cell>
        </row>
        <row r="491">
          <cell r="A491">
            <v>490</v>
          </cell>
        </row>
        <row r="492">
          <cell r="A492">
            <v>491</v>
          </cell>
        </row>
        <row r="493">
          <cell r="A493">
            <v>492</v>
          </cell>
        </row>
        <row r="494">
          <cell r="A494">
            <v>493</v>
          </cell>
        </row>
        <row r="495">
          <cell r="A495">
            <v>494</v>
          </cell>
        </row>
        <row r="496">
          <cell r="A496">
            <v>495</v>
          </cell>
        </row>
        <row r="497">
          <cell r="A497">
            <v>496</v>
          </cell>
        </row>
        <row r="498">
          <cell r="A498">
            <v>497</v>
          </cell>
        </row>
        <row r="499">
          <cell r="A499">
            <v>498</v>
          </cell>
        </row>
        <row r="500">
          <cell r="A500">
            <v>499</v>
          </cell>
        </row>
        <row r="501">
          <cell r="A501">
            <v>500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workbookViewId="0">
      <selection activeCell="G10" sqref="G10"/>
    </sheetView>
  </sheetViews>
  <sheetFormatPr defaultRowHeight="15" x14ac:dyDescent="0.25"/>
  <cols>
    <col min="1" max="1" width="10.28515625" customWidth="1"/>
    <col min="2" max="2" width="18.85546875" bestFit="1" customWidth="1"/>
    <col min="3" max="3" width="29.42578125" bestFit="1" customWidth="1"/>
    <col min="4" max="4" width="4.28515625" bestFit="1" customWidth="1"/>
    <col min="5" max="5" width="8.140625" bestFit="1" customWidth="1"/>
    <col min="6" max="6" width="9.7109375" bestFit="1" customWidth="1"/>
    <col min="7" max="7" width="10.42578125" bestFit="1" customWidth="1"/>
    <col min="8" max="8" width="11.5703125" bestFit="1" customWidth="1"/>
  </cols>
  <sheetData>
    <row r="1" spans="1:21" x14ac:dyDescent="0.25">
      <c r="A1" t="s">
        <v>103</v>
      </c>
      <c r="E1" s="27"/>
      <c r="F1" t="s">
        <v>104</v>
      </c>
      <c r="H1" t="s">
        <v>105</v>
      </c>
      <c r="J1" s="14" t="s">
        <v>106</v>
      </c>
    </row>
    <row r="3" spans="1:21" ht="26.25" thickBot="1" x14ac:dyDescent="0.3">
      <c r="A3" s="1" t="s">
        <v>0</v>
      </c>
      <c r="B3" s="2" t="s">
        <v>1</v>
      </c>
      <c r="C3" s="2" t="s">
        <v>2</v>
      </c>
      <c r="D3" s="3" t="s">
        <v>3</v>
      </c>
      <c r="E3" s="1" t="s">
        <v>4</v>
      </c>
      <c r="F3" s="4" t="s">
        <v>5</v>
      </c>
      <c r="G3" s="5" t="s">
        <v>6</v>
      </c>
      <c r="H3" s="5" t="s">
        <v>7</v>
      </c>
      <c r="I3" s="4" t="s">
        <v>93</v>
      </c>
      <c r="J3" s="4" t="s">
        <v>92</v>
      </c>
      <c r="K3" s="4" t="s">
        <v>94</v>
      </c>
      <c r="L3" s="4" t="s">
        <v>95</v>
      </c>
      <c r="M3" s="4" t="s">
        <v>96</v>
      </c>
      <c r="N3" s="4" t="s">
        <v>94</v>
      </c>
      <c r="O3" s="4" t="s">
        <v>97</v>
      </c>
      <c r="P3" s="4" t="s">
        <v>98</v>
      </c>
      <c r="Q3" s="4" t="s">
        <v>94</v>
      </c>
      <c r="R3" s="4" t="s">
        <v>99</v>
      </c>
      <c r="S3" s="4" t="s">
        <v>100</v>
      </c>
      <c r="T3" s="4" t="s">
        <v>94</v>
      </c>
      <c r="U3" s="4" t="s">
        <v>101</v>
      </c>
    </row>
    <row r="4" spans="1:21" ht="15.75" thickTop="1" x14ac:dyDescent="0.25">
      <c r="A4" s="7"/>
      <c r="B4" s="8" t="s">
        <v>107</v>
      </c>
      <c r="C4" s="8" t="s">
        <v>16</v>
      </c>
      <c r="D4" s="6" t="s">
        <v>9</v>
      </c>
      <c r="E4" s="7">
        <v>98</v>
      </c>
      <c r="F4" s="9">
        <v>0.20281250000000001</v>
      </c>
      <c r="G4" s="9">
        <v>0.39409722222222227</v>
      </c>
      <c r="H4" s="9">
        <v>0.59690972222222227</v>
      </c>
      <c r="I4" s="26">
        <f>J4-G4</f>
        <v>5.381944444444442E-2</v>
      </c>
      <c r="J4" s="19">
        <v>0.44791666666666669</v>
      </c>
      <c r="K4">
        <v>1</v>
      </c>
      <c r="L4" s="24">
        <f>M4-J4</f>
        <v>3.8888888888888862E-2</v>
      </c>
      <c r="M4" s="19">
        <v>0.48680555555555555</v>
      </c>
      <c r="N4">
        <v>1</v>
      </c>
      <c r="O4" s="24">
        <f>P4-M4</f>
        <v>2.8472222222222288E-2</v>
      </c>
      <c r="P4" s="19">
        <v>0.51527777777777783</v>
      </c>
      <c r="Q4">
        <v>1</v>
      </c>
      <c r="R4" s="24">
        <f>S4-P4</f>
        <v>2.7083333333333348E-2</v>
      </c>
      <c r="S4" s="19">
        <v>0.54236111111111118</v>
      </c>
      <c r="T4">
        <v>1</v>
      </c>
      <c r="U4" s="25">
        <f>H4-S4</f>
        <v>5.4548611111111089E-2</v>
      </c>
    </row>
    <row r="5" spans="1:21" s="14" customFormat="1" x14ac:dyDescent="0.25">
      <c r="A5" s="7">
        <v>1</v>
      </c>
      <c r="B5" s="8" t="s">
        <v>17</v>
      </c>
      <c r="C5" s="8" t="s">
        <v>18</v>
      </c>
      <c r="D5" s="6" t="s">
        <v>12</v>
      </c>
      <c r="E5" s="7">
        <v>77</v>
      </c>
      <c r="F5" s="9">
        <v>0.2263310185185185</v>
      </c>
      <c r="G5" s="9">
        <v>0.39409722222222227</v>
      </c>
      <c r="H5" s="9">
        <v>0.62042824074074077</v>
      </c>
      <c r="I5" s="26">
        <f>J5-G5</f>
        <v>5.381944444444442E-2</v>
      </c>
      <c r="J5" s="19">
        <v>0.44791666666666669</v>
      </c>
      <c r="K5">
        <v>2</v>
      </c>
      <c r="L5" s="19">
        <f>M5-J5</f>
        <v>4.5138888888888895E-2</v>
      </c>
      <c r="M5" s="19">
        <v>0.49305555555555558</v>
      </c>
      <c r="N5">
        <v>4</v>
      </c>
      <c r="O5" s="19">
        <f>P5-M5</f>
        <v>3.1944444444444442E-2</v>
      </c>
      <c r="P5" s="20">
        <v>0.52500000000000002</v>
      </c>
      <c r="Q5">
        <v>3</v>
      </c>
      <c r="R5" s="19">
        <f>S5-P5</f>
        <v>3.3333333333333326E-2</v>
      </c>
      <c r="S5" s="19">
        <v>0.55833333333333335</v>
      </c>
      <c r="T5">
        <v>2</v>
      </c>
      <c r="U5" s="21">
        <f>H5-S5</f>
        <v>6.2094907407407418E-2</v>
      </c>
    </row>
    <row r="6" spans="1:21" x14ac:dyDescent="0.25">
      <c r="A6" s="7">
        <v>2</v>
      </c>
      <c r="B6" s="8" t="s">
        <v>108</v>
      </c>
      <c r="C6" s="8" t="s">
        <v>18</v>
      </c>
      <c r="D6" s="6" t="s">
        <v>12</v>
      </c>
      <c r="E6" s="7">
        <v>97</v>
      </c>
      <c r="F6" s="9">
        <v>0.22635416666666658</v>
      </c>
      <c r="G6" s="9">
        <v>0.39409722222222227</v>
      </c>
      <c r="H6" s="9">
        <v>0.62045138888888884</v>
      </c>
      <c r="I6" s="24">
        <f>J6-G6</f>
        <v>5.381944444444442E-2</v>
      </c>
      <c r="J6" s="19">
        <v>0.44791666666666669</v>
      </c>
      <c r="K6">
        <v>3</v>
      </c>
      <c r="L6" s="19">
        <f>M6-J6</f>
        <v>4.5138888888888895E-2</v>
      </c>
      <c r="M6" s="19">
        <v>0.49305555555555558</v>
      </c>
      <c r="N6">
        <v>5</v>
      </c>
      <c r="O6" s="19">
        <f>P6-M6</f>
        <v>3.1944444444444442E-2</v>
      </c>
      <c r="P6" s="20">
        <v>0.52500000000000002</v>
      </c>
      <c r="Q6">
        <v>4</v>
      </c>
      <c r="R6" s="19">
        <f>S6-P6</f>
        <v>3.3333333333333326E-2</v>
      </c>
      <c r="S6" s="19">
        <v>0.55833333333333335</v>
      </c>
      <c r="T6">
        <v>3</v>
      </c>
      <c r="U6" s="21">
        <f>H6-S6</f>
        <v>6.2118055555555496E-2</v>
      </c>
    </row>
    <row r="7" spans="1:21" x14ac:dyDescent="0.25">
      <c r="A7" s="7"/>
      <c r="B7" s="8" t="s">
        <v>109</v>
      </c>
      <c r="C7" s="8" t="s">
        <v>19</v>
      </c>
      <c r="D7" s="6" t="s">
        <v>9</v>
      </c>
      <c r="E7" s="7">
        <v>78</v>
      </c>
      <c r="F7" s="9">
        <v>0.22704861111111113</v>
      </c>
      <c r="G7" s="9">
        <v>0.39409722222222227</v>
      </c>
      <c r="H7" s="9">
        <v>0.6211458333333334</v>
      </c>
      <c r="I7" s="26">
        <f>J7-G7</f>
        <v>5.381944444444442E-2</v>
      </c>
      <c r="J7" s="19">
        <v>0.44791666666666669</v>
      </c>
      <c r="K7">
        <v>4</v>
      </c>
      <c r="L7" s="19">
        <f>M7-J7</f>
        <v>4.5138888888888895E-2</v>
      </c>
      <c r="M7" s="19">
        <v>0.49305555555555558</v>
      </c>
      <c r="N7">
        <v>6</v>
      </c>
      <c r="O7" s="19">
        <f>P7-M7</f>
        <v>3.1944444444444442E-2</v>
      </c>
      <c r="P7" s="20">
        <v>0.52500000000000002</v>
      </c>
      <c r="Q7">
        <v>5</v>
      </c>
      <c r="R7" s="19">
        <f>S7-P7</f>
        <v>3.3333333333333326E-2</v>
      </c>
      <c r="S7" s="19">
        <v>0.55833333333333335</v>
      </c>
      <c r="T7">
        <v>4</v>
      </c>
      <c r="U7" s="21">
        <f>H7-S7</f>
        <v>6.2812500000000049E-2</v>
      </c>
    </row>
    <row r="8" spans="1:21" s="14" customFormat="1" x14ac:dyDescent="0.25">
      <c r="A8" s="7"/>
      <c r="B8" s="8" t="s">
        <v>20</v>
      </c>
      <c r="C8" s="8" t="s">
        <v>11</v>
      </c>
      <c r="D8" s="6" t="s">
        <v>9</v>
      </c>
      <c r="E8" s="7">
        <v>27</v>
      </c>
      <c r="F8" s="9">
        <v>0.22858796296296297</v>
      </c>
      <c r="G8" s="9">
        <v>0.39409722222222227</v>
      </c>
      <c r="H8" s="9">
        <v>0.62268518518518523</v>
      </c>
      <c r="I8" s="19">
        <f>J8-G8</f>
        <v>5.4513888888888862E-2</v>
      </c>
      <c r="J8" s="19">
        <v>0.44861111111111113</v>
      </c>
      <c r="K8">
        <v>6</v>
      </c>
      <c r="L8" s="19">
        <f>M8-J8</f>
        <v>4.4444444444444453E-2</v>
      </c>
      <c r="M8" s="19">
        <v>0.49305555555555558</v>
      </c>
      <c r="N8">
        <v>7</v>
      </c>
      <c r="O8" s="19">
        <f>P8-M8</f>
        <v>3.4027777777777768E-2</v>
      </c>
      <c r="P8" s="19">
        <v>0.52708333333333335</v>
      </c>
      <c r="Q8">
        <v>6</v>
      </c>
      <c r="R8" s="19">
        <f>S8-P8</f>
        <v>3.6805555555555536E-2</v>
      </c>
      <c r="S8" s="19">
        <v>0.56388888888888888</v>
      </c>
      <c r="T8">
        <v>5</v>
      </c>
      <c r="U8" s="21">
        <f>H8-S8</f>
        <v>5.8796296296296346E-2</v>
      </c>
    </row>
    <row r="9" spans="1:21" s="14" customFormat="1" x14ac:dyDescent="0.25">
      <c r="A9" s="7"/>
      <c r="B9" s="8" t="s">
        <v>110</v>
      </c>
      <c r="C9" s="8" t="s">
        <v>11</v>
      </c>
      <c r="D9" s="6" t="s">
        <v>9</v>
      </c>
      <c r="E9" s="7">
        <v>103</v>
      </c>
      <c r="F9" s="9">
        <v>0.22932870370370367</v>
      </c>
      <c r="G9" s="9">
        <v>0.39409722222222227</v>
      </c>
      <c r="H9" s="9">
        <v>0.62342592592592594</v>
      </c>
      <c r="I9" s="19">
        <f>J9-G9</f>
        <v>5.4513888888888862E-2</v>
      </c>
      <c r="J9" s="19">
        <v>0.44861111111111113</v>
      </c>
      <c r="K9">
        <v>7</v>
      </c>
      <c r="L9" s="19">
        <f>M9-J9</f>
        <v>4.5833333333333337E-2</v>
      </c>
      <c r="M9" s="19">
        <v>0.49444444444444446</v>
      </c>
      <c r="N9">
        <v>8</v>
      </c>
      <c r="O9" s="19">
        <f>P9-M9</f>
        <v>3.5416666666666652E-2</v>
      </c>
      <c r="P9" s="19">
        <v>0.52986111111111112</v>
      </c>
      <c r="Q9">
        <v>8</v>
      </c>
      <c r="R9" s="19">
        <f>S9-P9</f>
        <v>3.5416666666666652E-2</v>
      </c>
      <c r="S9" s="19">
        <v>0.56527777777777777</v>
      </c>
      <c r="T9">
        <v>7</v>
      </c>
      <c r="U9" s="21">
        <f>H9-S9</f>
        <v>5.8148148148148171E-2</v>
      </c>
    </row>
    <row r="10" spans="1:21" s="14" customFormat="1" x14ac:dyDescent="0.25">
      <c r="A10" s="7"/>
      <c r="B10" s="8" t="s">
        <v>23</v>
      </c>
      <c r="C10" s="8" t="s">
        <v>24</v>
      </c>
      <c r="D10" s="6" t="s">
        <v>9</v>
      </c>
      <c r="E10" s="7">
        <v>85</v>
      </c>
      <c r="F10" s="9">
        <v>0.23874999999999996</v>
      </c>
      <c r="G10" s="9">
        <v>0.39409722222222227</v>
      </c>
      <c r="H10" s="9">
        <v>0.63284722222222223</v>
      </c>
      <c r="I10" s="19">
        <f>J10-G10</f>
        <v>5.5208333333333304E-2</v>
      </c>
      <c r="J10" s="19">
        <v>0.44930555555555557</v>
      </c>
      <c r="K10">
        <v>9</v>
      </c>
      <c r="L10" s="19">
        <f>M10-J10</f>
        <v>4.166666666666663E-2</v>
      </c>
      <c r="M10" s="19">
        <v>0.4909722222222222</v>
      </c>
      <c r="N10">
        <v>3</v>
      </c>
      <c r="O10" s="19">
        <f>P10-M10</f>
        <v>3.6805555555555591E-2</v>
      </c>
      <c r="P10" s="19">
        <v>0.52777777777777779</v>
      </c>
      <c r="Q10">
        <v>7</v>
      </c>
      <c r="R10" s="19">
        <f>S10-P10</f>
        <v>3.7499999999999978E-2</v>
      </c>
      <c r="S10" s="19">
        <v>0.56527777777777777</v>
      </c>
      <c r="T10">
        <v>6</v>
      </c>
      <c r="U10" s="21">
        <f>H10-S10</f>
        <v>6.756944444444446E-2</v>
      </c>
    </row>
    <row r="11" spans="1:21" s="14" customFormat="1" x14ac:dyDescent="0.25">
      <c r="A11" s="7">
        <v>3</v>
      </c>
      <c r="B11" s="8" t="s">
        <v>25</v>
      </c>
      <c r="C11" s="8" t="s">
        <v>26</v>
      </c>
      <c r="D11" s="6" t="s">
        <v>12</v>
      </c>
      <c r="E11" s="7">
        <v>83</v>
      </c>
      <c r="F11" s="9">
        <v>0.23913194444444436</v>
      </c>
      <c r="G11" s="9">
        <v>0.39409722222222227</v>
      </c>
      <c r="H11" s="9">
        <v>0.63322916666666662</v>
      </c>
      <c r="I11" s="19">
        <f>J11-G11</f>
        <v>5.5902777777777746E-2</v>
      </c>
      <c r="J11" s="19">
        <v>0.45</v>
      </c>
      <c r="K11">
        <v>12</v>
      </c>
      <c r="L11" s="19">
        <f>M11-J11</f>
        <v>4.7222222222222221E-2</v>
      </c>
      <c r="M11" s="19">
        <v>0.49722222222222223</v>
      </c>
      <c r="N11">
        <v>11</v>
      </c>
      <c r="O11" s="19">
        <f>P11-M11</f>
        <v>3.5416666666666652E-2</v>
      </c>
      <c r="P11" s="19">
        <v>0.53263888888888888</v>
      </c>
      <c r="Q11">
        <v>11</v>
      </c>
      <c r="R11" s="19">
        <f>S11-P11</f>
        <v>4.166666666666663E-2</v>
      </c>
      <c r="S11" s="19">
        <v>0.57430555555555551</v>
      </c>
      <c r="T11">
        <v>9</v>
      </c>
      <c r="U11" s="21">
        <f>H11-S11</f>
        <v>5.8923611111111107E-2</v>
      </c>
    </row>
    <row r="12" spans="1:21" s="14" customFormat="1" x14ac:dyDescent="0.25">
      <c r="A12" s="7"/>
      <c r="B12" s="8" t="s">
        <v>27</v>
      </c>
      <c r="C12" s="8" t="s">
        <v>22</v>
      </c>
      <c r="D12" s="6" t="s">
        <v>9</v>
      </c>
      <c r="E12" s="7">
        <v>20</v>
      </c>
      <c r="F12" s="9">
        <v>0.24241898148148139</v>
      </c>
      <c r="G12" s="9">
        <v>0.39409722222222227</v>
      </c>
      <c r="H12" s="9">
        <v>0.63651620370370365</v>
      </c>
      <c r="I12" s="19">
        <f>J12-G12</f>
        <v>5.5208333333333304E-2</v>
      </c>
      <c r="J12" s="19">
        <v>0.44930555555555557</v>
      </c>
      <c r="K12">
        <v>10</v>
      </c>
      <c r="L12" s="19">
        <f>M12-J12</f>
        <v>4.5138888888888895E-2</v>
      </c>
      <c r="M12" s="19">
        <v>0.49444444444444446</v>
      </c>
      <c r="N12">
        <v>9</v>
      </c>
      <c r="O12" s="19">
        <f>P12-M12</f>
        <v>3.6805555555555536E-2</v>
      </c>
      <c r="P12" s="19">
        <v>0.53125</v>
      </c>
      <c r="Q12">
        <v>9</v>
      </c>
      <c r="R12" s="19">
        <f>S12-P12</f>
        <v>3.7499999999999978E-2</v>
      </c>
      <c r="S12" s="19">
        <v>0.56874999999999998</v>
      </c>
      <c r="T12">
        <v>8</v>
      </c>
      <c r="U12" s="21">
        <f>H12-S12</f>
        <v>6.7766203703703676E-2</v>
      </c>
    </row>
    <row r="13" spans="1:21" s="14" customFormat="1" x14ac:dyDescent="0.25">
      <c r="A13" s="7"/>
      <c r="B13" s="8" t="s">
        <v>28</v>
      </c>
      <c r="C13" s="8" t="s">
        <v>26</v>
      </c>
      <c r="D13" s="6" t="s">
        <v>9</v>
      </c>
      <c r="E13" s="7">
        <v>19</v>
      </c>
      <c r="F13" s="9">
        <v>0.25503472222222218</v>
      </c>
      <c r="G13" s="9">
        <v>0.39409722222222227</v>
      </c>
      <c r="H13" s="9">
        <v>0.64913194444444444</v>
      </c>
      <c r="I13" s="19">
        <f>J13-G13</f>
        <v>6.076388888888884E-2</v>
      </c>
      <c r="J13" s="19">
        <v>0.4548611111111111</v>
      </c>
      <c r="K13">
        <v>15</v>
      </c>
      <c r="L13" s="19">
        <f>M13-J13</f>
        <v>4.5833333333333337E-2</v>
      </c>
      <c r="M13" s="19">
        <v>0.50069444444444444</v>
      </c>
      <c r="N13">
        <v>13</v>
      </c>
      <c r="O13" s="19">
        <f>P13-M13</f>
        <v>3.819444444444442E-2</v>
      </c>
      <c r="P13" s="19">
        <v>0.53888888888888886</v>
      </c>
      <c r="Q13">
        <v>12</v>
      </c>
      <c r="R13" s="19">
        <f>S13-P13</f>
        <v>3.9583333333333304E-2</v>
      </c>
      <c r="S13" s="19">
        <v>0.57847222222222217</v>
      </c>
      <c r="T13">
        <v>11</v>
      </c>
      <c r="U13" s="21">
        <f>H13-S13</f>
        <v>7.0659722222222276E-2</v>
      </c>
    </row>
    <row r="14" spans="1:21" s="14" customFormat="1" x14ac:dyDescent="0.25">
      <c r="A14" s="7"/>
      <c r="B14" s="8" t="s">
        <v>29</v>
      </c>
      <c r="C14" s="8" t="s">
        <v>22</v>
      </c>
      <c r="D14" s="6" t="s">
        <v>9</v>
      </c>
      <c r="E14" s="7">
        <v>44</v>
      </c>
      <c r="F14" s="9">
        <v>0.2593287037037037</v>
      </c>
      <c r="G14" s="9">
        <v>0.39409722222222227</v>
      </c>
      <c r="H14" s="9">
        <v>0.65342592592592597</v>
      </c>
      <c r="I14" s="19">
        <f>J14-G14</f>
        <v>5.8680555555555514E-2</v>
      </c>
      <c r="J14" s="19">
        <v>0.45277777777777778</v>
      </c>
      <c r="K14">
        <v>14</v>
      </c>
      <c r="L14" s="19">
        <f>M14-J14</f>
        <v>4.8611111111111105E-2</v>
      </c>
      <c r="M14" s="19">
        <v>0.50138888888888888</v>
      </c>
      <c r="N14">
        <v>14</v>
      </c>
      <c r="O14" s="19">
        <f>P14-M14</f>
        <v>3.819444444444442E-2</v>
      </c>
      <c r="P14" s="19">
        <v>0.5395833333333333</v>
      </c>
      <c r="Q14">
        <v>13</v>
      </c>
      <c r="R14" s="19">
        <f>S14-P14</f>
        <v>4.0277777777777746E-2</v>
      </c>
      <c r="S14" s="19">
        <v>0.57986111111111105</v>
      </c>
      <c r="T14">
        <v>12</v>
      </c>
      <c r="U14" s="21">
        <f>H14-S14</f>
        <v>7.3564814814814916E-2</v>
      </c>
    </row>
    <row r="15" spans="1:21" s="14" customFormat="1" x14ac:dyDescent="0.25">
      <c r="A15" s="7"/>
      <c r="B15" s="8" t="s">
        <v>30</v>
      </c>
      <c r="C15" s="8"/>
      <c r="D15" s="6" t="s">
        <v>9</v>
      </c>
      <c r="E15" s="7">
        <v>91</v>
      </c>
      <c r="F15" s="9">
        <v>0.25961805555555556</v>
      </c>
      <c r="G15" s="9">
        <v>0.39409722222222227</v>
      </c>
      <c r="H15" s="9">
        <v>0.65371527777777783</v>
      </c>
      <c r="I15" s="19">
        <f>J15-G15</f>
        <v>6.076388888888884E-2</v>
      </c>
      <c r="J15" s="19">
        <v>0.4548611111111111</v>
      </c>
      <c r="K15">
        <v>16</v>
      </c>
      <c r="L15" s="19">
        <f>M15-J15</f>
        <v>4.8611111111111105E-2</v>
      </c>
      <c r="M15" s="19">
        <v>0.50347222222222221</v>
      </c>
      <c r="N15">
        <v>17</v>
      </c>
      <c r="O15" s="19">
        <f>P15-M15</f>
        <v>3.9583333333333304E-2</v>
      </c>
      <c r="P15" s="19">
        <v>0.54305555555555551</v>
      </c>
      <c r="Q15">
        <v>15</v>
      </c>
      <c r="R15" s="19">
        <f>S15-P15</f>
        <v>4.3055555555555625E-2</v>
      </c>
      <c r="S15" s="19">
        <v>0.58611111111111114</v>
      </c>
      <c r="T15">
        <v>14</v>
      </c>
      <c r="U15" s="21">
        <f>H15-S15</f>
        <v>6.7604166666666687E-2</v>
      </c>
    </row>
    <row r="16" spans="1:21" s="14" customFormat="1" x14ac:dyDescent="0.25">
      <c r="A16" s="7"/>
      <c r="B16" s="8" t="s">
        <v>111</v>
      </c>
      <c r="C16" s="8"/>
      <c r="D16" s="6" t="s">
        <v>9</v>
      </c>
      <c r="E16" s="7">
        <v>99</v>
      </c>
      <c r="F16" s="9">
        <v>0.26033564814814808</v>
      </c>
      <c r="G16" s="9">
        <v>0.39409722222222227</v>
      </c>
      <c r="H16" s="9">
        <v>0.65443287037037035</v>
      </c>
      <c r="I16" s="19">
        <f>J16-G16</f>
        <v>5.5208333333333304E-2</v>
      </c>
      <c r="J16" s="19">
        <v>0.44930555555555557</v>
      </c>
      <c r="K16">
        <v>11</v>
      </c>
      <c r="L16" s="19">
        <f>M16-J16</f>
        <v>5.4166666666666641E-2</v>
      </c>
      <c r="M16" s="19">
        <v>0.50347222222222221</v>
      </c>
      <c r="N16">
        <v>16</v>
      </c>
      <c r="O16" s="19">
        <f>P16-M16</f>
        <v>4.5833333333333393E-2</v>
      </c>
      <c r="P16" s="19">
        <v>0.5493055555555556</v>
      </c>
      <c r="Q16">
        <v>18</v>
      </c>
      <c r="R16" s="19">
        <f>S16-P16</f>
        <v>4.0972222222222188E-2</v>
      </c>
      <c r="S16" s="19">
        <v>0.59027777777777779</v>
      </c>
      <c r="T16">
        <v>17</v>
      </c>
      <c r="U16" s="21">
        <f>H16-S16</f>
        <v>6.4155092592592555E-2</v>
      </c>
    </row>
    <row r="17" spans="1:21" s="14" customFormat="1" x14ac:dyDescent="0.25">
      <c r="A17" s="10">
        <v>4</v>
      </c>
      <c r="B17" s="11" t="s">
        <v>31</v>
      </c>
      <c r="C17" s="11" t="s">
        <v>15</v>
      </c>
      <c r="D17" s="12" t="s">
        <v>12</v>
      </c>
      <c r="E17" s="10">
        <v>62</v>
      </c>
      <c r="F17" s="13">
        <v>0.26458333333333334</v>
      </c>
      <c r="G17" s="13">
        <v>0.35677083333333331</v>
      </c>
      <c r="H17" s="13">
        <v>0.62135416666666665</v>
      </c>
      <c r="I17" s="18">
        <f>J17-G17</f>
        <v>6.684027777777779E-2</v>
      </c>
      <c r="J17" s="18">
        <v>0.4236111111111111</v>
      </c>
      <c r="K17" s="14">
        <v>15</v>
      </c>
      <c r="L17" s="18">
        <f>M17-J17</f>
        <v>5.2083333333333315E-2</v>
      </c>
      <c r="M17" s="18">
        <v>0.47569444444444442</v>
      </c>
      <c r="N17" s="14">
        <v>5</v>
      </c>
      <c r="O17" s="18">
        <f>P17-M17</f>
        <v>4.0972222222222299E-2</v>
      </c>
      <c r="P17" s="18">
        <v>0.51666666666666672</v>
      </c>
      <c r="Q17" s="14">
        <v>3</v>
      </c>
      <c r="R17" s="18">
        <f>S17-P17</f>
        <v>3.4722222222222099E-2</v>
      </c>
      <c r="S17" s="18">
        <v>0.55138888888888882</v>
      </c>
      <c r="T17" s="14">
        <v>1</v>
      </c>
      <c r="U17" s="22">
        <f>H17-S17</f>
        <v>6.9965277777777835E-2</v>
      </c>
    </row>
    <row r="18" spans="1:21" s="14" customFormat="1" x14ac:dyDescent="0.25">
      <c r="A18" s="10">
        <v>5</v>
      </c>
      <c r="B18" s="11" t="s">
        <v>32</v>
      </c>
      <c r="C18" s="11"/>
      <c r="D18" s="12" t="s">
        <v>12</v>
      </c>
      <c r="E18" s="10">
        <v>43</v>
      </c>
      <c r="F18" s="13">
        <v>0.26570601851851855</v>
      </c>
      <c r="G18" s="13">
        <v>0.35677083333333331</v>
      </c>
      <c r="H18" s="13">
        <v>0.62247685185185186</v>
      </c>
      <c r="I18" s="18">
        <f>J18-G18</f>
        <v>6.2673611111111138E-2</v>
      </c>
      <c r="J18" s="18">
        <v>0.41944444444444445</v>
      </c>
      <c r="K18" s="14">
        <v>1</v>
      </c>
      <c r="L18" s="18">
        <f>M18-J18</f>
        <v>5.555555555555558E-2</v>
      </c>
      <c r="M18" s="18">
        <v>0.47500000000000003</v>
      </c>
      <c r="N18" s="14">
        <v>3</v>
      </c>
      <c r="O18" s="18">
        <f>P18-M18</f>
        <v>4.2361111111111016E-2</v>
      </c>
      <c r="P18" s="18">
        <v>0.51736111111111105</v>
      </c>
      <c r="Q18" s="14">
        <v>4</v>
      </c>
      <c r="R18" s="18">
        <f>S18-P18</f>
        <v>3.8194444444444531E-2</v>
      </c>
      <c r="S18" s="18">
        <v>0.55555555555555558</v>
      </c>
      <c r="T18" s="14">
        <v>2</v>
      </c>
      <c r="U18" s="22">
        <f>H18-S18</f>
        <v>6.6921296296296284E-2</v>
      </c>
    </row>
    <row r="19" spans="1:21" s="14" customFormat="1" x14ac:dyDescent="0.25">
      <c r="A19" s="10">
        <v>6</v>
      </c>
      <c r="B19" s="11" t="s">
        <v>33</v>
      </c>
      <c r="C19" s="11" t="s">
        <v>15</v>
      </c>
      <c r="D19" s="12" t="s">
        <v>12</v>
      </c>
      <c r="E19" s="10">
        <v>93</v>
      </c>
      <c r="F19" s="13">
        <v>0.26576388888888897</v>
      </c>
      <c r="G19" s="13">
        <v>0.35677083333333331</v>
      </c>
      <c r="H19" s="13">
        <v>0.62253472222222228</v>
      </c>
      <c r="I19" s="18">
        <f>J19-G19</f>
        <v>6.336805555555558E-2</v>
      </c>
      <c r="J19" s="18">
        <v>0.4201388888888889</v>
      </c>
      <c r="K19" s="14">
        <v>6</v>
      </c>
      <c r="L19" s="18">
        <f>M19-J19</f>
        <v>6.1805555555555558E-2</v>
      </c>
      <c r="M19" s="18">
        <v>0.48194444444444445</v>
      </c>
      <c r="N19" s="14">
        <v>13</v>
      </c>
      <c r="O19" s="18">
        <f>P19-M19</f>
        <v>3.5416666666666596E-2</v>
      </c>
      <c r="P19" s="18">
        <v>0.51736111111111105</v>
      </c>
      <c r="Q19" s="14">
        <v>5</v>
      </c>
      <c r="R19" s="18">
        <f>S19-P19</f>
        <v>3.8194444444444531E-2</v>
      </c>
      <c r="S19" s="18">
        <v>0.55555555555555558</v>
      </c>
      <c r="T19" s="14">
        <v>3</v>
      </c>
      <c r="U19" s="22">
        <f>H19-S19</f>
        <v>6.6979166666666701E-2</v>
      </c>
    </row>
    <row r="20" spans="1:21" s="14" customFormat="1" x14ac:dyDescent="0.25">
      <c r="A20" s="7">
        <v>7</v>
      </c>
      <c r="B20" s="8" t="s">
        <v>34</v>
      </c>
      <c r="C20" s="8"/>
      <c r="D20" s="6" t="s">
        <v>12</v>
      </c>
      <c r="E20" s="7">
        <v>17</v>
      </c>
      <c r="F20" s="9">
        <v>0.2680439814814814</v>
      </c>
      <c r="G20" s="9">
        <v>0.39409722222222227</v>
      </c>
      <c r="H20" s="9">
        <v>0.66214120370370366</v>
      </c>
      <c r="I20" s="19">
        <f>J20-G20</f>
        <v>6.2152777777777724E-2</v>
      </c>
      <c r="J20" s="19">
        <v>0.45624999999999999</v>
      </c>
      <c r="K20">
        <v>20</v>
      </c>
      <c r="L20" s="19">
        <f>M20-J20</f>
        <v>4.8611111111111105E-2</v>
      </c>
      <c r="M20" s="19">
        <v>0.50486111111111109</v>
      </c>
      <c r="N20">
        <v>18</v>
      </c>
      <c r="O20" s="19">
        <f>P20-M20</f>
        <v>4.0972222222222188E-2</v>
      </c>
      <c r="P20" s="19">
        <v>0.54583333333333328</v>
      </c>
      <c r="Q20">
        <v>16</v>
      </c>
      <c r="R20" s="19">
        <f>S20-P20</f>
        <v>4.2361111111111183E-2</v>
      </c>
      <c r="S20" s="19">
        <v>0.58819444444444446</v>
      </c>
      <c r="T20">
        <v>15</v>
      </c>
      <c r="U20" s="21">
        <f>H20-S20</f>
        <v>7.3946759259259198E-2</v>
      </c>
    </row>
    <row r="21" spans="1:21" s="14" customFormat="1" x14ac:dyDescent="0.25">
      <c r="A21" s="10"/>
      <c r="B21" s="11" t="s">
        <v>35</v>
      </c>
      <c r="C21" s="11" t="s">
        <v>15</v>
      </c>
      <c r="D21" s="12" t="s">
        <v>9</v>
      </c>
      <c r="E21" s="10">
        <v>72</v>
      </c>
      <c r="F21" s="13">
        <v>0.27103009259259264</v>
      </c>
      <c r="G21" s="13">
        <v>0.35677083333333331</v>
      </c>
      <c r="H21" s="13">
        <v>0.62780092592592596</v>
      </c>
      <c r="I21" s="18">
        <f>J21-G21</f>
        <v>6.336805555555558E-2</v>
      </c>
      <c r="J21" s="18">
        <v>0.4201388888888889</v>
      </c>
      <c r="K21" s="14">
        <v>7</v>
      </c>
      <c r="L21" s="18">
        <f>M21-J21</f>
        <v>6.1805555555555558E-2</v>
      </c>
      <c r="M21" s="18">
        <v>0.48194444444444445</v>
      </c>
      <c r="N21" s="14">
        <v>14</v>
      </c>
      <c r="O21" s="18">
        <f>P21-M21</f>
        <v>3.8888888888888917E-2</v>
      </c>
      <c r="P21" s="18">
        <v>0.52083333333333337</v>
      </c>
      <c r="Q21" s="14">
        <v>10</v>
      </c>
      <c r="R21" s="18">
        <f>S21-P21</f>
        <v>4.3749999999999956E-2</v>
      </c>
      <c r="S21" s="18">
        <v>0.56458333333333333</v>
      </c>
      <c r="T21" s="14">
        <v>9</v>
      </c>
      <c r="U21" s="22">
        <f>H21-S21</f>
        <v>6.3217592592592631E-2</v>
      </c>
    </row>
    <row r="22" spans="1:21" s="14" customFormat="1" x14ac:dyDescent="0.25">
      <c r="A22" s="7"/>
      <c r="B22" s="8" t="s">
        <v>112</v>
      </c>
      <c r="C22" s="8" t="s">
        <v>11</v>
      </c>
      <c r="D22" s="6" t="s">
        <v>9</v>
      </c>
      <c r="E22" s="7">
        <v>104</v>
      </c>
      <c r="F22" s="9">
        <v>0.27124999999999994</v>
      </c>
      <c r="G22" s="9">
        <v>0.39409722222222227</v>
      </c>
      <c r="H22" s="9">
        <v>0.6653472222222222</v>
      </c>
      <c r="I22" s="19">
        <f>J22-G22</f>
        <v>5.4513888888888862E-2</v>
      </c>
      <c r="J22" s="19">
        <v>0.44861111111111113</v>
      </c>
      <c r="K22">
        <v>8</v>
      </c>
      <c r="L22" s="19">
        <f>M22-J22</f>
        <v>5.2083333333333315E-2</v>
      </c>
      <c r="M22" s="19">
        <v>0.50069444444444444</v>
      </c>
      <c r="N22">
        <v>12</v>
      </c>
      <c r="O22" s="19">
        <f>P22-M22</f>
        <v>4.6527777777777724E-2</v>
      </c>
      <c r="P22" s="19">
        <v>0.54722222222222217</v>
      </c>
      <c r="Q22">
        <v>17</v>
      </c>
      <c r="R22" s="19">
        <f>S22-P22</f>
        <v>5.1388888888888928E-2</v>
      </c>
      <c r="S22" s="19">
        <v>0.59861111111111109</v>
      </c>
      <c r="T22">
        <v>18</v>
      </c>
      <c r="U22" s="21">
        <f>H22-S22</f>
        <v>6.6736111111111107E-2</v>
      </c>
    </row>
    <row r="23" spans="1:21" s="14" customFormat="1" x14ac:dyDescent="0.25">
      <c r="A23" s="7"/>
      <c r="B23" s="8" t="s">
        <v>36</v>
      </c>
      <c r="C23" s="8"/>
      <c r="D23" s="6" t="s">
        <v>9</v>
      </c>
      <c r="E23" s="7">
        <v>84</v>
      </c>
      <c r="F23" s="9">
        <v>0.27348379629629621</v>
      </c>
      <c r="G23" s="9">
        <v>0.39409722222222227</v>
      </c>
      <c r="H23" s="9">
        <v>0.66758101851851848</v>
      </c>
      <c r="I23" s="19">
        <f>J23-G23</f>
        <v>6.076388888888884E-2</v>
      </c>
      <c r="J23" s="19">
        <v>0.4548611111111111</v>
      </c>
      <c r="K23">
        <v>17</v>
      </c>
      <c r="L23" s="19">
        <f>M23-J23</f>
        <v>4.7916666666666663E-2</v>
      </c>
      <c r="M23" s="19">
        <v>0.50277777777777777</v>
      </c>
      <c r="N23">
        <v>15</v>
      </c>
      <c r="O23" s="19">
        <f>P23-M23</f>
        <v>3.8888888888888862E-2</v>
      </c>
      <c r="P23" s="19">
        <v>0.54166666666666663</v>
      </c>
      <c r="Q23">
        <v>14</v>
      </c>
      <c r="R23" s="19">
        <f>S23-P23</f>
        <v>3.8888888888888973E-2</v>
      </c>
      <c r="S23" s="19">
        <v>0.5805555555555556</v>
      </c>
      <c r="T23">
        <v>13</v>
      </c>
      <c r="U23" s="21">
        <f>H23-S23</f>
        <v>8.7025462962962874E-2</v>
      </c>
    </row>
    <row r="24" spans="1:21" x14ac:dyDescent="0.25">
      <c r="A24" s="10">
        <v>8</v>
      </c>
      <c r="B24" s="11" t="s">
        <v>37</v>
      </c>
      <c r="C24" s="11" t="s">
        <v>38</v>
      </c>
      <c r="D24" s="12" t="s">
        <v>12</v>
      </c>
      <c r="E24" s="10">
        <v>75</v>
      </c>
      <c r="F24" s="13">
        <v>0.28193287037037035</v>
      </c>
      <c r="G24" s="13">
        <v>0.35677083333333331</v>
      </c>
      <c r="H24" s="13">
        <v>0.63870370370370366</v>
      </c>
      <c r="I24" s="18">
        <f>J24-G24</f>
        <v>6.2673611111111138E-2</v>
      </c>
      <c r="J24" s="18">
        <v>0.41944444444444445</v>
      </c>
      <c r="K24" s="14">
        <v>2</v>
      </c>
      <c r="L24" s="18">
        <f>M24-J24</f>
        <v>5.555555555555558E-2</v>
      </c>
      <c r="M24" s="18">
        <v>0.47500000000000003</v>
      </c>
      <c r="N24" s="14">
        <v>1</v>
      </c>
      <c r="O24" s="18">
        <f>P24-M24</f>
        <v>3.9583333333333248E-2</v>
      </c>
      <c r="P24" s="18">
        <v>0.51458333333333328</v>
      </c>
      <c r="Q24" s="14">
        <v>1</v>
      </c>
      <c r="R24" s="18">
        <f>S24-P24</f>
        <v>4.3055555555555625E-2</v>
      </c>
      <c r="S24" s="18">
        <v>0.55763888888888891</v>
      </c>
      <c r="T24" s="14">
        <v>4</v>
      </c>
      <c r="U24" s="22">
        <f>H24-S24</f>
        <v>8.1064814814814756E-2</v>
      </c>
    </row>
    <row r="25" spans="1:21" s="14" customFormat="1" x14ac:dyDescent="0.25">
      <c r="A25" s="10">
        <v>9</v>
      </c>
      <c r="B25" s="11" t="s">
        <v>39</v>
      </c>
      <c r="C25" s="11" t="s">
        <v>38</v>
      </c>
      <c r="D25" s="12" t="s">
        <v>12</v>
      </c>
      <c r="E25" s="10">
        <v>74</v>
      </c>
      <c r="F25" s="13">
        <v>0.28212962962962967</v>
      </c>
      <c r="G25" s="13">
        <v>0.35677083333333331</v>
      </c>
      <c r="H25" s="13">
        <v>0.63890046296296299</v>
      </c>
      <c r="I25" s="18">
        <f>J25-G25</f>
        <v>6.2673611111111138E-2</v>
      </c>
      <c r="J25" s="18">
        <v>0.41944444444444445</v>
      </c>
      <c r="K25" s="14">
        <v>3</v>
      </c>
      <c r="L25" s="18">
        <f>M25-J25</f>
        <v>5.555555555555558E-2</v>
      </c>
      <c r="M25" s="18">
        <v>0.47500000000000003</v>
      </c>
      <c r="N25" s="14">
        <v>2</v>
      </c>
      <c r="O25" s="18">
        <f>P25-M25</f>
        <v>3.9583333333333248E-2</v>
      </c>
      <c r="P25" s="18">
        <v>0.51458333333333328</v>
      </c>
      <c r="Q25" s="14">
        <v>2</v>
      </c>
      <c r="R25" s="18">
        <f>S25-P25</f>
        <v>4.3055555555555625E-2</v>
      </c>
      <c r="S25" s="18">
        <v>0.55763888888888891</v>
      </c>
      <c r="T25" s="14">
        <v>5</v>
      </c>
      <c r="U25" s="22">
        <f>H25-S25</f>
        <v>8.1261574074074083E-2</v>
      </c>
    </row>
    <row r="26" spans="1:21" s="14" customFormat="1" x14ac:dyDescent="0.25">
      <c r="A26" s="10">
        <v>10</v>
      </c>
      <c r="B26" s="11" t="s">
        <v>40</v>
      </c>
      <c r="C26" s="11" t="s">
        <v>11</v>
      </c>
      <c r="D26" s="12" t="s">
        <v>12</v>
      </c>
      <c r="E26" s="10">
        <v>42</v>
      </c>
      <c r="F26" s="13">
        <v>0.28328703703703711</v>
      </c>
      <c r="G26" s="13">
        <v>0.35677083333333331</v>
      </c>
      <c r="H26" s="13">
        <v>0.64005787037037043</v>
      </c>
      <c r="I26" s="18">
        <f>J26-G26</f>
        <v>6.336805555555558E-2</v>
      </c>
      <c r="J26" s="18">
        <v>0.4201388888888889</v>
      </c>
      <c r="K26" s="14">
        <v>8</v>
      </c>
      <c r="L26" s="18">
        <f>M26-J26</f>
        <v>5.9722222222222232E-2</v>
      </c>
      <c r="M26" s="18">
        <v>0.47986111111111113</v>
      </c>
      <c r="N26" s="14">
        <v>9</v>
      </c>
      <c r="O26" s="18">
        <f>P26-M26</f>
        <v>4.5138888888888895E-2</v>
      </c>
      <c r="P26" s="18">
        <v>0.52500000000000002</v>
      </c>
      <c r="Q26" s="14">
        <v>11</v>
      </c>
      <c r="R26" s="18">
        <f>S26-P26</f>
        <v>4.3749999999999956E-2</v>
      </c>
      <c r="S26" s="18">
        <v>0.56874999999999998</v>
      </c>
      <c r="T26" s="14">
        <v>11</v>
      </c>
      <c r="U26" s="22">
        <f>H26-S26</f>
        <v>7.1307870370370452E-2</v>
      </c>
    </row>
    <row r="27" spans="1:21" s="14" customFormat="1" x14ac:dyDescent="0.25">
      <c r="A27" s="10">
        <v>11</v>
      </c>
      <c r="B27" s="11" t="s">
        <v>41</v>
      </c>
      <c r="C27" s="11"/>
      <c r="D27" s="12" t="s">
        <v>12</v>
      </c>
      <c r="E27" s="10">
        <v>40</v>
      </c>
      <c r="F27" s="13">
        <v>0.28332175925925923</v>
      </c>
      <c r="G27" s="13">
        <v>0.35677083333333331</v>
      </c>
      <c r="H27" s="13">
        <v>0.64009259259259255</v>
      </c>
      <c r="I27" s="18">
        <f>J27-G27</f>
        <v>6.336805555555558E-2</v>
      </c>
      <c r="J27" s="18">
        <v>0.4201388888888889</v>
      </c>
      <c r="K27" s="14">
        <v>9</v>
      </c>
      <c r="L27" s="18">
        <f>M27-J27</f>
        <v>5.9722222222222232E-2</v>
      </c>
      <c r="M27" s="18">
        <v>0.47986111111111113</v>
      </c>
      <c r="N27" s="14">
        <v>10</v>
      </c>
      <c r="O27" s="18">
        <f>P27-M27</f>
        <v>4.5138888888888895E-2</v>
      </c>
      <c r="P27" s="18">
        <v>0.52500000000000002</v>
      </c>
      <c r="Q27" s="14">
        <v>12</v>
      </c>
      <c r="R27" s="18">
        <f>S27-P27</f>
        <v>4.3749999999999956E-2</v>
      </c>
      <c r="S27" s="18">
        <v>0.56874999999999998</v>
      </c>
      <c r="T27" s="14">
        <v>12</v>
      </c>
      <c r="U27" s="22">
        <f>H27-S27</f>
        <v>7.1342592592592569E-2</v>
      </c>
    </row>
    <row r="28" spans="1:21" s="14" customFormat="1" x14ac:dyDescent="0.25">
      <c r="A28" s="10">
        <v>12</v>
      </c>
      <c r="B28" s="11" t="s">
        <v>42</v>
      </c>
      <c r="C28" s="11"/>
      <c r="D28" s="12" t="s">
        <v>12</v>
      </c>
      <c r="E28" s="10">
        <v>41</v>
      </c>
      <c r="F28" s="13">
        <v>0.28336805555555561</v>
      </c>
      <c r="G28" s="13">
        <v>0.35677083333333331</v>
      </c>
      <c r="H28" s="13">
        <v>0.64013888888888892</v>
      </c>
      <c r="I28" s="18">
        <f>J28-G28</f>
        <v>6.336805555555558E-2</v>
      </c>
      <c r="J28" s="18">
        <v>0.4201388888888889</v>
      </c>
      <c r="K28" s="14">
        <v>10</v>
      </c>
      <c r="L28" s="18">
        <f>M28-J28</f>
        <v>5.9722222222222232E-2</v>
      </c>
      <c r="M28" s="18">
        <v>0.47986111111111113</v>
      </c>
      <c r="N28" s="14">
        <v>11</v>
      </c>
      <c r="O28" s="18">
        <f>P28-M28</f>
        <v>4.5138888888888895E-2</v>
      </c>
      <c r="P28" s="18">
        <v>0.52500000000000002</v>
      </c>
      <c r="Q28" s="14">
        <v>13</v>
      </c>
      <c r="R28" s="18">
        <f>S28-P28</f>
        <v>4.3749999999999956E-2</v>
      </c>
      <c r="S28" s="18">
        <v>0.56874999999999998</v>
      </c>
      <c r="T28" s="14">
        <v>13</v>
      </c>
      <c r="U28" s="22">
        <f>H28-S28</f>
        <v>7.1388888888888946E-2</v>
      </c>
    </row>
    <row r="29" spans="1:21" s="14" customFormat="1" x14ac:dyDescent="0.25">
      <c r="A29" s="10"/>
      <c r="B29" s="11" t="s">
        <v>43</v>
      </c>
      <c r="C29" s="11"/>
      <c r="D29" s="12" t="s">
        <v>9</v>
      </c>
      <c r="E29" s="10">
        <v>50</v>
      </c>
      <c r="F29" s="13">
        <v>0.28341435185185188</v>
      </c>
      <c r="G29" s="13">
        <v>0.35677083333333331</v>
      </c>
      <c r="H29" s="13">
        <v>0.64018518518518519</v>
      </c>
      <c r="I29" s="18">
        <f>J29-G29</f>
        <v>6.336805555555558E-2</v>
      </c>
      <c r="J29" s="18">
        <v>0.4201388888888889</v>
      </c>
      <c r="K29" s="14">
        <v>11</v>
      </c>
      <c r="L29" s="18">
        <f>M29-J29</f>
        <v>5.9722222222222232E-2</v>
      </c>
      <c r="M29" s="18">
        <v>0.47986111111111113</v>
      </c>
      <c r="N29" s="14">
        <v>12</v>
      </c>
      <c r="O29" s="18">
        <f>P29-M29</f>
        <v>4.5138888888888895E-2</v>
      </c>
      <c r="P29" s="18">
        <v>0.52500000000000002</v>
      </c>
      <c r="Q29" s="14">
        <v>14</v>
      </c>
      <c r="R29" s="18">
        <f>S29-P29</f>
        <v>4.3749999999999956E-2</v>
      </c>
      <c r="S29" s="18">
        <v>0.56874999999999998</v>
      </c>
      <c r="T29" s="14">
        <v>14</v>
      </c>
      <c r="U29" s="22">
        <f>H29-S29</f>
        <v>7.1435185185185213E-2</v>
      </c>
    </row>
    <row r="30" spans="1:21" s="14" customFormat="1" x14ac:dyDescent="0.25">
      <c r="A30" s="10">
        <v>13</v>
      </c>
      <c r="B30" s="11" t="s">
        <v>44</v>
      </c>
      <c r="C30" s="11"/>
      <c r="D30" s="12" t="s">
        <v>12</v>
      </c>
      <c r="E30" s="10">
        <v>37</v>
      </c>
      <c r="F30" s="13">
        <v>0.28775462962962967</v>
      </c>
      <c r="G30" s="13">
        <v>0.35677083333333331</v>
      </c>
      <c r="H30" s="13">
        <v>0.64452546296296298</v>
      </c>
      <c r="I30" s="18">
        <f>J30-G30</f>
        <v>6.4756944444444464E-2</v>
      </c>
      <c r="J30" s="18">
        <v>0.42152777777777778</v>
      </c>
      <c r="K30" s="14">
        <v>12</v>
      </c>
      <c r="L30" s="18">
        <f>M30-J30</f>
        <v>5.5555555555555525E-2</v>
      </c>
      <c r="M30" s="18">
        <v>0.4770833333333333</v>
      </c>
      <c r="N30" s="14">
        <v>7</v>
      </c>
      <c r="O30" s="18">
        <f>P30-M30</f>
        <v>4.0972222222222299E-2</v>
      </c>
      <c r="P30" s="18">
        <v>0.5180555555555556</v>
      </c>
      <c r="Q30" s="14">
        <v>6</v>
      </c>
      <c r="R30" s="18">
        <f>S30-P30</f>
        <v>4.3749999999999956E-2</v>
      </c>
      <c r="S30" s="18">
        <v>0.56180555555555556</v>
      </c>
      <c r="T30" s="14">
        <v>6</v>
      </c>
      <c r="U30" s="22">
        <f>H30-S30</f>
        <v>8.2719907407407423E-2</v>
      </c>
    </row>
    <row r="31" spans="1:21" s="14" customFormat="1" x14ac:dyDescent="0.25">
      <c r="A31" s="10"/>
      <c r="B31" s="11" t="s">
        <v>45</v>
      </c>
      <c r="C31" s="11"/>
      <c r="D31" s="12" t="s">
        <v>9</v>
      </c>
      <c r="E31" s="10">
        <v>86</v>
      </c>
      <c r="F31" s="13">
        <v>0.28777777777777774</v>
      </c>
      <c r="G31" s="13">
        <v>0.35677083333333331</v>
      </c>
      <c r="H31" s="13">
        <v>0.64454861111111106</v>
      </c>
      <c r="I31" s="18">
        <f>J31-G31</f>
        <v>6.4756944444444464E-2</v>
      </c>
      <c r="J31" s="18">
        <v>0.42152777777777778</v>
      </c>
      <c r="K31" s="14">
        <v>13</v>
      </c>
      <c r="L31" s="18">
        <f>M31-J31</f>
        <v>5.5555555555555525E-2</v>
      </c>
      <c r="M31" s="18">
        <v>0.4770833333333333</v>
      </c>
      <c r="N31" s="14">
        <v>8</v>
      </c>
      <c r="O31" s="18">
        <f>P31-M31</f>
        <v>4.0972222222222299E-2</v>
      </c>
      <c r="P31" s="18">
        <v>0.5180555555555556</v>
      </c>
      <c r="Q31" s="14">
        <v>7</v>
      </c>
      <c r="R31" s="18">
        <f>S31-P31</f>
        <v>4.3749999999999956E-2</v>
      </c>
      <c r="S31" s="18">
        <v>0.56180555555555556</v>
      </c>
      <c r="T31" s="14">
        <v>7</v>
      </c>
      <c r="U31" s="22">
        <f>H31-S31</f>
        <v>8.27430555555555E-2</v>
      </c>
    </row>
    <row r="32" spans="1:21" s="14" customFormat="1" x14ac:dyDescent="0.25">
      <c r="A32" s="10"/>
      <c r="B32" s="11" t="s">
        <v>46</v>
      </c>
      <c r="C32" s="11" t="s">
        <v>19</v>
      </c>
      <c r="D32" s="12" t="s">
        <v>9</v>
      </c>
      <c r="E32" s="10">
        <v>61</v>
      </c>
      <c r="F32" s="13">
        <v>0.2925462962962963</v>
      </c>
      <c r="G32" s="13">
        <v>0.35677083333333331</v>
      </c>
      <c r="H32" s="13">
        <v>0.64931712962962962</v>
      </c>
      <c r="I32" s="18">
        <f>J32-G32</f>
        <v>6.2673611111111138E-2</v>
      </c>
      <c r="J32" s="18">
        <v>0.41944444444444445</v>
      </c>
      <c r="K32" s="14">
        <v>4</v>
      </c>
      <c r="L32" s="18">
        <f>M32-J32</f>
        <v>5.6249999999999967E-2</v>
      </c>
      <c r="M32" s="18">
        <v>0.47569444444444442</v>
      </c>
      <c r="N32" s="14">
        <v>6</v>
      </c>
      <c r="O32" s="18">
        <f>P32-M32</f>
        <v>4.3750000000000067E-2</v>
      </c>
      <c r="P32" s="18">
        <v>0.51944444444444449</v>
      </c>
      <c r="Q32" s="14">
        <v>9</v>
      </c>
      <c r="R32" s="18">
        <f>S32-P32</f>
        <v>4.513888888888884E-2</v>
      </c>
      <c r="S32" s="18">
        <v>0.56458333333333333</v>
      </c>
      <c r="T32" s="14">
        <v>8</v>
      </c>
      <c r="U32" s="22">
        <f>H32-S32</f>
        <v>8.4733796296296293E-2</v>
      </c>
    </row>
    <row r="33" spans="1:21" s="14" customFormat="1" x14ac:dyDescent="0.25">
      <c r="A33" s="10">
        <v>14</v>
      </c>
      <c r="B33" s="11" t="s">
        <v>47</v>
      </c>
      <c r="C33" s="11" t="s">
        <v>19</v>
      </c>
      <c r="D33" s="12" t="s">
        <v>12</v>
      </c>
      <c r="E33" s="10">
        <v>60</v>
      </c>
      <c r="F33" s="13">
        <v>0.29258101851851853</v>
      </c>
      <c r="G33" s="13">
        <v>0.35677083333333331</v>
      </c>
      <c r="H33" s="13">
        <v>0.64935185185185185</v>
      </c>
      <c r="I33" s="18">
        <f>J33-G33</f>
        <v>6.2673611111111138E-2</v>
      </c>
      <c r="J33" s="18">
        <v>0.41944444444444445</v>
      </c>
      <c r="K33" s="14">
        <v>5</v>
      </c>
      <c r="L33" s="18">
        <f>M33-J33</f>
        <v>5.555555555555558E-2</v>
      </c>
      <c r="M33" s="18">
        <v>0.47500000000000003</v>
      </c>
      <c r="N33" s="14">
        <v>4</v>
      </c>
      <c r="O33" s="18">
        <f>P33-M33</f>
        <v>4.4444444444444453E-2</v>
      </c>
      <c r="P33" s="18">
        <v>0.51944444444444449</v>
      </c>
      <c r="Q33" s="14">
        <v>8</v>
      </c>
      <c r="R33" s="18">
        <f>S33-P33</f>
        <v>4.5833333333333282E-2</v>
      </c>
      <c r="S33" s="18">
        <v>0.56527777777777777</v>
      </c>
      <c r="T33" s="14">
        <v>10</v>
      </c>
      <c r="U33" s="22">
        <f>H33-S33</f>
        <v>8.4074074074074079E-2</v>
      </c>
    </row>
    <row r="34" spans="1:21" s="14" customFormat="1" x14ac:dyDescent="0.25">
      <c r="A34" s="7"/>
      <c r="B34" s="8" t="s">
        <v>48</v>
      </c>
      <c r="C34" s="8" t="s">
        <v>11</v>
      </c>
      <c r="D34" s="6" t="s">
        <v>9</v>
      </c>
      <c r="E34" s="7">
        <v>81</v>
      </c>
      <c r="F34" s="9">
        <v>0.30239583333333325</v>
      </c>
      <c r="G34" s="9">
        <v>0.39409722222222227</v>
      </c>
      <c r="H34" s="9">
        <v>0.69649305555555552</v>
      </c>
      <c r="I34" s="19">
        <f>J34-G34</f>
        <v>6.2152777777777724E-2</v>
      </c>
      <c r="J34" s="19">
        <v>0.45624999999999999</v>
      </c>
      <c r="K34">
        <v>21</v>
      </c>
      <c r="L34" s="19">
        <f>M34-J34</f>
        <v>4.8611111111111105E-2</v>
      </c>
      <c r="M34" s="19">
        <v>0.50486111111111109</v>
      </c>
      <c r="N34">
        <v>19</v>
      </c>
      <c r="O34" s="19">
        <f>P34-M34</f>
        <v>4.5833333333333393E-2</v>
      </c>
      <c r="P34" s="19">
        <v>0.55069444444444449</v>
      </c>
      <c r="Q34">
        <v>19</v>
      </c>
      <c r="R34" s="19">
        <f>S34-P34</f>
        <v>5.9027777777777679E-2</v>
      </c>
      <c r="S34" s="19">
        <v>0.60972222222222217</v>
      </c>
      <c r="T34">
        <v>19</v>
      </c>
      <c r="U34" s="21">
        <f>H34-S34</f>
        <v>8.6770833333333353E-2</v>
      </c>
    </row>
    <row r="35" spans="1:21" s="14" customFormat="1" x14ac:dyDescent="0.25">
      <c r="A35" s="10">
        <v>15</v>
      </c>
      <c r="B35" s="11" t="s">
        <v>49</v>
      </c>
      <c r="C35" s="11" t="s">
        <v>22</v>
      </c>
      <c r="D35" s="12" t="s">
        <v>12</v>
      </c>
      <c r="E35" s="10">
        <v>4</v>
      </c>
      <c r="F35" s="13">
        <v>0.3079513888888889</v>
      </c>
      <c r="G35" s="13">
        <v>0.35677083333333331</v>
      </c>
      <c r="H35" s="13">
        <v>0.66472222222222221</v>
      </c>
      <c r="I35" s="18">
        <f>J35-G35</f>
        <v>6.4756944444444464E-2</v>
      </c>
      <c r="J35" s="18">
        <v>0.42152777777777778</v>
      </c>
      <c r="K35" s="14">
        <v>14</v>
      </c>
      <c r="L35" s="18">
        <f>M35-J35</f>
        <v>6.0416666666666674E-2</v>
      </c>
      <c r="M35" s="18">
        <v>0.48194444444444445</v>
      </c>
      <c r="N35" s="14">
        <v>15</v>
      </c>
      <c r="O35" s="18">
        <f>P35-M35</f>
        <v>4.9305555555555547E-2</v>
      </c>
      <c r="P35" s="18">
        <v>0.53125</v>
      </c>
      <c r="Q35" s="14">
        <v>15</v>
      </c>
      <c r="R35" s="18">
        <f>S35-P35</f>
        <v>5.0694444444444486E-2</v>
      </c>
      <c r="S35" s="18">
        <v>0.58194444444444449</v>
      </c>
      <c r="T35" s="14">
        <v>15</v>
      </c>
      <c r="U35" s="22">
        <f>H35-S35</f>
        <v>8.2777777777777728E-2</v>
      </c>
    </row>
    <row r="36" spans="1:21" s="14" customFormat="1" x14ac:dyDescent="0.25">
      <c r="A36" s="10">
        <v>16</v>
      </c>
      <c r="B36" s="11" t="s">
        <v>50</v>
      </c>
      <c r="C36" s="11" t="s">
        <v>19</v>
      </c>
      <c r="D36" s="12" t="s">
        <v>12</v>
      </c>
      <c r="E36" s="10">
        <v>92</v>
      </c>
      <c r="F36" s="13">
        <v>0.31255787037037047</v>
      </c>
      <c r="G36" s="13">
        <v>0.35677083333333331</v>
      </c>
      <c r="H36" s="13">
        <v>0.66932870370370379</v>
      </c>
      <c r="I36" s="18">
        <f>J36-G36</f>
        <v>6.9618055555555558E-2</v>
      </c>
      <c r="J36" s="18">
        <v>0.42638888888888887</v>
      </c>
      <c r="K36" s="14">
        <v>17</v>
      </c>
      <c r="L36" s="18">
        <f>M36-J36</f>
        <v>6.6666666666666707E-2</v>
      </c>
      <c r="M36" s="18">
        <v>0.49305555555555558</v>
      </c>
      <c r="N36" s="14">
        <v>21</v>
      </c>
      <c r="O36" s="18">
        <f>P36-M36</f>
        <v>4.9999999999999933E-2</v>
      </c>
      <c r="P36" s="18">
        <v>0.54305555555555551</v>
      </c>
      <c r="Q36" s="14">
        <v>21</v>
      </c>
      <c r="R36" s="18">
        <f>S36-P36</f>
        <v>4.5138888888888951E-2</v>
      </c>
      <c r="S36" s="18">
        <v>0.58819444444444446</v>
      </c>
      <c r="T36" s="14">
        <v>17</v>
      </c>
      <c r="U36" s="22">
        <f>H36-S36</f>
        <v>8.1134259259259323E-2</v>
      </c>
    </row>
    <row r="37" spans="1:21" x14ac:dyDescent="0.25">
      <c r="A37" s="10"/>
      <c r="B37" s="11" t="s">
        <v>51</v>
      </c>
      <c r="C37" s="11" t="s">
        <v>19</v>
      </c>
      <c r="D37" s="12" t="s">
        <v>9</v>
      </c>
      <c r="E37" s="10">
        <v>63</v>
      </c>
      <c r="F37" s="13">
        <v>0.31258101851851855</v>
      </c>
      <c r="G37" s="13">
        <v>0.35677083333333331</v>
      </c>
      <c r="H37" s="13">
        <v>0.66935185185185186</v>
      </c>
      <c r="I37" s="18">
        <f>J37-G37</f>
        <v>6.9618055555555558E-2</v>
      </c>
      <c r="J37" s="18">
        <v>0.42638888888888887</v>
      </c>
      <c r="K37" s="14">
        <v>18</v>
      </c>
      <c r="L37" s="18">
        <f>M37-J37</f>
        <v>6.6666666666666707E-2</v>
      </c>
      <c r="M37" s="18">
        <v>0.49305555555555558</v>
      </c>
      <c r="N37" s="14">
        <v>22</v>
      </c>
      <c r="O37" s="18">
        <f>P37-M37</f>
        <v>4.9999999999999933E-2</v>
      </c>
      <c r="P37" s="18">
        <v>0.54305555555555551</v>
      </c>
      <c r="Q37" s="14">
        <v>22</v>
      </c>
      <c r="R37" s="18">
        <f>S37-P37</f>
        <v>4.5138888888888951E-2</v>
      </c>
      <c r="S37" s="18">
        <v>0.58819444444444446</v>
      </c>
      <c r="T37" s="14">
        <v>18</v>
      </c>
      <c r="U37" s="22">
        <f>H37-S37</f>
        <v>8.11574074074074E-2</v>
      </c>
    </row>
    <row r="38" spans="1:21" s="14" customFormat="1" x14ac:dyDescent="0.25">
      <c r="A38" s="10"/>
      <c r="B38" s="11" t="s">
        <v>52</v>
      </c>
      <c r="C38" s="11"/>
      <c r="D38" s="12" t="s">
        <v>9</v>
      </c>
      <c r="E38" s="10">
        <v>22</v>
      </c>
      <c r="F38" s="13">
        <v>0.31260416666666674</v>
      </c>
      <c r="G38" s="13">
        <v>0.35677083333333331</v>
      </c>
      <c r="H38" s="13">
        <v>0.66937500000000005</v>
      </c>
      <c r="I38" s="18">
        <f>J38-G38</f>
        <v>7.1701388888888884E-2</v>
      </c>
      <c r="J38" s="18">
        <v>0.4284722222222222</v>
      </c>
      <c r="K38" s="14">
        <v>21</v>
      </c>
      <c r="L38" s="18">
        <f>M38-J38</f>
        <v>6.4583333333333381E-2</v>
      </c>
      <c r="M38" s="18">
        <v>0.49305555555555558</v>
      </c>
      <c r="N38" s="14">
        <v>17</v>
      </c>
      <c r="O38" s="18">
        <f>P38-M38</f>
        <v>4.9999999999999933E-2</v>
      </c>
      <c r="P38" s="18">
        <v>0.54305555555555551</v>
      </c>
      <c r="Q38" s="14">
        <v>17</v>
      </c>
      <c r="R38" s="18">
        <f>S38-P38</f>
        <v>4.5138888888888951E-2</v>
      </c>
      <c r="S38" s="18">
        <v>0.58819444444444446</v>
      </c>
      <c r="T38" s="14">
        <v>16</v>
      </c>
      <c r="U38" s="22">
        <f>H38-S38</f>
        <v>8.1180555555555589E-2</v>
      </c>
    </row>
    <row r="39" spans="1:21" s="14" customFormat="1" x14ac:dyDescent="0.25">
      <c r="A39" s="7"/>
      <c r="B39" s="8" t="s">
        <v>53</v>
      </c>
      <c r="C39" s="8" t="s">
        <v>26</v>
      </c>
      <c r="D39" s="6" t="s">
        <v>9</v>
      </c>
      <c r="E39" s="7">
        <v>39</v>
      </c>
      <c r="F39" s="9">
        <v>0.31393518518518521</v>
      </c>
      <c r="G39" s="9">
        <v>0.39409722222222227</v>
      </c>
      <c r="H39" s="9">
        <v>0.70803240740740747</v>
      </c>
      <c r="I39" s="19">
        <f>J39-G39</f>
        <v>5.729166666666663E-2</v>
      </c>
      <c r="J39" s="19">
        <v>0.4513888888888889</v>
      </c>
      <c r="K39">
        <v>13</v>
      </c>
      <c r="L39" s="19">
        <f>M39-J39</f>
        <v>4.3055555555555569E-2</v>
      </c>
      <c r="M39" s="19">
        <v>0.49444444444444446</v>
      </c>
      <c r="N39">
        <v>10</v>
      </c>
      <c r="O39" s="19">
        <f>P39-M39</f>
        <v>3.6805555555555536E-2</v>
      </c>
      <c r="P39" s="19">
        <v>0.53125</v>
      </c>
      <c r="Q39">
        <v>10</v>
      </c>
      <c r="R39" s="19">
        <f>S39-P39</f>
        <v>5.902777777777779E-2</v>
      </c>
      <c r="S39" s="19">
        <v>0.59027777777777779</v>
      </c>
      <c r="T39">
        <v>16</v>
      </c>
      <c r="U39" s="21">
        <f>H39-S39</f>
        <v>0.11775462962962968</v>
      </c>
    </row>
    <row r="40" spans="1:21" s="14" customFormat="1" x14ac:dyDescent="0.25">
      <c r="A40" s="7"/>
      <c r="B40" s="8" t="s">
        <v>54</v>
      </c>
      <c r="C40" s="8" t="s">
        <v>55</v>
      </c>
      <c r="D40" s="6" t="s">
        <v>9</v>
      </c>
      <c r="E40" s="7">
        <v>94</v>
      </c>
      <c r="F40" s="9">
        <v>0.31800925925925932</v>
      </c>
      <c r="G40" s="9">
        <v>0.39409722222222227</v>
      </c>
      <c r="H40" s="9">
        <v>0.71210648148148159</v>
      </c>
      <c r="I40" s="19">
        <f>J40-G40</f>
        <v>7.1180555555555469E-2</v>
      </c>
      <c r="J40" s="19">
        <v>0.46527777777777773</v>
      </c>
      <c r="K40">
        <v>23</v>
      </c>
      <c r="L40" s="19">
        <f>M40-J40</f>
        <v>7.0138888888888917E-2</v>
      </c>
      <c r="M40" s="19">
        <v>0.53541666666666665</v>
      </c>
      <c r="N40">
        <v>23</v>
      </c>
      <c r="O40" s="19">
        <f>P40-M40</f>
        <v>5.2777777777777812E-2</v>
      </c>
      <c r="P40" s="19">
        <v>0.58819444444444446</v>
      </c>
      <c r="Q40">
        <v>22</v>
      </c>
      <c r="R40" s="19">
        <f>S40-P40</f>
        <v>5.2777777777777701E-2</v>
      </c>
      <c r="S40" s="19">
        <v>0.64097222222222217</v>
      </c>
      <c r="T40">
        <v>22</v>
      </c>
      <c r="U40" s="21">
        <f>H40-S40</f>
        <v>7.1134259259259425E-2</v>
      </c>
    </row>
    <row r="41" spans="1:21" s="14" customFormat="1" x14ac:dyDescent="0.25">
      <c r="A41" s="10">
        <v>17</v>
      </c>
      <c r="B41" s="11" t="s">
        <v>56</v>
      </c>
      <c r="C41" s="11" t="s">
        <v>57</v>
      </c>
      <c r="D41" s="12" t="s">
        <v>12</v>
      </c>
      <c r="E41" s="10">
        <v>18</v>
      </c>
      <c r="F41" s="13">
        <v>0.32329861111111108</v>
      </c>
      <c r="G41" s="13">
        <v>0.35677083333333331</v>
      </c>
      <c r="H41" s="13">
        <v>0.68006944444444439</v>
      </c>
      <c r="I41" s="18">
        <f>J41-G41</f>
        <v>7.1701388888888884E-2</v>
      </c>
      <c r="J41" s="18">
        <v>0.4284722222222222</v>
      </c>
      <c r="K41" s="14">
        <v>22</v>
      </c>
      <c r="L41" s="18">
        <f>M41-J41</f>
        <v>6.5277777777777768E-2</v>
      </c>
      <c r="M41" s="18">
        <v>0.49374999999999997</v>
      </c>
      <c r="N41" s="14">
        <v>23</v>
      </c>
      <c r="O41" s="18">
        <f>P41-M41</f>
        <v>4.9305555555555547E-2</v>
      </c>
      <c r="P41" s="18">
        <v>0.54305555555555551</v>
      </c>
      <c r="Q41" s="14">
        <v>23</v>
      </c>
      <c r="R41" s="18">
        <f>S41-P41</f>
        <v>4.5833333333333393E-2</v>
      </c>
      <c r="S41" s="18">
        <v>0.58888888888888891</v>
      </c>
      <c r="T41" s="14">
        <v>19</v>
      </c>
      <c r="U41" s="22">
        <f>H41-S41</f>
        <v>9.1180555555555487E-2</v>
      </c>
    </row>
    <row r="42" spans="1:21" x14ac:dyDescent="0.25">
      <c r="A42" s="7"/>
      <c r="B42" s="8" t="s">
        <v>58</v>
      </c>
      <c r="C42" s="8" t="s">
        <v>59</v>
      </c>
      <c r="D42" s="6" t="s">
        <v>9</v>
      </c>
      <c r="E42" s="7">
        <v>87</v>
      </c>
      <c r="F42" s="9">
        <v>0.32395833333333329</v>
      </c>
      <c r="G42" s="9">
        <v>0.39409722222222227</v>
      </c>
      <c r="H42" s="9">
        <v>0.71805555555555556</v>
      </c>
      <c r="I42" s="19">
        <f>J42-G42</f>
        <v>6.076388888888884E-2</v>
      </c>
      <c r="J42" s="19">
        <v>0.4548611111111111</v>
      </c>
      <c r="K42">
        <v>18</v>
      </c>
      <c r="L42" s="19">
        <f>M42-J42</f>
        <v>5.2083333333333315E-2</v>
      </c>
      <c r="M42" s="19">
        <v>0.50694444444444442</v>
      </c>
      <c r="N42">
        <v>20</v>
      </c>
      <c r="O42" s="19">
        <f>P42-M42</f>
        <v>4.7916666666666718E-2</v>
      </c>
      <c r="P42" s="19">
        <v>0.55486111111111114</v>
      </c>
      <c r="Q42">
        <v>20</v>
      </c>
      <c r="R42" s="19">
        <f>S42-P42</f>
        <v>8.4027777777777812E-2</v>
      </c>
      <c r="S42" s="19">
        <v>0.63888888888888895</v>
      </c>
      <c r="T42">
        <v>21</v>
      </c>
      <c r="U42" s="21">
        <f>H42-S42</f>
        <v>7.9166666666666607E-2</v>
      </c>
    </row>
    <row r="43" spans="1:21" s="14" customFormat="1" x14ac:dyDescent="0.25">
      <c r="A43" s="10"/>
      <c r="B43" s="11" t="s">
        <v>113</v>
      </c>
      <c r="C43" s="11"/>
      <c r="D43" s="12" t="s">
        <v>9</v>
      </c>
      <c r="E43" s="10">
        <v>100</v>
      </c>
      <c r="F43" s="13">
        <v>0.32667824074074076</v>
      </c>
      <c r="G43" s="13">
        <v>0.35677083333333331</v>
      </c>
      <c r="H43" s="13">
        <v>0.68344907407407407</v>
      </c>
      <c r="I43" s="18">
        <f>J43-G43</f>
        <v>6.684027777777779E-2</v>
      </c>
      <c r="J43" s="18">
        <v>0.4236111111111111</v>
      </c>
      <c r="K43" s="14">
        <v>16</v>
      </c>
      <c r="L43" s="18">
        <f>M43-J43</f>
        <v>6.6666666666666707E-2</v>
      </c>
      <c r="M43" s="18">
        <v>0.49027777777777781</v>
      </c>
      <c r="N43" s="14">
        <v>16</v>
      </c>
      <c r="O43" s="18">
        <f>P43-M43</f>
        <v>5.1388888888888817E-2</v>
      </c>
      <c r="P43" s="18">
        <v>0.54166666666666663</v>
      </c>
      <c r="Q43" s="14">
        <v>16</v>
      </c>
      <c r="R43" s="18">
        <f>S43-P43</f>
        <v>5.3472222222222254E-2</v>
      </c>
      <c r="S43" s="18">
        <v>0.59513888888888888</v>
      </c>
      <c r="T43" s="14">
        <v>20</v>
      </c>
      <c r="U43" s="22">
        <f>H43-S43</f>
        <v>8.8310185185185186E-2</v>
      </c>
    </row>
    <row r="44" spans="1:21" s="14" customFormat="1" x14ac:dyDescent="0.25">
      <c r="A44" s="10"/>
      <c r="B44" s="11" t="s">
        <v>60</v>
      </c>
      <c r="C44" s="11" t="s">
        <v>61</v>
      </c>
      <c r="D44" s="12" t="s">
        <v>9</v>
      </c>
      <c r="E44" s="10">
        <v>29</v>
      </c>
      <c r="F44" s="13">
        <v>0.32685185185185189</v>
      </c>
      <c r="G44" s="13">
        <v>0.35677083333333331</v>
      </c>
      <c r="H44" s="13">
        <v>0.68362268518518521</v>
      </c>
      <c r="I44" s="18">
        <f>J44-G44</f>
        <v>7.1701388888888884E-2</v>
      </c>
      <c r="J44" s="18">
        <v>0.4284722222222222</v>
      </c>
      <c r="K44" s="14">
        <v>23</v>
      </c>
      <c r="L44" s="18">
        <f>M44-J44</f>
        <v>6.4583333333333381E-2</v>
      </c>
      <c r="M44" s="18">
        <v>0.49305555555555558</v>
      </c>
      <c r="N44" s="14">
        <v>18</v>
      </c>
      <c r="O44" s="18">
        <f>P44-M44</f>
        <v>4.9999999999999933E-2</v>
      </c>
      <c r="P44" s="18">
        <v>0.54305555555555551</v>
      </c>
      <c r="Q44" s="14">
        <v>18</v>
      </c>
      <c r="R44" s="18">
        <f>S44-P44</f>
        <v>5.3472222222222254E-2</v>
      </c>
      <c r="S44" s="18">
        <v>0.59652777777777777</v>
      </c>
      <c r="T44" s="14">
        <v>21</v>
      </c>
      <c r="U44" s="22">
        <f>H44-S44</f>
        <v>8.709490740740744E-2</v>
      </c>
    </row>
    <row r="45" spans="1:21" s="14" customFormat="1" x14ac:dyDescent="0.25">
      <c r="A45" s="10"/>
      <c r="B45" s="11" t="s">
        <v>62</v>
      </c>
      <c r="C45" s="11" t="s">
        <v>63</v>
      </c>
      <c r="D45" s="12" t="s">
        <v>9</v>
      </c>
      <c r="E45" s="10">
        <v>68</v>
      </c>
      <c r="F45" s="13">
        <v>0.32792824074074073</v>
      </c>
      <c r="G45" s="13">
        <v>0.35677083333333331</v>
      </c>
      <c r="H45" s="13">
        <v>0.68469907407407404</v>
      </c>
      <c r="I45" s="18">
        <f>J45-G45</f>
        <v>7.1006944444444497E-2</v>
      </c>
      <c r="J45" s="18">
        <v>0.42777777777777781</v>
      </c>
      <c r="K45" s="14">
        <v>19</v>
      </c>
      <c r="L45" s="18">
        <f>M45-J45</f>
        <v>6.5277777777777768E-2</v>
      </c>
      <c r="M45" s="18">
        <v>0.49305555555555558</v>
      </c>
      <c r="N45" s="14">
        <v>19</v>
      </c>
      <c r="O45" s="18">
        <f>P45-M45</f>
        <v>4.9999999999999933E-2</v>
      </c>
      <c r="P45" s="18">
        <v>0.54305555555555551</v>
      </c>
      <c r="Q45" s="14">
        <v>19</v>
      </c>
      <c r="R45" s="18">
        <f>S45-P45</f>
        <v>5.4166666666666696E-2</v>
      </c>
      <c r="S45" s="18">
        <v>0.59722222222222221</v>
      </c>
      <c r="T45" s="14">
        <v>22</v>
      </c>
      <c r="U45" s="22">
        <f>H45-S45</f>
        <v>8.7476851851851833E-2</v>
      </c>
    </row>
    <row r="46" spans="1:21" s="14" customFormat="1" x14ac:dyDescent="0.25">
      <c r="A46" s="10"/>
      <c r="B46" s="11" t="s">
        <v>64</v>
      </c>
      <c r="C46" s="11" t="s">
        <v>63</v>
      </c>
      <c r="D46" s="12" t="s">
        <v>9</v>
      </c>
      <c r="E46" s="10">
        <v>76</v>
      </c>
      <c r="F46" s="13">
        <v>0.32796296296296307</v>
      </c>
      <c r="G46" s="13">
        <v>0.35677083333333331</v>
      </c>
      <c r="H46" s="13">
        <v>0.68473379629629638</v>
      </c>
      <c r="I46" s="18">
        <f>J46-G46</f>
        <v>7.1006944444444497E-2</v>
      </c>
      <c r="J46" s="18">
        <v>0.42777777777777781</v>
      </c>
      <c r="K46" s="14">
        <v>20</v>
      </c>
      <c r="L46" s="18">
        <f>M46-J46</f>
        <v>6.5277777777777768E-2</v>
      </c>
      <c r="M46" s="18">
        <v>0.49305555555555558</v>
      </c>
      <c r="N46" s="14">
        <v>20</v>
      </c>
      <c r="O46" s="18">
        <f>P46-M46</f>
        <v>4.9999999999999933E-2</v>
      </c>
      <c r="P46" s="18">
        <v>0.54305555555555551</v>
      </c>
      <c r="Q46" s="14">
        <v>20</v>
      </c>
      <c r="R46" s="18">
        <f>S46-P46</f>
        <v>5.4166666666666696E-2</v>
      </c>
      <c r="S46" s="18">
        <v>0.59722222222222221</v>
      </c>
      <c r="T46" s="14">
        <v>23</v>
      </c>
      <c r="U46" s="22">
        <f>H46-S46</f>
        <v>8.7511574074074172E-2</v>
      </c>
    </row>
    <row r="47" spans="1:21" s="14" customFormat="1" x14ac:dyDescent="0.25">
      <c r="A47" s="7">
        <v>18</v>
      </c>
      <c r="B47" s="8" t="s">
        <v>65</v>
      </c>
      <c r="C47" s="8" t="s">
        <v>26</v>
      </c>
      <c r="D47" s="6" t="s">
        <v>12</v>
      </c>
      <c r="E47" s="7">
        <v>13</v>
      </c>
      <c r="F47" s="9">
        <v>0.32880787037037035</v>
      </c>
      <c r="G47" s="9">
        <v>0.39409722222222227</v>
      </c>
      <c r="H47" s="9">
        <v>0.72290509259259261</v>
      </c>
      <c r="I47" s="19">
        <f>J47-G47</f>
        <v>6.7708333333333315E-2</v>
      </c>
      <c r="J47" s="19">
        <v>0.46180555555555558</v>
      </c>
      <c r="K47">
        <v>22</v>
      </c>
      <c r="L47" s="19">
        <f>M47-J47</f>
        <v>6.3194444444444442E-2</v>
      </c>
      <c r="M47" s="19">
        <v>0.52500000000000002</v>
      </c>
      <c r="N47">
        <v>22</v>
      </c>
      <c r="O47" s="19">
        <f>P47-M47</f>
        <v>5.2777777777777812E-2</v>
      </c>
      <c r="P47" s="19">
        <v>0.57777777777777783</v>
      </c>
      <c r="Q47">
        <v>21</v>
      </c>
      <c r="R47" s="19">
        <f>S47-P47</f>
        <v>5.4166666666666585E-2</v>
      </c>
      <c r="S47" s="19">
        <v>0.63194444444444442</v>
      </c>
      <c r="T47">
        <v>20</v>
      </c>
      <c r="U47" s="21">
        <f>H47-S47</f>
        <v>9.0960648148148193E-2</v>
      </c>
    </row>
    <row r="48" spans="1:21" s="14" customFormat="1" x14ac:dyDescent="0.25">
      <c r="A48" s="10">
        <v>19</v>
      </c>
      <c r="B48" s="11" t="s">
        <v>66</v>
      </c>
      <c r="C48" s="11" t="s">
        <v>67</v>
      </c>
      <c r="D48" s="12" t="s">
        <v>12</v>
      </c>
      <c r="E48" s="10">
        <v>48</v>
      </c>
      <c r="F48" s="13">
        <v>0.33171296296296299</v>
      </c>
      <c r="G48" s="13">
        <v>0.35677083333333331</v>
      </c>
      <c r="H48" s="13">
        <v>0.6884837962962963</v>
      </c>
      <c r="I48" s="18">
        <f>J48-G48</f>
        <v>7.3784722222222265E-2</v>
      </c>
      <c r="J48" s="18">
        <v>0.43055555555555558</v>
      </c>
      <c r="K48" s="14">
        <v>26</v>
      </c>
      <c r="L48" s="18">
        <f>M48-J48</f>
        <v>6.7361111111111038E-2</v>
      </c>
      <c r="M48" s="18">
        <v>0.49791666666666662</v>
      </c>
      <c r="N48" s="14">
        <v>26</v>
      </c>
      <c r="O48" s="18">
        <f>P48-M48</f>
        <v>4.9305555555555547E-2</v>
      </c>
      <c r="P48" s="18">
        <v>0.54722222222222217</v>
      </c>
      <c r="Q48" s="14">
        <v>25</v>
      </c>
      <c r="R48" s="18">
        <f>S48-P48</f>
        <v>5.208333333333337E-2</v>
      </c>
      <c r="S48" s="18">
        <v>0.59930555555555554</v>
      </c>
      <c r="T48" s="14">
        <v>25</v>
      </c>
      <c r="U48" s="22">
        <f>H48-S48</f>
        <v>8.9178240740740766E-2</v>
      </c>
    </row>
    <row r="49" spans="1:21" s="14" customFormat="1" x14ac:dyDescent="0.25">
      <c r="A49" s="10"/>
      <c r="B49" s="11" t="s">
        <v>68</v>
      </c>
      <c r="C49" s="11" t="s">
        <v>19</v>
      </c>
      <c r="D49" s="12" t="s">
        <v>9</v>
      </c>
      <c r="E49" s="10">
        <v>24</v>
      </c>
      <c r="F49" s="13">
        <v>0.33173611111111106</v>
      </c>
      <c r="G49" s="13">
        <v>0.35677083333333331</v>
      </c>
      <c r="H49" s="13">
        <v>0.68850694444444438</v>
      </c>
      <c r="I49" s="18">
        <f>J49-G49</f>
        <v>7.3784722222222265E-2</v>
      </c>
      <c r="J49" s="18">
        <v>0.43055555555555558</v>
      </c>
      <c r="K49" s="14">
        <v>27</v>
      </c>
      <c r="L49" s="18">
        <f>M49-J49</f>
        <v>6.5277777777777768E-2</v>
      </c>
      <c r="M49" s="18">
        <v>0.49583333333333335</v>
      </c>
      <c r="N49" s="14">
        <v>24</v>
      </c>
      <c r="O49" s="18">
        <f>P49-M49</f>
        <v>5.1388888888888817E-2</v>
      </c>
      <c r="P49" s="18">
        <v>0.54722222222222217</v>
      </c>
      <c r="Q49" s="14">
        <v>24</v>
      </c>
      <c r="R49" s="18">
        <f>S49-P49</f>
        <v>5.208333333333337E-2</v>
      </c>
      <c r="S49" s="18">
        <v>0.59930555555555554</v>
      </c>
      <c r="T49" s="14">
        <v>24</v>
      </c>
      <c r="U49" s="22">
        <f>H49-S49</f>
        <v>8.9201388888888844E-2</v>
      </c>
    </row>
    <row r="50" spans="1:21" s="14" customFormat="1" x14ac:dyDescent="0.25">
      <c r="A50" s="10">
        <v>20</v>
      </c>
      <c r="B50" s="11" t="s">
        <v>69</v>
      </c>
      <c r="C50" s="11" t="s">
        <v>22</v>
      </c>
      <c r="D50" s="12" t="s">
        <v>12</v>
      </c>
      <c r="E50" s="10">
        <v>1</v>
      </c>
      <c r="F50" s="13">
        <v>0.33908564814814818</v>
      </c>
      <c r="G50" s="13">
        <v>0.35677083333333331</v>
      </c>
      <c r="H50" s="13">
        <v>0.69585648148148149</v>
      </c>
      <c r="I50" s="18">
        <f>J50-G50</f>
        <v>8.7673611111111105E-2</v>
      </c>
      <c r="J50" s="18">
        <v>0.44444444444444442</v>
      </c>
      <c r="K50" s="14">
        <v>44</v>
      </c>
      <c r="L50" s="18">
        <f>M50-J50</f>
        <v>7.1527777777777746E-2</v>
      </c>
      <c r="M50" s="18">
        <v>0.51597222222222217</v>
      </c>
      <c r="N50" s="14">
        <v>41</v>
      </c>
      <c r="O50" s="18">
        <f>P50-M50</f>
        <v>5.2777777777777812E-2</v>
      </c>
      <c r="P50" s="18">
        <v>0.56874999999999998</v>
      </c>
      <c r="Q50" s="14">
        <v>41</v>
      </c>
      <c r="R50" s="18">
        <f>S50-P50</f>
        <v>4.3055555555555625E-2</v>
      </c>
      <c r="S50" s="18">
        <v>0.6118055555555556</v>
      </c>
      <c r="T50" s="14">
        <v>28</v>
      </c>
      <c r="U50" s="22">
        <f>H50-S50</f>
        <v>8.405092592592589E-2</v>
      </c>
    </row>
    <row r="51" spans="1:21" s="14" customFormat="1" x14ac:dyDescent="0.25">
      <c r="A51" s="10">
        <v>21</v>
      </c>
      <c r="B51" s="11" t="s">
        <v>70</v>
      </c>
      <c r="C51" s="11" t="s">
        <v>71</v>
      </c>
      <c r="D51" s="12" t="s">
        <v>12</v>
      </c>
      <c r="E51" s="10">
        <v>45</v>
      </c>
      <c r="F51" s="13">
        <v>0.33967592592592594</v>
      </c>
      <c r="G51" s="13">
        <v>0.35677083333333331</v>
      </c>
      <c r="H51" s="13">
        <v>0.69644675925925925</v>
      </c>
      <c r="I51" s="18">
        <f>J51-G51</f>
        <v>7.3784722222222265E-2</v>
      </c>
      <c r="J51" s="18">
        <v>0.43055555555555558</v>
      </c>
      <c r="K51" s="14">
        <v>28</v>
      </c>
      <c r="L51" s="18">
        <f>M51-J51</f>
        <v>6.7361111111111038E-2</v>
      </c>
      <c r="M51" s="18">
        <v>0.49791666666666662</v>
      </c>
      <c r="N51" s="14">
        <v>27</v>
      </c>
      <c r="O51" s="18">
        <f>P51-M51</f>
        <v>5.4166666666666752E-2</v>
      </c>
      <c r="P51" s="18">
        <v>0.55208333333333337</v>
      </c>
      <c r="Q51" s="14">
        <v>26</v>
      </c>
      <c r="R51" s="18">
        <f>S51-P51</f>
        <v>5.9722222222222232E-2</v>
      </c>
      <c r="S51" s="18">
        <v>0.6118055555555556</v>
      </c>
      <c r="T51" s="14">
        <v>26</v>
      </c>
      <c r="U51" s="22">
        <f>H51-S51</f>
        <v>8.4641203703703649E-2</v>
      </c>
    </row>
    <row r="52" spans="1:21" s="14" customFormat="1" x14ac:dyDescent="0.25">
      <c r="A52" s="7"/>
      <c r="B52" s="8" t="s">
        <v>72</v>
      </c>
      <c r="C52" s="8" t="s">
        <v>73</v>
      </c>
      <c r="D52" s="6" t="s">
        <v>9</v>
      </c>
      <c r="E52" s="7">
        <v>30</v>
      </c>
      <c r="F52" s="9">
        <v>0.3424537037037037</v>
      </c>
      <c r="G52" s="9">
        <v>0.39409722222222227</v>
      </c>
      <c r="H52" s="9">
        <v>0.73655092592592597</v>
      </c>
      <c r="I52" s="19">
        <f>J52-G52</f>
        <v>7.4652777777777735E-2</v>
      </c>
      <c r="J52" s="19">
        <v>0.46875</v>
      </c>
      <c r="K52">
        <v>24</v>
      </c>
      <c r="L52" s="19">
        <f>M52-J52</f>
        <v>7.1527777777777746E-2</v>
      </c>
      <c r="M52" s="19">
        <v>0.54027777777777775</v>
      </c>
      <c r="N52">
        <v>24</v>
      </c>
      <c r="O52" s="19">
        <f>P52-M52</f>
        <v>5.4861111111111138E-2</v>
      </c>
      <c r="P52" s="19">
        <v>0.59513888888888888</v>
      </c>
      <c r="Q52">
        <v>23</v>
      </c>
      <c r="R52" s="19">
        <f>S52-P52</f>
        <v>5.0694444444444486E-2</v>
      </c>
      <c r="S52" s="19">
        <v>0.64583333333333337</v>
      </c>
      <c r="T52">
        <v>23</v>
      </c>
      <c r="U52" s="21">
        <f>H52-S52</f>
        <v>9.07175925925926E-2</v>
      </c>
    </row>
    <row r="53" spans="1:21" s="14" customFormat="1" x14ac:dyDescent="0.25">
      <c r="A53" s="10">
        <v>22</v>
      </c>
      <c r="B53" s="11" t="s">
        <v>74</v>
      </c>
      <c r="C53" s="11" t="s">
        <v>59</v>
      </c>
      <c r="D53" s="12" t="s">
        <v>12</v>
      </c>
      <c r="E53" s="10">
        <v>95</v>
      </c>
      <c r="F53" s="13">
        <v>0.34256944444444454</v>
      </c>
      <c r="G53" s="13">
        <v>0.35677083333333331</v>
      </c>
      <c r="H53" s="13">
        <v>0.69934027777777785</v>
      </c>
      <c r="I53" s="18">
        <f>J53-G53</f>
        <v>8.0729166666666685E-2</v>
      </c>
      <c r="J53" s="18">
        <v>0.4375</v>
      </c>
      <c r="K53" s="14">
        <v>35</v>
      </c>
      <c r="L53" s="18">
        <f>M53-J53</f>
        <v>6.944444444444442E-2</v>
      </c>
      <c r="M53" s="18">
        <v>0.50694444444444442</v>
      </c>
      <c r="N53" s="14">
        <v>34</v>
      </c>
      <c r="O53" s="18">
        <f>P53-M53</f>
        <v>5.3472222222222254E-2</v>
      </c>
      <c r="P53" s="18">
        <v>0.56041666666666667</v>
      </c>
      <c r="Q53" s="14">
        <v>34</v>
      </c>
      <c r="R53" s="18">
        <f>S53-P53</f>
        <v>5.4166666666666696E-2</v>
      </c>
      <c r="S53" s="18">
        <v>0.61458333333333337</v>
      </c>
      <c r="T53" s="14">
        <v>32</v>
      </c>
      <c r="U53" s="22">
        <f>H53-S53</f>
        <v>8.4756944444444482E-2</v>
      </c>
    </row>
    <row r="54" spans="1:21" s="14" customFormat="1" x14ac:dyDescent="0.25">
      <c r="A54" s="10">
        <v>23</v>
      </c>
      <c r="B54" s="11" t="s">
        <v>75</v>
      </c>
      <c r="C54" s="11" t="s">
        <v>59</v>
      </c>
      <c r="D54" s="12" t="s">
        <v>12</v>
      </c>
      <c r="E54" s="10">
        <v>89</v>
      </c>
      <c r="F54" s="13">
        <v>0.34259259259259262</v>
      </c>
      <c r="G54" s="13">
        <v>0.35677083333333331</v>
      </c>
      <c r="H54" s="13">
        <v>0.69936342592592593</v>
      </c>
      <c r="I54" s="18">
        <f>J54-G54</f>
        <v>8.0729166666666685E-2</v>
      </c>
      <c r="J54" s="18">
        <v>0.4375</v>
      </c>
      <c r="K54" s="14">
        <v>36</v>
      </c>
      <c r="L54" s="18">
        <f>M54-J54</f>
        <v>6.944444444444442E-2</v>
      </c>
      <c r="M54" s="18">
        <v>0.50694444444444442</v>
      </c>
      <c r="N54" s="14">
        <v>32</v>
      </c>
      <c r="O54" s="18">
        <f>P54-M54</f>
        <v>5.2777777777777812E-2</v>
      </c>
      <c r="P54" s="18">
        <v>0.55972222222222223</v>
      </c>
      <c r="Q54" s="14">
        <v>32</v>
      </c>
      <c r="R54" s="18">
        <f>S54-P54</f>
        <v>5.3472222222222254E-2</v>
      </c>
      <c r="S54" s="18">
        <v>0.61319444444444449</v>
      </c>
      <c r="T54" s="14">
        <v>30</v>
      </c>
      <c r="U54" s="22">
        <f>H54-S54</f>
        <v>8.6168981481481444E-2</v>
      </c>
    </row>
    <row r="55" spans="1:21" s="14" customFormat="1" x14ac:dyDescent="0.25">
      <c r="A55" s="10">
        <v>24</v>
      </c>
      <c r="B55" s="11" t="s">
        <v>76</v>
      </c>
      <c r="C55" s="11" t="s">
        <v>22</v>
      </c>
      <c r="D55" s="12" t="s">
        <v>12</v>
      </c>
      <c r="E55" s="10">
        <v>46</v>
      </c>
      <c r="F55" s="13">
        <v>0.3426157407407408</v>
      </c>
      <c r="G55" s="13">
        <v>0.35677083333333331</v>
      </c>
      <c r="H55" s="13">
        <v>0.69938657407407412</v>
      </c>
      <c r="I55" s="18">
        <f>J55-G55</f>
        <v>8.0729166666666685E-2</v>
      </c>
      <c r="J55" s="18">
        <v>0.4375</v>
      </c>
      <c r="K55" s="14">
        <v>37</v>
      </c>
      <c r="L55" s="18">
        <f>M55-J55</f>
        <v>6.944444444444442E-2</v>
      </c>
      <c r="M55" s="18">
        <v>0.50694444444444442</v>
      </c>
      <c r="N55" s="14">
        <v>35</v>
      </c>
      <c r="O55" s="18">
        <f>P55-M55</f>
        <v>5.3472222222222254E-2</v>
      </c>
      <c r="P55" s="18">
        <v>0.56041666666666667</v>
      </c>
      <c r="Q55" s="14">
        <v>35</v>
      </c>
      <c r="R55" s="18">
        <f>S55-P55</f>
        <v>5.4166666666666696E-2</v>
      </c>
      <c r="S55" s="18">
        <v>0.61458333333333337</v>
      </c>
      <c r="T55" s="14">
        <v>33</v>
      </c>
      <c r="U55" s="22">
        <f>H55-S55</f>
        <v>8.4803240740740748E-2</v>
      </c>
    </row>
    <row r="56" spans="1:21" s="14" customFormat="1" x14ac:dyDescent="0.25">
      <c r="A56" s="10">
        <v>25</v>
      </c>
      <c r="B56" s="11" t="s">
        <v>77</v>
      </c>
      <c r="C56" s="11" t="s">
        <v>59</v>
      </c>
      <c r="D56" s="12" t="s">
        <v>12</v>
      </c>
      <c r="E56" s="10">
        <v>90</v>
      </c>
      <c r="F56" s="13">
        <v>0.34263888888888888</v>
      </c>
      <c r="G56" s="13">
        <v>0.35677083333333331</v>
      </c>
      <c r="H56" s="13">
        <v>0.6994097222222222</v>
      </c>
      <c r="I56" s="18">
        <f>J56-G56</f>
        <v>8.0729166666666685E-2</v>
      </c>
      <c r="J56" s="18">
        <v>0.4375</v>
      </c>
      <c r="K56" s="14">
        <v>38</v>
      </c>
      <c r="L56" s="18">
        <f>M56-J56</f>
        <v>6.944444444444442E-2</v>
      </c>
      <c r="M56" s="18">
        <v>0.50694444444444442</v>
      </c>
      <c r="N56" s="14">
        <v>33</v>
      </c>
      <c r="O56" s="18">
        <f>P56-M56</f>
        <v>5.2777777777777812E-2</v>
      </c>
      <c r="P56" s="18">
        <v>0.55972222222222223</v>
      </c>
      <c r="Q56" s="14">
        <v>33</v>
      </c>
      <c r="R56" s="18">
        <f>S56-P56</f>
        <v>5.3472222222222254E-2</v>
      </c>
      <c r="S56" s="18">
        <v>0.61319444444444449</v>
      </c>
      <c r="T56" s="14">
        <v>31</v>
      </c>
      <c r="U56" s="22">
        <f>H56-S56</f>
        <v>8.621527777777771E-2</v>
      </c>
    </row>
    <row r="57" spans="1:21" s="14" customFormat="1" x14ac:dyDescent="0.25">
      <c r="A57" s="10">
        <v>26</v>
      </c>
      <c r="B57" s="11" t="s">
        <v>78</v>
      </c>
      <c r="C57" s="11" t="s">
        <v>26</v>
      </c>
      <c r="D57" s="12" t="s">
        <v>12</v>
      </c>
      <c r="E57" s="10">
        <v>34</v>
      </c>
      <c r="F57" s="13">
        <v>0.35166666666666674</v>
      </c>
      <c r="G57" s="13">
        <v>0.35677083333333331</v>
      </c>
      <c r="H57" s="13">
        <v>0.70843750000000005</v>
      </c>
      <c r="I57" s="18">
        <f>J57-G57</f>
        <v>7.3784722222222265E-2</v>
      </c>
      <c r="J57" s="18">
        <v>0.43055555555555558</v>
      </c>
      <c r="K57" s="14">
        <v>29</v>
      </c>
      <c r="L57" s="18">
        <f>M57-J57</f>
        <v>6.8749999999999922E-2</v>
      </c>
      <c r="M57" s="18">
        <v>0.4993055555555555</v>
      </c>
      <c r="N57" s="14">
        <v>28</v>
      </c>
      <c r="O57" s="18">
        <f>P57-M57</f>
        <v>5.7638888888888962E-2</v>
      </c>
      <c r="P57" s="18">
        <v>0.55694444444444446</v>
      </c>
      <c r="Q57" s="14">
        <v>29</v>
      </c>
      <c r="R57" s="18">
        <f>S57-P57</f>
        <v>5.4861111111111138E-2</v>
      </c>
      <c r="S57" s="18">
        <v>0.6118055555555556</v>
      </c>
      <c r="T57" s="14">
        <v>27</v>
      </c>
      <c r="U57" s="22">
        <f>H57-S57</f>
        <v>9.6631944444444451E-2</v>
      </c>
    </row>
    <row r="58" spans="1:21" s="14" customFormat="1" x14ac:dyDescent="0.25">
      <c r="A58" s="10"/>
      <c r="B58" s="11" t="s">
        <v>79</v>
      </c>
      <c r="C58" s="11" t="s">
        <v>26</v>
      </c>
      <c r="D58" s="12" t="s">
        <v>9</v>
      </c>
      <c r="E58" s="10">
        <v>54</v>
      </c>
      <c r="F58" s="13">
        <v>0.35195601851851849</v>
      </c>
      <c r="G58" s="13">
        <v>0.35677083333333331</v>
      </c>
      <c r="H58" s="13">
        <v>0.7087268518518518</v>
      </c>
      <c r="I58" s="18">
        <f>J58-G58</f>
        <v>7.3784722222222265E-2</v>
      </c>
      <c r="J58" s="18">
        <v>0.43055555555555558</v>
      </c>
      <c r="K58" s="14">
        <v>30</v>
      </c>
      <c r="L58" s="18">
        <f>M58-J58</f>
        <v>6.8749999999999922E-2</v>
      </c>
      <c r="M58" s="18">
        <v>0.4993055555555555</v>
      </c>
      <c r="N58" s="14">
        <v>29</v>
      </c>
      <c r="O58" s="18">
        <f>P58-M58</f>
        <v>5.7638888888888962E-2</v>
      </c>
      <c r="P58" s="18">
        <v>0.55694444444444446</v>
      </c>
      <c r="Q58" s="14">
        <v>30</v>
      </c>
      <c r="R58" s="18">
        <f>S58-P58</f>
        <v>5.5555555555555469E-2</v>
      </c>
      <c r="S58" s="18">
        <v>0.61249999999999993</v>
      </c>
      <c r="T58" s="14">
        <v>29</v>
      </c>
      <c r="U58" s="22">
        <f>H58-S58</f>
        <v>9.6226851851851869E-2</v>
      </c>
    </row>
    <row r="59" spans="1:21" s="14" customFormat="1" x14ac:dyDescent="0.25">
      <c r="A59" s="10">
        <v>27</v>
      </c>
      <c r="B59" s="11" t="s">
        <v>80</v>
      </c>
      <c r="C59" s="11" t="s">
        <v>11</v>
      </c>
      <c r="D59" s="12" t="s">
        <v>12</v>
      </c>
      <c r="E59" s="10">
        <v>8</v>
      </c>
      <c r="F59" s="13">
        <v>0.35457175925925927</v>
      </c>
      <c r="G59" s="13">
        <v>0.35677083333333331</v>
      </c>
      <c r="H59" s="13">
        <v>0.71134259259259258</v>
      </c>
      <c r="I59" s="18">
        <f>J59-G59</f>
        <v>7.725694444444442E-2</v>
      </c>
      <c r="J59" s="18">
        <v>0.43402777777777773</v>
      </c>
      <c r="K59" s="14">
        <v>32</v>
      </c>
      <c r="L59" s="18">
        <f>M59-J59</f>
        <v>7.5694444444444453E-2</v>
      </c>
      <c r="M59" s="18">
        <v>0.50972222222222219</v>
      </c>
      <c r="N59" s="14">
        <v>36</v>
      </c>
      <c r="O59" s="18">
        <f>P59-M59</f>
        <v>5.6944444444444464E-2</v>
      </c>
      <c r="P59" s="18">
        <v>0.56666666666666665</v>
      </c>
      <c r="Q59" s="14">
        <v>36</v>
      </c>
      <c r="R59" s="18">
        <f>S59-P59</f>
        <v>5.4166666666666696E-2</v>
      </c>
      <c r="S59" s="18">
        <v>0.62083333333333335</v>
      </c>
      <c r="T59" s="14">
        <v>34</v>
      </c>
      <c r="U59" s="22">
        <f>H59-S59</f>
        <v>9.0509259259259234E-2</v>
      </c>
    </row>
    <row r="60" spans="1:21" s="14" customFormat="1" x14ac:dyDescent="0.25">
      <c r="A60" s="23"/>
      <c r="B60" s="8" t="s">
        <v>81</v>
      </c>
      <c r="C60" s="8"/>
      <c r="D60" s="6" t="s">
        <v>9</v>
      </c>
      <c r="E60" s="7">
        <v>88</v>
      </c>
      <c r="F60" s="9">
        <v>0.35858796296296286</v>
      </c>
      <c r="G60" s="9">
        <v>0.39409722222222227</v>
      </c>
      <c r="H60" s="9">
        <v>0.75268518518518512</v>
      </c>
      <c r="I60" s="19">
        <f>J60-G60</f>
        <v>7.4652777777777735E-2</v>
      </c>
      <c r="J60" s="19">
        <v>0.46875</v>
      </c>
      <c r="K60">
        <v>25</v>
      </c>
      <c r="L60" s="19">
        <f>M60-J60</f>
        <v>7.1527777777777746E-2</v>
      </c>
      <c r="M60" s="19">
        <v>0.54027777777777775</v>
      </c>
      <c r="N60">
        <v>25</v>
      </c>
      <c r="O60" s="19">
        <f>P60-M60</f>
        <v>5.4861111111111138E-2</v>
      </c>
      <c r="P60" s="19">
        <v>0.59513888888888888</v>
      </c>
      <c r="Q60">
        <v>24</v>
      </c>
      <c r="R60" s="19">
        <f>S60-P60</f>
        <v>5.6944444444444464E-2</v>
      </c>
      <c r="S60" s="19">
        <v>0.65208333333333335</v>
      </c>
      <c r="T60">
        <v>24</v>
      </c>
      <c r="U60" s="21">
        <f>H60-S60</f>
        <v>0.10060185185185178</v>
      </c>
    </row>
    <row r="61" spans="1:21" s="14" customFormat="1" x14ac:dyDescent="0.25">
      <c r="A61" s="10"/>
      <c r="B61" s="11" t="s">
        <v>82</v>
      </c>
      <c r="C61" s="11"/>
      <c r="D61" s="12" t="s">
        <v>9</v>
      </c>
      <c r="E61" s="10">
        <v>16</v>
      </c>
      <c r="F61" s="13">
        <v>0.36015046296296288</v>
      </c>
      <c r="G61" s="13">
        <v>0.35677083333333331</v>
      </c>
      <c r="H61" s="13">
        <v>0.7169212962962962</v>
      </c>
      <c r="I61" s="18">
        <f>J61-G61</f>
        <v>7.725694444444442E-2</v>
      </c>
      <c r="J61" s="18">
        <v>0.43402777777777773</v>
      </c>
      <c r="K61" s="14">
        <v>33</v>
      </c>
      <c r="L61" s="18">
        <f>M61-J61</f>
        <v>6.9444444444444475E-2</v>
      </c>
      <c r="M61" s="18">
        <v>0.50347222222222221</v>
      </c>
      <c r="N61" s="14">
        <v>31</v>
      </c>
      <c r="O61" s="18">
        <f>P61-M61</f>
        <v>5.3472222222222254E-2</v>
      </c>
      <c r="P61" s="18">
        <v>0.55694444444444446</v>
      </c>
      <c r="Q61" s="14">
        <v>31</v>
      </c>
      <c r="R61" s="18">
        <f>S61-P61</f>
        <v>6.597222222222221E-2</v>
      </c>
      <c r="S61" s="18">
        <v>0.62291666666666667</v>
      </c>
      <c r="T61" s="14">
        <v>35</v>
      </c>
      <c r="U61" s="22">
        <f>H61-S61</f>
        <v>9.4004629629629521E-2</v>
      </c>
    </row>
    <row r="62" spans="1:21" s="14" customFormat="1" x14ac:dyDescent="0.25">
      <c r="A62" s="10">
        <v>28</v>
      </c>
      <c r="B62" s="11" t="s">
        <v>83</v>
      </c>
      <c r="C62" s="11" t="s">
        <v>84</v>
      </c>
      <c r="D62" s="12" t="s">
        <v>12</v>
      </c>
      <c r="E62" s="10">
        <v>49</v>
      </c>
      <c r="F62" s="13">
        <v>0.37547453703703698</v>
      </c>
      <c r="G62" s="13">
        <v>0.35677083333333331</v>
      </c>
      <c r="H62" s="13">
        <v>0.7322453703703703</v>
      </c>
      <c r="I62" s="18">
        <f>J62-G62</f>
        <v>8.4201388888888951E-2</v>
      </c>
      <c r="J62" s="18">
        <v>0.44097222222222227</v>
      </c>
      <c r="K62" s="14">
        <v>39</v>
      </c>
      <c r="L62" s="18">
        <f>M62-J62</f>
        <v>8.3333333333333315E-2</v>
      </c>
      <c r="M62" s="18">
        <v>0.52430555555555558</v>
      </c>
      <c r="N62" s="14">
        <v>43</v>
      </c>
      <c r="O62" s="18">
        <f>P62-M62</f>
        <v>5.7638888888888906E-2</v>
      </c>
      <c r="P62" s="18">
        <v>0.58194444444444449</v>
      </c>
      <c r="Q62" s="14">
        <v>41</v>
      </c>
      <c r="R62" s="18">
        <f>S62-P62</f>
        <v>5.2777777777777701E-2</v>
      </c>
      <c r="S62" s="18">
        <v>0.63472222222222219</v>
      </c>
      <c r="T62" s="14">
        <v>36</v>
      </c>
      <c r="U62" s="22">
        <f>H62-S62</f>
        <v>9.7523148148148109E-2</v>
      </c>
    </row>
    <row r="63" spans="1:21" s="14" customFormat="1" x14ac:dyDescent="0.25">
      <c r="A63" s="10"/>
      <c r="B63" s="16" t="s">
        <v>85</v>
      </c>
      <c r="C63" s="16" t="s">
        <v>19</v>
      </c>
      <c r="D63" s="12" t="s">
        <v>9</v>
      </c>
      <c r="E63" s="15">
        <v>28</v>
      </c>
      <c r="F63" s="17">
        <v>0.38620370370370366</v>
      </c>
      <c r="G63" s="17">
        <v>0.35677083333333331</v>
      </c>
      <c r="H63" s="17">
        <v>0.74297453703703698</v>
      </c>
      <c r="I63" s="18">
        <f>J63-G63</f>
        <v>7.3784722222222265E-2</v>
      </c>
      <c r="J63" s="18">
        <v>0.43055555555555558</v>
      </c>
      <c r="K63" s="14">
        <v>31</v>
      </c>
      <c r="L63" s="18">
        <f>M63-J63</f>
        <v>6.5277777777777768E-2</v>
      </c>
      <c r="M63" s="18">
        <v>0.49583333333333335</v>
      </c>
      <c r="N63" s="14">
        <v>25</v>
      </c>
      <c r="O63" s="18">
        <f>P63-M63</f>
        <v>5.902777777777779E-2</v>
      </c>
      <c r="P63" s="18">
        <v>0.55486111111111114</v>
      </c>
      <c r="Q63" s="14">
        <v>27</v>
      </c>
      <c r="R63" s="18">
        <f>S63-P63</f>
        <v>9.0972222222222232E-2</v>
      </c>
      <c r="S63" s="18">
        <v>0.64583333333333337</v>
      </c>
      <c r="T63" s="14">
        <v>41</v>
      </c>
      <c r="U63" s="22">
        <f>H63-S63</f>
        <v>9.7141203703703605E-2</v>
      </c>
    </row>
    <row r="64" spans="1:21" s="14" customFormat="1" x14ac:dyDescent="0.25">
      <c r="A64" s="10">
        <v>29</v>
      </c>
      <c r="B64" s="11" t="s">
        <v>114</v>
      </c>
      <c r="C64" s="11" t="s">
        <v>19</v>
      </c>
      <c r="D64" s="12" t="s">
        <v>12</v>
      </c>
      <c r="E64" s="10">
        <v>101</v>
      </c>
      <c r="F64" s="13">
        <v>0.38622685185185196</v>
      </c>
      <c r="G64" s="13">
        <v>0.35677083333333331</v>
      </c>
      <c r="H64" s="13">
        <v>0.74299768518518527</v>
      </c>
      <c r="I64" s="18">
        <f>J64-G64</f>
        <v>7.1701388888888884E-2</v>
      </c>
      <c r="J64" s="18">
        <v>0.4284722222222222</v>
      </c>
      <c r="K64" s="14">
        <v>24</v>
      </c>
      <c r="L64" s="18">
        <f>M64-J64</f>
        <v>7.2222222222222243E-2</v>
      </c>
      <c r="M64" s="18">
        <v>0.50069444444444444</v>
      </c>
      <c r="N64" s="14">
        <v>30</v>
      </c>
      <c r="O64" s="18">
        <f>P64-M64</f>
        <v>5.4166666666666696E-2</v>
      </c>
      <c r="P64" s="18">
        <v>0.55486111111111114</v>
      </c>
      <c r="Q64" s="14">
        <v>28</v>
      </c>
      <c r="R64" s="18">
        <f>S64-P64</f>
        <v>9.0972222222222232E-2</v>
      </c>
      <c r="S64" s="18">
        <v>0.64583333333333337</v>
      </c>
      <c r="T64" s="14">
        <v>42</v>
      </c>
      <c r="U64" s="22">
        <f>H64-S64</f>
        <v>9.7164351851851904E-2</v>
      </c>
    </row>
    <row r="65" spans="1:21" x14ac:dyDescent="0.25">
      <c r="A65" s="10">
        <v>30</v>
      </c>
      <c r="B65" s="11" t="s">
        <v>86</v>
      </c>
      <c r="C65" s="11" t="s">
        <v>55</v>
      </c>
      <c r="D65" s="12" t="s">
        <v>12</v>
      </c>
      <c r="E65" s="10">
        <v>9</v>
      </c>
      <c r="F65" s="13">
        <v>0.38900462962962973</v>
      </c>
      <c r="G65" s="13">
        <v>0.35677083333333331</v>
      </c>
      <c r="H65" s="13">
        <v>0.74577546296296304</v>
      </c>
      <c r="I65" s="18">
        <f>J65-G65</f>
        <v>8.4201388888888951E-2</v>
      </c>
      <c r="J65" s="18">
        <v>0.44097222222222227</v>
      </c>
      <c r="K65" s="14">
        <v>40</v>
      </c>
      <c r="L65" s="18">
        <f>M65-J65</f>
        <v>7.3611111111111016E-2</v>
      </c>
      <c r="M65" s="18">
        <v>0.51458333333333328</v>
      </c>
      <c r="N65" s="14">
        <v>37</v>
      </c>
      <c r="O65" s="18">
        <f>P65-M65</f>
        <v>5.3472222222222254E-2</v>
      </c>
      <c r="P65" s="18">
        <v>0.56805555555555554</v>
      </c>
      <c r="Q65" s="14">
        <v>37</v>
      </c>
      <c r="R65" s="18">
        <f>S65-P65</f>
        <v>7.6388888888888951E-2</v>
      </c>
      <c r="S65" s="18">
        <v>0.64444444444444449</v>
      </c>
      <c r="T65" s="14">
        <v>37</v>
      </c>
      <c r="U65" s="22">
        <f>H65-S65</f>
        <v>0.10133101851851856</v>
      </c>
    </row>
    <row r="66" spans="1:21" x14ac:dyDescent="0.25">
      <c r="A66" s="10"/>
      <c r="B66" s="11" t="s">
        <v>87</v>
      </c>
      <c r="C66" s="11" t="s">
        <v>88</v>
      </c>
      <c r="D66" s="12" t="s">
        <v>9</v>
      </c>
      <c r="E66" s="10">
        <v>11</v>
      </c>
      <c r="F66" s="13">
        <v>0.38906249999999992</v>
      </c>
      <c r="G66" s="13">
        <v>0.35677083333333331</v>
      </c>
      <c r="H66" s="13">
        <v>0.74583333333333324</v>
      </c>
      <c r="I66" s="18">
        <f>J66-G66</f>
        <v>8.4201388888888951E-2</v>
      </c>
      <c r="J66" s="18">
        <v>0.44097222222222227</v>
      </c>
      <c r="K66" s="14">
        <v>41</v>
      </c>
      <c r="L66" s="18">
        <f>M66-J66</f>
        <v>7.3611111111111016E-2</v>
      </c>
      <c r="M66" s="18">
        <v>0.51458333333333328</v>
      </c>
      <c r="N66" s="14">
        <v>38</v>
      </c>
      <c r="O66" s="18">
        <f>P66-M66</f>
        <v>5.3472222222222254E-2</v>
      </c>
      <c r="P66" s="18">
        <v>0.56805555555555554</v>
      </c>
      <c r="Q66" s="14">
        <v>38</v>
      </c>
      <c r="R66" s="18">
        <f>S66-P66</f>
        <v>7.6388888888888951E-2</v>
      </c>
      <c r="S66" s="18">
        <v>0.64444444444444449</v>
      </c>
      <c r="T66" s="14">
        <v>38</v>
      </c>
      <c r="U66" s="22">
        <f>H66-S66</f>
        <v>0.10138888888888875</v>
      </c>
    </row>
    <row r="67" spans="1:21" x14ac:dyDescent="0.25">
      <c r="A67" s="10">
        <v>31</v>
      </c>
      <c r="B67" s="11" t="s">
        <v>89</v>
      </c>
      <c r="C67" s="11" t="s">
        <v>88</v>
      </c>
      <c r="D67" s="12" t="s">
        <v>12</v>
      </c>
      <c r="E67" s="10">
        <v>26</v>
      </c>
      <c r="F67" s="13">
        <v>0.38908564814814822</v>
      </c>
      <c r="G67" s="13">
        <v>0.35677083333333331</v>
      </c>
      <c r="H67" s="13">
        <v>0.74585648148148154</v>
      </c>
      <c r="I67" s="18">
        <f>J67-G67</f>
        <v>8.4201388888888951E-2</v>
      </c>
      <c r="J67" s="18">
        <v>0.44097222222222227</v>
      </c>
      <c r="K67" s="14">
        <v>42</v>
      </c>
      <c r="L67" s="18">
        <f>M67-J67</f>
        <v>7.3611111111111016E-2</v>
      </c>
      <c r="M67" s="18">
        <v>0.51458333333333328</v>
      </c>
      <c r="N67" s="14">
        <v>39</v>
      </c>
      <c r="O67" s="18">
        <f>P67-M67</f>
        <v>5.3472222222222254E-2</v>
      </c>
      <c r="P67" s="18">
        <v>0.56805555555555554</v>
      </c>
      <c r="Q67" s="14">
        <v>39</v>
      </c>
      <c r="R67" s="18">
        <f>S67-P67</f>
        <v>7.6388888888888951E-2</v>
      </c>
      <c r="S67" s="18">
        <v>0.64444444444444449</v>
      </c>
      <c r="T67" s="14">
        <v>39</v>
      </c>
      <c r="U67" s="22">
        <f>H67-S67</f>
        <v>0.10141203703703705</v>
      </c>
    </row>
    <row r="68" spans="1:21" x14ac:dyDescent="0.25">
      <c r="A68" s="10">
        <v>32</v>
      </c>
      <c r="B68" s="11" t="s">
        <v>90</v>
      </c>
      <c r="C68" s="11" t="s">
        <v>88</v>
      </c>
      <c r="D68" s="12" t="s">
        <v>12</v>
      </c>
      <c r="E68" s="10">
        <v>10</v>
      </c>
      <c r="F68" s="13">
        <v>0.38912037037037034</v>
      </c>
      <c r="G68" s="13">
        <v>0.35677083333333331</v>
      </c>
      <c r="H68" s="13">
        <v>0.74589120370370365</v>
      </c>
      <c r="I68" s="18">
        <f>J68-G68</f>
        <v>8.4201388888888951E-2</v>
      </c>
      <c r="J68" s="18">
        <v>0.44097222222222227</v>
      </c>
      <c r="K68" s="14">
        <v>43</v>
      </c>
      <c r="L68" s="18">
        <f>M68-J68</f>
        <v>7.3611111111111016E-2</v>
      </c>
      <c r="M68" s="18">
        <v>0.51458333333333328</v>
      </c>
      <c r="N68" s="14">
        <v>40</v>
      </c>
      <c r="O68" s="18">
        <f>P68-M68</f>
        <v>5.3472222222222254E-2</v>
      </c>
      <c r="P68" s="18">
        <v>0.56805555555555554</v>
      </c>
      <c r="Q68" s="14">
        <v>40</v>
      </c>
      <c r="R68" s="18">
        <f>S68-P68</f>
        <v>7.6388888888888951E-2</v>
      </c>
      <c r="S68" s="18">
        <v>0.64444444444444449</v>
      </c>
      <c r="T68" s="14">
        <v>40</v>
      </c>
      <c r="U68" s="22">
        <f>H68-S68</f>
        <v>0.10144675925925917</v>
      </c>
    </row>
    <row r="69" spans="1:21" x14ac:dyDescent="0.25">
      <c r="A69" s="10"/>
      <c r="B69" s="11" t="s">
        <v>91</v>
      </c>
      <c r="C69" s="11"/>
      <c r="D69" s="12" t="s">
        <v>9</v>
      </c>
      <c r="E69" s="10">
        <v>21</v>
      </c>
      <c r="F69" s="13">
        <f>H69-G69</f>
        <v>0.44531250000000006</v>
      </c>
      <c r="G69" s="13">
        <v>0.35677083333333331</v>
      </c>
      <c r="H69" s="13">
        <v>0.80208333333333337</v>
      </c>
      <c r="I69" s="18">
        <f>J69-G69</f>
        <v>8.9062499999999989E-2</v>
      </c>
      <c r="J69" s="18">
        <v>0.4458333333333333</v>
      </c>
      <c r="K69" s="14">
        <v>46</v>
      </c>
      <c r="L69" s="18">
        <f>M69-J69</f>
        <v>8.8194444444444464E-2</v>
      </c>
      <c r="M69" s="18">
        <v>0.53402777777777777</v>
      </c>
      <c r="N69" s="14">
        <v>44</v>
      </c>
      <c r="O69" s="18">
        <f>P69-M69</f>
        <v>7.4305555555555514E-2</v>
      </c>
      <c r="P69" s="18">
        <v>0.60833333333333328</v>
      </c>
      <c r="Q69" s="14">
        <v>43</v>
      </c>
      <c r="R69" s="18"/>
      <c r="S69" s="14"/>
      <c r="T69" s="14"/>
      <c r="U69" s="22"/>
    </row>
    <row r="70" spans="1:21" x14ac:dyDescent="0.25">
      <c r="A70" s="10"/>
      <c r="B70" s="8" t="s">
        <v>14</v>
      </c>
      <c r="C70" s="8" t="s">
        <v>15</v>
      </c>
      <c r="D70" s="6" t="s">
        <v>9</v>
      </c>
      <c r="E70" s="7">
        <v>47</v>
      </c>
      <c r="F70" s="9">
        <v>0.19961805555555551</v>
      </c>
      <c r="G70" s="9">
        <v>0.39409722222222227</v>
      </c>
      <c r="H70" s="9" t="s">
        <v>102</v>
      </c>
      <c r="I70" s="26">
        <f>J70-G70</f>
        <v>5.381944444444442E-2</v>
      </c>
      <c r="J70" s="19">
        <v>0.44791666666666669</v>
      </c>
      <c r="K70">
        <v>5</v>
      </c>
      <c r="L70" s="19">
        <f>M70-J70</f>
        <v>4.2361111111111127E-2</v>
      </c>
      <c r="M70" s="19">
        <v>0.49027777777777781</v>
      </c>
      <c r="N70">
        <v>2</v>
      </c>
      <c r="O70" s="19">
        <f>P70-M70</f>
        <v>3.4027777777777768E-2</v>
      </c>
      <c r="P70" s="19">
        <v>0.52430555555555558</v>
      </c>
      <c r="Q70">
        <v>2</v>
      </c>
      <c r="R70" s="19">
        <f>S70-P70</f>
        <v>5.2777777777777701E-2</v>
      </c>
      <c r="S70" s="20">
        <v>0.57708333333333328</v>
      </c>
      <c r="T70">
        <v>10</v>
      </c>
      <c r="U70" s="21"/>
    </row>
    <row r="71" spans="1:21" x14ac:dyDescent="0.25">
      <c r="A71" s="10"/>
      <c r="B71" s="8" t="s">
        <v>13</v>
      </c>
      <c r="C71" s="8" t="s">
        <v>11</v>
      </c>
      <c r="D71" s="6" t="s">
        <v>9</v>
      </c>
      <c r="E71" s="7">
        <v>64</v>
      </c>
      <c r="F71" s="9">
        <v>0.16488425925925915</v>
      </c>
      <c r="G71" s="9">
        <v>0.39409722222222227</v>
      </c>
      <c r="H71" s="9" t="s">
        <v>102</v>
      </c>
      <c r="I71" s="19">
        <f>J71-G71</f>
        <v>6.076388888888884E-2</v>
      </c>
      <c r="J71" s="19">
        <v>0.4548611111111111</v>
      </c>
      <c r="K71">
        <v>19</v>
      </c>
      <c r="L71" s="19">
        <f>M71-J71</f>
        <v>5.9027777777777846E-2</v>
      </c>
      <c r="M71" s="19">
        <v>0.51388888888888895</v>
      </c>
      <c r="N71">
        <v>21</v>
      </c>
    </row>
    <row r="72" spans="1:21" s="14" customFormat="1" x14ac:dyDescent="0.25">
      <c r="A72" s="10"/>
      <c r="B72" s="11" t="s">
        <v>21</v>
      </c>
      <c r="C72" s="11" t="s">
        <v>22</v>
      </c>
      <c r="D72" s="12" t="s">
        <v>9</v>
      </c>
      <c r="E72" s="10">
        <v>2</v>
      </c>
      <c r="F72" s="13">
        <v>0.22989583333333335</v>
      </c>
      <c r="G72" s="13">
        <v>0.35677083333333331</v>
      </c>
      <c r="H72" s="13" t="s">
        <v>102</v>
      </c>
      <c r="I72" s="18">
        <f>J72-G72</f>
        <v>8.7673611111111105E-2</v>
      </c>
      <c r="J72" s="18">
        <v>0.44444444444444442</v>
      </c>
      <c r="K72" s="14">
        <v>45</v>
      </c>
      <c r="L72" s="18">
        <f>M72-J72</f>
        <v>7.1527777777777746E-2</v>
      </c>
      <c r="M72" s="18">
        <v>0.51597222222222217</v>
      </c>
      <c r="N72" s="14">
        <v>42</v>
      </c>
    </row>
    <row r="73" spans="1:21" s="14" customFormat="1" x14ac:dyDescent="0.25">
      <c r="A73" s="10"/>
      <c r="B73" s="11" t="s">
        <v>8</v>
      </c>
      <c r="C73" s="11"/>
      <c r="D73" s="12" t="s">
        <v>9</v>
      </c>
      <c r="E73" s="10">
        <v>23</v>
      </c>
      <c r="F73" s="13">
        <v>8.7430555555555567E-2</v>
      </c>
      <c r="G73" s="13">
        <v>0.35677083333333331</v>
      </c>
      <c r="H73" s="13" t="s">
        <v>102</v>
      </c>
      <c r="I73" s="18">
        <f>J73-G73</f>
        <v>7.1701388888888884E-2</v>
      </c>
      <c r="J73" s="18">
        <v>0.4284722222222222</v>
      </c>
      <c r="K73" s="14">
        <v>25</v>
      </c>
      <c r="L73" s="18"/>
    </row>
    <row r="74" spans="1:21" s="14" customFormat="1" x14ac:dyDescent="0.25">
      <c r="A74" s="10"/>
      <c r="B74" s="11" t="s">
        <v>10</v>
      </c>
      <c r="C74" s="11" t="s">
        <v>11</v>
      </c>
      <c r="D74" s="12" t="s">
        <v>12</v>
      </c>
      <c r="E74" s="10">
        <v>15</v>
      </c>
      <c r="F74" s="13">
        <v>9.0925925925925966E-2</v>
      </c>
      <c r="G74" s="13">
        <v>0.35677083333333331</v>
      </c>
      <c r="H74" s="13" t="s">
        <v>102</v>
      </c>
      <c r="I74" s="18">
        <f>J74-G74</f>
        <v>7.725694444444442E-2</v>
      </c>
      <c r="J74" s="18">
        <v>0.43402777777777773</v>
      </c>
      <c r="K74" s="14">
        <v>34</v>
      </c>
      <c r="L74"/>
      <c r="M74"/>
      <c r="N74"/>
    </row>
    <row r="75" spans="1:21" s="14" customFormat="1" x14ac:dyDescent="0.25">
      <c r="O75"/>
      <c r="P75"/>
      <c r="Q75"/>
      <c r="R75"/>
      <c r="S75"/>
      <c r="T75"/>
      <c r="U75"/>
    </row>
  </sheetData>
  <autoFilter ref="A3:U69">
    <sortState ref="A4:U74">
      <sortCondition ref="F3:F74"/>
    </sortState>
  </autoFilter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kwandhw@btinternet.com</dc:creator>
  <cp:lastModifiedBy>kwandhw@btinternet.com</cp:lastModifiedBy>
  <dcterms:created xsi:type="dcterms:W3CDTF">2022-07-25T10:10:59Z</dcterms:created>
  <dcterms:modified xsi:type="dcterms:W3CDTF">2022-07-25T13:54:17Z</dcterms:modified>
</cp:coreProperties>
</file>