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onsulting\Sales Tools\"/>
    </mc:Choice>
  </mc:AlternateContent>
  <xr:revisionPtr revIDLastSave="0" documentId="13_ncr:1_{B1EB2AFD-D40C-462F-B7B0-19F22CC17D48}" xr6:coauthVersionLast="47" xr6:coauthVersionMax="47" xr10:uidLastSave="{00000000-0000-0000-0000-000000000000}"/>
  <bookViews>
    <workbookView xWindow="-108" yWindow="-108" windowWidth="23256" windowHeight="12456" xr2:uid="{359D36D9-0FDE-4EB4-A8CC-C9E0632B522D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5" i="1"/>
  <c r="E9" i="1"/>
  <c r="E17" i="1" l="1"/>
  <c r="E19" i="1" s="1"/>
</calcChain>
</file>

<file path=xl/sharedStrings.xml><?xml version="1.0" encoding="utf-8"?>
<sst xmlns="http://schemas.openxmlformats.org/spreadsheetml/2006/main" count="30" uniqueCount="30">
  <si>
    <t>How many referrals are needed each week?</t>
  </si>
  <si>
    <t>Prospecting</t>
  </si>
  <si>
    <t>Ratio</t>
  </si>
  <si>
    <t>Goals</t>
  </si>
  <si>
    <t>Bottom line</t>
  </si>
  <si>
    <t>A</t>
  </si>
  <si>
    <t>E</t>
  </si>
  <si>
    <t>F</t>
  </si>
  <si>
    <t>B</t>
  </si>
  <si>
    <t>C</t>
  </si>
  <si>
    <t>D</t>
  </si>
  <si>
    <t>G</t>
  </si>
  <si>
    <t>H</t>
  </si>
  <si>
    <t>I</t>
  </si>
  <si>
    <t>J</t>
  </si>
  <si>
    <t>K</t>
  </si>
  <si>
    <t>Of the people you contacted and had appointments with, how many are likely to turn into actual sales?</t>
  </si>
  <si>
    <t>What is your yearly quota or sales goal, in dollars?</t>
  </si>
  <si>
    <t>What are your projected sales totals, in dollars, from current customers?</t>
  </si>
  <si>
    <t>The amount of new sales dollars needed this year is (D - E)</t>
  </si>
  <si>
    <t>The dollar amount of your average sale</t>
  </si>
  <si>
    <t>Number of weeks to sell</t>
  </si>
  <si>
    <t>The number of new sales needed this year is  (F ÷ G)</t>
  </si>
  <si>
    <t>If you contacted 10 prospects from referred leads - how many appointments would result?</t>
  </si>
  <si>
    <t>Example</t>
  </si>
  <si>
    <t>Your  figures</t>
  </si>
  <si>
    <t>Referral Needed Template</t>
  </si>
  <si>
    <r>
      <t xml:space="preserve">Your </t>
    </r>
    <r>
      <rPr>
        <b/>
        <sz val="11"/>
        <rFont val="AvenirNext LT Pro Regular"/>
        <family val="2"/>
      </rPr>
      <t xml:space="preserve">closing ratio from Referral to sales is </t>
    </r>
    <r>
      <rPr>
        <sz val="11"/>
        <color theme="1"/>
        <rFont val="AvenirNext LT Pro Regular"/>
        <family val="2"/>
      </rPr>
      <t>(B ÷ 10)</t>
    </r>
  </si>
  <si>
    <t>The number of new referrals you will need in the coming year to reach your yearly target is (H ÷ C)</t>
  </si>
  <si>
    <t>Referrals needed per week (J÷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</si>
</sst>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[Red]\-#,##0\ "/>
  </numFmts>
  <fonts count="17">
    <font>
      <sz val="12"/>
      <color theme="1"/>
      <name val="AvenirNext LT Pro Regular"/>
      <family val="2"/>
    </font>
    <font>
      <b/>
      <sz val="12"/>
      <color theme="1"/>
      <name val="AvenirNext LT Pro Regular"/>
      <family val="2"/>
    </font>
    <font>
      <sz val="18"/>
      <color rgb="FFFFFFFF"/>
      <name val="AvenirNext LT Pro Regular"/>
      <family val="2"/>
    </font>
    <font>
      <sz val="11"/>
      <color theme="1"/>
      <name val="AvenirNext LT Pro Regular"/>
      <family val="2"/>
    </font>
    <font>
      <b/>
      <sz val="11"/>
      <color theme="1"/>
      <name val="AvenirNext LT Pro Regular"/>
      <family val="2"/>
    </font>
    <font>
      <sz val="25"/>
      <color rgb="FF0066B3"/>
      <name val="Avenir Next Demi Bold"/>
      <family val="2"/>
    </font>
    <font>
      <sz val="25"/>
      <color rgb="FF0066B3"/>
      <name val="AvenirNext LT Pro Regular"/>
      <family val="2"/>
    </font>
    <font>
      <b/>
      <sz val="11"/>
      <name val="AvenirNext LT Pro Regular"/>
      <family val="2"/>
    </font>
    <font>
      <b/>
      <sz val="9"/>
      <color theme="1"/>
      <name val="AvenirNext LT Pro Regular"/>
      <family val="2"/>
    </font>
    <font>
      <sz val="12"/>
      <color theme="2" tint="-0.499984740745262"/>
      <name val="AvenirNext LT Pro Regular"/>
      <family val="2"/>
    </font>
    <font>
      <b/>
      <sz val="9"/>
      <color theme="2" tint="-0.499984740745262"/>
      <name val="AvenirNext LT Pro Regular"/>
      <family val="2"/>
    </font>
    <font>
      <sz val="11"/>
      <color theme="2" tint="-0.499984740745262"/>
      <name val="AvenirNext LT Pro Regular"/>
      <family val="2"/>
    </font>
    <font>
      <b/>
      <sz val="11"/>
      <color theme="2" tint="-0.499984740745262"/>
      <name val="AvenirNext LT Pro Regular"/>
      <family val="2"/>
    </font>
    <font>
      <sz val="11"/>
      <name val="AvenirNext LT Pro Regular"/>
      <family val="2"/>
    </font>
    <font>
      <b/>
      <sz val="14"/>
      <color theme="1"/>
      <name val="AvenirNext LT Pro Regular"/>
      <family val="2"/>
    </font>
    <font>
      <sz val="20"/>
      <color rgb="FFFFFFFF"/>
      <name val="AvenirNext LT Pro Regular"/>
      <family val="2"/>
    </font>
    <font>
      <b/>
      <sz val="11"/>
      <color theme="0" tint="-0.499984740745262"/>
      <name val="AvenirNext LT Pro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ABE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66B3"/>
      </left>
      <right style="medium">
        <color rgb="FF0066B3"/>
      </right>
      <top style="medium">
        <color rgb="FF0066B3"/>
      </top>
      <bottom style="medium">
        <color rgb="FF0066B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 applyProtection="1">
      <alignment horizontal="center" vertical="center" wrapText="1"/>
      <protection locked="0"/>
    </xf>
    <xf numFmtId="165" fontId="1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BE6"/>
      <color rgb="FF118ACB"/>
      <color rgb="FF006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21771</xdr:rowOff>
    </xdr:from>
    <xdr:ext cx="752475" cy="752475"/>
    <xdr:pic>
      <xdr:nvPicPr>
        <xdr:cNvPr id="3" name="image1.jpg">
          <a:extLst>
            <a:ext uri="{FF2B5EF4-FFF2-40B4-BE49-F238E27FC236}">
              <a16:creationId xmlns:a16="http://schemas.microsoft.com/office/drawing/2014/main" id="{9BDE2A2A-48C3-47B8-9B39-5BF967A9AA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7457" y="21771"/>
          <a:ext cx="752475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E472-C6F3-4BD0-A220-C34898E68F22}">
  <dimension ref="B1:M19"/>
  <sheetViews>
    <sheetView showGridLines="0" tabSelected="1" topLeftCell="B1" zoomScale="70" zoomScaleNormal="70" zoomScaleSheetLayoutView="70" workbookViewId="0">
      <selection activeCell="E7" sqref="E7"/>
    </sheetView>
  </sheetViews>
  <sheetFormatPr defaultColWidth="8.6328125" defaultRowHeight="15"/>
  <cols>
    <col min="1" max="1" width="3.08984375" style="3" customWidth="1"/>
    <col min="2" max="2" width="4.7265625" style="3" customWidth="1"/>
    <col min="3" max="3" width="44.26953125" style="3" customWidth="1"/>
    <col min="4" max="4" width="10.1796875" style="4" customWidth="1"/>
    <col min="5" max="5" width="10.453125" style="5" customWidth="1"/>
    <col min="6" max="6" width="3.453125" style="3" customWidth="1"/>
    <col min="7" max="16384" width="8.6328125" style="3"/>
  </cols>
  <sheetData>
    <row r="1" spans="2:13" ht="49.2" customHeight="1">
      <c r="B1"/>
      <c r="C1" s="34" t="s">
        <v>26</v>
      </c>
      <c r="D1" s="35"/>
      <c r="E1" s="35"/>
    </row>
    <row r="2" spans="2:13" ht="17.399999999999999" customHeight="1">
      <c r="B2"/>
      <c r="C2"/>
      <c r="D2" s="24"/>
      <c r="E2" s="25"/>
    </row>
    <row r="3" spans="2:13" ht="38.4" customHeight="1">
      <c r="B3" s="32" t="s">
        <v>0</v>
      </c>
      <c r="C3" s="33"/>
      <c r="D3" s="33"/>
      <c r="E3" s="33"/>
      <c r="F3" s="6"/>
      <c r="M3" s="7"/>
    </row>
    <row r="4" spans="2:13" s="8" customFormat="1" ht="14.4" customHeight="1">
      <c r="B4" s="26"/>
      <c r="C4" s="26"/>
      <c r="D4" s="26"/>
      <c r="E4" s="26"/>
      <c r="M4" s="9"/>
    </row>
    <row r="5" spans="2:13" ht="31.2" customHeight="1" thickBot="1">
      <c r="B5" s="27"/>
      <c r="C5" s="16" t="s">
        <v>1</v>
      </c>
      <c r="D5" s="28" t="s">
        <v>24</v>
      </c>
      <c r="E5" s="29" t="s">
        <v>25</v>
      </c>
    </row>
    <row r="6" spans="2:13" ht="30" customHeight="1" thickBot="1">
      <c r="B6" s="10" t="s">
        <v>5</v>
      </c>
      <c r="C6" s="10" t="s">
        <v>23</v>
      </c>
      <c r="D6" s="30">
        <v>10</v>
      </c>
      <c r="E6" s="31">
        <v>10</v>
      </c>
    </row>
    <row r="7" spans="2:13" ht="30" customHeight="1" thickBot="1">
      <c r="B7" s="10" t="s">
        <v>8</v>
      </c>
      <c r="C7" s="10" t="s">
        <v>16</v>
      </c>
      <c r="D7" s="12">
        <v>8</v>
      </c>
      <c r="E7" s="1">
        <v>5</v>
      </c>
    </row>
    <row r="8" spans="2:13" ht="30" customHeight="1" thickBot="1">
      <c r="B8" s="15"/>
      <c r="C8" s="16" t="s">
        <v>2</v>
      </c>
      <c r="D8" s="17"/>
      <c r="E8" s="21"/>
    </row>
    <row r="9" spans="2:13" ht="30" customHeight="1" thickBot="1">
      <c r="B9" s="10" t="s">
        <v>9</v>
      </c>
      <c r="C9" s="10" t="s">
        <v>27</v>
      </c>
      <c r="D9" s="22">
        <v>0.8</v>
      </c>
      <c r="E9" s="23">
        <f>SUM(E7/10)</f>
        <v>0.5</v>
      </c>
    </row>
    <row r="10" spans="2:13" ht="30" customHeight="1" thickBot="1">
      <c r="B10" s="15"/>
      <c r="C10" s="16" t="s">
        <v>3</v>
      </c>
      <c r="D10" s="17"/>
      <c r="E10" s="21"/>
    </row>
    <row r="11" spans="2:13" ht="30" customHeight="1" thickBot="1">
      <c r="B11" s="10" t="s">
        <v>10</v>
      </c>
      <c r="C11" s="10" t="s">
        <v>17</v>
      </c>
      <c r="D11" s="19">
        <v>150000</v>
      </c>
      <c r="E11" s="2">
        <v>150000</v>
      </c>
    </row>
    <row r="12" spans="2:13" ht="30" customHeight="1" thickBot="1">
      <c r="B12" s="10" t="s">
        <v>6</v>
      </c>
      <c r="C12" s="10" t="s">
        <v>18</v>
      </c>
      <c r="D12" s="19">
        <v>50000</v>
      </c>
      <c r="E12" s="2">
        <v>50000</v>
      </c>
    </row>
    <row r="13" spans="2:13" ht="30" customHeight="1" thickBot="1">
      <c r="B13" s="10" t="s">
        <v>7</v>
      </c>
      <c r="C13" s="10" t="s">
        <v>19</v>
      </c>
      <c r="D13" s="19">
        <v>100000</v>
      </c>
      <c r="E13" s="20">
        <f>SUM(E11-E12)</f>
        <v>100000</v>
      </c>
    </row>
    <row r="14" spans="2:13" ht="30" customHeight="1" thickBot="1">
      <c r="B14" s="10" t="s">
        <v>11</v>
      </c>
      <c r="C14" s="10" t="s">
        <v>20</v>
      </c>
      <c r="D14" s="19">
        <v>1000</v>
      </c>
      <c r="E14" s="2">
        <v>1000</v>
      </c>
    </row>
    <row r="15" spans="2:13" ht="30" customHeight="1" thickBot="1">
      <c r="B15" s="10" t="s">
        <v>12</v>
      </c>
      <c r="C15" s="10" t="s">
        <v>22</v>
      </c>
      <c r="D15" s="12">
        <v>100</v>
      </c>
      <c r="E15" s="14">
        <f>SUM(E13/E14)</f>
        <v>100</v>
      </c>
    </row>
    <row r="16" spans="2:13" ht="30" customHeight="1" thickBot="1">
      <c r="B16" s="15"/>
      <c r="C16" s="16" t="s">
        <v>4</v>
      </c>
      <c r="D16" s="17"/>
      <c r="E16" s="18"/>
    </row>
    <row r="17" spans="2:5" ht="30" customHeight="1" thickBot="1">
      <c r="B17" s="10" t="s">
        <v>13</v>
      </c>
      <c r="C17" s="10" t="s">
        <v>28</v>
      </c>
      <c r="D17" s="12">
        <v>125</v>
      </c>
      <c r="E17" s="14">
        <f>SUM(E15/E9)</f>
        <v>200</v>
      </c>
    </row>
    <row r="18" spans="2:5" ht="30" customHeight="1" thickBot="1">
      <c r="B18" s="10" t="s">
        <v>14</v>
      </c>
      <c r="C18" s="10" t="s">
        <v>21</v>
      </c>
      <c r="D18" s="12">
        <v>45</v>
      </c>
      <c r="E18" s="1">
        <v>45</v>
      </c>
    </row>
    <row r="19" spans="2:5" ht="45" customHeight="1" thickBot="1">
      <c r="B19" s="10" t="s">
        <v>15</v>
      </c>
      <c r="C19" s="11" t="s">
        <v>29</v>
      </c>
      <c r="D19" s="12">
        <v>3.6</v>
      </c>
      <c r="E19" s="13">
        <f>SUM(E18/E17)*10</f>
        <v>2.25</v>
      </c>
    </row>
  </sheetData>
  <sheetProtection algorithmName="SHA-512" hashValue="LU48sOCTQNrH69EtcJnGyAgenUSg8ilrBQM0lf9QBPK4/SQc6Zocn/HJmbRgjn9jZ93Z/6J38l1FV8iLSAeAPg==" saltValue="g2BXdN1rjg7qZYztq0IbgA==" spinCount="100000" sheet="1" selectLockedCells="1"/>
  <mergeCells count="2">
    <mergeCell ref="B3:E3"/>
    <mergeCell ref="C1:E1"/>
  </mergeCells>
  <pageMargins left="0.7" right="0.7" top="0.75" bottom="0.7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73d0bb-1307-4ae8-a940-ce85e63695be">
      <Terms xmlns="http://schemas.microsoft.com/office/infopath/2007/PartnerControls"/>
    </lcf76f155ced4ddcb4097134ff3c332f>
    <TaxCatchAll xmlns="7129d87d-196a-4fb9-b9ff-2778e288ac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AFC10A1078649A00DB335AE2578E9" ma:contentTypeVersion="9" ma:contentTypeDescription="Create a new document." ma:contentTypeScope="" ma:versionID="9ccc0185228aa4b14665139976922cbd">
  <xsd:schema xmlns:xsd="http://www.w3.org/2001/XMLSchema" xmlns:xs="http://www.w3.org/2001/XMLSchema" xmlns:p="http://schemas.microsoft.com/office/2006/metadata/properties" xmlns:ns2="2273d0bb-1307-4ae8-a940-ce85e63695be" xmlns:ns3="7129d87d-196a-4fb9-b9ff-2778e288ac5c" targetNamespace="http://schemas.microsoft.com/office/2006/metadata/properties" ma:root="true" ma:fieldsID="170054b4daaea35013af4564cdf204f0" ns2:_="" ns3:_="">
    <xsd:import namespace="2273d0bb-1307-4ae8-a940-ce85e63695be"/>
    <xsd:import namespace="7129d87d-196a-4fb9-b9ff-2778e288a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3d0bb-1307-4ae8-a940-ce85e6369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4d9137e-53b3-4d49-9a27-7fa3b38a2a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9d87d-196a-4fb9-b9ff-2778e288ac5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75dc03c-9f32-4959-9c91-13d860ab6913}" ma:internalName="TaxCatchAll" ma:showField="CatchAllData" ma:web="7129d87d-196a-4fb9-b9ff-2778e288a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CAAEE-0B0C-467C-85B4-5721DA6E030C}">
  <ds:schemaRefs>
    <ds:schemaRef ds:uri="http://schemas.microsoft.com/office/2006/metadata/properties"/>
    <ds:schemaRef ds:uri="http://schemas.microsoft.com/office/infopath/2007/PartnerControls"/>
    <ds:schemaRef ds:uri="2273d0bb-1307-4ae8-a940-ce85e63695be"/>
    <ds:schemaRef ds:uri="7129d87d-196a-4fb9-b9ff-2778e288ac5c"/>
  </ds:schemaRefs>
</ds:datastoreItem>
</file>

<file path=customXml/itemProps2.xml><?xml version="1.0" encoding="utf-8"?>
<ds:datastoreItem xmlns:ds="http://schemas.openxmlformats.org/officeDocument/2006/customXml" ds:itemID="{8A49DC06-AC28-47C8-9FAB-94DE4C282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8EDC8-72CA-4C22-B1B4-5A5733CD6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3d0bb-1307-4ae8-a940-ce85e63695be"/>
    <ds:schemaRef ds:uri="7129d87d-196a-4fb9-b9ff-2778e288a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sharn piper</cp:lastModifiedBy>
  <cp:lastPrinted>2020-07-31T04:57:34Z</cp:lastPrinted>
  <dcterms:created xsi:type="dcterms:W3CDTF">2020-07-29T01:55:16Z</dcterms:created>
  <dcterms:modified xsi:type="dcterms:W3CDTF">2024-05-09T06:35:41Z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0x010100038AFC10A1078649A00DB335AE2578E9</vt:lpwstr>
  </property>
</Properties>
</file>