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mcqueen\Desktop\"/>
    </mc:Choice>
  </mc:AlternateContent>
  <xr:revisionPtr revIDLastSave="0" documentId="8_{7F7BB438-C0FB-4AE0-8FC2-46EA27F7646B}" xr6:coauthVersionLast="31" xr6:coauthVersionMax="31" xr10:uidLastSave="{00000000-0000-0000-0000-000000000000}"/>
  <bookViews>
    <workbookView xWindow="0" yWindow="0" windowWidth="20496" windowHeight="7548" xr2:uid="{00000000-000D-0000-FFFF-FFFF00000000}"/>
  </bookViews>
  <sheets>
    <sheet name="Sheet1" sheetId="1" r:id="rId1"/>
  </sheets>
  <definedNames>
    <definedName name="_xlnm.Print_Area" localSheetId="0">Sheet1!$B$1:$E$117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3" i="1" l="1"/>
  <c r="F21" i="1"/>
  <c r="F29" i="1"/>
  <c r="F41" i="1"/>
  <c r="F49" i="1"/>
  <c r="F57" i="1"/>
  <c r="F65" i="1"/>
  <c r="F73" i="1"/>
  <c r="F81" i="1"/>
  <c r="F89" i="1"/>
  <c r="F93" i="1"/>
  <c r="F101" i="1"/>
  <c r="F6" i="1"/>
  <c r="F14" i="1"/>
  <c r="F22" i="1"/>
  <c r="F30" i="1"/>
  <c r="F38" i="1"/>
  <c r="F46" i="1"/>
  <c r="F54" i="1"/>
  <c r="F62" i="1"/>
  <c r="F74" i="1"/>
  <c r="F78" i="1"/>
  <c r="F86" i="1"/>
  <c r="F94" i="1"/>
  <c r="F106" i="1"/>
  <c r="F7" i="1"/>
  <c r="F11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9" i="1"/>
  <c r="F17" i="1"/>
  <c r="F25" i="1"/>
  <c r="F37" i="1"/>
  <c r="F45" i="1"/>
  <c r="F53" i="1"/>
  <c r="F61" i="1"/>
  <c r="F69" i="1"/>
  <c r="F77" i="1"/>
  <c r="F85" i="1"/>
  <c r="F97" i="1"/>
  <c r="F105" i="1"/>
  <c r="F10" i="1"/>
  <c r="F18" i="1"/>
  <c r="F26" i="1"/>
  <c r="F34" i="1"/>
  <c r="F42" i="1"/>
  <c r="F50" i="1"/>
  <c r="F58" i="1"/>
  <c r="F66" i="1"/>
  <c r="F70" i="1"/>
  <c r="F82" i="1"/>
  <c r="F90" i="1"/>
  <c r="F98" i="1"/>
  <c r="F102" i="1"/>
  <c r="F8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</calcChain>
</file>

<file path=xl/sharedStrings.xml><?xml version="1.0" encoding="utf-8"?>
<sst xmlns="http://schemas.openxmlformats.org/spreadsheetml/2006/main" count="406" uniqueCount="248">
  <si>
    <t>MODEL NUMBER</t>
  </si>
  <si>
    <t>2018 LIST PRICE</t>
  </si>
  <si>
    <t>ME7ERG</t>
  </si>
  <si>
    <t>ERGO HI BACK-MESH</t>
  </si>
  <si>
    <t>LE9ERG</t>
  </si>
  <si>
    <t>ERGO HI BACK-LEATHER</t>
  </si>
  <si>
    <t>ME8ERGLO</t>
  </si>
  <si>
    <t>ERGO LO BACK-MESH</t>
  </si>
  <si>
    <t>LE10ERGLO</t>
  </si>
  <si>
    <t>ERGO LO BACK-LEATHER</t>
  </si>
  <si>
    <t>LEM4ERG</t>
  </si>
  <si>
    <t>ERGO HI LTHR SEAT/MESH BACK</t>
  </si>
  <si>
    <t>LEM6ERGLO</t>
  </si>
  <si>
    <t>ERGO LO LTHR SEAT/MESH BACK</t>
  </si>
  <si>
    <t>ME22ERGLT</t>
  </si>
  <si>
    <t>ERGO ELITE HI</t>
  </si>
  <si>
    <t>ME5ERGLTLO</t>
  </si>
  <si>
    <t>ERGO ELITE LO</t>
  </si>
  <si>
    <t>IOO-BLK</t>
  </si>
  <si>
    <t>IOO-BLACK FRAME</t>
  </si>
  <si>
    <t>IOO-WHT</t>
  </si>
  <si>
    <t>IOO-WHITE FRAME</t>
  </si>
  <si>
    <t>NUVEM-BLK</t>
  </si>
  <si>
    <t>NUVEM-BLACK</t>
  </si>
  <si>
    <t>NUVEM-WHT</t>
  </si>
  <si>
    <t>NUVEM-WHITE</t>
  </si>
  <si>
    <t>FUZ9LX-HI</t>
  </si>
  <si>
    <t>FUZION HI BACK - LUXURY</t>
  </si>
  <si>
    <t>FUZ8LX-LO</t>
  </si>
  <si>
    <t>FUZION LO BACK - LUXURY</t>
  </si>
  <si>
    <t>FUZ6B-HI</t>
  </si>
  <si>
    <t>FUZION HI BACK - BASIC</t>
  </si>
  <si>
    <t>FUZ5B-LO</t>
  </si>
  <si>
    <t>FUZION LO BACK - BASIC</t>
  </si>
  <si>
    <t>MT9400</t>
  </si>
  <si>
    <t>APOLLO MESH</t>
  </si>
  <si>
    <t>MFT9450</t>
  </si>
  <si>
    <t>APOLLO MULTIFUNCTION</t>
  </si>
  <si>
    <t>MFT945SL</t>
  </si>
  <si>
    <t>MMT9300</t>
  </si>
  <si>
    <t>APOLLO ALL MESH W/SYNCHRO</t>
  </si>
  <si>
    <t>MTHB94</t>
  </si>
  <si>
    <t>APOLLO HIGH SYNCHRO</t>
  </si>
  <si>
    <t>MFHB9SL</t>
  </si>
  <si>
    <t>APOLLO HIGH MULTIFUNCTION</t>
  </si>
  <si>
    <t>MM9500</t>
  </si>
  <si>
    <t>APOLLO HIGH</t>
  </si>
  <si>
    <t>MM95SL</t>
  </si>
  <si>
    <t>APOLLO HIGHBACK MULTIFUNCTION</t>
  </si>
  <si>
    <t>DFT9800</t>
  </si>
  <si>
    <t>APOLLO DRAFTING STOOL</t>
  </si>
  <si>
    <t>MTG9900</t>
  </si>
  <si>
    <t>APOLLO GUEST CHAIR</t>
  </si>
  <si>
    <t>MFST5400</t>
  </si>
  <si>
    <t>APOLLO II HIGHBACK MULTIFUNCTION</t>
  </si>
  <si>
    <t>MFST5455</t>
  </si>
  <si>
    <t>APOLLO II MULTIFUNCTION</t>
  </si>
  <si>
    <t>APOLLO II EXTENDED HEIGHT  STOOL</t>
  </si>
  <si>
    <t>49802A</t>
  </si>
  <si>
    <t>4X4</t>
  </si>
  <si>
    <t>FM498SL</t>
  </si>
  <si>
    <t>4X4 SL</t>
  </si>
  <si>
    <t>FM4080</t>
  </si>
  <si>
    <t>4X4 XL</t>
  </si>
  <si>
    <t>4X4 LE</t>
  </si>
  <si>
    <t>S3000</t>
  </si>
  <si>
    <t>AIRE PLASTIC STACKER</t>
  </si>
  <si>
    <t>S4000</t>
  </si>
  <si>
    <t>S5000</t>
  </si>
  <si>
    <t>FS8277</t>
  </si>
  <si>
    <t>BREEZE</t>
  </si>
  <si>
    <t>FS8270</t>
  </si>
  <si>
    <t>BREEZE w/ CASTERS</t>
  </si>
  <si>
    <t>FS9077</t>
  </si>
  <si>
    <t>FS9070</t>
  </si>
  <si>
    <t>DAKOTA SIDE</t>
  </si>
  <si>
    <t>VS8012</t>
  </si>
  <si>
    <t>DAKOTA VINYL</t>
  </si>
  <si>
    <t>DAKOTA NO ARMS-BLACK--NEW</t>
  </si>
  <si>
    <t>DAKOTA STACK</t>
  </si>
  <si>
    <t>MESH DAKOTA</t>
  </si>
  <si>
    <t>MESH DAKOTA-NO ARMS</t>
  </si>
  <si>
    <t>7055SB</t>
  </si>
  <si>
    <t>MESH DAKOTA-SLED BASE</t>
  </si>
  <si>
    <t>EUROPA</t>
  </si>
  <si>
    <t>LE811</t>
  </si>
  <si>
    <t>LE822</t>
  </si>
  <si>
    <t>EUROPA-MIDBACK</t>
  </si>
  <si>
    <t>LE833</t>
  </si>
  <si>
    <t>EUROPA-GUEST</t>
  </si>
  <si>
    <t>LE111TNM</t>
  </si>
  <si>
    <t>EUROPA - TITANIUM FRAME</t>
  </si>
  <si>
    <t>LE222TNM</t>
  </si>
  <si>
    <t>EUROPA-MIDBACK - TITANIUM FRAME</t>
  </si>
  <si>
    <t>LE333TNM</t>
  </si>
  <si>
    <t>EUROPA-GUEST - TITANIUM FRAME</t>
  </si>
  <si>
    <t>MT301A-BLK</t>
  </si>
  <si>
    <t>KINETIC SWIVEL FLEX FABRIC</t>
  </si>
  <si>
    <t>MT301A-CHR</t>
  </si>
  <si>
    <t>VT032A-BLK</t>
  </si>
  <si>
    <t>KINETIC SWIVEL FLEX LEATHER BLACK</t>
  </si>
  <si>
    <t>VT032A-BRN</t>
  </si>
  <si>
    <t>KINETIC SWIVEL FLEX LEATHER BROWN</t>
  </si>
  <si>
    <t xml:space="preserve">NT5000ARM-BLK </t>
  </si>
  <si>
    <t>FLIP W/ARMS</t>
  </si>
  <si>
    <t xml:space="preserve">NT1000-BLK </t>
  </si>
  <si>
    <t>FLIP NO ARMS</t>
  </si>
  <si>
    <t>MAZE</t>
  </si>
  <si>
    <t>MT3000</t>
  </si>
  <si>
    <t>MT4500</t>
  </si>
  <si>
    <t>MAZE W/ADJ ARMS</t>
  </si>
  <si>
    <t>MFSY77</t>
  </si>
  <si>
    <t>MMSY55</t>
  </si>
  <si>
    <t>MANCHESTER</t>
  </si>
  <si>
    <t>LE150</t>
  </si>
  <si>
    <t>LE255</t>
  </si>
  <si>
    <t>MANCHESTER-MIDBACK</t>
  </si>
  <si>
    <t>LE521</t>
  </si>
  <si>
    <t>PEMBROKE HIGH</t>
  </si>
  <si>
    <t>LE522</t>
  </si>
  <si>
    <t>PEMBROKE MID</t>
  </si>
  <si>
    <t>RACER</t>
  </si>
  <si>
    <t>FT4547</t>
  </si>
  <si>
    <t>RACER ST</t>
  </si>
  <si>
    <t>FM4087</t>
  </si>
  <si>
    <t>FL8110</t>
  </si>
  <si>
    <r>
      <t xml:space="preserve">FLAMINGO </t>
    </r>
    <r>
      <rPr>
        <sz val="9"/>
        <rFont val="Arial"/>
        <family val="2"/>
      </rPr>
      <t xml:space="preserve"> (PRICE IS PER CHAIR) (4 PER CARTON)</t>
    </r>
  </si>
  <si>
    <t>FLB9110</t>
  </si>
  <si>
    <r>
      <t>FLAMINGO STOOL</t>
    </r>
    <r>
      <rPr>
        <sz val="9"/>
        <rFont val="Arial"/>
        <family val="2"/>
      </rPr>
      <t>(PRICE IS PER CHAIR) (2 PER CARTON)</t>
    </r>
  </si>
  <si>
    <r>
      <t>FAZE W/O ARMS</t>
    </r>
    <r>
      <rPr>
        <sz val="9"/>
        <rFont val="Arial"/>
        <family val="2"/>
      </rPr>
      <t>(PRICE IS PER CHAIR) (2 PER CARTON)</t>
    </r>
  </si>
  <si>
    <r>
      <t>FAZE W/ARMS</t>
    </r>
    <r>
      <rPr>
        <sz val="9"/>
        <rFont val="Arial"/>
        <family val="2"/>
      </rPr>
      <t>(PRICE IS PER CHAIR) (2 PER CARTON)</t>
    </r>
  </si>
  <si>
    <t>K1310</t>
  </si>
  <si>
    <r>
      <t>KRADL</t>
    </r>
    <r>
      <rPr>
        <sz val="9"/>
        <rFont val="Arial"/>
        <family val="2"/>
      </rPr>
      <t>(PRICE IS PER CHAIR) (2 PER CARTON)</t>
    </r>
  </si>
  <si>
    <t>R3110</t>
  </si>
  <si>
    <r>
      <t>REKLIN</t>
    </r>
    <r>
      <rPr>
        <sz val="9"/>
        <rFont val="Arial"/>
        <family val="2"/>
      </rPr>
      <t>(PRICE IS PER CHAIR) (4 PER CARTON)</t>
    </r>
  </si>
  <si>
    <t>WGF</t>
  </si>
  <si>
    <t>CYPRESS</t>
  </si>
  <si>
    <t>OSS400</t>
  </si>
  <si>
    <t>OSS</t>
  </si>
  <si>
    <t>OSS400 w/DSK500</t>
  </si>
  <si>
    <t>FT5241</t>
  </si>
  <si>
    <t>NEWPORT FABRIC</t>
  </si>
  <si>
    <t>MT5241</t>
  </si>
  <si>
    <t>NEWPORT MESH</t>
  </si>
  <si>
    <t>MT7500</t>
  </si>
  <si>
    <t>MARLIN</t>
  </si>
  <si>
    <t>MT8500</t>
  </si>
  <si>
    <t>STINGRAY</t>
  </si>
  <si>
    <t>FT2700</t>
  </si>
  <si>
    <t>CYPHER</t>
  </si>
  <si>
    <t>MF2000</t>
  </si>
  <si>
    <t>ASTRA</t>
  </si>
  <si>
    <t>MF272</t>
  </si>
  <si>
    <t>TETRA</t>
  </si>
  <si>
    <t>CONC2.0DSWB</t>
  </si>
  <si>
    <t>CONCEPT DRAFTING STOOL</t>
  </si>
  <si>
    <t>SLIDER</t>
  </si>
  <si>
    <t>FM5505</t>
  </si>
  <si>
    <t>AVIATOR</t>
  </si>
  <si>
    <t>MM5506</t>
  </si>
  <si>
    <t>AVIATOR MESH</t>
  </si>
  <si>
    <t>CONCEPT 2.0</t>
  </si>
  <si>
    <t>LE9406</t>
  </si>
  <si>
    <t>ODYSSEY</t>
  </si>
  <si>
    <t>LE9406BRN</t>
  </si>
  <si>
    <t>ODYSSEY BROWN</t>
  </si>
  <si>
    <t>MF22</t>
  </si>
  <si>
    <t>HAWK</t>
  </si>
  <si>
    <t>SKTRN</t>
  </si>
  <si>
    <t>EDUSKATE</t>
  </si>
  <si>
    <t>24/7</t>
  </si>
  <si>
    <t>BM9000</t>
  </si>
  <si>
    <t>EXCELSIOR</t>
  </si>
  <si>
    <t>BT-350</t>
  </si>
  <si>
    <t>BIG &amp; TALL</t>
  </si>
  <si>
    <t>FE55ERG</t>
  </si>
  <si>
    <t>FE66ERGLO</t>
  </si>
  <si>
    <t>FME11ERG</t>
  </si>
  <si>
    <t xml:space="preserve">FME33ERGLO </t>
  </si>
  <si>
    <t>ERGO HI - FABRIC SEAT AND BACK</t>
  </si>
  <si>
    <t>ERGO LO - FABRIC SEAT AND BACK</t>
  </si>
  <si>
    <t>ERGO HI - FABRIC SEAT/MESH BACK</t>
  </si>
  <si>
    <t>ERGO LO - FABRIC SEAT/MESH BACK</t>
  </si>
  <si>
    <t>MODEL NAME AND DESCRIPTION</t>
  </si>
  <si>
    <t>2018 Page</t>
  </si>
  <si>
    <t>66</t>
  </si>
  <si>
    <t>69</t>
  </si>
  <si>
    <t>70</t>
  </si>
  <si>
    <t>68</t>
  </si>
  <si>
    <t>57</t>
  </si>
  <si>
    <t>56</t>
  </si>
  <si>
    <t>65</t>
  </si>
  <si>
    <t>64</t>
  </si>
  <si>
    <t>67</t>
  </si>
  <si>
    <t>48</t>
  </si>
  <si>
    <t>49</t>
  </si>
  <si>
    <t>54</t>
  </si>
  <si>
    <t>32</t>
  </si>
  <si>
    <t>22</t>
  </si>
  <si>
    <t>39</t>
  </si>
  <si>
    <t>40</t>
  </si>
  <si>
    <t>OSS400 stool</t>
  </si>
  <si>
    <t>45</t>
  </si>
  <si>
    <t>41</t>
  </si>
  <si>
    <t>47</t>
  </si>
  <si>
    <t>38</t>
  </si>
  <si>
    <t>37</t>
  </si>
  <si>
    <t>28</t>
  </si>
  <si>
    <t>44</t>
  </si>
  <si>
    <t>34</t>
  </si>
  <si>
    <t>55</t>
  </si>
  <si>
    <t>53</t>
  </si>
  <si>
    <t>52</t>
  </si>
  <si>
    <t>46</t>
  </si>
  <si>
    <t>63</t>
  </si>
  <si>
    <t>35</t>
  </si>
  <si>
    <t>33</t>
  </si>
  <si>
    <t>20</t>
  </si>
  <si>
    <t>36</t>
  </si>
  <si>
    <t>61</t>
  </si>
  <si>
    <t>62</t>
  </si>
  <si>
    <t>60</t>
  </si>
  <si>
    <t>27</t>
  </si>
  <si>
    <t>29</t>
  </si>
  <si>
    <t>26</t>
  </si>
  <si>
    <t>12/13</t>
  </si>
  <si>
    <t>14</t>
  </si>
  <si>
    <t>7</t>
  </si>
  <si>
    <t>6</t>
  </si>
  <si>
    <t>19</t>
  </si>
  <si>
    <t>21</t>
  </si>
  <si>
    <t>23</t>
  </si>
  <si>
    <t>Your Price</t>
  </si>
  <si>
    <t>MONTEREY MESH BACK/FABRIC SEAT</t>
  </si>
  <si>
    <t>MONTEREY MESH BACK/MESH SEAT</t>
  </si>
  <si>
    <t>Enter Dealer's discount below:</t>
  </si>
  <si>
    <t>LM58902</t>
  </si>
  <si>
    <t>Guest</t>
  </si>
  <si>
    <t>Stool</t>
  </si>
  <si>
    <t>Task</t>
  </si>
  <si>
    <t>Conference</t>
  </si>
  <si>
    <t>Executive</t>
  </si>
  <si>
    <t>Special</t>
  </si>
  <si>
    <t>MAIN USE</t>
  </si>
  <si>
    <t>$        160</t>
  </si>
  <si>
    <t>FZ6110</t>
  </si>
  <si>
    <t>FZ6150</t>
  </si>
  <si>
    <t>EHS5499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</si>
</sst>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rgb="FF002060"/>
      <name val="Arial"/>
      <family val="2"/>
    </font>
    <font>
      <b/>
      <u val="singleAccounting"/>
      <sz val="14"/>
      <color rgb="FF00206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44" fontId="2" fillId="0" borderId="2" xfId="1" applyFont="1" applyBorder="1" applyAlignment="1">
      <alignment horizontal="center" wrapText="1"/>
    </xf>
    <xf numFmtId="0" fontId="0" fillId="0" borderId="0" xfId="0" applyAlignment="1">
      <alignment horizontal="center"/>
    </xf>
    <xf numFmtId="165" fontId="4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/>
    </xf>
    <xf numFmtId="164" fontId="0" fillId="0" borderId="0" xfId="0" applyNumberFormat="1"/>
    <xf numFmtId="44" fontId="4" fillId="0" borderId="0" xfId="1" applyFont="1" applyAlignment="1">
      <alignment horizontal="left"/>
    </xf>
    <xf numFmtId="0" fontId="6" fillId="0" borderId="0" xfId="0" applyFont="1"/>
    <xf numFmtId="44" fontId="6" fillId="0" borderId="0" xfId="0" applyNumberFormat="1" applyFont="1"/>
    <xf numFmtId="164" fontId="3" fillId="0" borderId="2" xfId="0" applyNumberFormat="1" applyFont="1" applyBorder="1" applyAlignment="1">
      <alignment wrapText="1"/>
    </xf>
    <xf numFmtId="44" fontId="3" fillId="0" borderId="2" xfId="1" applyFont="1" applyBorder="1" applyAlignment="1">
      <alignment horizontal="center" wrapText="1"/>
    </xf>
    <xf numFmtId="44" fontId="3" fillId="0" borderId="2" xfId="1" applyFont="1" applyFill="1" applyBorder="1" applyAlignment="1">
      <alignment horizontal="center" wrapText="1"/>
    </xf>
    <xf numFmtId="0" fontId="0" fillId="2" borderId="0" xfId="0" applyFill="1"/>
    <xf numFmtId="44" fontId="7" fillId="0" borderId="2" xfId="0" applyNumberFormat="1" applyFont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/>
    <xf numFmtId="164" fontId="7" fillId="0" borderId="2" xfId="0" quotePrefix="1" applyNumberFormat="1" applyFont="1" applyBorder="1"/>
    <xf numFmtId="164" fontId="7" fillId="0" borderId="2" xfId="1" applyNumberFormat="1" applyFont="1" applyFill="1" applyBorder="1"/>
    <xf numFmtId="42" fontId="7" fillId="0" borderId="2" xfId="0" quotePrefix="1" applyNumberFormat="1" applyFont="1" applyBorder="1"/>
    <xf numFmtId="42" fontId="7" fillId="0" borderId="2" xfId="0" applyNumberFormat="1" applyFont="1" applyBorder="1"/>
    <xf numFmtId="164" fontId="7" fillId="0" borderId="2" xfId="0" applyNumberFormat="1" applyFont="1" applyBorder="1"/>
    <xf numFmtId="164" fontId="7" fillId="0" borderId="2" xfId="1" quotePrefix="1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1258845</xdr:colOff>
      <xdr:row>0</xdr:row>
      <xdr:rowOff>111682</xdr:rowOff>
    </xdr:from>
    <xdr:to>
      <xdr:col>3</xdr:col>
      <xdr:colOff>424636</xdr:colOff>
      <xdr:row>3</xdr:row>
      <xdr:rowOff>287084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845" y="111682"/>
          <a:ext cx="3804600" cy="907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"/>
  <sheetViews>
    <sheetView tabSelected="1" topLeftCell="A80" zoomScale="85" zoomScaleNormal="85" workbookViewId="0">
      <selection activeCell="D96" sqref="D96"/>
    </sheetView>
  </sheetViews>
  <sheetFormatPr defaultRowHeight="14.4" x14ac:dyDescent="0.3"/>
  <cols>
    <col min="1" max="1" width="10.6640625" customWidth="1"/>
    <col min="2" max="2" width="14.6640625" style="2" customWidth="1"/>
    <col min="3" max="3" width="48.21875" style="2" customWidth="1"/>
    <col min="4" max="4" width="10.21875" style="6" customWidth="1"/>
    <col min="5" max="5" width="7.6640625" style="5" customWidth="1"/>
    <col min="6" max="6" width="10.77734375" customWidth="1"/>
  </cols>
  <sheetData>
    <row r="1" spans="1:6" ht="28.8" customHeight="1" x14ac:dyDescent="0.3">
      <c r="B1" s="23"/>
      <c r="C1" s="23"/>
      <c r="D1" s="23"/>
      <c r="E1" s="23"/>
      <c r="F1" s="25" t="s">
        <v>235</v>
      </c>
    </row>
    <row r="2" spans="1:6" x14ac:dyDescent="0.3">
      <c r="B2" s="23"/>
      <c r="C2" s="23"/>
      <c r="D2" s="23"/>
      <c r="E2" s="23"/>
      <c r="F2" s="25"/>
    </row>
    <row r="3" spans="1:6" x14ac:dyDescent="0.3">
      <c r="B3" s="23"/>
      <c r="C3" s="23"/>
      <c r="D3" s="23"/>
      <c r="E3" s="23"/>
      <c r="F3" s="25"/>
    </row>
    <row r="4" spans="1:6" ht="47.1" customHeight="1" x14ac:dyDescent="0.3">
      <c r="B4" s="24"/>
      <c r="C4" s="24"/>
      <c r="D4" s="24"/>
      <c r="E4" s="24"/>
      <c r="F4" s="12">
        <v>0.4</v>
      </c>
    </row>
    <row r="5" spans="1:6" ht="75.599999999999994" customHeight="1" x14ac:dyDescent="0.6">
      <c r="A5" s="1" t="s">
        <v>243</v>
      </c>
      <c r="B5" s="1" t="s">
        <v>0</v>
      </c>
      <c r="C5" s="10" t="s">
        <v>183</v>
      </c>
      <c r="D5" s="10" t="s">
        <v>1</v>
      </c>
      <c r="E5" s="9" t="s">
        <v>184</v>
      </c>
      <c r="F5" s="11" t="s">
        <v>232</v>
      </c>
    </row>
    <row r="6" spans="1:6" x14ac:dyDescent="0.3">
      <c r="A6" s="14" t="s">
        <v>237</v>
      </c>
      <c r="B6" s="15" t="s">
        <v>65</v>
      </c>
      <c r="C6" s="15" t="s">
        <v>66</v>
      </c>
      <c r="D6" s="16">
        <v>140</v>
      </c>
      <c r="E6" s="17" t="s">
        <v>185</v>
      </c>
      <c r="F6" s="13">
        <f t="shared" ref="F6:F37" si="0">D6*$F$4</f>
        <v>56</v>
      </c>
    </row>
    <row r="7" spans="1:6" x14ac:dyDescent="0.3">
      <c r="A7" s="14" t="s">
        <v>237</v>
      </c>
      <c r="B7" s="15" t="s">
        <v>67</v>
      </c>
      <c r="C7" s="15" t="s">
        <v>66</v>
      </c>
      <c r="D7" s="16">
        <v>140</v>
      </c>
      <c r="E7" s="17" t="s">
        <v>185</v>
      </c>
      <c r="F7" s="13">
        <f t="shared" si="0"/>
        <v>56</v>
      </c>
    </row>
    <row r="8" spans="1:6" x14ac:dyDescent="0.3">
      <c r="A8" s="14" t="s">
        <v>237</v>
      </c>
      <c r="B8" s="15" t="s">
        <v>68</v>
      </c>
      <c r="C8" s="15" t="s">
        <v>66</v>
      </c>
      <c r="D8" s="16">
        <v>140</v>
      </c>
      <c r="E8" s="17" t="s">
        <v>185</v>
      </c>
      <c r="F8" s="13">
        <f t="shared" si="0"/>
        <v>56</v>
      </c>
    </row>
    <row r="9" spans="1:6" x14ac:dyDescent="0.3">
      <c r="A9" s="14" t="s">
        <v>237</v>
      </c>
      <c r="B9" s="15" t="s">
        <v>125</v>
      </c>
      <c r="C9" s="15" t="s">
        <v>126</v>
      </c>
      <c r="D9" s="22" t="s">
        <v>244</v>
      </c>
      <c r="E9" s="17" t="s">
        <v>191</v>
      </c>
      <c r="F9" s="13">
        <f t="shared" si="0"/>
        <v>64</v>
      </c>
    </row>
    <row r="10" spans="1:6" x14ac:dyDescent="0.3">
      <c r="A10" s="14" t="s">
        <v>237</v>
      </c>
      <c r="B10" s="15" t="s">
        <v>133</v>
      </c>
      <c r="C10" s="15" t="s">
        <v>134</v>
      </c>
      <c r="D10" s="18">
        <v>189</v>
      </c>
      <c r="E10" s="17" t="s">
        <v>191</v>
      </c>
      <c r="F10" s="13">
        <f t="shared" si="0"/>
        <v>75.600000000000009</v>
      </c>
    </row>
    <row r="11" spans="1:6" x14ac:dyDescent="0.3">
      <c r="A11" s="14" t="s">
        <v>237</v>
      </c>
      <c r="B11" s="15" t="s">
        <v>131</v>
      </c>
      <c r="C11" s="15" t="s">
        <v>132</v>
      </c>
      <c r="D11" s="18">
        <v>210</v>
      </c>
      <c r="E11" s="17" t="s">
        <v>192</v>
      </c>
      <c r="F11" s="13">
        <f t="shared" si="0"/>
        <v>84</v>
      </c>
    </row>
    <row r="12" spans="1:6" x14ac:dyDescent="0.3">
      <c r="A12" s="14" t="s">
        <v>237</v>
      </c>
      <c r="B12" s="15">
        <v>8014</v>
      </c>
      <c r="C12" s="15" t="s">
        <v>78</v>
      </c>
      <c r="D12" s="16">
        <v>225</v>
      </c>
      <c r="E12" s="17" t="s">
        <v>186</v>
      </c>
      <c r="F12" s="13">
        <f t="shared" si="0"/>
        <v>90</v>
      </c>
    </row>
    <row r="13" spans="1:6" x14ac:dyDescent="0.3">
      <c r="A13" s="14" t="s">
        <v>237</v>
      </c>
      <c r="B13" s="15">
        <v>8011</v>
      </c>
      <c r="C13" s="15" t="s">
        <v>75</v>
      </c>
      <c r="D13" s="16">
        <v>234</v>
      </c>
      <c r="E13" s="17" t="s">
        <v>186</v>
      </c>
      <c r="F13" s="13">
        <f t="shared" si="0"/>
        <v>93.600000000000009</v>
      </c>
    </row>
    <row r="14" spans="1:6" x14ac:dyDescent="0.3">
      <c r="A14" s="14" t="s">
        <v>237</v>
      </c>
      <c r="B14" s="15" t="s">
        <v>76</v>
      </c>
      <c r="C14" s="15" t="s">
        <v>77</v>
      </c>
      <c r="D14" s="16">
        <v>234</v>
      </c>
      <c r="E14" s="17" t="s">
        <v>186</v>
      </c>
      <c r="F14" s="13">
        <f t="shared" si="0"/>
        <v>93.600000000000009</v>
      </c>
    </row>
    <row r="15" spans="1:6" x14ac:dyDescent="0.3">
      <c r="A15" s="14" t="s">
        <v>237</v>
      </c>
      <c r="B15" s="15">
        <v>7014</v>
      </c>
      <c r="C15" s="15" t="s">
        <v>81</v>
      </c>
      <c r="D15" s="16">
        <v>242</v>
      </c>
      <c r="E15" s="17" t="s">
        <v>188</v>
      </c>
      <c r="F15" s="13">
        <f t="shared" si="0"/>
        <v>96.800000000000011</v>
      </c>
    </row>
    <row r="16" spans="1:6" x14ac:dyDescent="0.3">
      <c r="A16" s="14" t="s">
        <v>237</v>
      </c>
      <c r="B16" s="15" t="s">
        <v>69</v>
      </c>
      <c r="C16" s="15" t="s">
        <v>70</v>
      </c>
      <c r="D16" s="16">
        <v>228.9</v>
      </c>
      <c r="E16" s="17" t="s">
        <v>187</v>
      </c>
      <c r="F16" s="13">
        <f t="shared" si="0"/>
        <v>91.56</v>
      </c>
    </row>
    <row r="17" spans="1:6" x14ac:dyDescent="0.3">
      <c r="A17" s="14" t="s">
        <v>237</v>
      </c>
      <c r="B17" s="15" t="s">
        <v>73</v>
      </c>
      <c r="C17" s="15" t="s">
        <v>70</v>
      </c>
      <c r="D17" s="16">
        <v>228.9</v>
      </c>
      <c r="E17" s="17" t="s">
        <v>187</v>
      </c>
      <c r="F17" s="13">
        <f t="shared" si="0"/>
        <v>91.56</v>
      </c>
    </row>
    <row r="18" spans="1:6" x14ac:dyDescent="0.3">
      <c r="A18" s="14" t="s">
        <v>237</v>
      </c>
      <c r="B18" s="15" t="s">
        <v>245</v>
      </c>
      <c r="C18" s="15" t="s">
        <v>129</v>
      </c>
      <c r="D18" s="18">
        <v>240</v>
      </c>
      <c r="E18" s="17" t="s">
        <v>192</v>
      </c>
      <c r="F18" s="13">
        <f t="shared" si="0"/>
        <v>96</v>
      </c>
    </row>
    <row r="19" spans="1:6" x14ac:dyDescent="0.3">
      <c r="A19" s="14" t="s">
        <v>237</v>
      </c>
      <c r="B19" s="15" t="s">
        <v>71</v>
      </c>
      <c r="C19" s="15" t="s">
        <v>72</v>
      </c>
      <c r="D19" s="16">
        <v>235.20000000000002</v>
      </c>
      <c r="E19" s="17" t="s">
        <v>187</v>
      </c>
      <c r="F19" s="13">
        <f t="shared" si="0"/>
        <v>94.080000000000013</v>
      </c>
    </row>
    <row r="20" spans="1:6" x14ac:dyDescent="0.3">
      <c r="A20" s="14" t="s">
        <v>237</v>
      </c>
      <c r="B20" s="15" t="s">
        <v>74</v>
      </c>
      <c r="C20" s="15" t="s">
        <v>72</v>
      </c>
      <c r="D20" s="16">
        <v>235.20000000000002</v>
      </c>
      <c r="E20" s="17" t="s">
        <v>187</v>
      </c>
      <c r="F20" s="13">
        <f t="shared" si="0"/>
        <v>94.080000000000013</v>
      </c>
    </row>
    <row r="21" spans="1:6" x14ac:dyDescent="0.3">
      <c r="A21" s="14" t="s">
        <v>237</v>
      </c>
      <c r="B21" s="15" t="s">
        <v>246</v>
      </c>
      <c r="C21" s="15" t="s">
        <v>130</v>
      </c>
      <c r="D21" s="18">
        <v>254</v>
      </c>
      <c r="E21" s="17" t="s">
        <v>192</v>
      </c>
      <c r="F21" s="13">
        <f t="shared" si="0"/>
        <v>101.60000000000001</v>
      </c>
    </row>
    <row r="22" spans="1:6" x14ac:dyDescent="0.3">
      <c r="A22" s="14" t="s">
        <v>237</v>
      </c>
      <c r="B22" s="15">
        <v>7011</v>
      </c>
      <c r="C22" s="15" t="s">
        <v>80</v>
      </c>
      <c r="D22" s="16">
        <v>256</v>
      </c>
      <c r="E22" s="17" t="s">
        <v>188</v>
      </c>
      <c r="F22" s="13">
        <f t="shared" si="0"/>
        <v>102.4</v>
      </c>
    </row>
    <row r="23" spans="1:6" x14ac:dyDescent="0.3">
      <c r="A23" s="14" t="s">
        <v>237</v>
      </c>
      <c r="B23" s="15">
        <v>9011</v>
      </c>
      <c r="C23" s="15" t="s">
        <v>79</v>
      </c>
      <c r="D23" s="16">
        <v>253.05</v>
      </c>
      <c r="E23" s="17" t="s">
        <v>186</v>
      </c>
      <c r="F23" s="13">
        <f t="shared" si="0"/>
        <v>101.22000000000001</v>
      </c>
    </row>
    <row r="24" spans="1:6" x14ac:dyDescent="0.3">
      <c r="A24" s="14" t="s">
        <v>237</v>
      </c>
      <c r="B24" s="15" t="s">
        <v>82</v>
      </c>
      <c r="C24" s="15" t="s">
        <v>83</v>
      </c>
      <c r="D24" s="16">
        <v>260</v>
      </c>
      <c r="E24" s="17" t="s">
        <v>188</v>
      </c>
      <c r="F24" s="13">
        <f t="shared" si="0"/>
        <v>104</v>
      </c>
    </row>
    <row r="25" spans="1:6" x14ac:dyDescent="0.3">
      <c r="A25" s="14" t="s">
        <v>238</v>
      </c>
      <c r="B25" s="15" t="s">
        <v>127</v>
      </c>
      <c r="C25" s="15" t="s">
        <v>128</v>
      </c>
      <c r="D25" s="18">
        <v>266</v>
      </c>
      <c r="E25" s="17" t="s">
        <v>191</v>
      </c>
      <c r="F25" s="13">
        <f t="shared" si="0"/>
        <v>106.4</v>
      </c>
    </row>
    <row r="26" spans="1:6" s="7" customFormat="1" x14ac:dyDescent="0.3">
      <c r="A26" s="14" t="s">
        <v>239</v>
      </c>
      <c r="B26" s="15" t="s">
        <v>137</v>
      </c>
      <c r="C26" s="15" t="s">
        <v>138</v>
      </c>
      <c r="D26" s="16">
        <v>270.90000000000003</v>
      </c>
      <c r="E26" s="17" t="s">
        <v>189</v>
      </c>
      <c r="F26" s="13">
        <f t="shared" si="0"/>
        <v>108.36000000000001</v>
      </c>
    </row>
    <row r="27" spans="1:6" s="7" customFormat="1" x14ac:dyDescent="0.3">
      <c r="A27" s="14" t="s">
        <v>239</v>
      </c>
      <c r="B27" s="15" t="s">
        <v>140</v>
      </c>
      <c r="C27" s="15" t="s">
        <v>141</v>
      </c>
      <c r="D27" s="16">
        <v>315</v>
      </c>
      <c r="E27" s="17" t="s">
        <v>190</v>
      </c>
      <c r="F27" s="13">
        <f t="shared" si="0"/>
        <v>126</v>
      </c>
    </row>
    <row r="28" spans="1:6" s="7" customFormat="1" x14ac:dyDescent="0.3">
      <c r="A28" s="14" t="s">
        <v>239</v>
      </c>
      <c r="B28" s="15" t="s">
        <v>142</v>
      </c>
      <c r="C28" s="15" t="s">
        <v>143</v>
      </c>
      <c r="D28" s="16">
        <v>315</v>
      </c>
      <c r="E28" s="17" t="s">
        <v>190</v>
      </c>
      <c r="F28" s="13">
        <f t="shared" si="0"/>
        <v>126</v>
      </c>
    </row>
    <row r="29" spans="1:6" x14ac:dyDescent="0.3">
      <c r="A29" s="14" t="s">
        <v>237</v>
      </c>
      <c r="B29" s="15" t="s">
        <v>105</v>
      </c>
      <c r="C29" s="15" t="s">
        <v>106</v>
      </c>
      <c r="D29" s="16">
        <v>325</v>
      </c>
      <c r="E29" s="17" t="s">
        <v>193</v>
      </c>
      <c r="F29" s="13">
        <f t="shared" si="0"/>
        <v>130</v>
      </c>
    </row>
    <row r="30" spans="1:6" s="7" customFormat="1" x14ac:dyDescent="0.3">
      <c r="A30" s="14" t="s">
        <v>239</v>
      </c>
      <c r="B30" s="15" t="s">
        <v>108</v>
      </c>
      <c r="C30" s="15" t="s">
        <v>107</v>
      </c>
      <c r="D30" s="16">
        <v>309.75</v>
      </c>
      <c r="E30" s="17" t="s">
        <v>199</v>
      </c>
      <c r="F30" s="13">
        <f t="shared" si="0"/>
        <v>123.9</v>
      </c>
    </row>
    <row r="31" spans="1:6" x14ac:dyDescent="0.3">
      <c r="A31" s="14" t="s">
        <v>237</v>
      </c>
      <c r="B31" s="15" t="s">
        <v>103</v>
      </c>
      <c r="C31" s="15" t="s">
        <v>104</v>
      </c>
      <c r="D31" s="16">
        <v>325</v>
      </c>
      <c r="E31" s="17" t="s">
        <v>193</v>
      </c>
      <c r="F31" s="13">
        <f t="shared" si="0"/>
        <v>130</v>
      </c>
    </row>
    <row r="32" spans="1:6" s="7" customFormat="1" x14ac:dyDescent="0.3">
      <c r="A32" s="14" t="s">
        <v>239</v>
      </c>
      <c r="B32" s="15" t="s">
        <v>144</v>
      </c>
      <c r="C32" s="15" t="s">
        <v>145</v>
      </c>
      <c r="D32" s="16">
        <v>336</v>
      </c>
      <c r="E32" s="17" t="s">
        <v>200</v>
      </c>
      <c r="F32" s="13">
        <f t="shared" si="0"/>
        <v>134.4</v>
      </c>
    </row>
    <row r="33" spans="1:6" s="7" customFormat="1" x14ac:dyDescent="0.3">
      <c r="A33" s="14" t="s">
        <v>239</v>
      </c>
      <c r="B33" s="15" t="s">
        <v>109</v>
      </c>
      <c r="C33" s="15" t="s">
        <v>110</v>
      </c>
      <c r="D33" s="16">
        <v>342</v>
      </c>
      <c r="E33" s="17" t="s">
        <v>199</v>
      </c>
      <c r="F33" s="13">
        <f t="shared" si="0"/>
        <v>136.80000000000001</v>
      </c>
    </row>
    <row r="34" spans="1:6" x14ac:dyDescent="0.3">
      <c r="A34" s="14" t="s">
        <v>238</v>
      </c>
      <c r="B34" s="15" t="s">
        <v>139</v>
      </c>
      <c r="C34" s="15" t="s">
        <v>201</v>
      </c>
      <c r="D34" s="16">
        <v>341</v>
      </c>
      <c r="E34" s="17" t="s">
        <v>189</v>
      </c>
      <c r="F34" s="13">
        <f t="shared" si="0"/>
        <v>136.4</v>
      </c>
    </row>
    <row r="35" spans="1:6" s="7" customFormat="1" x14ac:dyDescent="0.3">
      <c r="A35" s="14" t="s">
        <v>239</v>
      </c>
      <c r="B35" s="15" t="s">
        <v>146</v>
      </c>
      <c r="C35" s="15" t="s">
        <v>147</v>
      </c>
      <c r="D35" s="16">
        <v>346.5</v>
      </c>
      <c r="E35" s="17" t="s">
        <v>199</v>
      </c>
      <c r="F35" s="13">
        <f t="shared" si="0"/>
        <v>138.6</v>
      </c>
    </row>
    <row r="36" spans="1:6" x14ac:dyDescent="0.3">
      <c r="A36" s="14" t="s">
        <v>237</v>
      </c>
      <c r="B36" s="15" t="s">
        <v>51</v>
      </c>
      <c r="C36" s="15" t="s">
        <v>52</v>
      </c>
      <c r="D36" s="16">
        <v>420</v>
      </c>
      <c r="E36" s="17" t="s">
        <v>206</v>
      </c>
      <c r="F36" s="13">
        <f t="shared" si="0"/>
        <v>168</v>
      </c>
    </row>
    <row r="37" spans="1:6" s="7" customFormat="1" x14ac:dyDescent="0.3">
      <c r="A37" s="14" t="s">
        <v>239</v>
      </c>
      <c r="B37" s="15" t="s">
        <v>152</v>
      </c>
      <c r="C37" s="15" t="s">
        <v>153</v>
      </c>
      <c r="D37" s="16">
        <v>372.75</v>
      </c>
      <c r="E37" s="17" t="s">
        <v>200</v>
      </c>
      <c r="F37" s="13">
        <f t="shared" si="0"/>
        <v>149.1</v>
      </c>
    </row>
    <row r="38" spans="1:6" s="7" customFormat="1" x14ac:dyDescent="0.3">
      <c r="A38" s="14" t="s">
        <v>239</v>
      </c>
      <c r="B38" s="15" t="s">
        <v>148</v>
      </c>
      <c r="C38" s="15" t="s">
        <v>149</v>
      </c>
      <c r="D38" s="16">
        <v>415</v>
      </c>
      <c r="E38" s="17" t="s">
        <v>190</v>
      </c>
      <c r="F38" s="13">
        <f t="shared" ref="F38:F69" si="1">D38*$F$4</f>
        <v>166</v>
      </c>
    </row>
    <row r="39" spans="1:6" x14ac:dyDescent="0.3">
      <c r="A39" s="14" t="s">
        <v>237</v>
      </c>
      <c r="B39" s="15" t="s">
        <v>135</v>
      </c>
      <c r="C39" s="15" t="s">
        <v>136</v>
      </c>
      <c r="D39" s="16">
        <v>381.15000000000003</v>
      </c>
      <c r="E39" s="17" t="s">
        <v>187</v>
      </c>
      <c r="F39" s="13">
        <f t="shared" si="1"/>
        <v>152.46</v>
      </c>
    </row>
    <row r="40" spans="1:6" s="7" customFormat="1" x14ac:dyDescent="0.3">
      <c r="A40" s="14" t="s">
        <v>239</v>
      </c>
      <c r="B40" s="15" t="s">
        <v>122</v>
      </c>
      <c r="C40" s="15" t="s">
        <v>123</v>
      </c>
      <c r="D40" s="16">
        <v>383.25</v>
      </c>
      <c r="E40" s="17" t="s">
        <v>196</v>
      </c>
      <c r="F40" s="13">
        <f t="shared" si="1"/>
        <v>153.30000000000001</v>
      </c>
    </row>
    <row r="41" spans="1:6" x14ac:dyDescent="0.3">
      <c r="A41" s="14" t="s">
        <v>237</v>
      </c>
      <c r="B41" s="15" t="s">
        <v>94</v>
      </c>
      <c r="C41" s="15" t="s">
        <v>95</v>
      </c>
      <c r="D41" s="16">
        <v>418.95000000000005</v>
      </c>
      <c r="E41" s="17" t="s">
        <v>195</v>
      </c>
      <c r="F41" s="13">
        <f t="shared" si="1"/>
        <v>167.58000000000004</v>
      </c>
    </row>
    <row r="42" spans="1:6" s="7" customFormat="1" x14ac:dyDescent="0.3">
      <c r="A42" s="14" t="s">
        <v>240</v>
      </c>
      <c r="B42" s="15" t="s">
        <v>166</v>
      </c>
      <c r="C42" s="15" t="s">
        <v>167</v>
      </c>
      <c r="D42" s="16">
        <v>445</v>
      </c>
      <c r="E42" s="17" t="s">
        <v>205</v>
      </c>
      <c r="F42" s="13">
        <f t="shared" si="1"/>
        <v>178</v>
      </c>
    </row>
    <row r="43" spans="1:6" x14ac:dyDescent="0.3">
      <c r="A43" s="14" t="s">
        <v>240</v>
      </c>
      <c r="B43" s="15" t="s">
        <v>96</v>
      </c>
      <c r="C43" s="15" t="s">
        <v>97</v>
      </c>
      <c r="D43" s="16">
        <v>425.25</v>
      </c>
      <c r="E43" s="17" t="s">
        <v>203</v>
      </c>
      <c r="F43" s="13">
        <f t="shared" si="1"/>
        <v>170.10000000000002</v>
      </c>
    </row>
    <row r="44" spans="1:6" x14ac:dyDescent="0.3">
      <c r="A44" s="14" t="s">
        <v>240</v>
      </c>
      <c r="B44" s="15" t="s">
        <v>98</v>
      </c>
      <c r="C44" s="15" t="s">
        <v>97</v>
      </c>
      <c r="D44" s="16">
        <v>425.25</v>
      </c>
      <c r="E44" s="17" t="s">
        <v>203</v>
      </c>
      <c r="F44" s="13">
        <f t="shared" si="1"/>
        <v>170.10000000000002</v>
      </c>
    </row>
    <row r="45" spans="1:6" x14ac:dyDescent="0.3">
      <c r="A45" s="14" t="s">
        <v>240</v>
      </c>
      <c r="B45" s="15" t="s">
        <v>99</v>
      </c>
      <c r="C45" s="15" t="s">
        <v>100</v>
      </c>
      <c r="D45" s="16">
        <v>425.25</v>
      </c>
      <c r="E45" s="17" t="s">
        <v>203</v>
      </c>
      <c r="F45" s="13">
        <f t="shared" si="1"/>
        <v>170.10000000000002</v>
      </c>
    </row>
    <row r="46" spans="1:6" x14ac:dyDescent="0.3">
      <c r="A46" s="14" t="s">
        <v>240</v>
      </c>
      <c r="B46" s="15" t="s">
        <v>101</v>
      </c>
      <c r="C46" s="15" t="s">
        <v>102</v>
      </c>
      <c r="D46" s="16">
        <v>425.25</v>
      </c>
      <c r="E46" s="17" t="s">
        <v>203</v>
      </c>
      <c r="F46" s="13">
        <f t="shared" si="1"/>
        <v>170.10000000000002</v>
      </c>
    </row>
    <row r="47" spans="1:6" s="7" customFormat="1" x14ac:dyDescent="0.3">
      <c r="A47" s="14" t="s">
        <v>239</v>
      </c>
      <c r="B47" s="15" t="s">
        <v>150</v>
      </c>
      <c r="C47" s="15" t="s">
        <v>151</v>
      </c>
      <c r="D47" s="16">
        <v>430.5</v>
      </c>
      <c r="E47" s="17" t="s">
        <v>207</v>
      </c>
      <c r="F47" s="13">
        <f t="shared" si="1"/>
        <v>172.20000000000002</v>
      </c>
    </row>
    <row r="48" spans="1:6" x14ac:dyDescent="0.3">
      <c r="A48" s="14" t="s">
        <v>237</v>
      </c>
      <c r="B48" s="15" t="s">
        <v>88</v>
      </c>
      <c r="C48" s="15" t="s">
        <v>89</v>
      </c>
      <c r="D48" s="16">
        <v>432.6</v>
      </c>
      <c r="E48" s="17" t="s">
        <v>195</v>
      </c>
      <c r="F48" s="13">
        <f t="shared" si="1"/>
        <v>173.04000000000002</v>
      </c>
    </row>
    <row r="49" spans="1:6" s="7" customFormat="1" x14ac:dyDescent="0.3">
      <c r="A49" s="14" t="s">
        <v>241</v>
      </c>
      <c r="B49" s="15" t="s">
        <v>119</v>
      </c>
      <c r="C49" s="15" t="s">
        <v>120</v>
      </c>
      <c r="D49" s="16">
        <v>436.8</v>
      </c>
      <c r="E49" s="17" t="s">
        <v>204</v>
      </c>
      <c r="F49" s="13">
        <f t="shared" si="1"/>
        <v>174.72000000000003</v>
      </c>
    </row>
    <row r="50" spans="1:6" x14ac:dyDescent="0.3">
      <c r="A50" s="14" t="s">
        <v>240</v>
      </c>
      <c r="B50" s="15" t="s">
        <v>92</v>
      </c>
      <c r="C50" s="15" t="s">
        <v>93</v>
      </c>
      <c r="D50" s="16">
        <v>452.55</v>
      </c>
      <c r="E50" s="17" t="s">
        <v>195</v>
      </c>
      <c r="F50" s="13">
        <f t="shared" si="1"/>
        <v>181.02</v>
      </c>
    </row>
    <row r="51" spans="1:6" s="7" customFormat="1" x14ac:dyDescent="0.3">
      <c r="A51" s="14" t="s">
        <v>241</v>
      </c>
      <c r="B51" s="15" t="s">
        <v>117</v>
      </c>
      <c r="C51" s="15" t="s">
        <v>118</v>
      </c>
      <c r="D51" s="16">
        <v>468</v>
      </c>
      <c r="E51" s="17" t="s">
        <v>204</v>
      </c>
      <c r="F51" s="13">
        <f t="shared" si="1"/>
        <v>187.20000000000002</v>
      </c>
    </row>
    <row r="52" spans="1:6" x14ac:dyDescent="0.3">
      <c r="A52" s="14" t="s">
        <v>240</v>
      </c>
      <c r="B52" s="15" t="s">
        <v>86</v>
      </c>
      <c r="C52" s="15" t="s">
        <v>87</v>
      </c>
      <c r="D52" s="16">
        <v>467.25</v>
      </c>
      <c r="E52" s="17" t="s">
        <v>195</v>
      </c>
      <c r="F52" s="13">
        <f t="shared" si="1"/>
        <v>186.9</v>
      </c>
    </row>
    <row r="53" spans="1:6" s="7" customFormat="1" x14ac:dyDescent="0.3">
      <c r="A53" s="14" t="s">
        <v>239</v>
      </c>
      <c r="B53" s="15" t="s">
        <v>124</v>
      </c>
      <c r="C53" s="15" t="s">
        <v>121</v>
      </c>
      <c r="D53" s="16">
        <v>468.3</v>
      </c>
      <c r="E53" s="17" t="s">
        <v>196</v>
      </c>
      <c r="F53" s="13">
        <f t="shared" si="1"/>
        <v>187.32000000000002</v>
      </c>
    </row>
    <row r="54" spans="1:6" x14ac:dyDescent="0.3">
      <c r="A54" s="14" t="s">
        <v>241</v>
      </c>
      <c r="B54" s="15" t="s">
        <v>90</v>
      </c>
      <c r="C54" s="15" t="s">
        <v>91</v>
      </c>
      <c r="D54" s="16">
        <v>474.6</v>
      </c>
      <c r="E54" s="17" t="s">
        <v>195</v>
      </c>
      <c r="F54" s="13">
        <f t="shared" si="1"/>
        <v>189.84000000000003</v>
      </c>
    </row>
    <row r="55" spans="1:6" s="7" customFormat="1" x14ac:dyDescent="0.3">
      <c r="A55" s="14" t="s">
        <v>239</v>
      </c>
      <c r="B55" s="15" t="s">
        <v>34</v>
      </c>
      <c r="C55" s="15" t="s">
        <v>35</v>
      </c>
      <c r="D55" s="16">
        <v>480.90000000000003</v>
      </c>
      <c r="E55" s="17" t="s">
        <v>209</v>
      </c>
      <c r="F55" s="13">
        <f t="shared" si="1"/>
        <v>192.36</v>
      </c>
    </row>
    <row r="56" spans="1:6" s="7" customFormat="1" x14ac:dyDescent="0.3">
      <c r="A56" s="14" t="s">
        <v>241</v>
      </c>
      <c r="B56" s="15" t="s">
        <v>162</v>
      </c>
      <c r="C56" s="15" t="s">
        <v>163</v>
      </c>
      <c r="D56" s="16">
        <v>484.05</v>
      </c>
      <c r="E56" s="17" t="s">
        <v>213</v>
      </c>
      <c r="F56" s="13">
        <f t="shared" si="1"/>
        <v>193.62</v>
      </c>
    </row>
    <row r="57" spans="1:6" x14ac:dyDescent="0.3">
      <c r="A57" s="14" t="s">
        <v>241</v>
      </c>
      <c r="B57" s="15" t="s">
        <v>85</v>
      </c>
      <c r="C57" s="15" t="s">
        <v>84</v>
      </c>
      <c r="D57" s="16">
        <v>489.3</v>
      </c>
      <c r="E57" s="17" t="s">
        <v>194</v>
      </c>
      <c r="F57" s="13">
        <f t="shared" si="1"/>
        <v>195.72000000000003</v>
      </c>
    </row>
    <row r="58" spans="1:6" x14ac:dyDescent="0.3">
      <c r="A58" s="14" t="s">
        <v>238</v>
      </c>
      <c r="B58" s="15" t="s">
        <v>49</v>
      </c>
      <c r="C58" s="15" t="s">
        <v>50</v>
      </c>
      <c r="D58" s="16">
        <v>494.55</v>
      </c>
      <c r="E58" s="17" t="s">
        <v>214</v>
      </c>
      <c r="F58" s="13">
        <f t="shared" si="1"/>
        <v>197.82000000000002</v>
      </c>
    </row>
    <row r="59" spans="1:6" s="7" customFormat="1" x14ac:dyDescent="0.3">
      <c r="A59" s="14" t="s">
        <v>239</v>
      </c>
      <c r="B59" s="15" t="s">
        <v>39</v>
      </c>
      <c r="C59" s="15" t="s">
        <v>40</v>
      </c>
      <c r="D59" s="16">
        <v>500.85</v>
      </c>
      <c r="E59" s="17" t="s">
        <v>206</v>
      </c>
      <c r="F59" s="13">
        <f t="shared" si="1"/>
        <v>200.34000000000003</v>
      </c>
    </row>
    <row r="60" spans="1:6" s="7" customFormat="1" x14ac:dyDescent="0.3">
      <c r="A60" s="14" t="s">
        <v>239</v>
      </c>
      <c r="B60" s="15" t="s">
        <v>45</v>
      </c>
      <c r="C60" s="15" t="s">
        <v>46</v>
      </c>
      <c r="D60" s="16">
        <v>504</v>
      </c>
      <c r="E60" s="17" t="s">
        <v>218</v>
      </c>
      <c r="F60" s="13">
        <f t="shared" si="1"/>
        <v>201.60000000000002</v>
      </c>
    </row>
    <row r="61" spans="1:6" s="7" customFormat="1" x14ac:dyDescent="0.3">
      <c r="A61" s="14" t="s">
        <v>239</v>
      </c>
      <c r="B61" s="15" t="s">
        <v>41</v>
      </c>
      <c r="C61" s="15" t="s">
        <v>42</v>
      </c>
      <c r="D61" s="16">
        <v>504</v>
      </c>
      <c r="E61" s="17" t="s">
        <v>218</v>
      </c>
      <c r="F61" s="13">
        <f t="shared" si="1"/>
        <v>201.60000000000002</v>
      </c>
    </row>
    <row r="62" spans="1:6" s="7" customFormat="1" x14ac:dyDescent="0.3">
      <c r="A62" s="14" t="s">
        <v>239</v>
      </c>
      <c r="B62" s="15" t="s">
        <v>157</v>
      </c>
      <c r="C62" s="15" t="s">
        <v>158</v>
      </c>
      <c r="D62" s="16">
        <v>506.1</v>
      </c>
      <c r="E62" s="17" t="s">
        <v>210</v>
      </c>
      <c r="F62" s="13">
        <f t="shared" si="1"/>
        <v>202.44000000000003</v>
      </c>
    </row>
    <row r="63" spans="1:6" s="7" customFormat="1" x14ac:dyDescent="0.3">
      <c r="A63" s="14" t="s">
        <v>239</v>
      </c>
      <c r="B63" s="15" t="s">
        <v>159</v>
      </c>
      <c r="C63" s="15" t="s">
        <v>160</v>
      </c>
      <c r="D63" s="16">
        <v>506.1</v>
      </c>
      <c r="E63" s="17" t="s">
        <v>210</v>
      </c>
      <c r="F63" s="13">
        <f t="shared" si="1"/>
        <v>202.44000000000003</v>
      </c>
    </row>
    <row r="64" spans="1:6" s="7" customFormat="1" x14ac:dyDescent="0.3">
      <c r="A64" s="14" t="s">
        <v>239</v>
      </c>
      <c r="B64" s="15" t="s">
        <v>36</v>
      </c>
      <c r="C64" s="15" t="s">
        <v>37</v>
      </c>
      <c r="D64" s="16">
        <v>512.4</v>
      </c>
      <c r="E64" s="17" t="s">
        <v>215</v>
      </c>
      <c r="F64" s="13">
        <f t="shared" si="1"/>
        <v>204.96</v>
      </c>
    </row>
    <row r="65" spans="1:8" s="7" customFormat="1" x14ac:dyDescent="0.3">
      <c r="A65" s="14" t="s">
        <v>241</v>
      </c>
      <c r="B65" s="15" t="s">
        <v>164</v>
      </c>
      <c r="C65" s="15" t="s">
        <v>165</v>
      </c>
      <c r="D65" s="16">
        <v>484</v>
      </c>
      <c r="E65" s="17" t="s">
        <v>213</v>
      </c>
      <c r="F65" s="13">
        <f t="shared" si="1"/>
        <v>193.60000000000002</v>
      </c>
    </row>
    <row r="66" spans="1:8" s="7" customFormat="1" x14ac:dyDescent="0.3">
      <c r="A66" s="14" t="s">
        <v>239</v>
      </c>
      <c r="B66" s="15" t="s">
        <v>38</v>
      </c>
      <c r="C66" s="15" t="s">
        <v>37</v>
      </c>
      <c r="D66" s="16">
        <v>542.85</v>
      </c>
      <c r="E66" s="17" t="s">
        <v>215</v>
      </c>
      <c r="F66" s="13">
        <f t="shared" si="1"/>
        <v>217.14000000000001</v>
      </c>
    </row>
    <row r="67" spans="1:8" s="7" customFormat="1" x14ac:dyDescent="0.3">
      <c r="A67" s="14" t="s">
        <v>239</v>
      </c>
      <c r="B67" s="15" t="s">
        <v>58</v>
      </c>
      <c r="C67" s="15" t="s">
        <v>59</v>
      </c>
      <c r="D67" s="16">
        <v>546</v>
      </c>
      <c r="E67" s="17" t="s">
        <v>211</v>
      </c>
      <c r="F67" s="13">
        <f t="shared" si="1"/>
        <v>218.4</v>
      </c>
    </row>
    <row r="68" spans="1:8" x14ac:dyDescent="0.3">
      <c r="A68" s="14" t="s">
        <v>238</v>
      </c>
      <c r="B68" s="15" t="s">
        <v>247</v>
      </c>
      <c r="C68" s="15" t="s">
        <v>57</v>
      </c>
      <c r="D68" s="16">
        <v>546</v>
      </c>
      <c r="E68" s="17" t="s">
        <v>216</v>
      </c>
      <c r="F68" s="13">
        <f t="shared" si="1"/>
        <v>218.4</v>
      </c>
    </row>
    <row r="69" spans="1:8" s="7" customFormat="1" x14ac:dyDescent="0.3">
      <c r="A69" s="14" t="s">
        <v>240</v>
      </c>
      <c r="B69" s="15" t="s">
        <v>115</v>
      </c>
      <c r="C69" s="15" t="s">
        <v>116</v>
      </c>
      <c r="D69" s="16">
        <v>553.35</v>
      </c>
      <c r="E69" s="17" t="s">
        <v>202</v>
      </c>
      <c r="F69" s="13">
        <f t="shared" si="1"/>
        <v>221.34000000000003</v>
      </c>
    </row>
    <row r="70" spans="1:8" s="7" customFormat="1" x14ac:dyDescent="0.3">
      <c r="A70" s="14" t="s">
        <v>239</v>
      </c>
      <c r="B70" s="15" t="s">
        <v>55</v>
      </c>
      <c r="C70" s="15" t="s">
        <v>56</v>
      </c>
      <c r="D70" s="16">
        <v>556.5</v>
      </c>
      <c r="E70" s="17" t="s">
        <v>216</v>
      </c>
      <c r="F70" s="13">
        <f t="shared" ref="F70:F106" si="2">D70*$F$4</f>
        <v>222.60000000000002</v>
      </c>
    </row>
    <row r="71" spans="1:8" s="7" customFormat="1" x14ac:dyDescent="0.3">
      <c r="A71" s="14" t="s">
        <v>239</v>
      </c>
      <c r="B71" s="15" t="s">
        <v>43</v>
      </c>
      <c r="C71" s="15" t="s">
        <v>44</v>
      </c>
      <c r="D71" s="16">
        <v>561.75</v>
      </c>
      <c r="E71" s="17" t="s">
        <v>218</v>
      </c>
      <c r="F71" s="13">
        <f t="shared" si="2"/>
        <v>224.70000000000002</v>
      </c>
    </row>
    <row r="72" spans="1:8" s="7" customFormat="1" x14ac:dyDescent="0.3">
      <c r="A72" s="14" t="s">
        <v>239</v>
      </c>
      <c r="B72" s="15" t="s">
        <v>47</v>
      </c>
      <c r="C72" s="15" t="s">
        <v>48</v>
      </c>
      <c r="D72" s="16">
        <v>561.75</v>
      </c>
      <c r="E72" s="17" t="s">
        <v>206</v>
      </c>
      <c r="F72" s="13">
        <f t="shared" si="2"/>
        <v>224.70000000000002</v>
      </c>
    </row>
    <row r="73" spans="1:8" s="7" customFormat="1" x14ac:dyDescent="0.3">
      <c r="A73" s="14" t="s">
        <v>239</v>
      </c>
      <c r="B73" s="15">
        <v>1701</v>
      </c>
      <c r="C73" s="15" t="s">
        <v>156</v>
      </c>
      <c r="D73" s="16">
        <v>574.35</v>
      </c>
      <c r="E73" s="17" t="s">
        <v>210</v>
      </c>
      <c r="F73" s="13">
        <f t="shared" si="2"/>
        <v>229.74</v>
      </c>
      <c r="G73" s="8"/>
      <c r="H73" s="8"/>
    </row>
    <row r="74" spans="1:8" s="7" customFormat="1" x14ac:dyDescent="0.3">
      <c r="A74" s="14" t="s">
        <v>239</v>
      </c>
      <c r="B74" s="15" t="s">
        <v>53</v>
      </c>
      <c r="C74" s="15" t="s">
        <v>54</v>
      </c>
      <c r="D74" s="16">
        <v>577.5</v>
      </c>
      <c r="E74" s="17" t="s">
        <v>197</v>
      </c>
      <c r="F74" s="13">
        <f t="shared" si="2"/>
        <v>231</v>
      </c>
    </row>
    <row r="75" spans="1:8" s="7" customFormat="1" x14ac:dyDescent="0.3">
      <c r="A75" s="14" t="s">
        <v>239</v>
      </c>
      <c r="B75" s="15" t="s">
        <v>173</v>
      </c>
      <c r="C75" s="15" t="s">
        <v>174</v>
      </c>
      <c r="D75" s="16">
        <v>652</v>
      </c>
      <c r="E75" s="17" t="s">
        <v>219</v>
      </c>
      <c r="F75" s="13">
        <f t="shared" si="2"/>
        <v>260.8</v>
      </c>
    </row>
    <row r="76" spans="1:8" s="7" customFormat="1" x14ac:dyDescent="0.3">
      <c r="A76" s="14" t="s">
        <v>241</v>
      </c>
      <c r="B76" s="15" t="s">
        <v>114</v>
      </c>
      <c r="C76" s="15" t="s">
        <v>113</v>
      </c>
      <c r="D76" s="16">
        <v>595.35</v>
      </c>
      <c r="E76" s="17" t="s">
        <v>208</v>
      </c>
      <c r="F76" s="13">
        <f t="shared" si="2"/>
        <v>238.14000000000001</v>
      </c>
    </row>
    <row r="77" spans="1:8" s="7" customFormat="1" x14ac:dyDescent="0.3">
      <c r="A77" s="14" t="s">
        <v>239</v>
      </c>
      <c r="B77" s="15" t="s">
        <v>62</v>
      </c>
      <c r="C77" s="15" t="s">
        <v>63</v>
      </c>
      <c r="D77" s="16">
        <v>616.35</v>
      </c>
      <c r="E77" s="17" t="s">
        <v>211</v>
      </c>
      <c r="F77" s="13">
        <f t="shared" si="2"/>
        <v>246.54000000000002</v>
      </c>
    </row>
    <row r="78" spans="1:8" s="7" customFormat="1" x14ac:dyDescent="0.3">
      <c r="A78" s="14" t="s">
        <v>239</v>
      </c>
      <c r="B78" s="15" t="s">
        <v>60</v>
      </c>
      <c r="C78" s="15" t="s">
        <v>61</v>
      </c>
      <c r="D78" s="16">
        <v>616.35</v>
      </c>
      <c r="E78" s="17" t="s">
        <v>212</v>
      </c>
      <c r="F78" s="13">
        <f t="shared" si="2"/>
        <v>246.54000000000002</v>
      </c>
    </row>
    <row r="79" spans="1:8" s="7" customFormat="1" x14ac:dyDescent="0.3">
      <c r="A79" s="14" t="s">
        <v>239</v>
      </c>
      <c r="B79" s="15" t="s">
        <v>170</v>
      </c>
      <c r="C79" s="15" t="s">
        <v>170</v>
      </c>
      <c r="D79" s="16">
        <v>652.05000000000007</v>
      </c>
      <c r="E79" s="17" t="s">
        <v>220</v>
      </c>
      <c r="F79" s="13">
        <f t="shared" si="2"/>
        <v>260.82000000000005</v>
      </c>
    </row>
    <row r="80" spans="1:8" s="7" customFormat="1" x14ac:dyDescent="0.3">
      <c r="A80" s="14" t="s">
        <v>239</v>
      </c>
      <c r="B80" s="15" t="s">
        <v>171</v>
      </c>
      <c r="C80" s="15" t="s">
        <v>172</v>
      </c>
      <c r="D80" s="16">
        <v>652.05000000000007</v>
      </c>
      <c r="E80" s="17" t="s">
        <v>219</v>
      </c>
      <c r="F80" s="13">
        <f t="shared" si="2"/>
        <v>260.82000000000005</v>
      </c>
    </row>
    <row r="81" spans="1:6" s="7" customFormat="1" x14ac:dyDescent="0.3">
      <c r="A81" s="14" t="s">
        <v>239</v>
      </c>
      <c r="B81" s="15" t="s">
        <v>236</v>
      </c>
      <c r="C81" s="15" t="s">
        <v>64</v>
      </c>
      <c r="D81" s="16">
        <v>656.25</v>
      </c>
      <c r="E81" s="17" t="s">
        <v>211</v>
      </c>
      <c r="F81" s="13">
        <f t="shared" si="2"/>
        <v>262.5</v>
      </c>
    </row>
    <row r="82" spans="1:6" s="7" customFormat="1" x14ac:dyDescent="0.3">
      <c r="A82" s="14" t="s">
        <v>239</v>
      </c>
      <c r="B82" s="15" t="s">
        <v>32</v>
      </c>
      <c r="C82" s="15" t="s">
        <v>33</v>
      </c>
      <c r="D82" s="16">
        <v>792.75</v>
      </c>
      <c r="E82" s="17" t="s">
        <v>222</v>
      </c>
      <c r="F82" s="13">
        <f t="shared" si="2"/>
        <v>317.10000000000002</v>
      </c>
    </row>
    <row r="83" spans="1:6" s="7" customFormat="1" x14ac:dyDescent="0.3">
      <c r="A83" s="14" t="s">
        <v>239</v>
      </c>
      <c r="B83" s="15" t="s">
        <v>111</v>
      </c>
      <c r="C83" s="15" t="s">
        <v>233</v>
      </c>
      <c r="D83" s="16">
        <v>840</v>
      </c>
      <c r="E83" s="17" t="s">
        <v>223</v>
      </c>
      <c r="F83" s="13">
        <f t="shared" si="2"/>
        <v>336</v>
      </c>
    </row>
    <row r="84" spans="1:6" s="7" customFormat="1" x14ac:dyDescent="0.3">
      <c r="A84" s="14" t="s">
        <v>239</v>
      </c>
      <c r="B84" s="15" t="s">
        <v>112</v>
      </c>
      <c r="C84" s="15" t="s">
        <v>234</v>
      </c>
      <c r="D84" s="16">
        <v>871.5</v>
      </c>
      <c r="E84" s="17" t="s">
        <v>223</v>
      </c>
      <c r="F84" s="13">
        <f t="shared" si="2"/>
        <v>348.6</v>
      </c>
    </row>
    <row r="85" spans="1:6" s="7" customFormat="1" x14ac:dyDescent="0.3">
      <c r="A85" s="14" t="s">
        <v>239</v>
      </c>
      <c r="B85" s="15" t="s">
        <v>30</v>
      </c>
      <c r="C85" s="15" t="s">
        <v>31</v>
      </c>
      <c r="D85" s="16">
        <v>894.6</v>
      </c>
      <c r="E85" s="17" t="s">
        <v>222</v>
      </c>
      <c r="F85" s="13">
        <f t="shared" si="2"/>
        <v>357.84000000000003</v>
      </c>
    </row>
    <row r="86" spans="1:6" x14ac:dyDescent="0.3">
      <c r="A86" s="14" t="s">
        <v>238</v>
      </c>
      <c r="B86" s="15" t="s">
        <v>154</v>
      </c>
      <c r="C86" s="15" t="s">
        <v>155</v>
      </c>
      <c r="D86" s="16">
        <v>966</v>
      </c>
      <c r="E86" s="17" t="s">
        <v>224</v>
      </c>
      <c r="F86" s="13">
        <f t="shared" si="2"/>
        <v>386.40000000000003</v>
      </c>
    </row>
    <row r="87" spans="1:6" x14ac:dyDescent="0.3">
      <c r="A87" s="14" t="s">
        <v>242</v>
      </c>
      <c r="B87" s="15" t="s">
        <v>168</v>
      </c>
      <c r="C87" s="15" t="s">
        <v>169</v>
      </c>
      <c r="D87" s="16">
        <v>945</v>
      </c>
      <c r="E87" s="17" t="s">
        <v>221</v>
      </c>
      <c r="F87" s="13">
        <f t="shared" si="2"/>
        <v>378</v>
      </c>
    </row>
    <row r="88" spans="1:6" s="7" customFormat="1" x14ac:dyDescent="0.3">
      <c r="A88" s="14" t="s">
        <v>239</v>
      </c>
      <c r="B88" s="15" t="s">
        <v>28</v>
      </c>
      <c r="C88" s="15" t="s">
        <v>29</v>
      </c>
      <c r="D88" s="16">
        <v>1080.45</v>
      </c>
      <c r="E88" s="17" t="s">
        <v>222</v>
      </c>
      <c r="F88" s="13">
        <f t="shared" si="2"/>
        <v>432.18000000000006</v>
      </c>
    </row>
    <row r="89" spans="1:6" s="7" customFormat="1" x14ac:dyDescent="0.3">
      <c r="A89" s="14" t="s">
        <v>239</v>
      </c>
      <c r="B89" s="15" t="s">
        <v>161</v>
      </c>
      <c r="C89" s="15" t="s">
        <v>161</v>
      </c>
      <c r="D89" s="16">
        <v>1102.5</v>
      </c>
      <c r="E89" s="17" t="s">
        <v>224</v>
      </c>
      <c r="F89" s="13">
        <f t="shared" si="2"/>
        <v>441</v>
      </c>
    </row>
    <row r="90" spans="1:6" s="7" customFormat="1" x14ac:dyDescent="0.3">
      <c r="A90" s="14" t="s">
        <v>239</v>
      </c>
      <c r="B90" s="15" t="s">
        <v>18</v>
      </c>
      <c r="C90" s="15" t="s">
        <v>19</v>
      </c>
      <c r="D90" s="16">
        <v>1176</v>
      </c>
      <c r="E90" s="19" t="s">
        <v>225</v>
      </c>
      <c r="F90" s="13">
        <f t="shared" si="2"/>
        <v>470.40000000000003</v>
      </c>
    </row>
    <row r="91" spans="1:6" s="7" customFormat="1" x14ac:dyDescent="0.3">
      <c r="A91" s="14" t="s">
        <v>239</v>
      </c>
      <c r="B91" s="15" t="s">
        <v>20</v>
      </c>
      <c r="C91" s="15" t="s">
        <v>21</v>
      </c>
      <c r="D91" s="16">
        <v>1176</v>
      </c>
      <c r="E91" s="19" t="s">
        <v>225</v>
      </c>
      <c r="F91" s="13">
        <f t="shared" si="2"/>
        <v>470.40000000000003</v>
      </c>
    </row>
    <row r="92" spans="1:6" s="7" customFormat="1" x14ac:dyDescent="0.3">
      <c r="A92" s="14" t="s">
        <v>239</v>
      </c>
      <c r="B92" s="15" t="s">
        <v>26</v>
      </c>
      <c r="C92" s="15" t="s">
        <v>27</v>
      </c>
      <c r="D92" s="16">
        <v>1181.25</v>
      </c>
      <c r="E92" s="17" t="s">
        <v>222</v>
      </c>
      <c r="F92" s="13">
        <f t="shared" si="2"/>
        <v>472.5</v>
      </c>
    </row>
    <row r="93" spans="1:6" s="7" customFormat="1" x14ac:dyDescent="0.3">
      <c r="A93" s="14" t="s">
        <v>239</v>
      </c>
      <c r="B93" s="15" t="s">
        <v>6</v>
      </c>
      <c r="C93" s="15" t="s">
        <v>7</v>
      </c>
      <c r="D93" s="16">
        <v>1282.05</v>
      </c>
      <c r="E93" s="19" t="s">
        <v>229</v>
      </c>
      <c r="F93" s="13">
        <f t="shared" si="2"/>
        <v>512.82000000000005</v>
      </c>
    </row>
    <row r="94" spans="1:6" s="7" customFormat="1" x14ac:dyDescent="0.3">
      <c r="A94" s="14" t="s">
        <v>239</v>
      </c>
      <c r="B94" s="15" t="s">
        <v>178</v>
      </c>
      <c r="C94" s="15" t="s">
        <v>182</v>
      </c>
      <c r="D94" s="16">
        <v>1292</v>
      </c>
      <c r="E94" s="19" t="s">
        <v>231</v>
      </c>
      <c r="F94" s="13">
        <f t="shared" si="2"/>
        <v>516.80000000000007</v>
      </c>
    </row>
    <row r="95" spans="1:6" s="7" customFormat="1" x14ac:dyDescent="0.3">
      <c r="A95" s="14" t="s">
        <v>239</v>
      </c>
      <c r="B95" s="15" t="s">
        <v>176</v>
      </c>
      <c r="C95" s="15" t="s">
        <v>180</v>
      </c>
      <c r="D95" s="16">
        <v>1303</v>
      </c>
      <c r="E95" s="19" t="s">
        <v>231</v>
      </c>
      <c r="F95" s="13">
        <f t="shared" si="2"/>
        <v>521.20000000000005</v>
      </c>
    </row>
    <row r="96" spans="1:6" s="7" customFormat="1" x14ac:dyDescent="0.3">
      <c r="A96" s="14" t="s">
        <v>239</v>
      </c>
      <c r="B96" s="15" t="s">
        <v>12</v>
      </c>
      <c r="C96" s="15" t="s">
        <v>13</v>
      </c>
      <c r="D96" s="16">
        <v>1303.05</v>
      </c>
      <c r="E96" s="19" t="s">
        <v>230</v>
      </c>
      <c r="F96" s="13">
        <f t="shared" si="2"/>
        <v>521.22</v>
      </c>
    </row>
    <row r="97" spans="1:6" s="7" customFormat="1" x14ac:dyDescent="0.3">
      <c r="A97" s="14" t="s">
        <v>239</v>
      </c>
      <c r="B97" s="15" t="s">
        <v>2</v>
      </c>
      <c r="C97" s="15" t="s">
        <v>3</v>
      </c>
      <c r="D97" s="16">
        <v>1310.4000000000001</v>
      </c>
      <c r="E97" s="19" t="s">
        <v>229</v>
      </c>
      <c r="F97" s="13">
        <f t="shared" si="2"/>
        <v>524.16000000000008</v>
      </c>
    </row>
    <row r="98" spans="1:6" s="7" customFormat="1" x14ac:dyDescent="0.3">
      <c r="A98" s="14" t="s">
        <v>239</v>
      </c>
      <c r="B98" s="15" t="s">
        <v>177</v>
      </c>
      <c r="C98" s="15" t="s">
        <v>181</v>
      </c>
      <c r="D98" s="16">
        <v>1323</v>
      </c>
      <c r="E98" s="19" t="s">
        <v>198</v>
      </c>
      <c r="F98" s="13">
        <f t="shared" si="2"/>
        <v>529.20000000000005</v>
      </c>
    </row>
    <row r="99" spans="1:6" s="7" customFormat="1" x14ac:dyDescent="0.3">
      <c r="A99" s="14" t="s">
        <v>239</v>
      </c>
      <c r="B99" s="15" t="s">
        <v>8</v>
      </c>
      <c r="C99" s="15" t="s">
        <v>9</v>
      </c>
      <c r="D99" s="16">
        <v>1329.3</v>
      </c>
      <c r="E99" s="19" t="s">
        <v>230</v>
      </c>
      <c r="F99" s="13">
        <f t="shared" si="2"/>
        <v>531.72</v>
      </c>
    </row>
    <row r="100" spans="1:6" s="7" customFormat="1" x14ac:dyDescent="0.3">
      <c r="A100" s="14" t="s">
        <v>239</v>
      </c>
      <c r="B100" s="15" t="s">
        <v>175</v>
      </c>
      <c r="C100" s="15" t="s">
        <v>179</v>
      </c>
      <c r="D100" s="16">
        <v>1336</v>
      </c>
      <c r="E100" s="19" t="s">
        <v>231</v>
      </c>
      <c r="F100" s="13">
        <f t="shared" si="2"/>
        <v>534.4</v>
      </c>
    </row>
    <row r="101" spans="1:6" s="7" customFormat="1" x14ac:dyDescent="0.3">
      <c r="A101" s="14" t="s">
        <v>239</v>
      </c>
      <c r="B101" s="15" t="s">
        <v>10</v>
      </c>
      <c r="C101" s="15" t="s">
        <v>11</v>
      </c>
      <c r="D101" s="16">
        <v>1335.6000000000001</v>
      </c>
      <c r="E101" s="19" t="s">
        <v>230</v>
      </c>
      <c r="F101" s="13">
        <f t="shared" si="2"/>
        <v>534.24000000000012</v>
      </c>
    </row>
    <row r="102" spans="1:6" s="7" customFormat="1" x14ac:dyDescent="0.3">
      <c r="A102" s="14" t="s">
        <v>239</v>
      </c>
      <c r="B102" s="15" t="s">
        <v>4</v>
      </c>
      <c r="C102" s="15" t="s">
        <v>5</v>
      </c>
      <c r="D102" s="16">
        <v>1362.9</v>
      </c>
      <c r="E102" s="19" t="s">
        <v>217</v>
      </c>
      <c r="F102" s="13">
        <f t="shared" si="2"/>
        <v>545.16000000000008</v>
      </c>
    </row>
    <row r="103" spans="1:6" s="7" customFormat="1" x14ac:dyDescent="0.3">
      <c r="A103" s="14" t="s">
        <v>239</v>
      </c>
      <c r="B103" s="15" t="s">
        <v>16</v>
      </c>
      <c r="C103" s="15" t="s">
        <v>17</v>
      </c>
      <c r="D103" s="16">
        <v>1365</v>
      </c>
      <c r="E103" s="19" t="s">
        <v>226</v>
      </c>
      <c r="F103" s="13">
        <f t="shared" si="2"/>
        <v>546</v>
      </c>
    </row>
    <row r="104" spans="1:6" s="7" customFormat="1" x14ac:dyDescent="0.3">
      <c r="A104" s="14" t="s">
        <v>239</v>
      </c>
      <c r="B104" s="15" t="s">
        <v>14</v>
      </c>
      <c r="C104" s="15" t="s">
        <v>15</v>
      </c>
      <c r="D104" s="16">
        <v>1392.3</v>
      </c>
      <c r="E104" s="19" t="s">
        <v>226</v>
      </c>
      <c r="F104" s="13">
        <f t="shared" si="2"/>
        <v>556.91999999999996</v>
      </c>
    </row>
    <row r="105" spans="1:6" x14ac:dyDescent="0.3">
      <c r="A105" s="14" t="s">
        <v>242</v>
      </c>
      <c r="B105" s="15" t="s">
        <v>22</v>
      </c>
      <c r="C105" s="15" t="s">
        <v>23</v>
      </c>
      <c r="D105" s="16">
        <v>4254.6000000000004</v>
      </c>
      <c r="E105" s="19" t="s">
        <v>227</v>
      </c>
      <c r="F105" s="13">
        <f t="shared" si="2"/>
        <v>1701.8400000000001</v>
      </c>
    </row>
    <row r="106" spans="1:6" x14ac:dyDescent="0.3">
      <c r="A106" s="14" t="s">
        <v>242</v>
      </c>
      <c r="B106" s="15" t="s">
        <v>24</v>
      </c>
      <c r="C106" s="15" t="s">
        <v>25</v>
      </c>
      <c r="D106" s="16">
        <v>4254.6000000000004</v>
      </c>
      <c r="E106" s="19" t="s">
        <v>228</v>
      </c>
      <c r="F106" s="13">
        <f t="shared" si="2"/>
        <v>1701.8400000000001</v>
      </c>
    </row>
    <row r="107" spans="1:6" x14ac:dyDescent="0.3">
      <c r="A107" s="14"/>
      <c r="B107" s="15"/>
      <c r="C107" s="15"/>
      <c r="D107" s="16"/>
      <c r="E107" s="20"/>
      <c r="F107" s="14"/>
    </row>
    <row r="108" spans="1:6" x14ac:dyDescent="0.3">
      <c r="A108" s="14"/>
      <c r="B108" s="15"/>
      <c r="C108" s="15"/>
      <c r="D108" s="16"/>
      <c r="E108" s="20"/>
      <c r="F108" s="14"/>
    </row>
    <row r="109" spans="1:6" x14ac:dyDescent="0.3">
      <c r="A109" s="14"/>
      <c r="B109" s="15"/>
      <c r="C109" s="15"/>
      <c r="D109" s="16"/>
      <c r="E109" s="20"/>
      <c r="F109" s="14"/>
    </row>
    <row r="110" spans="1:6" x14ac:dyDescent="0.3">
      <c r="A110" s="14"/>
      <c r="B110" s="15"/>
      <c r="C110" s="15"/>
      <c r="D110" s="16"/>
      <c r="E110" s="20"/>
      <c r="F110" s="14"/>
    </row>
    <row r="111" spans="1:6" x14ac:dyDescent="0.3">
      <c r="A111" s="14"/>
      <c r="B111" s="15"/>
      <c r="C111" s="15"/>
      <c r="D111" s="16"/>
      <c r="E111" s="20"/>
      <c r="F111" s="14"/>
    </row>
    <row r="112" spans="1:6" x14ac:dyDescent="0.3">
      <c r="A112" s="14"/>
      <c r="B112" s="15"/>
      <c r="C112" s="15"/>
      <c r="D112" s="16"/>
      <c r="E112" s="20"/>
      <c r="F112" s="14"/>
    </row>
    <row r="113" spans="1:6" x14ac:dyDescent="0.3">
      <c r="A113" s="14"/>
      <c r="B113" s="15"/>
      <c r="C113" s="15"/>
      <c r="D113" s="16"/>
      <c r="E113" s="20"/>
      <c r="F113" s="14"/>
    </row>
    <row r="114" spans="1:6" x14ac:dyDescent="0.3">
      <c r="A114" s="14"/>
      <c r="B114" s="15"/>
      <c r="C114" s="15"/>
      <c r="D114" s="16"/>
      <c r="E114" s="20"/>
      <c r="F114" s="14"/>
    </row>
    <row r="115" spans="1:6" x14ac:dyDescent="0.3">
      <c r="A115" s="14"/>
      <c r="B115" s="15"/>
      <c r="C115" s="15"/>
      <c r="D115" s="16"/>
      <c r="E115" s="20"/>
      <c r="F115" s="14"/>
    </row>
    <row r="116" spans="1:6" x14ac:dyDescent="0.3">
      <c r="A116" s="14"/>
      <c r="B116" s="15"/>
      <c r="C116" s="15"/>
      <c r="D116" s="16"/>
      <c r="E116" s="20"/>
      <c r="F116" s="14"/>
    </row>
    <row r="117" spans="1:6" x14ac:dyDescent="0.3">
      <c r="A117" s="14"/>
      <c r="B117" s="15"/>
      <c r="C117" s="15"/>
      <c r="D117" s="16"/>
      <c r="E117" s="21"/>
      <c r="F117" s="14"/>
    </row>
    <row r="118" spans="1:6" x14ac:dyDescent="0.3">
      <c r="D118" s="3"/>
      <c r="E118" s="4"/>
    </row>
    <row r="119" spans="1:6" x14ac:dyDescent="0.3">
      <c r="D119" s="3"/>
      <c r="E119" s="4"/>
    </row>
    <row r="120" spans="1:6" x14ac:dyDescent="0.3">
      <c r="D120" s="3"/>
      <c r="E120" s="4"/>
    </row>
    <row r="121" spans="1:6" x14ac:dyDescent="0.3">
      <c r="D121" s="3"/>
    </row>
    <row r="122" spans="1:6" x14ac:dyDescent="0.3">
      <c r="D122" s="3"/>
      <c r="E122" s="4"/>
    </row>
    <row r="123" spans="1:6" x14ac:dyDescent="0.3">
      <c r="D123" s="3"/>
    </row>
    <row r="124" spans="1:6" x14ac:dyDescent="0.3">
      <c r="D124" s="3"/>
    </row>
    <row r="125" spans="1:6" x14ac:dyDescent="0.3">
      <c r="D125" s="3"/>
      <c r="E125" s="4"/>
    </row>
    <row r="126" spans="1:6" x14ac:dyDescent="0.3">
      <c r="D126" s="3"/>
      <c r="E126" s="4"/>
    </row>
    <row r="127" spans="1:6" x14ac:dyDescent="0.3">
      <c r="D127" s="3"/>
      <c r="E127" s="4"/>
    </row>
    <row r="128" spans="1:6" x14ac:dyDescent="0.3">
      <c r="D128" s="3"/>
      <c r="E128" s="4"/>
    </row>
    <row r="129" spans="4:5" x14ac:dyDescent="0.3">
      <c r="D129" s="3"/>
      <c r="E129" s="4"/>
    </row>
    <row r="130" spans="4:5" x14ac:dyDescent="0.3">
      <c r="D130" s="3"/>
      <c r="E130" s="4"/>
    </row>
    <row r="131" spans="4:5" x14ac:dyDescent="0.3">
      <c r="D131" s="3"/>
      <c r="E131" s="4"/>
    </row>
    <row r="132" spans="4:5" x14ac:dyDescent="0.3">
      <c r="D132" s="3"/>
      <c r="E132" s="4"/>
    </row>
    <row r="133" spans="4:5" x14ac:dyDescent="0.3">
      <c r="D133" s="3"/>
      <c r="E133" s="4"/>
    </row>
    <row r="134" spans="4:5" x14ac:dyDescent="0.3">
      <c r="D134" s="3"/>
      <c r="E134" s="4"/>
    </row>
    <row r="135" spans="4:5" x14ac:dyDescent="0.3">
      <c r="D135" s="3"/>
      <c r="E135" s="4"/>
    </row>
    <row r="136" spans="4:5" x14ac:dyDescent="0.3">
      <c r="D136" s="3"/>
      <c r="E136" s="4"/>
    </row>
    <row r="137" spans="4:5" x14ac:dyDescent="0.3">
      <c r="D137" s="3"/>
      <c r="E137" s="4"/>
    </row>
    <row r="138" spans="4:5" x14ac:dyDescent="0.3">
      <c r="D138" s="3"/>
      <c r="E138" s="4"/>
    </row>
    <row r="139" spans="4:5" x14ac:dyDescent="0.3">
      <c r="D139" s="3"/>
      <c r="E139" s="4"/>
    </row>
    <row r="140" spans="4:5" x14ac:dyDescent="0.3">
      <c r="E140" s="4"/>
    </row>
    <row r="141" spans="4:5" x14ac:dyDescent="0.3">
      <c r="E141" s="4"/>
    </row>
    <row r="142" spans="4:5" x14ac:dyDescent="0.3">
      <c r="E142" s="4"/>
    </row>
    <row r="143" spans="4:5" x14ac:dyDescent="0.3">
      <c r="E143" s="4"/>
    </row>
    <row r="144" spans="4:5" x14ac:dyDescent="0.3">
      <c r="E144" s="4"/>
    </row>
    <row r="148" spans="5:5" x14ac:dyDescent="0.3">
      <c r="E148" s="4"/>
    </row>
    <row r="149" spans="5:5" x14ac:dyDescent="0.3">
      <c r="E149" s="4"/>
    </row>
    <row r="150" spans="5:5" x14ac:dyDescent="0.3">
      <c r="E150" s="4"/>
    </row>
    <row r="151" spans="5:5" x14ac:dyDescent="0.3">
      <c r="E151" s="4"/>
    </row>
    <row r="152" spans="5:5" x14ac:dyDescent="0.3">
      <c r="E152" s="4"/>
    </row>
    <row r="153" spans="5:5" x14ac:dyDescent="0.3">
      <c r="E153" s="4"/>
    </row>
    <row r="156" spans="5:5" x14ac:dyDescent="0.3">
      <c r="E156" s="4"/>
    </row>
    <row r="157" spans="5:5" x14ac:dyDescent="0.3">
      <c r="E157" s="4"/>
    </row>
    <row r="158" spans="5:5" x14ac:dyDescent="0.3">
      <c r="E158" s="4"/>
    </row>
    <row r="159" spans="5:5" x14ac:dyDescent="0.3">
      <c r="E159" s="4"/>
    </row>
    <row r="160" spans="5:5" x14ac:dyDescent="0.3">
      <c r="E160" s="4"/>
    </row>
    <row r="165" spans="5:5" x14ac:dyDescent="0.3">
      <c r="E165" s="4"/>
    </row>
    <row r="166" spans="5:5" x14ac:dyDescent="0.3">
      <c r="E166" s="4"/>
    </row>
    <row r="167" spans="5:5" x14ac:dyDescent="0.3">
      <c r="E167" s="4"/>
    </row>
    <row r="168" spans="5:5" x14ac:dyDescent="0.3">
      <c r="E168" s="4"/>
    </row>
  </sheetData>
  <sortState ref="A6:F106">
    <sortCondition ref="D6:D116"/>
  </sortState>
  <mergeCells count="2">
    <mergeCell ref="B1:E4"/>
    <mergeCell ref="F1:F3"/>
  </mergeCells>
  <pageMargins left="0.52900000000000003" right="0.7" top="0.75" bottom="0.75" header="0.3" footer="0.3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Gellman</dc:creator>
  <cp:lastModifiedBy>Jeff McQueen</cp:lastModifiedBy>
  <cp:lastPrinted>2018-04-19T13:30:07Z</cp:lastPrinted>
  <dcterms:created xsi:type="dcterms:W3CDTF">2017-12-07T17:52:49Z</dcterms:created>
  <dcterms:modified xsi:type="dcterms:W3CDTF">2018-05-01T14:23:21Z</dcterms:modified>
</cp:coreProperties>
</file>