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c8a583804127fd35/Desktop/"/>
    </mc:Choice>
  </mc:AlternateContent>
  <xr:revisionPtr revIDLastSave="0" documentId="14_{FC441B88-44C5-41AF-83F3-82878F13CBFB}" xr6:coauthVersionLast="47" xr6:coauthVersionMax="47" xr10:uidLastSave="{00000000-0000-0000-0000-000000000000}"/>
  <bookViews>
    <workbookView xWindow="4740" yWindow="2130" windowWidth="21600" windowHeight="11295" xr2:uid="{07A65CCE-E732-44B8-8E16-E2C9CCE12A0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22" i="1" s="1"/>
  <c r="E14" i="1"/>
  <c r="E8" i="1"/>
  <c r="E9" i="1"/>
  <c r="E7" i="1"/>
  <c r="E13" i="1"/>
  <c r="E21" i="1"/>
  <c r="E20" i="1"/>
  <c r="E19" i="1"/>
  <c r="E12" i="1"/>
  <c r="E11" i="1"/>
  <c r="E18" i="1"/>
  <c r="E17" i="1"/>
  <c r="E16" i="1"/>
  <c r="E10" i="1"/>
  <c r="E6" i="1"/>
  <c r="E5" i="1"/>
  <c r="E4" i="1"/>
  <c r="E3" i="1"/>
  <c r="E2" i="1"/>
</calcChain>
</file>

<file path=xl/sharedStrings.xml><?xml version="1.0" encoding="utf-8"?>
<sst xmlns="http://schemas.openxmlformats.org/spreadsheetml/2006/main" count="62" uniqueCount="62">
  <si>
    <t>Item Name</t>
  </si>
  <si>
    <t>Description</t>
  </si>
  <si>
    <t>Quantity</t>
  </si>
  <si>
    <t>DonJoy Knee Braces</t>
  </si>
  <si>
    <t>Total Cost</t>
  </si>
  <si>
    <t>Cost per Item</t>
  </si>
  <si>
    <t>Football linemen wear knee braces primarily to protect against medial collateral ligament (MCL) injuries, which are the most common knee injury in football and disproportionately affect players on the line. Every snap puts a lineman’s knees at risk of lateral hits and awkward collapses that can stretch or tear the ligaments holding the knee together. Prophylactic (preventive) braces act as an external shield, absorbing force before it reaches the joint.</t>
  </si>
  <si>
    <t>15 (pairs)</t>
  </si>
  <si>
    <t>Digitl field clocks for game and practice simulations.</t>
  </si>
  <si>
    <t>Digital Field Clock</t>
  </si>
  <si>
    <t>Landing mat</t>
  </si>
  <si>
    <t>Foldable landing mat gives football players a soft area to land on while practicing maneuvers such as diving catches preventing injury and enhancing safety measures during practice. Facilitate numerous repetitions of a punt and kick blocking, receiving drills, and running back drills.</t>
  </si>
  <si>
    <t>Website</t>
  </si>
  <si>
    <t>FOLDABLE LANDING MAT – Rae Crowther</t>
  </si>
  <si>
    <t>Kicking net</t>
  </si>
  <si>
    <t>Built with heavy-duty materials and engineered for repetition, this backyard football net helps players maximize reps and reduce downtime. The instant ball return system means fewer interruptions between kicks during warm-ups, live practices, or focused solo drills. </t>
  </si>
  <si>
    <t>The Net Return Extra Point Kicking Net | Wizard Kicking</t>
  </si>
  <si>
    <t>Football Helmet Covers</t>
  </si>
  <si>
    <t>They make organizing scrimmages so much easier and help keep things clear on the field.</t>
  </si>
  <si>
    <t>Amazon.com : Ramede 12 Pieces Football Helmet Covers for Practice Scrimmage Cap Helmet Cover Scrimmage Cap for Youth Adult Football Hockey Training Accessories 10.4 Inch in Diameter (Regular Style,Yellow) : Sports &amp; Outdoors</t>
  </si>
  <si>
    <t xml:space="preserve">Headsets </t>
  </si>
  <si>
    <t>TD900HD Double Channel - Porta Phone</t>
  </si>
  <si>
    <t>Coaches must process down-and-distance, defensive structure, personnel groupings, and game flow.</t>
  </si>
  <si>
    <t>Game Day Film Equipment</t>
  </si>
  <si>
    <t>Game &amp; Practice Film Equipment</t>
  </si>
  <si>
    <t>HUDL Camera Subscription (annual cost)</t>
  </si>
  <si>
    <t xml:space="preserve">Camera streaming subscription </t>
  </si>
  <si>
    <t>Hudl Focus Pro Camera. Equipped with advanced features such as auto-tracking technology and high-resolution video capabilities, the Hudl Focus Camera provides crystal-clear footage that is perfect for in-depth analysis and performance evaluation. Coaches can easily capture training sessions, games, and drills to provide valuable feedback to their teams and improve overall performance.</t>
  </si>
  <si>
    <t>The Best Camera for Recording Football Games</t>
  </si>
  <si>
    <t>Amazon.com: BestLED Red Color Portable 5 Inch LED Race Timing Clock for Running Events LED Countdown/up Timer Digital Marathon Race Clock with Tripod : Home &amp; Kitchen</t>
  </si>
  <si>
    <t>Knee Braces for Support, Protection, &amp; Injury Recovery</t>
  </si>
  <si>
    <t xml:space="preserve">Athletic Trainer </t>
  </si>
  <si>
    <t>athletic trainers are healthcare professionals trained in the prevention, diagnosis, and treatment of injuries and illnesses affecting physically active individuals. (1 per home game)</t>
  </si>
  <si>
    <t>AED</t>
  </si>
  <si>
    <t>Medical Bag</t>
  </si>
  <si>
    <t>Philips HeartStart OnSite Complete AED Defib Package - American AED</t>
  </si>
  <si>
    <t>CPR alone does not restore a normal heart rhythm. It does help keep the heart in a state where the AED has a greater chance of being able to do its job. When both CPR is performed and an AED is used within the first 3 to 5 minutes of a cardiac arrest, survival rates can increase to 60–70%.</t>
  </si>
  <si>
    <t>Comprehensive 311-piece kit for handling various athletic injuries. (1 per team - JH, JV, HS)</t>
  </si>
  <si>
    <t>Evangel Team Camp</t>
  </si>
  <si>
    <t>SBU Team Camp</t>
  </si>
  <si>
    <t>Team camp to build team comradeee and skills (July 28th-30th)</t>
  </si>
  <si>
    <t>Team camp to build team comradeee and skills (July 23-24)</t>
  </si>
  <si>
    <t>Game day food</t>
  </si>
  <si>
    <t>Amazon.com: MFASCO Deluxe Trainers Sports First Aid Kit – 311-Piece Emergency Sports Kit – Athletic Medical Kit for Coaches, Soccer, Football &amp; Outdoor Teams – Orange Bag with First Aid Supplies for Athletes : Sports &amp; Outdoors</t>
  </si>
  <si>
    <t>Provide hydration and energy at haltime as well as feed them after games (14 game estimate)</t>
  </si>
  <si>
    <t>Upgraded camera equipment that allows each team to have it own set as well as us to conduct interviews with players and coaches, before games, at half time and and the end of the game.</t>
  </si>
  <si>
    <t>Changing Tent</t>
  </si>
  <si>
    <t>PVC Storage tent 16x33 ft (6118) | All Tents</t>
  </si>
  <si>
    <t>Players have no place to change before and after practice.  The pavillion is often used by cheer and does not allow the boys to get dressed and undressed.</t>
  </si>
  <si>
    <t>Linemen Chute</t>
  </si>
  <si>
    <t>Yard markers</t>
  </si>
  <si>
    <t>Amazon.com : Pro Down Solid Sideline Markers 11pc Set (SET) : Football Yard Markers : Sports &amp; Outdoors</t>
  </si>
  <si>
    <t>These essential tools not only help players and coaches visualize yardage but also facilitate effective drills and strategies on the field.</t>
  </si>
  <si>
    <t>Rogers Football Zone Chute</t>
  </si>
  <si>
    <t>Football Passing Machine™ - Jugs Sports</t>
  </si>
  <si>
    <t>Jugs Machine</t>
  </si>
  <si>
    <t>The Zone Chute give coaches the advantage to teach players to stay low longer. Its large size allows you to train more players in less time and the unlimited angle adjustments give you the greatest flexibility for training.</t>
  </si>
  <si>
    <t>These machines help players improve their catching and passing. They offer adjustable speed and distance, perfect for all kinds of drills.</t>
  </si>
  <si>
    <t>CPR Trainining</t>
  </si>
  <si>
    <t>CPR training is crucial because it equips individuals with the skills to save lives during cardiac emergencies, significantly increasing survival chances.</t>
  </si>
  <si>
    <t>https://a.co/d/06poeZwb; https://a.co/d/04zwhUrb; https://a.co/d/04CgZIO0; https://a.co/d/09cVvcNV; https://a.co/d/09cVvcNV; https://shop.panasonic.com/products/full-hd-camcorder-24x-optical-zoom-hdr-capture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</si>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</sst>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8"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name val="Aptos Narrow"/>
      <family val="2"/>
      <scheme val="minor"/>
    </font>
    <font>
      <sz val="11"/>
      <name val="Aptos Narrow"/>
      <family val="2"/>
    </font>
    <font>
      <sz val="11"/>
      <color rgb="FF0F1111"/>
      <name val="Aptos Narrow"/>
      <family val="2"/>
      <scheme val="minor"/>
    </font>
    <font>
      <sz val="11"/>
      <color rgb="FF222222"/>
      <name val="Aptos Narrow"/>
      <family val="2"/>
      <scheme val="minor"/>
    </font>
    <font>
      <sz val="12"/>
      <color rgb="FF000000"/>
      <name val="Aptos"/>
      <family val="2"/>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wrapText="1"/>
    </xf>
    <xf numFmtId="164" fontId="0" fillId="0" borderId="0" xfId="0" applyNumberFormat="1" applyAlignment="1">
      <alignment vertical="center"/>
    </xf>
    <xf numFmtId="0" fontId="2" fillId="0" borderId="1" xfId="1" applyBorder="1" applyAlignment="1">
      <alignment horizontal="center" vertical="center"/>
    </xf>
    <xf numFmtId="0" fontId="2" fillId="0" borderId="1" xfId="1" applyBorder="1" applyAlignment="1">
      <alignment horizontal="center" vertical="center" wrapText="1"/>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2" fillId="0" borderId="1" xfId="1" applyBorder="1" applyAlignment="1">
      <alignment horizontal="center"/>
    </xf>
    <xf numFmtId="0" fontId="6" fillId="0" borderId="1" xfId="0" applyFont="1" applyBorder="1" applyAlignment="1">
      <alignment horizontal="center" vertical="center" wrapText="1"/>
    </xf>
    <xf numFmtId="6" fontId="7" fillId="0" borderId="1" xfId="0" applyNumberFormat="1" applyFont="1" applyBorder="1" applyAlignment="1">
      <alignment horizontal="center" vertical="center"/>
    </xf>
    <xf numFmtId="0" fontId="3" fillId="0" borderId="0" xfId="0" applyFont="1" applyAlignment="1">
      <alignment wrapText="1"/>
    </xf>
    <xf numFmtId="0" fontId="2" fillId="2" borderId="1" xfId="1" applyFill="1" applyBorder="1" applyAlignment="1">
      <alignment horizontal="center"/>
    </xf>
    <xf numFmtId="0" fontId="0" fillId="2" borderId="0" xfId="0" applyFill="1" applyAlignment="1">
      <alignment vertical="center"/>
    </xf>
    <xf numFmtId="164" fontId="0" fillId="2" borderId="0" xfId="0" applyNumberFormat="1" applyFill="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mericanaed.com/products/complete-aed-packages/philips-heartstart-onsite?utm_source=bing&amp;utm_medium=cpc&amp;utm_campaign=Bing%20-%20NB%20-%20Search%20-%20AED%20%26%20Defibrillator&amp;utm_id=268119107&amp;utm_content=AED%20General&amp;utm_adgroup_id=1175379965693411&amp;utm_ad_id=73461463388311&amp;utm_term=automatic%20emergency%20defibrillator&amp;utm_matchtype=e&amp;utm_device=c&amp;utm_productid=&amp;msclkid=2c79eed73d101ec2a9ce876a76d50fd8" TargetMode="External"/><Relationship Id="rId13" Type="http://schemas.openxmlformats.org/officeDocument/2006/relationships/hyperlink" Target="https://jugssports.com/products/football-passing-machine.html" TargetMode="External"/><Relationship Id="rId3" Type="http://schemas.openxmlformats.org/officeDocument/2006/relationships/hyperlink" Target="https://www.amazon.com/Ramede-Scrimmage-Football-Lacrosse-Accessories/dp/B0FXW7SVF6/ref=sr_1_26?dib=eyJ2IjoiMSJ9.8R61UsQRYIpYDj4f84ji7RGzjJeHpAtSLM9WVw3faWFnO4wdQ1M6u8M6osoRBulDckjV1jh06trqsAMMTD7uadoyIadUj3x1WHWpWLx_7g1BDaizTbvF4CSC6hYW0DWoMmjtY0hqB2Khx0tjNCgdOv7pnt2esZFf7YeyqSTFEK8Web-T6HiZyty5ZH_gZdJoH8WJtJKuSr5NI5NstUWE4AdX4OVAlTnLmYUKRvS7OY1J0Q1KNr85BTFppzbGhZHIwh-hK4H0NypYi8wdPYBFiK-JAvpxfk_IqhsjLNaIfzs.TBRenbRfgxUbwFbqRyr6rnVI5p8OjlAZWuBo446ympo&amp;dib_tag=se&amp;keywords=football%2Bpractice%2Bpinnies&amp;qid=1774011164&amp;sr=8-26&amp;th=1" TargetMode="External"/><Relationship Id="rId7" Type="http://schemas.openxmlformats.org/officeDocument/2006/relationships/hyperlink" Target="https://www.donjoystore.com/donjoy/knee-braces" TargetMode="External"/><Relationship Id="rId12" Type="http://schemas.openxmlformats.org/officeDocument/2006/relationships/hyperlink" Target="https://www.anytimesportssupply.com/products/zone-chute" TargetMode="External"/><Relationship Id="rId2" Type="http://schemas.openxmlformats.org/officeDocument/2006/relationships/hyperlink" Target="https://wizardsports.com/kicking/football-kicking-nets/extra-point-net-return.html" TargetMode="External"/><Relationship Id="rId1" Type="http://schemas.openxmlformats.org/officeDocument/2006/relationships/hyperlink" Target="https://raecrowther.com/product/foldable-landing-mat/" TargetMode="External"/><Relationship Id="rId6" Type="http://schemas.openxmlformats.org/officeDocument/2006/relationships/hyperlink" Target="https://www.amazon.com/BESTLED-Portable-Running-Countdown-Marathon/dp/B01IV4DQ16/ref=sr_1_1_sspa?dib=eyJ2IjoiMSJ9.NK3n4SEwEHaSz7zEUqgknMTE2D0D8T01SLBXc7wJmioN8MNcrrjXLBf_A1kqsRv28xyLJoGHcA6_O6SHfnKWz3xPxWzypZZfgE4zYC0632PDFwigl48m3sMmj60ZpJ3dZtntHLHU3DB4GswjR6Gqaf6l6kAQ0pM1m8H2RY1vtNEbvQdaNjgeHlqXRoue1Du11gjTvffWbjrbpqVPiCDa2o2FoBASOiaDDJ79FCMRY1g-bA8A-4m70vM9VkuZtaoENmrswx7rOTnwIiv7vAZX59KtSim6rt_l5SLLi1s1s2E.b9su0urEQH_tmsr-YvgW-ULqpS0HfmTpcXX22JQvYKw&amp;dib_tag=se&amp;keywords=sports+time+clock&amp;qid=1774013071&amp;refinements=p_72%3A1248915011%2Cp_85%3A2470955011&amp;rnid=2470954011&amp;rps=1&amp;sr=8-1-spons&amp;sp_csd=d2lkZ2V0TmFtZT1zcF9hdGY&amp;psc=1" TargetMode="External"/><Relationship Id="rId11" Type="http://schemas.openxmlformats.org/officeDocument/2006/relationships/hyperlink" Target="https://www.amazon.com/Solid-Sideline-Markers-Handle-11PC/dp/B0039E3OXO/ref=sr_1_25?c=ts&amp;dib=eyJ2IjoiMSJ9.cpDuS1K9TybtV2IEes4h29_0ck_bG8cMJQR7erGniCsYr8JWgWMPgTZQrer01W8lDAG1g7wrHw9FwK49SActaxWENciu89QM3HvPnkUcXBcxZPsFGPz8kfff9yEjlVLkJadpHSjZI49AIKUQcTP-kU7xk45XqrndcLS9ANEeKYKNIMn9KBcE96Tr8X6f66eiJTgKfWwTzzvv3pv0L8Un_wkBwEbxmJU3MQmm5toO3iYq207FX3X1LTALuJ3VE556eH3svt7z_Rho4wyTBT3QsgpfIlprI8H8dNQpV0CuPdA.jy5l2lECop5t7Q2Aoh-bh53Yz4EIM5jm9z-IM16Q_n4&amp;dib_tag=se&amp;keywords=Football+Yard+Markers&amp;qid=1774015464&amp;s=sporting-goods&amp;sr=1-25&amp;ts_id=3410431" TargetMode="External"/><Relationship Id="rId5" Type="http://schemas.openxmlformats.org/officeDocument/2006/relationships/hyperlink" Target="https://www.hudl.com/blog/the-best-camera-for-recording-football-games" TargetMode="External"/><Relationship Id="rId10" Type="http://schemas.openxmlformats.org/officeDocument/2006/relationships/hyperlink" Target="https://www.alltents.com/storage-tents/6118.html?ms_s_cid=66cd5f7edf181ffbc27536c38d2f269e&amp;msclkid=66cd5f7edf181ffbc27536c38d2f269e&amp;utm_source=bing&amp;utm_medium=cpc&amp;utm_campaign=B_%5BUS%5D_Lagerzelte_PLA&amp;utm_term=4580221861006963&amp;utm_content=Lagerzelte" TargetMode="External"/><Relationship Id="rId4" Type="http://schemas.openxmlformats.org/officeDocument/2006/relationships/hyperlink" Target="https://portaphone.com/td900hd-double-channel/" TargetMode="External"/><Relationship Id="rId9" Type="http://schemas.openxmlformats.org/officeDocument/2006/relationships/hyperlink" Target="https://www.amazon.com/MFASCO-Sports-First-Orange-Piece/dp/B007ZDCHTC/ref=sr_1_1_sspa?dib=eyJ2IjoiMSJ9.ClbNoaOoX7qkAaLVxX-e8ot43IrZlwp8MFbWYSuOycoOsTvy34rxuoFoSAU6T8-a72O7DYx1pHsrOw4ZbJ2vFhRnHLL4-PX33fS7R7108PQ9xPtoksZ-RtGx4pVyjIbnTNqBqefPc-Jvsg51U05PCUyRFJW8yaUVqVcNjtWWaxmXkKaLvzE7ZDvhupTTzthKqcXqOWoFUjURHHBUczFipncXXOYs9gzwxj5DR2Pw563brKbEQZJ9zbdFJmxrciWPqkpOhHE6PxwY3SyoeQrb0hfJFYbRSw0gNeqRidoyGXw.Gh34n2QVkiPMF01HGluoe0wZtOJ5bnabalC4P53jLQI&amp;dib_tag=se&amp;keywords=sports%2Bmedical%2Bbag&amp;qid=1774014390&amp;sr=8-1-spons&amp;sp_csd=d2lkZ2V0TmFtZT1zcF9hdGY&amp;th=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4436-BA5A-43A7-845C-9432FD4EA649}">
  <dimension ref="A1:F23"/>
  <sheetViews>
    <sheetView tabSelected="1" workbookViewId="0">
      <selection activeCell="B18" sqref="B18"/>
    </sheetView>
  </sheetViews>
  <sheetFormatPr defaultRowHeight="15" x14ac:dyDescent="0.25"/>
  <cols>
    <col min="1" max="1" width="30.28515625" style="3" bestFit="1" customWidth="1"/>
    <col min="2" max="2" width="80.5703125" style="3" customWidth="1"/>
    <col min="3" max="3" width="9.42578125" style="3" bestFit="1" customWidth="1"/>
    <col min="4" max="4" width="13.42578125" style="3" bestFit="1" customWidth="1"/>
    <col min="5" max="5" width="10.140625" style="3" bestFit="1" customWidth="1"/>
    <col min="6" max="6" width="95.7109375" style="4" bestFit="1" customWidth="1"/>
    <col min="7" max="16384" width="9.140625" style="3"/>
  </cols>
  <sheetData>
    <row r="1" spans="1:6" x14ac:dyDescent="0.25">
      <c r="A1" s="5" t="s">
        <v>0</v>
      </c>
      <c r="B1" s="5" t="s">
        <v>1</v>
      </c>
      <c r="C1" s="5" t="s">
        <v>2</v>
      </c>
      <c r="D1" s="5" t="s">
        <v>5</v>
      </c>
      <c r="E1" s="5" t="s">
        <v>4</v>
      </c>
      <c r="F1" s="5" t="s">
        <v>12</v>
      </c>
    </row>
    <row r="2" spans="1:6" ht="90" x14ac:dyDescent="0.25">
      <c r="A2" s="1" t="s">
        <v>3</v>
      </c>
      <c r="B2" s="9" t="s">
        <v>6</v>
      </c>
      <c r="C2" s="1" t="s">
        <v>7</v>
      </c>
      <c r="D2" s="2">
        <v>500</v>
      </c>
      <c r="E2" s="2">
        <f>D2*15</f>
        <v>7500</v>
      </c>
      <c r="F2" s="13" t="s">
        <v>30</v>
      </c>
    </row>
    <row r="3" spans="1:6" ht="30" x14ac:dyDescent="0.25">
      <c r="A3" s="1" t="s">
        <v>9</v>
      </c>
      <c r="B3" s="6" t="s">
        <v>8</v>
      </c>
      <c r="C3" s="1">
        <v>2</v>
      </c>
      <c r="D3" s="2">
        <v>160</v>
      </c>
      <c r="E3" s="2">
        <f t="shared" ref="E3:E14" si="0">D3*C3</f>
        <v>320</v>
      </c>
      <c r="F3" s="14" t="s">
        <v>29</v>
      </c>
    </row>
    <row r="4" spans="1:6" s="4" customFormat="1" ht="60" x14ac:dyDescent="0.25">
      <c r="A4" s="1" t="s">
        <v>10</v>
      </c>
      <c r="B4" s="8" t="s">
        <v>11</v>
      </c>
      <c r="C4" s="1">
        <v>2</v>
      </c>
      <c r="D4" s="2">
        <v>1000</v>
      </c>
      <c r="E4" s="2">
        <f t="shared" si="0"/>
        <v>2000</v>
      </c>
      <c r="F4" s="13" t="s">
        <v>13</v>
      </c>
    </row>
    <row r="5" spans="1:6" ht="60" x14ac:dyDescent="0.25">
      <c r="A5" s="1" t="s">
        <v>14</v>
      </c>
      <c r="B5" s="8" t="s">
        <v>15</v>
      </c>
      <c r="C5" s="1">
        <v>1</v>
      </c>
      <c r="D5" s="2">
        <v>895</v>
      </c>
      <c r="E5" s="2">
        <f t="shared" si="0"/>
        <v>895</v>
      </c>
      <c r="F5" s="13" t="s">
        <v>16</v>
      </c>
    </row>
    <row r="6" spans="1:6" s="4" customFormat="1" ht="45" x14ac:dyDescent="0.25">
      <c r="A6" s="7" t="s">
        <v>17</v>
      </c>
      <c r="B6" s="8" t="s">
        <v>18</v>
      </c>
      <c r="C6" s="1">
        <v>3</v>
      </c>
      <c r="D6" s="2">
        <v>70</v>
      </c>
      <c r="E6" s="2">
        <f t="shared" si="0"/>
        <v>210</v>
      </c>
      <c r="F6" s="14" t="s">
        <v>19</v>
      </c>
    </row>
    <row r="7" spans="1:6" s="4" customFormat="1" ht="45" x14ac:dyDescent="0.25">
      <c r="A7" s="7" t="s">
        <v>49</v>
      </c>
      <c r="B7" s="11" t="s">
        <v>56</v>
      </c>
      <c r="C7" s="1">
        <v>1</v>
      </c>
      <c r="D7" s="2">
        <v>3400</v>
      </c>
      <c r="E7" s="2">
        <f t="shared" si="0"/>
        <v>3400</v>
      </c>
      <c r="F7" s="17" t="s">
        <v>53</v>
      </c>
    </row>
    <row r="8" spans="1:6" s="4" customFormat="1" ht="30" x14ac:dyDescent="0.25">
      <c r="A8" s="7" t="s">
        <v>55</v>
      </c>
      <c r="B8" s="11" t="s">
        <v>57</v>
      </c>
      <c r="C8" s="1">
        <v>1</v>
      </c>
      <c r="D8" s="2">
        <v>3995</v>
      </c>
      <c r="E8" s="2">
        <f t="shared" si="0"/>
        <v>3995</v>
      </c>
      <c r="F8" s="17" t="s">
        <v>54</v>
      </c>
    </row>
    <row r="9" spans="1:6" s="4" customFormat="1" ht="30" x14ac:dyDescent="0.25">
      <c r="A9" s="7" t="s">
        <v>50</v>
      </c>
      <c r="B9" s="11" t="s">
        <v>52</v>
      </c>
      <c r="C9" s="1">
        <v>2</v>
      </c>
      <c r="D9" s="2">
        <v>320</v>
      </c>
      <c r="E9" s="2">
        <f t="shared" si="0"/>
        <v>640</v>
      </c>
      <c r="F9" s="17" t="s">
        <v>51</v>
      </c>
    </row>
    <row r="10" spans="1:6" ht="30" x14ac:dyDescent="0.25">
      <c r="A10" s="1" t="s">
        <v>20</v>
      </c>
      <c r="B10" s="8" t="s">
        <v>22</v>
      </c>
      <c r="C10" s="1">
        <v>1</v>
      </c>
      <c r="D10" s="2">
        <v>3250</v>
      </c>
      <c r="E10" s="2">
        <f t="shared" si="0"/>
        <v>3250</v>
      </c>
      <c r="F10" s="13" t="s">
        <v>21</v>
      </c>
    </row>
    <row r="11" spans="1:6" ht="60" x14ac:dyDescent="0.25">
      <c r="A11" s="1" t="s">
        <v>33</v>
      </c>
      <c r="B11" s="8" t="s">
        <v>36</v>
      </c>
      <c r="C11" s="1">
        <v>1</v>
      </c>
      <c r="D11" s="2">
        <v>1549</v>
      </c>
      <c r="E11" s="2">
        <f t="shared" si="0"/>
        <v>1549</v>
      </c>
      <c r="F11" s="13" t="s">
        <v>35</v>
      </c>
    </row>
    <row r="12" spans="1:6" ht="45" x14ac:dyDescent="0.25">
      <c r="A12" s="1" t="s">
        <v>34</v>
      </c>
      <c r="B12" s="7" t="s">
        <v>37</v>
      </c>
      <c r="C12" s="1">
        <v>3</v>
      </c>
      <c r="D12" s="2">
        <v>170</v>
      </c>
      <c r="E12" s="2">
        <f t="shared" si="0"/>
        <v>510</v>
      </c>
      <c r="F12" s="14" t="s">
        <v>43</v>
      </c>
    </row>
    <row r="13" spans="1:6" ht="30" x14ac:dyDescent="0.25">
      <c r="A13" s="1" t="s">
        <v>46</v>
      </c>
      <c r="B13" s="7" t="s">
        <v>48</v>
      </c>
      <c r="C13" s="1">
        <v>1</v>
      </c>
      <c r="D13" s="2">
        <v>1150</v>
      </c>
      <c r="E13" s="2">
        <f t="shared" si="0"/>
        <v>1150</v>
      </c>
      <c r="F13" s="17" t="s">
        <v>47</v>
      </c>
    </row>
    <row r="14" spans="1:6" ht="30" x14ac:dyDescent="0.25">
      <c r="A14" s="1" t="s">
        <v>58</v>
      </c>
      <c r="B14" s="20" t="s">
        <v>59</v>
      </c>
      <c r="C14" s="1">
        <v>16</v>
      </c>
      <c r="D14" s="2">
        <v>100</v>
      </c>
      <c r="E14" s="2">
        <f t="shared" si="0"/>
        <v>1600</v>
      </c>
      <c r="F14" s="21"/>
    </row>
    <row r="15" spans="1:6" ht="45" x14ac:dyDescent="0.25">
      <c r="A15" s="1" t="s">
        <v>23</v>
      </c>
      <c r="B15" s="10" t="s">
        <v>45</v>
      </c>
      <c r="C15" s="1">
        <v>2</v>
      </c>
      <c r="D15" s="2">
        <v>1500</v>
      </c>
      <c r="E15" s="2">
        <f>D15*C15</f>
        <v>3000</v>
      </c>
      <c r="F15" s="10" t="s">
        <v>60</v>
      </c>
    </row>
    <row r="16" spans="1:6" ht="75" x14ac:dyDescent="0.25">
      <c r="A16" s="1" t="s">
        <v>24</v>
      </c>
      <c r="B16" s="18" t="s">
        <v>27</v>
      </c>
      <c r="C16" s="1">
        <v>1</v>
      </c>
      <c r="D16" s="2">
        <v>2000</v>
      </c>
      <c r="E16" s="2">
        <f t="shared" ref="E16:E21" si="1">D16*C16</f>
        <v>2000</v>
      </c>
      <c r="F16" s="13" t="s">
        <v>28</v>
      </c>
    </row>
    <row r="17" spans="1:6" x14ac:dyDescent="0.25">
      <c r="A17" s="1" t="s">
        <v>26</v>
      </c>
      <c r="B17" s="8" t="s">
        <v>25</v>
      </c>
      <c r="C17" s="1">
        <v>1</v>
      </c>
      <c r="D17" s="2">
        <v>900</v>
      </c>
      <c r="E17" s="2">
        <f t="shared" si="1"/>
        <v>900</v>
      </c>
      <c r="F17" s="15"/>
    </row>
    <row r="18" spans="1:6" ht="45" x14ac:dyDescent="0.25">
      <c r="A18" s="1" t="s">
        <v>31</v>
      </c>
      <c r="B18" s="8" t="s">
        <v>32</v>
      </c>
      <c r="C18" s="1">
        <v>5</v>
      </c>
      <c r="D18" s="2">
        <v>100</v>
      </c>
      <c r="E18" s="2">
        <f t="shared" si="1"/>
        <v>500</v>
      </c>
      <c r="F18" s="16"/>
    </row>
    <row r="19" spans="1:6" x14ac:dyDescent="0.25">
      <c r="A19" s="1" t="s">
        <v>38</v>
      </c>
      <c r="B19" s="1" t="s">
        <v>41</v>
      </c>
      <c r="C19" s="1">
        <v>30</v>
      </c>
      <c r="D19" s="2">
        <v>40</v>
      </c>
      <c r="E19" s="2">
        <f t="shared" si="1"/>
        <v>1200</v>
      </c>
      <c r="F19" s="16"/>
    </row>
    <row r="20" spans="1:6" ht="15.75" x14ac:dyDescent="0.25">
      <c r="A20" s="1" t="s">
        <v>39</v>
      </c>
      <c r="B20" s="1" t="s">
        <v>40</v>
      </c>
      <c r="C20" s="1">
        <v>30</v>
      </c>
      <c r="D20" s="19">
        <v>60</v>
      </c>
      <c r="E20" s="2">
        <f t="shared" si="1"/>
        <v>1800</v>
      </c>
      <c r="F20" s="16"/>
    </row>
    <row r="21" spans="1:6" x14ac:dyDescent="0.25">
      <c r="A21" s="1" t="s">
        <v>42</v>
      </c>
      <c r="B21" s="1" t="s">
        <v>44</v>
      </c>
      <c r="C21" s="1">
        <v>14</v>
      </c>
      <c r="D21" s="2">
        <v>300</v>
      </c>
      <c r="E21" s="2">
        <f t="shared" si="1"/>
        <v>4200</v>
      </c>
      <c r="F21" s="16"/>
    </row>
    <row r="22" spans="1:6" x14ac:dyDescent="0.25">
      <c r="A22" s="3" t="s">
        <v>61</v>
      </c>
      <c r="B22" s="22"/>
      <c r="C22" s="22"/>
      <c r="D22" s="23"/>
      <c r="E22" s="12">
        <f>SUM(E2:E21)</f>
        <v>40619</v>
      </c>
    </row>
    <row r="23" spans="1:6" x14ac:dyDescent="0.25">
      <c r="D23" s="12"/>
      <c r="E23" s="12"/>
    </row>
  </sheetData>
  <hyperlinks>
    <hyperlink ref="F4" r:id="rId1" display="https://raecrowther.com/product/foldable-landing-mat/" xr:uid="{2FAABFAD-B225-4014-A8D9-D63789F9A50D}"/>
    <hyperlink ref="F5" r:id="rId2" display="https://wizardsports.com/kicking/football-kicking-nets/extra-point-net-return.html" xr:uid="{EE4CAFDD-FD71-46EC-ACDB-B626B29D5A98}"/>
    <hyperlink ref="F6" r:id="rId3" display="https://www.amazon.com/Ramede-Scrimmage-Football-Lacrosse-Accessories/dp/B0FXW7SVF6/ref=sr_1_26?dib=eyJ2IjoiMSJ9.8R61UsQRYIpYDj4f84ji7RGzjJeHpAtSLM9WVw3faWFnO4wdQ1M6u8M6osoRBulDckjV1jh06trqsAMMTD7uadoyIadUj3x1WHWpWLx_7g1BDaizTbvF4CSC6hYW0DWoMmjtY0hqB2Khx0tjNCgdOv7pnt2esZFf7YeyqSTFEK8Web-T6HiZyty5ZH_gZdJoH8WJtJKuSr5NI5NstUWE4AdX4OVAlTnLmYUKRvS7OY1J0Q1KNr85BTFppzbGhZHIwh-hK4H0NypYi8wdPYBFiK-JAvpxfk_IqhsjLNaIfzs.TBRenbRfgxUbwFbqRyr6rnVI5p8OjlAZWuBo446ympo&amp;dib_tag=se&amp;keywords=football%2Bpractice%2Bpinnies&amp;qid=1774011164&amp;sr=8-26&amp;th=1" xr:uid="{EB29D901-43E4-4BAC-B7D0-A2E8A09682FF}"/>
    <hyperlink ref="F10" r:id="rId4" display="https://portaphone.com/td900hd-double-channel/" xr:uid="{FB8877B0-30FF-4BDC-AE49-D5F5C774C12D}"/>
    <hyperlink ref="F16" r:id="rId5" display="https://www.hudl.com/blog/the-best-camera-for-recording-football-games" xr:uid="{32D78812-70EB-4D32-9187-AEE9548A42D2}"/>
    <hyperlink ref="F3" r:id="rId6" display="https://www.amazon.com/BESTLED-Portable-Running-Countdown-Marathon/dp/B01IV4DQ16/ref=sr_1_1_sspa?dib=eyJ2IjoiMSJ9.NK3n4SEwEHaSz7zEUqgknMTE2D0D8T01SLBXc7wJmioN8MNcrrjXLBf_A1kqsRv28xyLJoGHcA6_O6SHfnKWz3xPxWzypZZfgE4zYC0632PDFwigl48m3sMmj60ZpJ3dZtntHLHU3DB4GswjR6Gqaf6l6kAQ0pM1m8H2RY1vtNEbvQdaNjgeHlqXRoue1Du11gjTvffWbjrbpqVPiCDa2o2FoBASOiaDDJ79FCMRY1g-bA8A-4m70vM9VkuZtaoENmrswx7rOTnwIiv7vAZX59KtSim6rt_l5SLLi1s1s2E.b9su0urEQH_tmsr-YvgW-ULqpS0HfmTpcXX22JQvYKw&amp;dib_tag=se&amp;keywords=sports+time+clock&amp;qid=1774013071&amp;refinements=p_72%3A1248915011%2Cp_85%3A2470955011&amp;rnid=2470954011&amp;rps=1&amp;sr=8-1-spons&amp;sp_csd=d2lkZ2V0TmFtZT1zcF9hdGY&amp;psc=1" xr:uid="{FF082461-C033-4E95-800F-A206A3ABB0EA}"/>
    <hyperlink ref="F2" r:id="rId7" display="https://www.donjoystore.com/donjoy/knee-braces" xr:uid="{F91536A6-BDD8-4DB1-9FCB-30AB9585BAA6}"/>
    <hyperlink ref="F11" r:id="rId8" display="https://americanaed.com/products/complete-aed-packages/philips-heartstart-onsite?utm_source=bing&amp;utm_medium=cpc&amp;utm_campaign=Bing%20-%20NB%20-%20Search%20-%20AED%20%26%20Defibrillator&amp;utm_id=268119107&amp;utm_content=AED%20General&amp;utm_adgroup_id=1175379965693411&amp;utm_ad_id=73461463388311&amp;utm_term=automatic%20emergency%20defibrillator&amp;utm_matchtype=e&amp;utm_device=c&amp;utm_productid=&amp;msclkid=2c79eed73d101ec2a9ce876a76d50fd8" xr:uid="{882FC6E5-301C-4525-A8C2-BE2EA254C1AA}"/>
    <hyperlink ref="F12" r:id="rId9" display="https://www.amazon.com/MFASCO-Sports-First-Orange-Piece/dp/B007ZDCHTC/ref=sr_1_1_sspa?dib=eyJ2IjoiMSJ9.ClbNoaOoX7qkAaLVxX-e8ot43IrZlwp8MFbWYSuOycoOsTvy34rxuoFoSAU6T8-a72O7DYx1pHsrOw4ZbJ2vFhRnHLL4-PX33fS7R7108PQ9xPtoksZ-RtGx4pVyjIbnTNqBqefPc-Jvsg51U05PCUyRFJW8yaUVqVcNjtWWaxmXkKaLvzE7ZDvhupTTzthKqcXqOWoFUjURHHBUczFipncXXOYs9gzwxj5DR2Pw563brKbEQZJ9zbdFJmxrciWPqkpOhHE6PxwY3SyoeQrb0hfJFYbRSw0gNeqRidoyGXw.Gh34n2QVkiPMF01HGluoe0wZtOJ5bnabalC4P53jLQI&amp;dib_tag=se&amp;keywords=sports%2Bmedical%2Bbag&amp;qid=1774014390&amp;sr=8-1-spons&amp;sp_csd=d2lkZ2V0TmFtZT1zcF9hdGY&amp;th=1" xr:uid="{1A9DF920-007F-4055-BB81-6B2566761A1F}"/>
    <hyperlink ref="F13" r:id="rId10" display="https://www.alltents.com/storage-tents/6118.html?ms_s_cid=66cd5f7edf181ffbc27536c38d2f269e&amp;msclkid=66cd5f7edf181ffbc27536c38d2f269e&amp;utm_source=bing&amp;utm_medium=cpc&amp;utm_campaign=B_%5BUS%5D_Lagerzelte_PLA&amp;utm_term=4580221861006963&amp;utm_content=Lagerzelte" xr:uid="{470272BF-DA9B-485E-BBE6-245D91993903}"/>
    <hyperlink ref="F9" r:id="rId11" display="https://www.amazon.com/Solid-Sideline-Markers-Handle-11PC/dp/B0039E3OXO/ref=sr_1_25?c=ts&amp;dib=eyJ2IjoiMSJ9.cpDuS1K9TybtV2IEes4h29_0ck_bG8cMJQR7erGniCsYr8JWgWMPgTZQrer01W8lDAG1g7wrHw9FwK49SActaxWENciu89QM3HvPnkUcXBcxZPsFGPz8kfff9yEjlVLkJadpHSjZI49AIKUQcTP-kU7xk45XqrndcLS9ANEeKYKNIMn9KBcE96Tr8X6f66eiJTgKfWwTzzvv3pv0L8Un_wkBwEbxmJU3MQmm5toO3iYq207FX3X1LTALuJ3VE556eH3svt7z_Rho4wyTBT3QsgpfIlprI8H8dNQpV0CuPdA.jy5l2lECop5t7Q2Aoh-bh53Yz4EIM5jm9z-IM16Q_n4&amp;dib_tag=se&amp;keywords=Football+Yard+Markers&amp;qid=1774015464&amp;s=sporting-goods&amp;sr=1-25&amp;ts_id=3410431" xr:uid="{371C6053-06E6-4638-A080-B0A60B0B5452}"/>
    <hyperlink ref="F7" r:id="rId12" display="https://www.anytimesportssupply.com/products/zone-chute" xr:uid="{0CBCFC4E-C1FC-40E6-A6B3-D777573D85C6}"/>
    <hyperlink ref="F8" r:id="rId13" display="https://jugssports.com/products/football-passing-machine.html" xr:uid="{646079E7-640F-4353-9CE5-28BAFA3AA99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Mboob</dc:creator>
  <cp:lastModifiedBy>chris malotte</cp:lastModifiedBy>
  <dcterms:created xsi:type="dcterms:W3CDTF">2026-03-20T12:21:18Z</dcterms:created>
  <dcterms:modified xsi:type="dcterms:W3CDTF">2026-05-05T18:21:54Z</dcterms:modified>
</cp:coreProperties>
</file>