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t/Desktop/"/>
    </mc:Choice>
  </mc:AlternateContent>
  <xr:revisionPtr revIDLastSave="0" documentId="13_ncr:1_{14E223D9-6217-2543-A26E-08FC9705AE44}" xr6:coauthVersionLast="47" xr6:coauthVersionMax="47" xr10:uidLastSave="{00000000-0000-0000-0000-000000000000}"/>
  <bookViews>
    <workbookView xWindow="14680" yWindow="500" windowWidth="52520" windowHeight="26540" xr2:uid="{851581CF-D0C3-5644-BFC7-CA45485FE30A}"/>
  </bookViews>
  <sheets>
    <sheet name="Budget 23-24" sheetId="27" r:id="rId1"/>
    <sheet name="Lists" sheetId="28"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1" i="27" l="1"/>
  <c r="R61" i="27" s="1"/>
  <c r="P62" i="27"/>
  <c r="R62" i="27"/>
  <c r="P54" i="27"/>
  <c r="R54" i="27"/>
  <c r="P41" i="27"/>
  <c r="R41" i="27"/>
  <c r="P29" i="27"/>
  <c r="P30" i="27"/>
  <c r="P22" i="27"/>
  <c r="P23" i="27"/>
  <c r="P17" i="27"/>
  <c r="R17" i="27"/>
  <c r="C12" i="27"/>
  <c r="D12" i="27" s="1"/>
  <c r="C13" i="27"/>
  <c r="P59" i="27"/>
  <c r="P60" i="27"/>
  <c r="P52" i="27"/>
  <c r="P53" i="27"/>
  <c r="P40" i="27"/>
  <c r="R40" i="27" s="1"/>
  <c r="P42" i="27"/>
  <c r="P43" i="27"/>
  <c r="P44" i="27"/>
  <c r="D31" i="27"/>
  <c r="F31" i="27"/>
  <c r="G31" i="27"/>
  <c r="H31" i="27"/>
  <c r="I31" i="27"/>
  <c r="J31" i="27"/>
  <c r="K31" i="27"/>
  <c r="L31" i="27"/>
  <c r="M31" i="27"/>
  <c r="N31" i="27"/>
  <c r="C31" i="27"/>
  <c r="E12" i="27" l="1"/>
  <c r="D13" i="27"/>
  <c r="D24" i="27"/>
  <c r="C24" i="27"/>
  <c r="H63" i="27"/>
  <c r="I63" i="27"/>
  <c r="L63" i="27"/>
  <c r="M63" i="27"/>
  <c r="R53" i="27"/>
  <c r="R52" i="27"/>
  <c r="P39" i="27"/>
  <c r="R39" i="27" s="1"/>
  <c r="G18" i="27"/>
  <c r="H18" i="27"/>
  <c r="I18" i="27"/>
  <c r="J18" i="27"/>
  <c r="K18" i="27"/>
  <c r="L18" i="27"/>
  <c r="M18" i="27"/>
  <c r="N18" i="27"/>
  <c r="P36" i="27"/>
  <c r="R36" i="27" s="1"/>
  <c r="P35" i="27"/>
  <c r="R35" i="27" s="1"/>
  <c r="P28" i="27"/>
  <c r="P27" i="27"/>
  <c r="P26" i="27"/>
  <c r="N24" i="27"/>
  <c r="L24" i="27"/>
  <c r="K24" i="27"/>
  <c r="J24" i="27"/>
  <c r="I24" i="27"/>
  <c r="G24" i="27"/>
  <c r="F24" i="27"/>
  <c r="M24" i="27"/>
  <c r="E24" i="27"/>
  <c r="P21" i="27"/>
  <c r="P20" i="27"/>
  <c r="F12" i="27" l="1"/>
  <c r="E13" i="27"/>
  <c r="E31" i="27"/>
  <c r="F63" i="27"/>
  <c r="L32" i="27"/>
  <c r="M32" i="27"/>
  <c r="N32" i="27"/>
  <c r="G32" i="27"/>
  <c r="I32" i="27"/>
  <c r="K32" i="27"/>
  <c r="E18" i="27"/>
  <c r="E63" i="27"/>
  <c r="C18" i="27"/>
  <c r="C32" i="27" s="1"/>
  <c r="F18" i="27"/>
  <c r="D18" i="27"/>
  <c r="D32" i="27" s="1"/>
  <c r="D63" i="27"/>
  <c r="R43" i="27"/>
  <c r="C63" i="27"/>
  <c r="P58" i="27"/>
  <c r="R58" i="27" s="1"/>
  <c r="K63" i="27"/>
  <c r="N63" i="27"/>
  <c r="P24" i="27"/>
  <c r="J63" i="27"/>
  <c r="H24" i="27"/>
  <c r="K45" i="27"/>
  <c r="P48" i="27"/>
  <c r="R48" i="27" s="1"/>
  <c r="H56" i="27"/>
  <c r="G56" i="27"/>
  <c r="J56" i="27"/>
  <c r="M56" i="27"/>
  <c r="P37" i="27"/>
  <c r="R37" i="27" s="1"/>
  <c r="K56" i="27"/>
  <c r="I45" i="27"/>
  <c r="N45" i="27"/>
  <c r="L56" i="27"/>
  <c r="J45" i="27"/>
  <c r="F45" i="27"/>
  <c r="R44" i="27"/>
  <c r="D56" i="27"/>
  <c r="L45" i="27"/>
  <c r="E56" i="27"/>
  <c r="R59" i="27"/>
  <c r="N56" i="27"/>
  <c r="P55" i="27"/>
  <c r="R55" i="27" s="1"/>
  <c r="P38" i="27"/>
  <c r="R38" i="27" s="1"/>
  <c r="P47" i="27"/>
  <c r="R47" i="27" s="1"/>
  <c r="F56" i="27"/>
  <c r="P50" i="27"/>
  <c r="R50" i="27" s="1"/>
  <c r="G45" i="27"/>
  <c r="M45" i="27"/>
  <c r="P51" i="27"/>
  <c r="R51" i="27" s="1"/>
  <c r="H45" i="27"/>
  <c r="I56" i="27"/>
  <c r="P15" i="27"/>
  <c r="C45" i="27"/>
  <c r="E45" i="27"/>
  <c r="R60" i="27"/>
  <c r="D45" i="27"/>
  <c r="P49" i="27"/>
  <c r="R49" i="27" s="1"/>
  <c r="G63" i="27"/>
  <c r="P16" i="27"/>
  <c r="C56" i="27"/>
  <c r="R42" i="27"/>
  <c r="P45" i="27" l="1"/>
  <c r="P18" i="27"/>
  <c r="D7" i="27" s="1"/>
  <c r="G12" i="27"/>
  <c r="H12" i="27" s="1"/>
  <c r="F13" i="27"/>
  <c r="E32" i="27"/>
  <c r="R16" i="27"/>
  <c r="M64" i="27"/>
  <c r="M66" i="27" s="1"/>
  <c r="N64" i="27"/>
  <c r="N66" i="27" s="1"/>
  <c r="H64" i="27"/>
  <c r="I64" i="27"/>
  <c r="I66" i="27" s="1"/>
  <c r="E64" i="27"/>
  <c r="F64" i="27"/>
  <c r="L64" i="27"/>
  <c r="L66" i="27" s="1"/>
  <c r="K64" i="27"/>
  <c r="K66" i="27" s="1"/>
  <c r="C64" i="27"/>
  <c r="C66" i="27" s="1"/>
  <c r="C67" i="27" s="1"/>
  <c r="D64" i="27"/>
  <c r="D66" i="27" s="1"/>
  <c r="G64" i="27"/>
  <c r="G66" i="27" s="1"/>
  <c r="J64" i="27"/>
  <c r="P31" i="27"/>
  <c r="J32" i="27"/>
  <c r="H32" i="27"/>
  <c r="F32" i="27"/>
  <c r="R24" i="27"/>
  <c r="P63" i="27"/>
  <c r="F6" i="27" s="1"/>
  <c r="P56" i="27"/>
  <c r="R56" i="27" s="1"/>
  <c r="R15" i="27"/>
  <c r="R31" i="27" l="1"/>
  <c r="P32" i="27"/>
  <c r="G13" i="27"/>
  <c r="I12" i="27"/>
  <c r="H13" i="27"/>
  <c r="D67" i="27"/>
  <c r="E66" i="27"/>
  <c r="R18" i="27"/>
  <c r="J66" i="27"/>
  <c r="F66" i="27"/>
  <c r="R32" i="27"/>
  <c r="H66" i="27"/>
  <c r="R64" i="27"/>
  <c r="P64" i="27"/>
  <c r="F5" i="27" s="1"/>
  <c r="R63" i="27"/>
  <c r="R45" i="27"/>
  <c r="F4" i="27" l="1"/>
  <c r="J12" i="27"/>
  <c r="I13" i="27"/>
  <c r="E67" i="27"/>
  <c r="F67" i="27" s="1"/>
  <c r="G67" i="27" s="1"/>
  <c r="H67" i="27" s="1"/>
  <c r="I67" i="27" s="1"/>
  <c r="J67" i="27" s="1"/>
  <c r="K67" i="27" s="1"/>
  <c r="L67" i="27" s="1"/>
  <c r="M67" i="27" s="1"/>
  <c r="N67" i="27" s="1"/>
  <c r="P66" i="27"/>
  <c r="D9" i="27" l="1"/>
  <c r="G4" i="27"/>
  <c r="K12" i="27"/>
  <c r="J13" i="27"/>
  <c r="K13" i="27" l="1"/>
  <c r="L12" i="27"/>
  <c r="M12" i="27" l="1"/>
  <c r="L13" i="27"/>
  <c r="N12" i="27" l="1"/>
  <c r="M13" i="27"/>
  <c r="N13" i="27" l="1"/>
  <c r="D2" i="27"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<sst xmlns="http://schemas.openxmlformats.org/spreadsheetml/2006/main" count="81" uniqueCount="70">
  <si>
    <t>NOTES</t>
  </si>
  <si>
    <t>Regular Inflows</t>
  </si>
  <si>
    <t>Irregular Inflows</t>
  </si>
  <si>
    <t>Regular Outflows</t>
  </si>
  <si>
    <t>Irregular Outflows</t>
  </si>
  <si>
    <t>Sundry</t>
  </si>
  <si>
    <t>Total Income</t>
  </si>
  <si>
    <t>Total</t>
  </si>
  <si>
    <t>Assets</t>
  </si>
  <si>
    <t>Cryptocurrency</t>
  </si>
  <si>
    <t>Total Asset Expenditure</t>
  </si>
  <si>
    <t>Total Regular Outflows</t>
  </si>
  <si>
    <t>Total Irregular Inflows</t>
  </si>
  <si>
    <t>Total Regular Inflows</t>
  </si>
  <si>
    <t>Total Irregular Outflows</t>
  </si>
  <si>
    <t>Asset Liquidation</t>
  </si>
  <si>
    <t>Total Asset Liquidation</t>
  </si>
  <si>
    <t>Gifts</t>
  </si>
  <si>
    <t>Avg. p/ Mo.</t>
  </si>
  <si>
    <t>TAX</t>
  </si>
  <si>
    <t>Car Costs</t>
  </si>
  <si>
    <t>Activities</t>
  </si>
  <si>
    <t>Charity / Donations</t>
  </si>
  <si>
    <t>Eating Out</t>
  </si>
  <si>
    <t>Other Food</t>
  </si>
  <si>
    <t>Total Expenditure</t>
  </si>
  <si>
    <t>NAME</t>
  </si>
  <si>
    <t>Main Income</t>
  </si>
  <si>
    <t>Other Income Source</t>
  </si>
  <si>
    <t>Irregular Income Source</t>
  </si>
  <si>
    <t>Savings</t>
  </si>
  <si>
    <t>Stocks &amp; Shares</t>
  </si>
  <si>
    <t>Other Asset</t>
  </si>
  <si>
    <t>Rent</t>
  </si>
  <si>
    <t>Bill - Water</t>
  </si>
  <si>
    <t>Bill - Internet</t>
  </si>
  <si>
    <t>Bill - Electricity</t>
  </si>
  <si>
    <t>Bill - Council Tax</t>
  </si>
  <si>
    <t>Bill - Gas</t>
  </si>
  <si>
    <t>Insurance</t>
  </si>
  <si>
    <t>Transport</t>
  </si>
  <si>
    <t>One-Off Insurances</t>
  </si>
  <si>
    <t>Holidays</t>
  </si>
  <si>
    <t>Tax Decuctibles</t>
  </si>
  <si>
    <t>\/ FILL THESE OUT \/</t>
  </si>
  <si>
    <t xml:space="preserve">£ in your Account at the Start of the First Month: </t>
  </si>
  <si>
    <t xml:space="preserve">Your name is: </t>
  </si>
  <si>
    <t xml:space="preserve">The First Month of your Budget: </t>
  </si>
  <si>
    <t xml:space="preserve">The Year: </t>
  </si>
  <si>
    <t>Months</t>
  </si>
  <si>
    <t>January</t>
  </si>
  <si>
    <t>February</t>
  </si>
  <si>
    <t>March</t>
  </si>
  <si>
    <t>April</t>
  </si>
  <si>
    <t>May</t>
  </si>
  <si>
    <t>June</t>
  </si>
  <si>
    <t>July</t>
  </si>
  <si>
    <t>August</t>
  </si>
  <si>
    <t>September</t>
  </si>
  <si>
    <t>October</t>
  </si>
  <si>
    <t>November</t>
  </si>
  <si>
    <t>December</t>
  </si>
  <si>
    <t>Amount You Made (or Lost) This Month</t>
  </si>
  <si>
    <t>Bank Balance (at the End of the Month)</t>
  </si>
  <si>
    <t xml:space="preserve">Watch how to use this budget like a pro: </t>
  </si>
  <si>
    <t>Click Me</t>
  </si>
  <si>
    <t xml:space="preserve">^ Of which you Invested: </t>
  </si>
  <si>
    <t>You Made:</t>
  </si>
  <si>
    <t>And Spent:</t>
  </si>
  <si>
    <t>Do you want to improve your money life? Become a money maestro? Build a foundation from which you can live a comfortable money life? Why not pick up a copy of Money Bible? All profits go to our charity! Click the book for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</si>
</sst>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quot;£&quot;#,##0.00"/>
  </numFmts>
  <fonts count="15" x14ac:knownFonts="1">
    <font>
      <sz val="12"/>
      <color theme="1"/>
      <name val="Calibri"/>
      <family val="2"/>
      <scheme val="minor"/>
    </font>
    <font>
      <b/>
      <sz val="12"/>
      <color theme="1"/>
      <name val="Calibri"/>
      <family val="2"/>
      <scheme val="minor"/>
    </font>
    <font>
      <i/>
      <sz val="12"/>
      <color theme="1"/>
      <name val="Calibri"/>
      <family val="2"/>
      <scheme val="minor"/>
    </font>
    <font>
      <sz val="12"/>
      <name val="Calibri"/>
      <family val="2"/>
      <scheme val="minor"/>
    </font>
    <font>
      <i/>
      <sz val="12"/>
      <name val="Calibri"/>
      <family val="2"/>
      <scheme val="minor"/>
    </font>
    <font>
      <sz val="12"/>
      <color theme="1"/>
      <name val="Calibri"/>
      <family val="2"/>
      <scheme val="minor"/>
    </font>
    <font>
      <b/>
      <i/>
      <sz val="14"/>
      <color theme="1"/>
      <name val="Calibri"/>
      <family val="2"/>
      <scheme val="minor"/>
    </font>
    <font>
      <i/>
      <sz val="16"/>
      <color theme="1"/>
      <name val="Calibri"/>
      <family val="2"/>
      <scheme val="minor"/>
    </font>
    <font>
      <b/>
      <i/>
      <sz val="16"/>
      <color theme="1"/>
      <name val="Calibri"/>
      <family val="2"/>
      <scheme val="minor"/>
    </font>
    <font>
      <i/>
      <sz val="8"/>
      <color theme="1"/>
      <name val="Calibri"/>
      <family val="2"/>
      <scheme val="minor"/>
    </font>
    <font>
      <b/>
      <sz val="10"/>
      <color theme="1"/>
      <name val="Calibri"/>
      <family val="2"/>
      <scheme val="minor"/>
    </font>
    <font>
      <u/>
      <sz val="12"/>
      <color theme="4"/>
      <name val="Calibri"/>
      <family val="2"/>
      <scheme val="minor"/>
    </font>
    <font>
      <b/>
      <sz val="18"/>
      <color theme="1"/>
      <name val="Calibri"/>
      <family val="2"/>
      <scheme val="minor"/>
    </font>
    <font>
      <u/>
      <sz val="12"/>
      <color theme="10"/>
      <name val="Calibri"/>
      <family val="2"/>
      <scheme val="minor"/>
    </font>
    <font>
      <b/>
      <i/>
      <sz val="14"/>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bgColor indexed="64"/>
      </patternFill>
    </fill>
  </fills>
  <borders count="14">
    <border>
      <left/>
      <right/>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3" fontId="5" fillId="0" borderId="0" applyFont="0" applyFill="0" applyBorder="0" applyAlignment="0" applyProtection="0"/>
    <xf numFmtId="0" fontId="13" fillId="0" borderId="0" applyNumberFormat="0" applyFill="0" applyBorder="0" applyAlignment="0" applyProtection="0"/>
  </cellStyleXfs>
  <cellXfs count="104">
    <xf numFmtId="0" fontId="0" fillId="0" borderId="0" xfId="0"/>
    <xf numFmtId="164" fontId="0" fillId="0" borderId="0" xfId="0" applyNumberFormat="1"/>
    <xf numFmtId="0" fontId="1" fillId="0" borderId="0" xfId="0" applyFont="1"/>
    <xf numFmtId="0" fontId="2" fillId="0" borderId="0" xfId="0" applyFont="1"/>
    <xf numFmtId="0" fontId="2" fillId="0" borderId="1" xfId="0" applyFont="1" applyBorder="1"/>
    <xf numFmtId="0" fontId="2" fillId="0" borderId="3" xfId="0" applyFont="1" applyBorder="1"/>
    <xf numFmtId="164" fontId="2" fillId="0" borderId="3" xfId="0" applyNumberFormat="1" applyFont="1" applyBorder="1"/>
    <xf numFmtId="164" fontId="2" fillId="0" borderId="1" xfId="0" applyNumberFormat="1" applyFont="1" applyBorder="1"/>
    <xf numFmtId="164" fontId="2" fillId="0" borderId="0" xfId="0" applyNumberFormat="1" applyFont="1"/>
    <xf numFmtId="164" fontId="3" fillId="0" borderId="0" xfId="0" applyNumberFormat="1" applyFont="1"/>
    <xf numFmtId="164" fontId="4" fillId="0" borderId="3" xfId="0" applyNumberFormat="1" applyFont="1" applyBorder="1"/>
    <xf numFmtId="6" fontId="0" fillId="0" borderId="0" xfId="0" applyNumberFormat="1"/>
    <xf numFmtId="0" fontId="0" fillId="0" borderId="0" xfId="0" quotePrefix="1"/>
    <xf numFmtId="164" fontId="3" fillId="0" borderId="0" xfId="0" applyNumberFormat="1" applyFont="1" applyAlignment="1">
      <alignment horizontal="right"/>
    </xf>
    <xf numFmtId="43" fontId="0" fillId="0" borderId="0" xfId="1" applyFont="1"/>
    <xf numFmtId="43" fontId="0" fillId="0" borderId="0" xfId="0" applyNumberFormat="1"/>
    <xf numFmtId="0" fontId="0" fillId="0" borderId="0" xfId="0" applyAlignment="1">
      <alignment horizontal="center"/>
    </xf>
    <xf numFmtId="0" fontId="1" fillId="2" borderId="2" xfId="0" applyFont="1" applyFill="1" applyBorder="1"/>
    <xf numFmtId="0" fontId="0" fillId="2" borderId="2" xfId="0" applyFill="1" applyBorder="1"/>
    <xf numFmtId="164" fontId="0" fillId="2" borderId="2" xfId="0" applyNumberFormat="1" applyFill="1" applyBorder="1"/>
    <xf numFmtId="164" fontId="0" fillId="2" borderId="5" xfId="0" applyNumberFormat="1" applyFill="1" applyBorder="1"/>
    <xf numFmtId="0" fontId="0" fillId="2" borderId="5" xfId="0" applyFill="1" applyBorder="1"/>
    <xf numFmtId="0" fontId="1" fillId="2" borderId="4" xfId="0" applyFont="1" applyFill="1" applyBorder="1"/>
    <xf numFmtId="0" fontId="6" fillId="4" borderId="0" xfId="0" applyFont="1" applyFill="1"/>
    <xf numFmtId="0" fontId="2" fillId="5" borderId="0" xfId="0" applyFont="1" applyFill="1"/>
    <xf numFmtId="164" fontId="2" fillId="5" borderId="0" xfId="0" applyNumberFormat="1" applyFont="1" applyFill="1"/>
    <xf numFmtId="0" fontId="2" fillId="5" borderId="2" xfId="0" applyFont="1" applyFill="1" applyBorder="1"/>
    <xf numFmtId="0" fontId="1" fillId="3" borderId="4" xfId="0" applyFont="1" applyFill="1" applyBorder="1"/>
    <xf numFmtId="164" fontId="0" fillId="3" borderId="5" xfId="0" applyNumberFormat="1" applyFill="1" applyBorder="1"/>
    <xf numFmtId="0" fontId="0" fillId="3" borderId="5" xfId="0" applyFill="1" applyBorder="1"/>
    <xf numFmtId="0" fontId="1" fillId="3" borderId="2" xfId="0" applyFont="1" applyFill="1" applyBorder="1"/>
    <xf numFmtId="164" fontId="0" fillId="3" borderId="2" xfId="0" applyNumberFormat="1" applyFill="1" applyBorder="1"/>
    <xf numFmtId="0" fontId="0" fillId="3" borderId="2" xfId="0" applyFill="1" applyBorder="1"/>
    <xf numFmtId="0" fontId="6" fillId="0" borderId="0" xfId="0" applyFont="1"/>
    <xf numFmtId="0" fontId="6" fillId="6" borderId="0" xfId="0" applyFont="1" applyFill="1"/>
    <xf numFmtId="164" fontId="6" fillId="6" borderId="0" xfId="0" applyNumberFormat="1" applyFont="1" applyFill="1"/>
    <xf numFmtId="164" fontId="6" fillId="4" borderId="0" xfId="0" applyNumberFormat="1" applyFont="1" applyFill="1"/>
    <xf numFmtId="0" fontId="7" fillId="0" borderId="0" xfId="0" applyFont="1"/>
    <xf numFmtId="0" fontId="8" fillId="0" borderId="0" xfId="0" applyFont="1"/>
    <xf numFmtId="0" fontId="8" fillId="7" borderId="0" xfId="0" applyFont="1" applyFill="1"/>
    <xf numFmtId="164" fontId="8" fillId="7" borderId="0" xfId="0" applyNumberFormat="1" applyFont="1" applyFill="1"/>
    <xf numFmtId="0" fontId="7" fillId="7" borderId="0" xfId="0" applyFont="1" applyFill="1"/>
    <xf numFmtId="164" fontId="7" fillId="7" borderId="0" xfId="0" applyNumberFormat="1" applyFont="1" applyFill="1"/>
    <xf numFmtId="164" fontId="3" fillId="3" borderId="2" xfId="0" applyNumberFormat="1" applyFont="1" applyFill="1" applyBorder="1"/>
    <xf numFmtId="0" fontId="9" fillId="7" borderId="0" xfId="0" applyFont="1" applyFill="1"/>
    <xf numFmtId="0" fontId="1" fillId="0" borderId="0" xfId="0" applyFont="1" applyAlignment="1">
      <alignment horizontal="center"/>
    </xf>
    <xf numFmtId="0" fontId="0" fillId="0" borderId="0" xfId="0" applyAlignment="1">
      <alignment horizontal="right"/>
    </xf>
    <xf numFmtId="0" fontId="0" fillId="0" borderId="2" xfId="0" applyBorder="1"/>
    <xf numFmtId="0" fontId="0" fillId="0" borderId="2" xfId="0" applyBorder="1" applyAlignment="1">
      <alignment horizontal="center"/>
    </xf>
    <xf numFmtId="0" fontId="0" fillId="0" borderId="9" xfId="0" applyBorder="1" applyAlignment="1">
      <alignment horizontal="center"/>
    </xf>
    <xf numFmtId="3" fontId="0" fillId="0" borderId="9" xfId="0" applyNumberFormat="1" applyBorder="1" applyAlignment="1">
      <alignment horizontal="center"/>
    </xf>
    <xf numFmtId="1" fontId="10" fillId="0" borderId="2" xfId="0" applyNumberFormat="1" applyFont="1" applyBorder="1" applyAlignment="1">
      <alignment horizontal="center"/>
    </xf>
    <xf numFmtId="0" fontId="10" fillId="0" borderId="0" xfId="0" applyFont="1"/>
    <xf numFmtId="0" fontId="11" fillId="0" borderId="0" xfId="0" applyFont="1" applyAlignment="1">
      <alignment horizontal="center"/>
    </xf>
    <xf numFmtId="164" fontId="0" fillId="8" borderId="0" xfId="0" applyNumberFormat="1" applyFill="1" applyAlignment="1">
      <alignment horizontal="center"/>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13" fillId="0" borderId="10" xfId="2" applyBorder="1" applyAlignment="1">
      <alignment horizontal="center"/>
    </xf>
    <xf numFmtId="0" fontId="13" fillId="0" borderId="12" xfId="2" applyBorder="1" applyAlignment="1">
      <alignment horizontal="center"/>
    </xf>
    <xf numFmtId="0" fontId="13" fillId="0" borderId="0" xfId="2" applyBorder="1" applyAlignment="1">
      <alignment horizontal="center"/>
    </xf>
    <xf numFmtId="0" fontId="13" fillId="0" borderId="8" xfId="2" applyBorder="1" applyAlignment="1">
      <alignment horizontal="center"/>
    </xf>
    <xf numFmtId="0" fontId="13" fillId="0" borderId="2" xfId="2" applyBorder="1" applyAlignment="1">
      <alignment horizontal="center"/>
    </xf>
    <xf numFmtId="0" fontId="13" fillId="0" borderId="13" xfId="2" applyBorder="1" applyAlignment="1">
      <alignment horizontal="center"/>
    </xf>
    <xf numFmtId="17" fontId="1" fillId="0" borderId="10" xfId="0" applyNumberFormat="1" applyFont="1" applyBorder="1" applyAlignment="1">
      <alignment horizontal="center" vertical="center"/>
    </xf>
    <xf numFmtId="17" fontId="1" fillId="0" borderId="2" xfId="0" applyNumberFormat="1" applyFont="1" applyBorder="1" applyAlignment="1">
      <alignment horizontal="center" vertical="center"/>
    </xf>
    <xf numFmtId="0" fontId="12" fillId="8" borderId="11"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12"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0" xfId="0" applyFont="1" applyFill="1" applyAlignment="1">
      <alignment horizontal="center" vertical="center"/>
    </xf>
    <xf numFmtId="0" fontId="12" fillId="8" borderId="8" xfId="0" applyFont="1" applyFill="1" applyBorder="1" applyAlignment="1">
      <alignment horizontal="center" vertical="center"/>
    </xf>
    <xf numFmtId="0" fontId="0" fillId="8" borderId="7" xfId="0" applyFill="1" applyBorder="1" applyAlignment="1">
      <alignment horizontal="left"/>
    </xf>
    <xf numFmtId="0" fontId="0" fillId="8" borderId="0" xfId="0" applyFill="1" applyAlignment="1">
      <alignment horizontal="left"/>
    </xf>
    <xf numFmtId="0" fontId="0" fillId="8" borderId="7" xfId="0" applyFill="1" applyBorder="1" applyAlignment="1">
      <alignment horizontal="right"/>
    </xf>
    <xf numFmtId="0" fontId="0" fillId="8" borderId="0" xfId="0" applyFill="1" applyAlignment="1">
      <alignment horizontal="right"/>
    </xf>
    <xf numFmtId="0" fontId="0" fillId="8" borderId="0" xfId="0" applyFill="1" applyAlignment="1">
      <alignment horizontal="center" vertical="center" wrapText="1"/>
    </xf>
    <xf numFmtId="0" fontId="0" fillId="8" borderId="8" xfId="0" applyFill="1" applyBorder="1" applyAlignment="1">
      <alignment horizontal="center" vertical="center" wrapText="1"/>
    </xf>
    <xf numFmtId="0" fontId="1" fillId="0" borderId="0" xfId="0" applyFont="1" applyAlignment="1">
      <alignment horizont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0" fillId="0" borderId="10" xfId="0" applyBorder="1" applyAlignment="1">
      <alignment horizontal="center"/>
    </xf>
    <xf numFmtId="0" fontId="0" fillId="0" borderId="2" xfId="0" applyBorder="1" applyAlignment="1">
      <alignment horizont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8" borderId="7" xfId="0" applyFill="1" applyBorder="1" applyAlignment="1">
      <alignment horizontal="left" vertical="center" wrapText="1"/>
    </xf>
    <xf numFmtId="0" fontId="0" fillId="8" borderId="0" xfId="0" applyFill="1" applyAlignment="1">
      <alignment horizontal="left" vertical="center" wrapText="1"/>
    </xf>
    <xf numFmtId="0" fontId="0" fillId="8" borderId="8" xfId="0" applyFill="1" applyBorder="1" applyAlignment="1">
      <alignment horizontal="left" vertical="center" wrapText="1"/>
    </xf>
    <xf numFmtId="0" fontId="0" fillId="8" borderId="6" xfId="0" applyFill="1" applyBorder="1" applyAlignment="1">
      <alignment horizontal="left" vertical="center" wrapText="1"/>
    </xf>
    <xf numFmtId="0" fontId="0" fillId="8" borderId="2" xfId="0" applyFill="1" applyBorder="1" applyAlignment="1">
      <alignment horizontal="left" vertical="center" wrapText="1"/>
    </xf>
    <xf numFmtId="0" fontId="0" fillId="8" borderId="13" xfId="0" applyFill="1" applyBorder="1" applyAlignment="1">
      <alignment horizontal="left" vertical="center" wrapText="1"/>
    </xf>
    <xf numFmtId="0" fontId="3" fillId="2" borderId="2" xfId="0" applyFont="1" applyFill="1" applyBorder="1"/>
    <xf numFmtId="164" fontId="3" fillId="2" borderId="2" xfId="0" applyNumberFormat="1" applyFont="1" applyFill="1" applyBorder="1"/>
    <xf numFmtId="0" fontId="3" fillId="0" borderId="0" xfId="0" applyFont="1"/>
    <xf numFmtId="164" fontId="4" fillId="0" borderId="1" xfId="0" applyNumberFormat="1" applyFont="1" applyBorder="1"/>
    <xf numFmtId="164" fontId="3" fillId="2" borderId="5" xfId="0" applyNumberFormat="1" applyFont="1" applyFill="1" applyBorder="1"/>
    <xf numFmtId="164" fontId="14" fillId="4" borderId="0" xfId="0" applyNumberFormat="1" applyFont="1" applyFill="1"/>
    <xf numFmtId="164" fontId="4" fillId="5" borderId="0" xfId="0" applyNumberFormat="1" applyFont="1" applyFill="1"/>
    <xf numFmtId="164" fontId="3" fillId="3" borderId="5" xfId="0" applyNumberFormat="1" applyFont="1" applyFill="1" applyBorder="1"/>
    <xf numFmtId="0" fontId="13" fillId="0" borderId="0" xfId="2"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youtu.be/TZOjj7f1G0s" TargetMode="External"/><Relationship Id="rId1" Type="http://schemas.openxmlformats.org/officeDocument/2006/relationships/hyperlink" Target="http://www.moneybible.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D3DCD-87D8-4641-B552-5C06A6B369BF}">
  <sheetPr>
    <tabColor theme="5"/>
  </sheetPr>
  <dimension ref="A1:W80"/>
  <sheetViews>
    <sheetView tabSelected="1" zoomScale="120" zoomScaleNormal="120" workbookViewId="0">
      <pane xSplit="2" ySplit="11" topLeftCell="C12" activePane="bottomRight" state="frozen"/>
      <selection pane="topRight" activeCell="C1" sqref="C1"/>
      <selection pane="bottomLeft" activeCell="A12" sqref="A12"/>
      <selection pane="bottomRight" activeCell="B8" sqref="B8"/>
    </sheetView>
  </sheetViews>
  <sheetFormatPr baseColWidth="10" defaultRowHeight="16" outlineLevelRow="1" x14ac:dyDescent="0.2"/>
  <cols>
    <col min="1" max="1" width="43.33203125" customWidth="1"/>
    <col min="2" max="2" width="24.1640625" customWidth="1"/>
    <col min="3" max="4" width="13.33203125" bestFit="1" customWidth="1"/>
    <col min="5" max="6" width="13.1640625" bestFit="1" customWidth="1"/>
    <col min="7" max="8" width="14.6640625" bestFit="1" customWidth="1"/>
    <col min="9" max="14" width="14.33203125" bestFit="1" customWidth="1"/>
    <col min="15" max="15" width="2.6640625" customWidth="1"/>
    <col min="16" max="16" width="14.33203125" bestFit="1" customWidth="1"/>
    <col min="17" max="17" width="2.6640625" customWidth="1"/>
    <col min="18" max="18" width="11.33203125" bestFit="1" customWidth="1"/>
  </cols>
  <sheetData>
    <row r="1" spans="1:23" ht="17" thickBot="1" x14ac:dyDescent="0.25"/>
    <row r="2" spans="1:23" ht="17" customHeight="1" thickBot="1" x14ac:dyDescent="0.25">
      <c r="A2" s="81" t="s">
        <v>44</v>
      </c>
      <c r="B2" s="81"/>
      <c r="C2" s="2"/>
      <c r="D2" s="69" t="str">
        <f>"Your "&amp;C13&amp;" / "&amp;N13&amp;" in a Nutshell!"</f>
        <v>Your 2024 / 2025 in a Nutshell!</v>
      </c>
      <c r="E2" s="70"/>
      <c r="F2" s="70"/>
      <c r="G2" s="70"/>
      <c r="H2" s="70"/>
      <c r="I2" s="71"/>
      <c r="K2" s="55" t="s">
        <v>69</v>
      </c>
      <c r="L2" s="56"/>
      <c r="M2" s="61" t="e" vm="1">
        <v>#VALUE!</v>
      </c>
      <c r="N2" s="62"/>
    </row>
    <row r="3" spans="1:23" ht="17" thickBot="1" x14ac:dyDescent="0.25">
      <c r="A3" s="46" t="s">
        <v>46</v>
      </c>
      <c r="B3" s="49" t="s">
        <v>26</v>
      </c>
      <c r="C3" s="16"/>
      <c r="D3" s="72"/>
      <c r="E3" s="73"/>
      <c r="F3" s="73"/>
      <c r="G3" s="73"/>
      <c r="H3" s="73"/>
      <c r="I3" s="74"/>
      <c r="K3" s="57"/>
      <c r="L3" s="58"/>
      <c r="M3" s="63"/>
      <c r="N3" s="64"/>
    </row>
    <row r="4" spans="1:23" ht="17" thickBot="1" x14ac:dyDescent="0.25">
      <c r="A4" s="46" t="s">
        <v>47</v>
      </c>
      <c r="B4" s="49" t="s">
        <v>53</v>
      </c>
      <c r="C4" s="16"/>
      <c r="D4" s="75" t="s">
        <v>67</v>
      </c>
      <c r="E4" s="76"/>
      <c r="F4" s="54">
        <f>P32</f>
        <v>0</v>
      </c>
      <c r="G4" s="79" t="str">
        <f>IF(F4&gt;F5, "Overall you made a profit of £"&amp;ROUND(F4-F5, 2)&amp;", way to go!", "Overall you made a loss of £"&amp;ROUND(F5-F4, 2)&amp;", you may wish to keep a closer eye on your numbers next year!")</f>
        <v>Overall you made a loss of £0, you may wish to keep a closer eye on your numbers next year!</v>
      </c>
      <c r="H4" s="79"/>
      <c r="I4" s="80"/>
      <c r="K4" s="57"/>
      <c r="L4" s="58"/>
      <c r="M4" s="63"/>
      <c r="N4" s="64"/>
    </row>
    <row r="5" spans="1:23" ht="17" thickBot="1" x14ac:dyDescent="0.25">
      <c r="A5" s="46" t="s">
        <v>48</v>
      </c>
      <c r="B5" s="49">
        <v>2024</v>
      </c>
      <c r="C5" s="16"/>
      <c r="D5" s="75" t="s">
        <v>68</v>
      </c>
      <c r="E5" s="76"/>
      <c r="F5" s="54">
        <f>P64</f>
        <v>0</v>
      </c>
      <c r="G5" s="79"/>
      <c r="H5" s="79"/>
      <c r="I5" s="80"/>
      <c r="K5" s="57"/>
      <c r="L5" s="58"/>
      <c r="M5" s="63"/>
      <c r="N5" s="64"/>
    </row>
    <row r="6" spans="1:23" ht="17" thickBot="1" x14ac:dyDescent="0.25">
      <c r="A6" s="46" t="s">
        <v>45</v>
      </c>
      <c r="B6" s="50">
        <v>0</v>
      </c>
      <c r="C6" s="16"/>
      <c r="D6" s="77" t="s">
        <v>66</v>
      </c>
      <c r="E6" s="78"/>
      <c r="F6" s="54">
        <f>P63</f>
        <v>0</v>
      </c>
      <c r="G6" s="79"/>
      <c r="H6" s="79"/>
      <c r="I6" s="80"/>
      <c r="K6" s="57"/>
      <c r="L6" s="58"/>
      <c r="M6" s="63"/>
      <c r="N6" s="64"/>
    </row>
    <row r="7" spans="1:23" x14ac:dyDescent="0.2">
      <c r="C7" s="16"/>
      <c r="D7" s="89" t="str">
        <f>IF(P45&gt;P18, "Your regular expenses are higher than your regular income, you may wish to find a more reliable source of income to avoid coming into difficulties if your irregular income falls through.", IF(P18&gt;(P45*1.1), "Your regular income comfortably covers your regular expenses, that's a great position to be in!", "Your regular income just about covers your regular expenses, you're surviving but may wish to increase your regular income (or decrease your regular exoenses) to live with less financial stress!"))</f>
        <v>Your regular income just about covers your regular expenses, you're surviving but may wish to increase your regular income (or decrease your regular exoenses) to live with less financial stress!</v>
      </c>
      <c r="E7" s="90"/>
      <c r="F7" s="90"/>
      <c r="G7" s="90"/>
      <c r="H7" s="90"/>
      <c r="I7" s="91"/>
      <c r="K7" s="57"/>
      <c r="L7" s="58"/>
      <c r="M7" s="63"/>
      <c r="N7" s="64"/>
    </row>
    <row r="8" spans="1:23" ht="16" customHeight="1" x14ac:dyDescent="0.2">
      <c r="A8" s="46" t="s">
        <v>64</v>
      </c>
      <c r="B8" s="103" t="s">
        <v>65</v>
      </c>
      <c r="C8" s="16"/>
      <c r="D8" s="89"/>
      <c r="E8" s="90"/>
      <c r="F8" s="90"/>
      <c r="G8" s="90"/>
      <c r="H8" s="90"/>
      <c r="I8" s="91"/>
      <c r="K8" s="57"/>
      <c r="L8" s="58"/>
      <c r="M8" s="63"/>
      <c r="N8" s="64"/>
    </row>
    <row r="9" spans="1:23" ht="16" customHeight="1" x14ac:dyDescent="0.2">
      <c r="A9" s="46"/>
      <c r="B9" s="53"/>
      <c r="C9" s="16"/>
      <c r="D9" s="89" t="e">
        <f>IF(F6/F4&gt;0.1, "You invested "&amp;ROUND((F6/F4)*100, 1)&amp;"% of your income - phenomenal!", IF(F6&lt;0.01, "You didn't invest anything this year, that's alright though - life happens! If you can, try and invest some money for your future next year.", "You invested "&amp;ROUND((F6/F4)*100, 1)&amp;"% of your income - keep up the good work!"))</f>
        <v>#DIV/0!</v>
      </c>
      <c r="E9" s="90"/>
      <c r="F9" s="90"/>
      <c r="G9" s="90"/>
      <c r="H9" s="90"/>
      <c r="I9" s="91"/>
      <c r="K9" s="57"/>
      <c r="L9" s="58"/>
      <c r="M9" s="63"/>
      <c r="N9" s="64"/>
    </row>
    <row r="10" spans="1:23" ht="17" thickBot="1" x14ac:dyDescent="0.25">
      <c r="A10" s="46"/>
      <c r="B10" s="53"/>
      <c r="C10" s="16"/>
      <c r="D10" s="92"/>
      <c r="E10" s="93"/>
      <c r="F10" s="93"/>
      <c r="G10" s="93"/>
      <c r="H10" s="93"/>
      <c r="I10" s="94"/>
      <c r="K10" s="59"/>
      <c r="L10" s="60"/>
      <c r="M10" s="65"/>
      <c r="N10" s="66"/>
    </row>
    <row r="11" spans="1:23" s="47" customFormat="1" ht="17" thickBot="1" x14ac:dyDescent="0.25">
      <c r="C11" s="48"/>
      <c r="D11" s="48"/>
      <c r="E11" s="48"/>
      <c r="F11" s="48"/>
      <c r="G11" s="48"/>
      <c r="H11" s="48"/>
      <c r="I11" s="48"/>
      <c r="K11" s="48"/>
    </row>
    <row r="12" spans="1:23" x14ac:dyDescent="0.2">
      <c r="A12" s="84"/>
      <c r="B12" s="82" t="s">
        <v>0</v>
      </c>
      <c r="C12" s="45" t="str">
        <f>B4</f>
        <v>April</v>
      </c>
      <c r="D12" s="45" t="str">
        <f>IF(C12="January", "February", IF(C12="February", "March", IF(C12="March", "April", IF(C12="April", "May", IF(C12="May", "June", IF(C12="June", "July", IF(C12="July", "August", IF(C12="August", "September", IF(C12="September", "October", IF(C12="October", "November", IF(C12="November", "December", IF(C12="December", "January", "N/A"))))))))))))</f>
        <v>May</v>
      </c>
      <c r="E12" s="45" t="str">
        <f t="shared" ref="E12:N12" si="0">IF(D12="January", "February", IF(D12="February", "March", IF(D12="March", "April", IF(D12="April", "May", IF(D12="May", "June", IF(D12="June", "July", IF(D12="July", "August", IF(D12="August", "September", IF(D12="September", "October", IF(D12="October", "November", IF(D12="November", "December", IF(D12="December", "January", "N/A"))))))))))))</f>
        <v>June</v>
      </c>
      <c r="F12" s="45" t="str">
        <f t="shared" si="0"/>
        <v>July</v>
      </c>
      <c r="G12" s="45" t="str">
        <f t="shared" si="0"/>
        <v>August</v>
      </c>
      <c r="H12" s="45" t="str">
        <f t="shared" si="0"/>
        <v>September</v>
      </c>
      <c r="I12" s="45" t="str">
        <f t="shared" si="0"/>
        <v>October</v>
      </c>
      <c r="J12" s="45" t="str">
        <f t="shared" si="0"/>
        <v>November</v>
      </c>
      <c r="K12" s="45" t="str">
        <f t="shared" si="0"/>
        <v>December</v>
      </c>
      <c r="L12" s="45" t="str">
        <f t="shared" si="0"/>
        <v>January</v>
      </c>
      <c r="M12" s="45" t="str">
        <f t="shared" si="0"/>
        <v>February</v>
      </c>
      <c r="N12" s="45" t="str">
        <f t="shared" si="0"/>
        <v>March</v>
      </c>
      <c r="O12" s="86"/>
      <c r="P12" s="67" t="s">
        <v>7</v>
      </c>
      <c r="Q12" s="86"/>
      <c r="R12" s="67" t="s">
        <v>18</v>
      </c>
    </row>
    <row r="13" spans="1:23" s="52" customFormat="1" ht="15" thickBot="1" x14ac:dyDescent="0.25">
      <c r="A13" s="85"/>
      <c r="B13" s="83"/>
      <c r="C13" s="51">
        <f>B5</f>
        <v>2024</v>
      </c>
      <c r="D13" s="51">
        <f>IF(D12="January", C13+1, C13)</f>
        <v>2024</v>
      </c>
      <c r="E13" s="51">
        <f t="shared" ref="E13:N13" si="1">IF(E12="January", D13+1, D13)</f>
        <v>2024</v>
      </c>
      <c r="F13" s="51">
        <f t="shared" si="1"/>
        <v>2024</v>
      </c>
      <c r="G13" s="51">
        <f t="shared" si="1"/>
        <v>2024</v>
      </c>
      <c r="H13" s="51">
        <f t="shared" si="1"/>
        <v>2024</v>
      </c>
      <c r="I13" s="51">
        <f t="shared" si="1"/>
        <v>2024</v>
      </c>
      <c r="J13" s="51">
        <f t="shared" si="1"/>
        <v>2024</v>
      </c>
      <c r="K13" s="51">
        <f t="shared" si="1"/>
        <v>2024</v>
      </c>
      <c r="L13" s="51">
        <f t="shared" si="1"/>
        <v>2025</v>
      </c>
      <c r="M13" s="51">
        <f t="shared" si="1"/>
        <v>2025</v>
      </c>
      <c r="N13" s="51">
        <f t="shared" si="1"/>
        <v>2025</v>
      </c>
      <c r="O13" s="87"/>
      <c r="P13" s="68"/>
      <c r="Q13" s="88"/>
      <c r="R13" s="68"/>
    </row>
    <row r="14" spans="1:23" ht="17" thickBot="1" x14ac:dyDescent="0.25">
      <c r="A14" s="17" t="s">
        <v>1</v>
      </c>
      <c r="B14" s="18"/>
      <c r="C14" s="18"/>
      <c r="D14" s="18"/>
      <c r="E14" s="19"/>
      <c r="F14" s="19"/>
      <c r="G14" s="19"/>
      <c r="H14" s="19"/>
      <c r="I14" s="19"/>
      <c r="J14" s="19"/>
      <c r="K14" s="19"/>
      <c r="L14" s="19"/>
      <c r="M14" s="19"/>
      <c r="N14" s="19"/>
      <c r="O14" s="19"/>
      <c r="P14" s="19"/>
      <c r="R14" s="19"/>
    </row>
    <row r="15" spans="1:23" outlineLevel="1" x14ac:dyDescent="0.2">
      <c r="A15" t="s">
        <v>27</v>
      </c>
      <c r="B15" s="1"/>
      <c r="C15" s="9"/>
      <c r="D15" s="9"/>
      <c r="E15" s="9"/>
      <c r="F15" s="9"/>
      <c r="G15" s="9"/>
      <c r="H15" s="9"/>
      <c r="I15" s="9"/>
      <c r="J15" s="9"/>
      <c r="K15" s="9"/>
      <c r="L15" s="9"/>
      <c r="M15" s="9"/>
      <c r="N15" s="9"/>
      <c r="P15" s="8">
        <f>SUM(C15:N15)</f>
        <v>0</v>
      </c>
      <c r="R15" s="8">
        <f t="shared" ref="R15:R17" si="2">P15/12</f>
        <v>0</v>
      </c>
      <c r="W15" s="11"/>
    </row>
    <row r="16" spans="1:23" outlineLevel="1" x14ac:dyDescent="0.2">
      <c r="A16" t="s">
        <v>28</v>
      </c>
      <c r="B16" s="1"/>
      <c r="C16" s="9"/>
      <c r="D16" s="9"/>
      <c r="E16" s="9"/>
      <c r="F16" s="9"/>
      <c r="G16" s="9"/>
      <c r="H16" s="9"/>
      <c r="I16" s="9"/>
      <c r="J16" s="9"/>
      <c r="K16" s="9"/>
      <c r="L16" s="9"/>
      <c r="M16" s="9"/>
      <c r="N16" s="9"/>
      <c r="P16" s="8">
        <f>SUM(C16:N16)</f>
        <v>0</v>
      </c>
      <c r="R16" s="8">
        <f t="shared" si="2"/>
        <v>0</v>
      </c>
    </row>
    <row r="17" spans="1:18" outlineLevel="1" x14ac:dyDescent="0.2">
      <c r="A17" t="s">
        <v>28</v>
      </c>
      <c r="B17" s="1"/>
      <c r="C17" s="9"/>
      <c r="D17" s="9"/>
      <c r="E17" s="9"/>
      <c r="F17" s="9"/>
      <c r="G17" s="9"/>
      <c r="H17" s="9"/>
      <c r="I17" s="9"/>
      <c r="J17" s="9"/>
      <c r="K17" s="9"/>
      <c r="L17" s="9"/>
      <c r="M17" s="9"/>
      <c r="N17" s="9"/>
      <c r="P17" s="8">
        <f>SUM(C17:N17)</f>
        <v>0</v>
      </c>
      <c r="R17" s="8">
        <f t="shared" si="2"/>
        <v>0</v>
      </c>
    </row>
    <row r="18" spans="1:18" s="3" customFormat="1" ht="17" thickBot="1" x14ac:dyDescent="0.25">
      <c r="A18" s="5" t="s">
        <v>13</v>
      </c>
      <c r="B18" s="5"/>
      <c r="C18" s="10">
        <f>SUM(C15:C17)</f>
        <v>0</v>
      </c>
      <c r="D18" s="10">
        <f>SUM(D15:D17)</f>
        <v>0</v>
      </c>
      <c r="E18" s="10">
        <f>SUM(E15:E17)</f>
        <v>0</v>
      </c>
      <c r="F18" s="10">
        <f>SUM(F15:F17)</f>
        <v>0</v>
      </c>
      <c r="G18" s="10">
        <f>SUM(G15:G17)</f>
        <v>0</v>
      </c>
      <c r="H18" s="10">
        <f>SUM(H15:H17)</f>
        <v>0</v>
      </c>
      <c r="I18" s="10">
        <f>SUM(I15:I17)</f>
        <v>0</v>
      </c>
      <c r="J18" s="10">
        <f>SUM(J15:J17)</f>
        <v>0</v>
      </c>
      <c r="K18" s="10">
        <f>SUM(K15:K17)</f>
        <v>0</v>
      </c>
      <c r="L18" s="10">
        <f>SUM(L15:L17)</f>
        <v>0</v>
      </c>
      <c r="M18" s="10">
        <f>SUM(M15:M17)</f>
        <v>0</v>
      </c>
      <c r="N18" s="10">
        <f>SUM(N15:N17)</f>
        <v>0</v>
      </c>
      <c r="O18" s="5"/>
      <c r="P18" s="6">
        <f>SUM(P15:P17)</f>
        <v>0</v>
      </c>
      <c r="R18" s="6">
        <f>SUM(R15:R17)</f>
        <v>0</v>
      </c>
    </row>
    <row r="19" spans="1:18" ht="17" thickBot="1" x14ac:dyDescent="0.25">
      <c r="A19" s="17" t="s">
        <v>2</v>
      </c>
      <c r="B19" s="18"/>
      <c r="C19" s="95"/>
      <c r="D19" s="95"/>
      <c r="E19" s="96"/>
      <c r="F19" s="96"/>
      <c r="G19" s="96"/>
      <c r="H19" s="96"/>
      <c r="I19" s="96"/>
      <c r="J19" s="96"/>
      <c r="K19" s="96"/>
      <c r="L19" s="96"/>
      <c r="M19" s="96"/>
      <c r="N19" s="96"/>
      <c r="O19" s="20"/>
      <c r="P19" s="21"/>
      <c r="R19" s="21"/>
    </row>
    <row r="20" spans="1:18" outlineLevel="1" x14ac:dyDescent="0.2">
      <c r="A20" t="s">
        <v>29</v>
      </c>
      <c r="B20" s="1"/>
      <c r="C20" s="9"/>
      <c r="D20" s="9"/>
      <c r="E20" s="9"/>
      <c r="F20" s="9"/>
      <c r="G20" s="9"/>
      <c r="H20" s="9"/>
      <c r="I20" s="9"/>
      <c r="J20" s="9"/>
      <c r="K20" s="9"/>
      <c r="L20" s="9"/>
      <c r="M20" s="9"/>
      <c r="N20" s="9"/>
      <c r="P20" s="8">
        <f>SUM(C20:N20)</f>
        <v>0</v>
      </c>
    </row>
    <row r="21" spans="1:18" outlineLevel="1" x14ac:dyDescent="0.2">
      <c r="A21" t="s">
        <v>29</v>
      </c>
      <c r="C21" s="9"/>
      <c r="D21" s="9"/>
      <c r="E21" s="9"/>
      <c r="F21" s="9"/>
      <c r="G21" s="9"/>
      <c r="H21" s="9"/>
      <c r="I21" s="9"/>
      <c r="J21" s="9"/>
      <c r="K21" s="9"/>
      <c r="L21" s="9"/>
      <c r="M21" s="9"/>
      <c r="N21" s="9"/>
      <c r="P21" s="8">
        <f>SUM(C21:N21)</f>
        <v>0</v>
      </c>
      <c r="R21" s="8"/>
    </row>
    <row r="22" spans="1:18" outlineLevel="1" x14ac:dyDescent="0.2">
      <c r="A22" t="s">
        <v>29</v>
      </c>
      <c r="C22" s="9"/>
      <c r="D22" s="9"/>
      <c r="E22" s="9"/>
      <c r="F22" s="9"/>
      <c r="G22" s="9"/>
      <c r="H22" s="9"/>
      <c r="I22" s="9"/>
      <c r="J22" s="9"/>
      <c r="K22" s="9"/>
      <c r="L22" s="9"/>
      <c r="M22" s="9"/>
      <c r="N22" s="9"/>
      <c r="P22" s="8">
        <f>SUM(C22:N22)</f>
        <v>0</v>
      </c>
      <c r="R22" s="8"/>
    </row>
    <row r="23" spans="1:18" outlineLevel="1" x14ac:dyDescent="0.2">
      <c r="A23" t="s">
        <v>29</v>
      </c>
      <c r="C23" s="9"/>
      <c r="D23" s="9"/>
      <c r="E23" s="9"/>
      <c r="F23" s="9"/>
      <c r="G23" s="9"/>
      <c r="H23" s="9"/>
      <c r="I23" s="9"/>
      <c r="J23" s="9"/>
      <c r="K23" s="97"/>
      <c r="L23" s="97"/>
      <c r="M23" s="97"/>
      <c r="N23" s="9"/>
      <c r="P23" s="8">
        <f>SUM(C23:N23)</f>
        <v>0</v>
      </c>
      <c r="R23" s="8"/>
    </row>
    <row r="24" spans="1:18" s="3" customFormat="1" ht="17" thickBot="1" x14ac:dyDescent="0.25">
      <c r="A24" s="4" t="s">
        <v>12</v>
      </c>
      <c r="B24" s="7"/>
      <c r="C24" s="98">
        <f>SUM(C20:C23)</f>
        <v>0</v>
      </c>
      <c r="D24" s="98">
        <f>SUM(D20:D23)</f>
        <v>0</v>
      </c>
      <c r="E24" s="98">
        <f>SUM(E20:E23)</f>
        <v>0</v>
      </c>
      <c r="F24" s="98">
        <f>SUM(F20:F23)</f>
        <v>0</v>
      </c>
      <c r="G24" s="98">
        <f>SUM(G20:G23)</f>
        <v>0</v>
      </c>
      <c r="H24" s="98">
        <f>SUM(H20:H23)</f>
        <v>0</v>
      </c>
      <c r="I24" s="98">
        <f>SUM(I20:I23)</f>
        <v>0</v>
      </c>
      <c r="J24" s="98">
        <f>SUM(J20:J23)</f>
        <v>0</v>
      </c>
      <c r="K24" s="98">
        <f>SUM(K20:K23)</f>
        <v>0</v>
      </c>
      <c r="L24" s="98">
        <f>SUM(L20:L23)</f>
        <v>0</v>
      </c>
      <c r="M24" s="98">
        <f>SUM(M20:M23)</f>
        <v>0</v>
      </c>
      <c r="N24" s="98">
        <f>SUM(N20:N23)</f>
        <v>0</v>
      </c>
      <c r="O24" s="7"/>
      <c r="P24" s="7">
        <f>SUM(P20:P23)</f>
        <v>0</v>
      </c>
      <c r="R24" s="7">
        <f>P24/12</f>
        <v>0</v>
      </c>
    </row>
    <row r="25" spans="1:18" ht="17" thickBot="1" x14ac:dyDescent="0.25">
      <c r="A25" s="22" t="s">
        <v>15</v>
      </c>
      <c r="B25" s="20"/>
      <c r="C25" s="99"/>
      <c r="D25" s="99"/>
      <c r="E25" s="99"/>
      <c r="F25" s="99"/>
      <c r="G25" s="99"/>
      <c r="H25" s="99"/>
      <c r="I25" s="99"/>
      <c r="J25" s="99"/>
      <c r="K25" s="99"/>
      <c r="L25" s="99"/>
      <c r="M25" s="99"/>
      <c r="N25" s="99"/>
      <c r="O25" s="20"/>
      <c r="P25" s="21"/>
      <c r="R25" s="21"/>
    </row>
    <row r="26" spans="1:18" outlineLevel="1" x14ac:dyDescent="0.2">
      <c r="A26" t="s">
        <v>30</v>
      </c>
      <c r="B26" s="1"/>
      <c r="C26" s="9"/>
      <c r="D26" s="9"/>
      <c r="E26" s="9"/>
      <c r="F26" s="9"/>
      <c r="G26" s="9"/>
      <c r="H26" s="9"/>
      <c r="I26" s="9"/>
      <c r="J26" s="9"/>
      <c r="K26" s="9"/>
      <c r="L26" s="9"/>
      <c r="M26" s="9"/>
      <c r="N26" s="9"/>
      <c r="P26" s="8">
        <f t="shared" ref="P26:P30" si="3">SUM(C26:N26)</f>
        <v>0</v>
      </c>
      <c r="R26" s="8"/>
    </row>
    <row r="27" spans="1:18" outlineLevel="1" x14ac:dyDescent="0.2">
      <c r="A27" t="s">
        <v>31</v>
      </c>
      <c r="B27" s="1"/>
      <c r="C27" s="9"/>
      <c r="D27" s="9"/>
      <c r="E27" s="9"/>
      <c r="F27" s="9"/>
      <c r="G27" s="9"/>
      <c r="H27" s="9"/>
      <c r="I27" s="9"/>
      <c r="J27" s="9"/>
      <c r="K27" s="9"/>
      <c r="L27" s="9"/>
      <c r="M27" s="9"/>
      <c r="N27" s="9"/>
      <c r="P27" s="8">
        <f t="shared" si="3"/>
        <v>0</v>
      </c>
      <c r="R27" s="8"/>
    </row>
    <row r="28" spans="1:18" outlineLevel="1" x14ac:dyDescent="0.2">
      <c r="A28" t="s">
        <v>9</v>
      </c>
      <c r="B28" s="1"/>
      <c r="C28" s="9"/>
      <c r="D28" s="9"/>
      <c r="E28" s="9"/>
      <c r="F28" s="9"/>
      <c r="G28" s="9"/>
      <c r="H28" s="9"/>
      <c r="I28" s="9"/>
      <c r="J28" s="9"/>
      <c r="K28" s="9"/>
      <c r="L28" s="9"/>
      <c r="M28" s="9"/>
      <c r="N28" s="9"/>
      <c r="P28" s="8">
        <f t="shared" si="3"/>
        <v>0</v>
      </c>
      <c r="R28" s="8"/>
    </row>
    <row r="29" spans="1:18" outlineLevel="1" x14ac:dyDescent="0.2">
      <c r="A29" t="s">
        <v>32</v>
      </c>
      <c r="B29" s="1"/>
      <c r="C29" s="9"/>
      <c r="D29" s="9"/>
      <c r="E29" s="9"/>
      <c r="F29" s="9"/>
      <c r="G29" s="9"/>
      <c r="H29" s="9"/>
      <c r="I29" s="9"/>
      <c r="J29" s="9"/>
      <c r="K29" s="9"/>
      <c r="L29" s="9"/>
      <c r="M29" s="9"/>
      <c r="N29" s="9"/>
      <c r="P29" s="8">
        <f t="shared" si="3"/>
        <v>0</v>
      </c>
      <c r="R29" s="8"/>
    </row>
    <row r="30" spans="1:18" outlineLevel="1" x14ac:dyDescent="0.2">
      <c r="A30" t="s">
        <v>32</v>
      </c>
      <c r="B30" s="1"/>
      <c r="C30" s="9"/>
      <c r="D30" s="9"/>
      <c r="E30" s="9"/>
      <c r="F30" s="9"/>
      <c r="G30" s="9"/>
      <c r="H30" s="9"/>
      <c r="I30" s="9"/>
      <c r="J30" s="9"/>
      <c r="K30" s="9"/>
      <c r="L30" s="9"/>
      <c r="M30" s="9"/>
      <c r="N30" s="9"/>
      <c r="P30" s="8">
        <f t="shared" si="3"/>
        <v>0</v>
      </c>
      <c r="R30" s="8"/>
    </row>
    <row r="31" spans="1:18" s="3" customFormat="1" ht="17" thickBot="1" x14ac:dyDescent="0.25">
      <c r="A31" s="5" t="s">
        <v>16</v>
      </c>
      <c r="B31" s="6"/>
      <c r="C31" s="10">
        <f>SUM(C26:C30)</f>
        <v>0</v>
      </c>
      <c r="D31" s="10">
        <f>SUM(D26:D30)</f>
        <v>0</v>
      </c>
      <c r="E31" s="10">
        <f>SUM(E26:E30)</f>
        <v>0</v>
      </c>
      <c r="F31" s="10">
        <f>SUM(F26:F30)</f>
        <v>0</v>
      </c>
      <c r="G31" s="10">
        <f>SUM(G26:G30)</f>
        <v>0</v>
      </c>
      <c r="H31" s="10">
        <f>SUM(H26:H30)</f>
        <v>0</v>
      </c>
      <c r="I31" s="10">
        <f>SUM(I26:I30)</f>
        <v>0</v>
      </c>
      <c r="J31" s="10">
        <f>SUM(J26:J30)</f>
        <v>0</v>
      </c>
      <c r="K31" s="10">
        <f>SUM(K26:K30)</f>
        <v>0</v>
      </c>
      <c r="L31" s="10">
        <f>SUM(L26:L30)</f>
        <v>0</v>
      </c>
      <c r="M31" s="10">
        <f>SUM(M26:M30)</f>
        <v>0</v>
      </c>
      <c r="N31" s="10">
        <f>SUM(N26:N30)</f>
        <v>0</v>
      </c>
      <c r="O31" s="5"/>
      <c r="P31" s="6">
        <f>SUM(C31:N31)</f>
        <v>0</v>
      </c>
      <c r="R31" s="6">
        <f>P31/12</f>
        <v>0</v>
      </c>
    </row>
    <row r="32" spans="1:18" s="33" customFormat="1" ht="19" x14ac:dyDescent="0.25">
      <c r="A32" s="23" t="s">
        <v>6</v>
      </c>
      <c r="B32" s="36"/>
      <c r="C32" s="100">
        <f>C31+C24+C18</f>
        <v>0</v>
      </c>
      <c r="D32" s="100">
        <f>D31+D24+D18</f>
        <v>0</v>
      </c>
      <c r="E32" s="100">
        <f>E31+E24+E18</f>
        <v>0</v>
      </c>
      <c r="F32" s="100">
        <f>F31+F24+F18</f>
        <v>0</v>
      </c>
      <c r="G32" s="100">
        <f>G31+G24+G18</f>
        <v>0</v>
      </c>
      <c r="H32" s="100">
        <f>H31+H24+H18</f>
        <v>0</v>
      </c>
      <c r="I32" s="100">
        <f>I31+I24+I18</f>
        <v>0</v>
      </c>
      <c r="J32" s="100">
        <f>J31+J24+J18</f>
        <v>0</v>
      </c>
      <c r="K32" s="100">
        <f>K31+K24+K18</f>
        <v>0</v>
      </c>
      <c r="L32" s="100">
        <f>L31+L24+L18</f>
        <v>0</v>
      </c>
      <c r="M32" s="100">
        <f>M31+M24+M18</f>
        <v>0</v>
      </c>
      <c r="N32" s="100">
        <f>N31+N24+N18</f>
        <v>0</v>
      </c>
      <c r="O32" s="23"/>
      <c r="P32" s="36">
        <f>P31+P24+P18</f>
        <v>0</v>
      </c>
      <c r="R32" s="36">
        <f>AVERAGE(C32:N32)</f>
        <v>0</v>
      </c>
    </row>
    <row r="33" spans="1:20" s="3" customFormat="1" ht="10" customHeight="1" thickBot="1" x14ac:dyDescent="0.25">
      <c r="A33" s="24"/>
      <c r="B33" s="25"/>
      <c r="C33" s="101"/>
      <c r="D33" s="101"/>
      <c r="E33" s="101"/>
      <c r="F33" s="101"/>
      <c r="G33" s="101"/>
      <c r="H33" s="101"/>
      <c r="I33" s="101"/>
      <c r="J33" s="101"/>
      <c r="K33" s="101"/>
      <c r="L33" s="101"/>
      <c r="M33" s="101"/>
      <c r="N33" s="101"/>
      <c r="O33" s="26"/>
      <c r="P33" s="25"/>
      <c r="R33" s="25"/>
    </row>
    <row r="34" spans="1:20" ht="17" thickBot="1" x14ac:dyDescent="0.25">
      <c r="A34" s="27" t="s">
        <v>3</v>
      </c>
      <c r="B34" s="28"/>
      <c r="C34" s="102"/>
      <c r="D34" s="102"/>
      <c r="E34" s="102"/>
      <c r="F34" s="102"/>
      <c r="G34" s="102"/>
      <c r="H34" s="102"/>
      <c r="I34" s="102"/>
      <c r="J34" s="102"/>
      <c r="K34" s="102"/>
      <c r="L34" s="102"/>
      <c r="M34" s="102"/>
      <c r="N34" s="102"/>
      <c r="O34" s="28"/>
      <c r="P34" s="29"/>
      <c r="R34" s="29"/>
    </row>
    <row r="35" spans="1:20" outlineLevel="1" x14ac:dyDescent="0.2">
      <c r="A35" t="s">
        <v>33</v>
      </c>
      <c r="B35" s="1"/>
      <c r="C35" s="9"/>
      <c r="D35" s="9"/>
      <c r="E35" s="9"/>
      <c r="F35" s="9"/>
      <c r="G35" s="9"/>
      <c r="H35" s="9"/>
      <c r="I35" s="9"/>
      <c r="J35" s="9"/>
      <c r="K35" s="9"/>
      <c r="L35" s="9"/>
      <c r="M35" s="9"/>
      <c r="N35" s="9"/>
      <c r="P35" s="8">
        <f t="shared" ref="P35:P38" si="4">SUM(C35:N35)</f>
        <v>0</v>
      </c>
      <c r="R35" s="8">
        <f t="shared" ref="R35:R44" si="5">P35/12</f>
        <v>0</v>
      </c>
    </row>
    <row r="36" spans="1:20" outlineLevel="1" x14ac:dyDescent="0.2">
      <c r="A36" t="s">
        <v>34</v>
      </c>
      <c r="B36" s="1"/>
      <c r="C36" s="9"/>
      <c r="D36" s="9"/>
      <c r="E36" s="9"/>
      <c r="F36" s="9"/>
      <c r="G36" s="9"/>
      <c r="H36" s="9"/>
      <c r="I36" s="9"/>
      <c r="J36" s="9"/>
      <c r="K36" s="9"/>
      <c r="L36" s="9"/>
      <c r="M36" s="9"/>
      <c r="N36" s="9"/>
      <c r="P36" s="8">
        <f t="shared" si="4"/>
        <v>0</v>
      </c>
      <c r="R36" s="8">
        <f t="shared" si="5"/>
        <v>0</v>
      </c>
      <c r="T36" s="1"/>
    </row>
    <row r="37" spans="1:20" outlineLevel="1" x14ac:dyDescent="0.2">
      <c r="A37" t="s">
        <v>36</v>
      </c>
      <c r="B37" s="1"/>
      <c r="C37" s="9"/>
      <c r="D37" s="9"/>
      <c r="E37" s="9"/>
      <c r="F37" s="9"/>
      <c r="G37" s="9"/>
      <c r="H37" s="9"/>
      <c r="I37" s="9"/>
      <c r="J37" s="9"/>
      <c r="K37" s="9"/>
      <c r="L37" s="9"/>
      <c r="M37" s="9"/>
      <c r="N37" s="9"/>
      <c r="P37" s="8">
        <f t="shared" si="4"/>
        <v>0</v>
      </c>
      <c r="R37" s="8">
        <f t="shared" si="5"/>
        <v>0</v>
      </c>
      <c r="S37" s="12"/>
      <c r="T37" s="1"/>
    </row>
    <row r="38" spans="1:20" outlineLevel="1" x14ac:dyDescent="0.2">
      <c r="A38" t="s">
        <v>35</v>
      </c>
      <c r="B38" s="1"/>
      <c r="C38" s="9"/>
      <c r="D38" s="9"/>
      <c r="E38" s="9"/>
      <c r="F38" s="9"/>
      <c r="G38" s="9"/>
      <c r="H38" s="9"/>
      <c r="I38" s="9"/>
      <c r="J38" s="9"/>
      <c r="K38" s="9"/>
      <c r="L38" s="9"/>
      <c r="M38" s="9"/>
      <c r="N38" s="9"/>
      <c r="P38" s="8">
        <f t="shared" si="4"/>
        <v>0</v>
      </c>
      <c r="R38" s="8">
        <f t="shared" si="5"/>
        <v>0</v>
      </c>
    </row>
    <row r="39" spans="1:20" outlineLevel="1" x14ac:dyDescent="0.2">
      <c r="A39" t="s">
        <v>37</v>
      </c>
      <c r="B39" s="1"/>
      <c r="C39" s="97"/>
      <c r="D39" s="9"/>
      <c r="E39" s="9"/>
      <c r="F39" s="9"/>
      <c r="G39" s="9"/>
      <c r="H39" s="9"/>
      <c r="I39" s="9"/>
      <c r="J39" s="9"/>
      <c r="K39" s="9"/>
      <c r="L39" s="9"/>
      <c r="M39" s="9"/>
      <c r="N39" s="9"/>
      <c r="P39" s="8">
        <f>SUM(D39:N39)</f>
        <v>0</v>
      </c>
      <c r="R39" s="8">
        <f t="shared" si="5"/>
        <v>0</v>
      </c>
    </row>
    <row r="40" spans="1:20" outlineLevel="1" x14ac:dyDescent="0.2">
      <c r="A40" t="s">
        <v>38</v>
      </c>
      <c r="B40" s="1"/>
      <c r="C40" s="97"/>
      <c r="D40" s="9"/>
      <c r="E40" s="9"/>
      <c r="F40" s="9"/>
      <c r="G40" s="9"/>
      <c r="H40" s="9"/>
      <c r="I40" s="9"/>
      <c r="J40" s="9"/>
      <c r="K40" s="9"/>
      <c r="L40" s="9"/>
      <c r="M40" s="9"/>
      <c r="N40" s="9"/>
      <c r="P40" s="8">
        <f t="shared" ref="P40:P44" si="6">SUM(D40:N40)</f>
        <v>0</v>
      </c>
      <c r="R40" s="8">
        <f t="shared" si="5"/>
        <v>0</v>
      </c>
    </row>
    <row r="41" spans="1:20" outlineLevel="1" x14ac:dyDescent="0.2">
      <c r="A41" t="s">
        <v>39</v>
      </c>
      <c r="B41" s="1"/>
      <c r="C41" s="9"/>
      <c r="D41" s="9"/>
      <c r="E41" s="9"/>
      <c r="F41" s="9"/>
      <c r="G41" s="9"/>
      <c r="H41" s="9"/>
      <c r="I41" s="9"/>
      <c r="J41" s="9"/>
      <c r="K41" s="9"/>
      <c r="L41" s="9"/>
      <c r="M41" s="9"/>
      <c r="N41" s="9"/>
      <c r="P41" s="8">
        <f t="shared" si="6"/>
        <v>0</v>
      </c>
      <c r="R41" s="8">
        <f t="shared" si="5"/>
        <v>0</v>
      </c>
    </row>
    <row r="42" spans="1:20" outlineLevel="1" x14ac:dyDescent="0.2">
      <c r="A42" t="s">
        <v>40</v>
      </c>
      <c r="B42" s="1"/>
      <c r="C42" s="9"/>
      <c r="D42" s="9"/>
      <c r="E42" s="9"/>
      <c r="F42" s="9"/>
      <c r="G42" s="9"/>
      <c r="H42" s="9"/>
      <c r="I42" s="9"/>
      <c r="J42" s="9"/>
      <c r="K42" s="9"/>
      <c r="L42" s="9"/>
      <c r="M42" s="9"/>
      <c r="N42" s="9"/>
      <c r="P42" s="8">
        <f t="shared" si="6"/>
        <v>0</v>
      </c>
      <c r="R42" s="8">
        <f t="shared" si="5"/>
        <v>0</v>
      </c>
    </row>
    <row r="43" spans="1:20" outlineLevel="1" x14ac:dyDescent="0.2">
      <c r="A43" t="s">
        <v>23</v>
      </c>
      <c r="B43" s="1"/>
      <c r="C43" s="9"/>
      <c r="D43" s="9"/>
      <c r="E43" s="9"/>
      <c r="F43" s="9"/>
      <c r="G43" s="9"/>
      <c r="H43" s="9"/>
      <c r="I43" s="9"/>
      <c r="J43" s="9"/>
      <c r="K43" s="9"/>
      <c r="L43" s="9"/>
      <c r="M43" s="9"/>
      <c r="N43" s="9"/>
      <c r="P43" s="8">
        <f t="shared" si="6"/>
        <v>0</v>
      </c>
      <c r="R43" s="8">
        <f t="shared" ref="R43" si="7">P43/12</f>
        <v>0</v>
      </c>
    </row>
    <row r="44" spans="1:20" outlineLevel="1" x14ac:dyDescent="0.2">
      <c r="A44" t="s">
        <v>24</v>
      </c>
      <c r="B44" s="1"/>
      <c r="C44" s="9"/>
      <c r="D44" s="9"/>
      <c r="E44" s="9"/>
      <c r="F44" s="9"/>
      <c r="G44" s="9"/>
      <c r="H44" s="9"/>
      <c r="I44" s="9"/>
      <c r="J44" s="9"/>
      <c r="K44" s="9"/>
      <c r="L44" s="9"/>
      <c r="M44" s="9"/>
      <c r="N44" s="9"/>
      <c r="P44" s="8">
        <f t="shared" si="6"/>
        <v>0</v>
      </c>
      <c r="R44" s="8">
        <f t="shared" si="5"/>
        <v>0</v>
      </c>
    </row>
    <row r="45" spans="1:20" s="3" customFormat="1" ht="17" thickBot="1" x14ac:dyDescent="0.25">
      <c r="A45" s="5" t="s">
        <v>11</v>
      </c>
      <c r="B45" s="6"/>
      <c r="C45" s="10">
        <f>SUM(C35:C44)</f>
        <v>0</v>
      </c>
      <c r="D45" s="10">
        <f>SUM(D35:D44)</f>
        <v>0</v>
      </c>
      <c r="E45" s="10">
        <f>SUM(E35:E44)</f>
        <v>0</v>
      </c>
      <c r="F45" s="10">
        <f>SUM(F35:F44)</f>
        <v>0</v>
      </c>
      <c r="G45" s="10">
        <f>SUM(G35:G44)</f>
        <v>0</v>
      </c>
      <c r="H45" s="10">
        <f>SUM(H35:H44)</f>
        <v>0</v>
      </c>
      <c r="I45" s="10">
        <f>SUM(I35:I44)</f>
        <v>0</v>
      </c>
      <c r="J45" s="10">
        <f>SUM(J35:J44)</f>
        <v>0</v>
      </c>
      <c r="K45" s="10">
        <f>SUM(K35:K44)</f>
        <v>0</v>
      </c>
      <c r="L45" s="10">
        <f>SUM(L35:L44)</f>
        <v>0</v>
      </c>
      <c r="M45" s="10">
        <f>SUM(M35:M44)</f>
        <v>0</v>
      </c>
      <c r="N45" s="10">
        <f>SUM(N35:N44)</f>
        <v>0</v>
      </c>
      <c r="O45" s="5"/>
      <c r="P45" s="7">
        <f>SUM(C45:N45)</f>
        <v>0</v>
      </c>
      <c r="R45" s="7">
        <f>P45/12</f>
        <v>0</v>
      </c>
    </row>
    <row r="46" spans="1:20" ht="17" thickBot="1" x14ac:dyDescent="0.25">
      <c r="A46" s="30" t="s">
        <v>4</v>
      </c>
      <c r="B46" s="31"/>
      <c r="C46" s="43"/>
      <c r="D46" s="43"/>
      <c r="E46" s="43"/>
      <c r="F46" s="43"/>
      <c r="G46" s="43"/>
      <c r="H46" s="43"/>
      <c r="I46" s="43"/>
      <c r="J46" s="43"/>
      <c r="K46" s="43"/>
      <c r="L46" s="43"/>
      <c r="M46" s="43"/>
      <c r="N46" s="43"/>
      <c r="O46" s="28"/>
      <c r="P46" s="29"/>
      <c r="R46" s="29"/>
    </row>
    <row r="47" spans="1:20" outlineLevel="1" x14ac:dyDescent="0.2">
      <c r="A47" t="s">
        <v>22</v>
      </c>
      <c r="C47" s="9"/>
      <c r="D47" s="9"/>
      <c r="E47" s="9"/>
      <c r="F47" s="9"/>
      <c r="G47" s="9"/>
      <c r="H47" s="9"/>
      <c r="I47" s="9"/>
      <c r="J47" s="9"/>
      <c r="K47" s="9"/>
      <c r="L47" s="9"/>
      <c r="M47" s="9"/>
      <c r="N47" s="9"/>
      <c r="P47" s="8">
        <f t="shared" ref="P47:P48" si="8">SUM(C47:N47)</f>
        <v>0</v>
      </c>
      <c r="R47" s="8">
        <f t="shared" ref="R47:R55" si="9">P47/12</f>
        <v>0</v>
      </c>
      <c r="T47" s="8"/>
    </row>
    <row r="48" spans="1:20" outlineLevel="1" x14ac:dyDescent="0.2">
      <c r="A48" t="s">
        <v>19</v>
      </c>
      <c r="C48" s="97"/>
      <c r="D48" s="97"/>
      <c r="E48" s="9"/>
      <c r="F48" s="9"/>
      <c r="G48" s="9"/>
      <c r="H48" s="9"/>
      <c r="I48" s="9"/>
      <c r="J48" s="9"/>
      <c r="K48" s="9"/>
      <c r="L48" s="9"/>
      <c r="M48" s="9"/>
      <c r="N48" s="9"/>
      <c r="P48" s="8">
        <f t="shared" si="8"/>
        <v>0</v>
      </c>
      <c r="R48" s="8">
        <f t="shared" si="9"/>
        <v>0</v>
      </c>
      <c r="T48" s="8"/>
    </row>
    <row r="49" spans="1:20" outlineLevel="1" x14ac:dyDescent="0.2">
      <c r="A49" t="s">
        <v>17</v>
      </c>
      <c r="C49" s="9"/>
      <c r="D49" s="9"/>
      <c r="E49" s="9"/>
      <c r="F49" s="9"/>
      <c r="G49" s="9"/>
      <c r="H49" s="9"/>
      <c r="I49" s="9"/>
      <c r="J49" s="9"/>
      <c r="K49" s="9"/>
      <c r="L49" s="9"/>
      <c r="M49" s="9"/>
      <c r="N49" s="9"/>
      <c r="P49" s="8">
        <f t="shared" ref="P49:P55" si="10">SUM(C49:N49)</f>
        <v>0</v>
      </c>
      <c r="R49" s="8">
        <f t="shared" si="9"/>
        <v>0</v>
      </c>
      <c r="T49" s="8"/>
    </row>
    <row r="50" spans="1:20" outlineLevel="1" x14ac:dyDescent="0.2">
      <c r="A50" t="s">
        <v>20</v>
      </c>
      <c r="C50" s="9"/>
      <c r="D50" s="9"/>
      <c r="E50" s="13"/>
      <c r="F50" s="9"/>
      <c r="G50" s="9"/>
      <c r="H50" s="9"/>
      <c r="I50" s="9"/>
      <c r="J50" s="9"/>
      <c r="K50" s="9"/>
      <c r="L50" s="9"/>
      <c r="M50" s="97"/>
      <c r="N50" s="9"/>
      <c r="P50" s="8">
        <f t="shared" si="10"/>
        <v>0</v>
      </c>
      <c r="R50" s="8">
        <f t="shared" si="9"/>
        <v>0</v>
      </c>
      <c r="T50" s="8"/>
    </row>
    <row r="51" spans="1:20" outlineLevel="1" x14ac:dyDescent="0.2">
      <c r="A51" t="s">
        <v>21</v>
      </c>
      <c r="C51" s="9"/>
      <c r="D51" s="9"/>
      <c r="E51" s="13"/>
      <c r="F51" s="9"/>
      <c r="G51" s="9"/>
      <c r="H51" s="9"/>
      <c r="I51" s="9"/>
      <c r="J51" s="9"/>
      <c r="K51" s="9"/>
      <c r="L51" s="9"/>
      <c r="M51" s="9"/>
      <c r="N51" s="9"/>
      <c r="P51" s="8">
        <f t="shared" si="10"/>
        <v>0</v>
      </c>
      <c r="R51" s="8">
        <f t="shared" si="9"/>
        <v>0</v>
      </c>
    </row>
    <row r="52" spans="1:20" outlineLevel="1" x14ac:dyDescent="0.2">
      <c r="A52" t="s">
        <v>41</v>
      </c>
      <c r="C52" s="9"/>
      <c r="D52" s="9"/>
      <c r="E52" s="13"/>
      <c r="F52" s="9"/>
      <c r="G52" s="9"/>
      <c r="H52" s="9"/>
      <c r="I52" s="9"/>
      <c r="J52" s="9"/>
      <c r="K52" s="9"/>
      <c r="L52" s="9"/>
      <c r="M52" s="9"/>
      <c r="N52" s="9"/>
      <c r="P52" s="8">
        <f t="shared" si="10"/>
        <v>0</v>
      </c>
      <c r="R52" s="8">
        <f t="shared" si="9"/>
        <v>0</v>
      </c>
    </row>
    <row r="53" spans="1:20" outlineLevel="1" x14ac:dyDescent="0.2">
      <c r="A53" t="s">
        <v>42</v>
      </c>
      <c r="C53" s="9"/>
      <c r="D53" s="9"/>
      <c r="E53" s="13"/>
      <c r="F53" s="9"/>
      <c r="G53" s="9"/>
      <c r="H53" s="9"/>
      <c r="I53" s="9"/>
      <c r="J53" s="9"/>
      <c r="K53" s="9"/>
      <c r="L53" s="9"/>
      <c r="M53" s="9"/>
      <c r="N53" s="9"/>
      <c r="P53" s="8">
        <f t="shared" si="10"/>
        <v>0</v>
      </c>
      <c r="R53" s="8">
        <f t="shared" si="9"/>
        <v>0</v>
      </c>
    </row>
    <row r="54" spans="1:20" outlineLevel="1" x14ac:dyDescent="0.2">
      <c r="A54" t="s">
        <v>43</v>
      </c>
      <c r="C54" s="9"/>
      <c r="D54" s="9"/>
      <c r="E54" s="13"/>
      <c r="F54" s="9"/>
      <c r="G54" s="9"/>
      <c r="H54" s="9"/>
      <c r="I54" s="9"/>
      <c r="J54" s="9"/>
      <c r="K54" s="9"/>
      <c r="L54" s="9"/>
      <c r="M54" s="9"/>
      <c r="N54" s="9"/>
      <c r="P54" s="8">
        <f t="shared" si="10"/>
        <v>0</v>
      </c>
      <c r="R54" s="8">
        <f t="shared" si="9"/>
        <v>0</v>
      </c>
    </row>
    <row r="55" spans="1:20" outlineLevel="1" x14ac:dyDescent="0.2">
      <c r="A55" t="s">
        <v>5</v>
      </c>
      <c r="C55" s="9"/>
      <c r="D55" s="9"/>
      <c r="E55" s="9"/>
      <c r="F55" s="9"/>
      <c r="G55" s="9"/>
      <c r="H55" s="9"/>
      <c r="I55" s="9"/>
      <c r="J55" s="9"/>
      <c r="K55" s="9"/>
      <c r="L55" s="9"/>
      <c r="M55" s="9"/>
      <c r="N55" s="9"/>
      <c r="P55" s="8">
        <f t="shared" si="10"/>
        <v>0</v>
      </c>
      <c r="R55" s="8">
        <f t="shared" si="9"/>
        <v>0</v>
      </c>
    </row>
    <row r="56" spans="1:20" s="3" customFormat="1" ht="17" thickBot="1" x14ac:dyDescent="0.25">
      <c r="A56" s="5" t="s">
        <v>14</v>
      </c>
      <c r="B56" s="5"/>
      <c r="C56" s="10">
        <f>SUM(C47:C55)</f>
        <v>0</v>
      </c>
      <c r="D56" s="10">
        <f>SUM(D47:D55)</f>
        <v>0</v>
      </c>
      <c r="E56" s="10">
        <f>SUM(E47:E55)</f>
        <v>0</v>
      </c>
      <c r="F56" s="10">
        <f>SUM(F47:F55)</f>
        <v>0</v>
      </c>
      <c r="G56" s="10">
        <f>SUM(G47:G55)</f>
        <v>0</v>
      </c>
      <c r="H56" s="10">
        <f>SUM(H47:H55)</f>
        <v>0</v>
      </c>
      <c r="I56" s="10">
        <f>SUM(I47:I55)</f>
        <v>0</v>
      </c>
      <c r="J56" s="10">
        <f>SUM(J47:J55)</f>
        <v>0</v>
      </c>
      <c r="K56" s="10">
        <f>SUM(K47:K55)</f>
        <v>0</v>
      </c>
      <c r="L56" s="10">
        <f>SUM(L47:L55)</f>
        <v>0</v>
      </c>
      <c r="M56" s="10">
        <f>SUM(M47:M55)</f>
        <v>0</v>
      </c>
      <c r="N56" s="10">
        <f>SUM(N47:N55)</f>
        <v>0</v>
      </c>
      <c r="O56" s="5"/>
      <c r="P56" s="7">
        <f>SUM(C56:N56)</f>
        <v>0</v>
      </c>
      <c r="R56" s="7">
        <f>P56/12</f>
        <v>0</v>
      </c>
    </row>
    <row r="57" spans="1:20" ht="17" thickBot="1" x14ac:dyDescent="0.25">
      <c r="A57" s="30" t="s">
        <v>8</v>
      </c>
      <c r="B57" s="32"/>
      <c r="C57" s="43"/>
      <c r="D57" s="43"/>
      <c r="E57" s="43"/>
      <c r="F57" s="43"/>
      <c r="G57" s="43"/>
      <c r="H57" s="43"/>
      <c r="I57" s="43"/>
      <c r="J57" s="43"/>
      <c r="K57" s="43"/>
      <c r="L57" s="43"/>
      <c r="M57" s="43"/>
      <c r="N57" s="43"/>
      <c r="O57" s="28"/>
      <c r="P57" s="29"/>
      <c r="R57" s="29"/>
    </row>
    <row r="58" spans="1:20" outlineLevel="1" x14ac:dyDescent="0.2">
      <c r="A58" t="s">
        <v>30</v>
      </c>
      <c r="C58" s="9"/>
      <c r="D58" s="9"/>
      <c r="E58" s="9"/>
      <c r="F58" s="9"/>
      <c r="G58" s="9"/>
      <c r="H58" s="9"/>
      <c r="I58" s="9"/>
      <c r="J58" s="9"/>
      <c r="K58" s="9"/>
      <c r="L58" s="9"/>
      <c r="M58" s="9"/>
      <c r="N58" s="9"/>
      <c r="P58" s="8">
        <f t="shared" ref="P58:P62" si="11">SUM(C58:N58)</f>
        <v>0</v>
      </c>
      <c r="R58" s="8">
        <f t="shared" ref="R58:R62" si="12">P58/12</f>
        <v>0</v>
      </c>
    </row>
    <row r="59" spans="1:20" outlineLevel="1" x14ac:dyDescent="0.2">
      <c r="A59" t="s">
        <v>31</v>
      </c>
      <c r="C59" s="97"/>
      <c r="D59" s="9"/>
      <c r="E59" s="9"/>
      <c r="F59" s="9"/>
      <c r="G59" s="9"/>
      <c r="H59" s="9"/>
      <c r="I59" s="9"/>
      <c r="J59" s="9"/>
      <c r="K59" s="9"/>
      <c r="L59" s="9"/>
      <c r="M59" s="9"/>
      <c r="N59" s="9"/>
      <c r="P59" s="8">
        <f t="shared" si="11"/>
        <v>0</v>
      </c>
      <c r="R59" s="8">
        <f t="shared" si="12"/>
        <v>0</v>
      </c>
    </row>
    <row r="60" spans="1:20" outlineLevel="1" x14ac:dyDescent="0.2">
      <c r="A60" t="s">
        <v>9</v>
      </c>
      <c r="C60" s="9"/>
      <c r="D60" s="9"/>
      <c r="E60" s="9"/>
      <c r="F60" s="9"/>
      <c r="G60" s="9"/>
      <c r="H60" s="9"/>
      <c r="I60" s="9"/>
      <c r="J60" s="9"/>
      <c r="K60" s="9"/>
      <c r="L60" s="9"/>
      <c r="M60" s="9"/>
      <c r="N60" s="9"/>
      <c r="P60" s="8">
        <f t="shared" si="11"/>
        <v>0</v>
      </c>
      <c r="R60" s="8">
        <f t="shared" si="12"/>
        <v>0</v>
      </c>
    </row>
    <row r="61" spans="1:20" outlineLevel="1" x14ac:dyDescent="0.2">
      <c r="A61" t="s">
        <v>32</v>
      </c>
      <c r="C61" s="9"/>
      <c r="D61" s="9"/>
      <c r="E61" s="9"/>
      <c r="F61" s="9"/>
      <c r="G61" s="9"/>
      <c r="H61" s="9"/>
      <c r="I61" s="9"/>
      <c r="J61" s="9"/>
      <c r="K61" s="9"/>
      <c r="L61" s="9"/>
      <c r="M61" s="9"/>
      <c r="N61" s="9"/>
      <c r="P61" s="8">
        <f t="shared" si="11"/>
        <v>0</v>
      </c>
      <c r="R61" s="8">
        <f t="shared" si="12"/>
        <v>0</v>
      </c>
    </row>
    <row r="62" spans="1:20" outlineLevel="1" x14ac:dyDescent="0.2">
      <c r="A62" t="s">
        <v>32</v>
      </c>
      <c r="C62" s="9"/>
      <c r="D62" s="9"/>
      <c r="E62" s="9"/>
      <c r="F62" s="9"/>
      <c r="G62" s="9"/>
      <c r="H62" s="9"/>
      <c r="I62" s="9"/>
      <c r="J62" s="9"/>
      <c r="K62" s="9"/>
      <c r="L62" s="9"/>
      <c r="M62" s="9"/>
      <c r="N62" s="9"/>
      <c r="P62" s="8">
        <f t="shared" si="11"/>
        <v>0</v>
      </c>
      <c r="R62" s="8">
        <f t="shared" si="12"/>
        <v>0</v>
      </c>
    </row>
    <row r="63" spans="1:20" s="3" customFormat="1" ht="17" thickBot="1" x14ac:dyDescent="0.25">
      <c r="A63" s="5" t="s">
        <v>10</v>
      </c>
      <c r="B63" s="5"/>
      <c r="C63" s="6">
        <f>SUM(C58:C62)</f>
        <v>0</v>
      </c>
      <c r="D63" s="6">
        <f>SUM(D58:D62)</f>
        <v>0</v>
      </c>
      <c r="E63" s="6">
        <f>SUM(E58:E62)</f>
        <v>0</v>
      </c>
      <c r="F63" s="6">
        <f>SUM(F58:F62)</f>
        <v>0</v>
      </c>
      <c r="G63" s="6">
        <f>SUM(G58:G62)</f>
        <v>0</v>
      </c>
      <c r="H63" s="6">
        <f>SUM(H58:H62)</f>
        <v>0</v>
      </c>
      <c r="I63" s="6">
        <f>SUM(I58:I62)</f>
        <v>0</v>
      </c>
      <c r="J63" s="6">
        <f>SUM(J58:J62)</f>
        <v>0</v>
      </c>
      <c r="K63" s="6">
        <f>SUM(K58:K62)</f>
        <v>0</v>
      </c>
      <c r="L63" s="6">
        <f>SUM(L58:L62)</f>
        <v>0</v>
      </c>
      <c r="M63" s="6">
        <f>SUM(M58:M62)</f>
        <v>0</v>
      </c>
      <c r="N63" s="6">
        <f>SUM(N58:N62)</f>
        <v>0</v>
      </c>
      <c r="O63" s="5"/>
      <c r="P63" s="6">
        <f>SUM(C63:N63)</f>
        <v>0</v>
      </c>
      <c r="R63" s="6">
        <f>P63/12</f>
        <v>0</v>
      </c>
    </row>
    <row r="64" spans="1:20" s="33" customFormat="1" ht="19" x14ac:dyDescent="0.25">
      <c r="A64" s="34" t="s">
        <v>25</v>
      </c>
      <c r="B64" s="34"/>
      <c r="C64" s="35">
        <f>C45+C56+C63</f>
        <v>0</v>
      </c>
      <c r="D64" s="35">
        <f>D45+D56+D63</f>
        <v>0</v>
      </c>
      <c r="E64" s="35">
        <f>E45+E56+E63</f>
        <v>0</v>
      </c>
      <c r="F64" s="35">
        <f>F45+F56+F63</f>
        <v>0</v>
      </c>
      <c r="G64" s="35">
        <f>G45+G56+G63</f>
        <v>0</v>
      </c>
      <c r="H64" s="35">
        <f>H45+H56+H63</f>
        <v>0</v>
      </c>
      <c r="I64" s="35">
        <f>I45+I56+I63</f>
        <v>0</v>
      </c>
      <c r="J64" s="35">
        <f>J45+J56+J63</f>
        <v>0</v>
      </c>
      <c r="K64" s="35">
        <f>K45+K56+K63</f>
        <v>0</v>
      </c>
      <c r="L64" s="35">
        <f>L45+L56+L63</f>
        <v>0</v>
      </c>
      <c r="M64" s="35">
        <f>M45+M56+M63</f>
        <v>0</v>
      </c>
      <c r="N64" s="35">
        <f>N45+N56+N63</f>
        <v>0</v>
      </c>
      <c r="O64" s="34"/>
      <c r="P64" s="35">
        <f>P45+P56+P63</f>
        <v>0</v>
      </c>
      <c r="R64" s="35">
        <f>AVERAGE(C64:N64)</f>
        <v>0</v>
      </c>
    </row>
    <row r="65" spans="1:18" s="3" customFormat="1" ht="10" customHeight="1" x14ac:dyDescent="0.2">
      <c r="A65" s="24"/>
      <c r="B65" s="24"/>
      <c r="C65" s="25"/>
      <c r="D65" s="25"/>
      <c r="E65" s="25"/>
      <c r="F65" s="25"/>
      <c r="G65" s="25"/>
      <c r="H65" s="25"/>
      <c r="I65" s="25"/>
      <c r="J65" s="25"/>
      <c r="K65" s="25"/>
      <c r="L65" s="25"/>
      <c r="M65" s="25"/>
      <c r="N65" s="25"/>
      <c r="O65" s="24"/>
      <c r="P65" s="25"/>
      <c r="R65" s="25"/>
    </row>
    <row r="66" spans="1:18" s="37" customFormat="1" ht="21" x14ac:dyDescent="0.25">
      <c r="A66" s="41" t="s">
        <v>62</v>
      </c>
      <c r="B66" s="44"/>
      <c r="C66" s="42">
        <f>C32-C64</f>
        <v>0</v>
      </c>
      <c r="D66" s="42">
        <f>D32-D64</f>
        <v>0</v>
      </c>
      <c r="E66" s="42">
        <f>E32-E64</f>
        <v>0</v>
      </c>
      <c r="F66" s="42">
        <f>F32-F64</f>
        <v>0</v>
      </c>
      <c r="G66" s="42">
        <f>G32-G64</f>
        <v>0</v>
      </c>
      <c r="H66" s="42">
        <f>H32-H64</f>
        <v>0</v>
      </c>
      <c r="I66" s="42">
        <f>I32-I64</f>
        <v>0</v>
      </c>
      <c r="J66" s="42">
        <f>J32-J64</f>
        <v>0</v>
      </c>
      <c r="K66" s="42">
        <f>K32-K64</f>
        <v>0</v>
      </c>
      <c r="L66" s="42">
        <f>L32-L64</f>
        <v>0</v>
      </c>
      <c r="M66" s="42">
        <f>M32-M64</f>
        <v>0</v>
      </c>
      <c r="N66" s="42">
        <f>N32-N64</f>
        <v>0</v>
      </c>
      <c r="O66" s="41"/>
      <c r="P66" s="42">
        <f>P32-P64</f>
        <v>0</v>
      </c>
      <c r="R66" s="42"/>
    </row>
    <row r="67" spans="1:18" s="38" customFormat="1" ht="21" x14ac:dyDescent="0.25">
      <c r="A67" s="39" t="s">
        <v>63</v>
      </c>
      <c r="B67" s="39"/>
      <c r="C67" s="40">
        <f>B6+C66</f>
        <v>0</v>
      </c>
      <c r="D67" s="40">
        <f t="shared" ref="D67:N67" si="13">C67+D66</f>
        <v>0</v>
      </c>
      <c r="E67" s="40">
        <f t="shared" si="13"/>
        <v>0</v>
      </c>
      <c r="F67" s="40">
        <f t="shared" si="13"/>
        <v>0</v>
      </c>
      <c r="G67" s="40">
        <f t="shared" si="13"/>
        <v>0</v>
      </c>
      <c r="H67" s="40">
        <f t="shared" si="13"/>
        <v>0</v>
      </c>
      <c r="I67" s="40">
        <f t="shared" si="13"/>
        <v>0</v>
      </c>
      <c r="J67" s="40">
        <f t="shared" si="13"/>
        <v>0</v>
      </c>
      <c r="K67" s="40">
        <f t="shared" si="13"/>
        <v>0</v>
      </c>
      <c r="L67" s="40">
        <f t="shared" si="13"/>
        <v>0</v>
      </c>
      <c r="M67" s="40">
        <f t="shared" si="13"/>
        <v>0</v>
      </c>
      <c r="N67" s="40">
        <f t="shared" si="13"/>
        <v>0</v>
      </c>
      <c r="O67" s="39"/>
      <c r="P67" s="40"/>
      <c r="R67" s="40"/>
    </row>
    <row r="68" spans="1:18" s="3" customFormat="1" ht="10" customHeight="1" x14ac:dyDescent="0.2">
      <c r="A68" s="24"/>
      <c r="B68" s="24"/>
      <c r="C68" s="25"/>
      <c r="D68" s="25"/>
      <c r="E68" s="25"/>
      <c r="F68" s="25"/>
      <c r="G68" s="25"/>
      <c r="H68" s="25"/>
      <c r="I68" s="25"/>
      <c r="J68" s="25"/>
      <c r="K68" s="25"/>
      <c r="L68" s="25"/>
      <c r="M68" s="25"/>
      <c r="N68" s="25"/>
      <c r="O68" s="24"/>
      <c r="P68" s="25"/>
      <c r="R68" s="25"/>
    </row>
    <row r="69" spans="1:18" x14ac:dyDescent="0.2">
      <c r="C69" s="1"/>
      <c r="D69" s="1"/>
      <c r="E69" s="1"/>
      <c r="F69" s="1"/>
      <c r="G69" s="1"/>
      <c r="H69" s="1"/>
      <c r="I69" s="1"/>
      <c r="J69" s="1"/>
      <c r="K69" s="1"/>
      <c r="L69" s="1"/>
      <c r="M69" s="1"/>
      <c r="N69" s="1"/>
      <c r="P69" s="1"/>
    </row>
    <row r="70" spans="1:18" x14ac:dyDescent="0.2">
      <c r="A70" s="3"/>
      <c r="C70" s="1"/>
      <c r="D70" s="1"/>
      <c r="E70" s="1"/>
      <c r="F70" s="1"/>
      <c r="G70" s="1"/>
      <c r="H70" s="1"/>
      <c r="I70" s="1"/>
      <c r="J70" s="1"/>
      <c r="K70" s="1"/>
      <c r="L70" s="1"/>
      <c r="M70" s="1"/>
      <c r="N70" s="1"/>
      <c r="P70" s="1"/>
    </row>
    <row r="71" spans="1:18" x14ac:dyDescent="0.2">
      <c r="P71" s="1"/>
    </row>
    <row r="72" spans="1:18" x14ac:dyDescent="0.2">
      <c r="C72" s="1"/>
      <c r="D72" s="1"/>
      <c r="E72" s="1"/>
      <c r="F72" s="1"/>
      <c r="G72" s="1"/>
      <c r="H72" s="1"/>
      <c r="I72" s="1"/>
      <c r="J72" s="1"/>
      <c r="K72" s="1"/>
      <c r="L72" s="1"/>
      <c r="M72" s="1"/>
      <c r="N72" s="1"/>
      <c r="P72" s="1"/>
    </row>
    <row r="74" spans="1:18" x14ac:dyDescent="0.2">
      <c r="C74" s="1"/>
      <c r="D74" s="1"/>
      <c r="E74" s="1"/>
      <c r="F74" s="1"/>
      <c r="G74" s="1"/>
      <c r="H74" s="1"/>
      <c r="I74" s="1"/>
      <c r="J74" s="1"/>
      <c r="K74" s="1"/>
      <c r="L74" s="1"/>
      <c r="M74" s="1"/>
      <c r="N74" s="1"/>
    </row>
    <row r="75" spans="1:18" x14ac:dyDescent="0.2">
      <c r="I75" s="14"/>
    </row>
    <row r="76" spans="1:18" x14ac:dyDescent="0.2">
      <c r="I76" s="14"/>
    </row>
    <row r="77" spans="1:18" x14ac:dyDescent="0.2">
      <c r="I77" s="14"/>
    </row>
    <row r="78" spans="1:18" x14ac:dyDescent="0.2">
      <c r="I78" s="14"/>
    </row>
    <row r="79" spans="1:18" x14ac:dyDescent="0.2">
      <c r="I79" s="14"/>
    </row>
    <row r="80" spans="1:18" x14ac:dyDescent="0.2">
      <c r="I80" s="15"/>
    </row>
  </sheetData>
  <mergeCells count="16">
    <mergeCell ref="A2:B2"/>
    <mergeCell ref="B12:B13"/>
    <mergeCell ref="A12:A13"/>
    <mergeCell ref="O12:O13"/>
    <mergeCell ref="P12:P13"/>
    <mergeCell ref="D7:I8"/>
    <mergeCell ref="D9:I10"/>
    <mergeCell ref="K2:L10"/>
    <mergeCell ref="M2:N10"/>
    <mergeCell ref="R12:R13"/>
    <mergeCell ref="D2:I3"/>
    <mergeCell ref="D4:E4"/>
    <mergeCell ref="D5:E5"/>
    <mergeCell ref="D6:E6"/>
    <mergeCell ref="G4:I6"/>
    <mergeCell ref="Q12:Q13"/>
  </mergeCells>
  <dataValidations count="2">
    <dataValidation type="whole" allowBlank="1" showInputMessage="1" showErrorMessage="1" sqref="B5" xr:uid="{E2B0FED5-CF79-864B-BA35-19B106AE3689}">
      <formula1>2024</formula1>
      <formula2>3000</formula2>
    </dataValidation>
    <dataValidation type="decimal" allowBlank="1" showInputMessage="1" showErrorMessage="1" sqref="B6" xr:uid="{F6B6A72B-F0D4-8641-B6ED-F6A058EB4539}">
      <formula1>0</formula1>
      <formula2>1000000000000000</formula2>
    </dataValidation>
  </dataValidations>
  <hyperlinks>
    <hyperlink ref="M2:N10" r:id="rId1" display="http://www.moneybible.co.uk/" xr:uid="{3D991181-E4F0-6044-8B52-CCBE06034A9F}"/>
    <hyperlink ref="B8" r:id="rId2" xr:uid="{671F9588-1894-4A4F-ABEA-9B19EB616E3E}"/>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5FEAB78-7BF8-0A4A-BDB3-E11E47CCE1D5}">
          <x14:formula1>
            <xm:f>Lists!$A$2:$A$13</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0AD03-9CA6-4F4A-A7F2-DE416BF987A4}">
  <dimension ref="A1:A13"/>
  <sheetViews>
    <sheetView workbookViewId="0">
      <selection activeCell="A14" sqref="A14"/>
    </sheetView>
  </sheetViews>
  <sheetFormatPr baseColWidth="10" defaultRowHeight="16" x14ac:dyDescent="0.2"/>
  <sheetData>
    <row r="1" spans="1:1" x14ac:dyDescent="0.2">
      <c r="A1" t="s">
        <v>49</v>
      </c>
    </row>
    <row r="2" spans="1:1" x14ac:dyDescent="0.2">
      <c r="A2" t="s">
        <v>50</v>
      </c>
    </row>
    <row r="3" spans="1:1" x14ac:dyDescent="0.2">
      <c r="A3" t="s">
        <v>51</v>
      </c>
    </row>
    <row r="4" spans="1:1" x14ac:dyDescent="0.2">
      <c r="A4" t="s">
        <v>52</v>
      </c>
    </row>
    <row r="5" spans="1:1" x14ac:dyDescent="0.2">
      <c r="A5" t="s">
        <v>53</v>
      </c>
    </row>
    <row r="6" spans="1:1" x14ac:dyDescent="0.2">
      <c r="A6" t="s">
        <v>54</v>
      </c>
    </row>
    <row r="7" spans="1:1" x14ac:dyDescent="0.2">
      <c r="A7" t="s">
        <v>55</v>
      </c>
    </row>
    <row r="8" spans="1:1" x14ac:dyDescent="0.2">
      <c r="A8" t="s">
        <v>56</v>
      </c>
    </row>
    <row r="9" spans="1:1" x14ac:dyDescent="0.2">
      <c r="A9" t="s">
        <v>57</v>
      </c>
    </row>
    <row r="10" spans="1:1" x14ac:dyDescent="0.2">
      <c r="A10" t="s">
        <v>58</v>
      </c>
    </row>
    <row r="11" spans="1:1" x14ac:dyDescent="0.2">
      <c r="A11" t="s">
        <v>59</v>
      </c>
    </row>
    <row r="12" spans="1:1" x14ac:dyDescent="0.2">
      <c r="A12" t="s">
        <v>60</v>
      </c>
    </row>
    <row r="13" spans="1:1" x14ac:dyDescent="0.2">
      <c r="A1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 23-24</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11t.grumett</dc:creator>
  <cp:lastModifiedBy>Thibau Grumett</cp:lastModifiedBy>
  <dcterms:created xsi:type="dcterms:W3CDTF">2020-04-07T19:38:24Z</dcterms:created>
  <dcterms:modified xsi:type="dcterms:W3CDTF">2024-03-15T15:53:36Z</dcterms:modified>
</cp:coreProperties>
</file>