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https://sageandbetts-my.sharepoint.com/personal/meghan_sageandbetts_com/Documents/Server/Desktop - Server/Website/"/>
    </mc:Choice>
  </mc:AlternateContent>
  <xr:revisionPtr revIDLastSave="16" documentId="8_{D87EABED-2916-4FA9-AC6C-A6F5FF1AFCE8}" xr6:coauthVersionLast="47" xr6:coauthVersionMax="47" xr10:uidLastSave="{CBAC7117-FAC6-4174-86D5-9F9A42CCF17F}"/>
  <bookViews>
    <workbookView xWindow="-120" yWindow="-120" windowWidth="29040" windowHeight="15840" xr2:uid="{00000000-000D-0000-FFFF-FFFF00000000}"/>
  </bookViews>
  <sheets>
    <sheet name="Mileage Log and Expense Report" sheetId="1" r:id="rId1"/>
  </sheets>
  <definedNames>
    <definedName name="ColumnTitle1">Expense[[#Headers],[Date]]</definedName>
    <definedName name="Mileage_Total">Expense[[#Totals],[Mileage]]</definedName>
    <definedName name="_xlnm.Print_Titles" localSheetId="0">'Mileage Log and Expense Report'!$8:$8</definedName>
    <definedName name="Reimbursement_Total">Expense[[#Totals],[Reimbursement]]</definedName>
    <definedName name="RowTitleRegion1..C6">'Mileage Log and Expense Report'!$B$3</definedName>
    <definedName name="RowTitleRegion2..E6">'Mileage Log and Expense Report'!$D$3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7" i="1" l="1"/>
  <c r="J18" i="1"/>
  <c r="J19" i="1"/>
  <c r="J13" i="1"/>
  <c r="J14" i="1"/>
  <c r="J15" i="1"/>
  <c r="J16" i="1"/>
  <c r="H19" i="1"/>
  <c r="H18" i="1"/>
  <c r="H17" i="1"/>
  <c r="H16" i="1"/>
  <c r="H15" i="1"/>
  <c r="H14" i="1"/>
  <c r="H13" i="1"/>
  <c r="H12" i="1"/>
  <c r="H11" i="1"/>
  <c r="H10" i="1"/>
  <c r="H9" i="1"/>
  <c r="J9" i="1" s="1"/>
  <c r="J11" i="1" l="1"/>
  <c r="J10" i="1"/>
  <c r="H20" i="1"/>
  <c r="E5" i="1" s="1"/>
  <c r="J20" i="1" l="1"/>
  <c r="E6" i="1" s="1"/>
  <c r="J12" i="1"/>
</calcChain>
</file>

<file path=xl/sharedStrings.xml><?xml version="1.0" encoding="utf-8"?>
<sst xmlns="http://schemas.openxmlformats.org/spreadsheetml/2006/main" count="19" uniqueCount="19">
  <si>
    <t>Employee Name</t>
  </si>
  <si>
    <t>Employee ID</t>
  </si>
  <si>
    <t>Destination</t>
  </si>
  <si>
    <t>Starting Location</t>
  </si>
  <si>
    <t>Odometer Start</t>
  </si>
  <si>
    <t>Odometer End</t>
  </si>
  <si>
    <t>Reimbursement</t>
  </si>
  <si>
    <t>Mileage</t>
  </si>
  <si>
    <t>Date</t>
  </si>
  <si>
    <t>For Period</t>
  </si>
  <si>
    <t>Description/Notes</t>
  </si>
  <si>
    <t>Rate Per Mile</t>
  </si>
  <si>
    <t>Authorized By</t>
  </si>
  <si>
    <t>Vehicle Description</t>
  </si>
  <si>
    <t>Totals</t>
  </si>
  <si>
    <t>Mileage Log and Expense Report</t>
  </si>
  <si>
    <t>Rate</t>
  </si>
  <si>
    <t>Total Annual Mileage</t>
  </si>
  <si>
    <t>Total Annual Reimbursement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</si>
</sst>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&quot;$&quot;#,##0.00"/>
    <numFmt numFmtId="165" formatCode="&quot;$&quot;#,##0.000"/>
  </numFmts>
  <fonts count="7" x14ac:knownFonts="1">
    <font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  <scheme val="minor"/>
    </font>
    <font>
      <b/>
      <sz val="18"/>
      <color theme="1" tint="0.24994659260841701"/>
      <name val="Arial"/>
      <family val="2"/>
      <scheme val="major"/>
    </font>
    <font>
      <sz val="11"/>
      <name val="Arial"/>
      <family val="2"/>
      <scheme val="minor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15">
    <xf numFmtId="0" fontId="0" fillId="0" borderId="0">
      <alignment wrapText="1"/>
    </xf>
    <xf numFmtId="43" fontId="2" fillId="0" borderId="0" applyFill="0" applyBorder="0" applyAlignment="0" applyProtection="0"/>
    <xf numFmtId="41" fontId="2" fillId="0" borderId="0" applyFill="0" applyBorder="0" applyAlignment="0" applyProtection="0"/>
    <xf numFmtId="164" fontId="2" fillId="0" borderId="0" applyFont="0" applyFill="0" applyBorder="0" applyProtection="0">
      <alignment horizontal="right"/>
    </xf>
    <xf numFmtId="42" fontId="2" fillId="0" borderId="0" applyFill="0" applyBorder="0" applyAlignment="0" applyProtection="0"/>
    <xf numFmtId="9" fontId="2" fillId="0" borderId="0" applyFill="0" applyBorder="0" applyAlignment="0" applyProtection="0"/>
    <xf numFmtId="0" fontId="4" fillId="0" borderId="0" applyNumberFormat="0" applyFill="0" applyBorder="0" applyProtection="0">
      <alignment horizontal="left" indent="1"/>
    </xf>
    <xf numFmtId="0" fontId="3" fillId="0" borderId="0" applyNumberFormat="0" applyFill="0" applyProtection="0">
      <alignment horizontal="right" indent="1"/>
    </xf>
    <xf numFmtId="0" fontId="3" fillId="0" borderId="1" applyNumberFormat="0" applyFill="0" applyAlignment="0" applyProtection="0"/>
    <xf numFmtId="14" fontId="5" fillId="0" borderId="0" applyFill="0" applyProtection="0">
      <alignment horizontal="center"/>
    </xf>
    <xf numFmtId="0" fontId="2" fillId="0" borderId="0" applyNumberFormat="0" applyFont="0" applyFill="0" applyBorder="0" applyProtection="0">
      <alignment horizontal="right" wrapText="1"/>
    </xf>
    <xf numFmtId="0" fontId="3" fillId="0" borderId="0" applyNumberFormat="0" applyFill="0" applyProtection="0">
      <alignment horizontal="center"/>
    </xf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1" fontId="2" fillId="0" borderId="0" applyFont="0" applyFill="0" applyBorder="0" applyAlignment="0">
      <alignment wrapText="1"/>
    </xf>
  </cellStyleXfs>
  <cellXfs count="19">
    <xf numFmtId="0" fontId="0" fillId="0" borderId="0" xfId="0">
      <alignment wrapText="1"/>
    </xf>
    <xf numFmtId="0" fontId="3" fillId="0" borderId="0" xfId="7">
      <alignment horizontal="right" indent="1"/>
    </xf>
    <xf numFmtId="0" fontId="3" fillId="0" borderId="1" xfId="8" applyAlignment="1">
      <alignment wrapText="1"/>
    </xf>
    <xf numFmtId="0" fontId="4" fillId="0" borderId="0" xfId="6">
      <alignment horizontal="left" indent="1"/>
    </xf>
    <xf numFmtId="14" fontId="5" fillId="0" borderId="0" xfId="9" applyFill="1">
      <alignment horizontal="center"/>
    </xf>
    <xf numFmtId="0" fontId="3" fillId="0" borderId="0" xfId="11" applyFill="1">
      <alignment horizontal="center"/>
    </xf>
    <xf numFmtId="1" fontId="0" fillId="0" borderId="0" xfId="14" applyFont="1" applyFill="1" applyBorder="1">
      <alignment wrapText="1"/>
    </xf>
    <xf numFmtId="1" fontId="3" fillId="0" borderId="1" xfId="14" applyFont="1" applyBorder="1" applyAlignment="1">
      <alignment wrapText="1"/>
    </xf>
    <xf numFmtId="164" fontId="3" fillId="0" borderId="1" xfId="3" applyFont="1" applyBorder="1">
      <alignment horizontal="right"/>
    </xf>
    <xf numFmtId="164" fontId="0" fillId="0" borderId="0" xfId="3" applyFont="1" applyFill="1" applyBorder="1">
      <alignment horizontal="right"/>
    </xf>
    <xf numFmtId="165" fontId="3" fillId="0" borderId="1" xfId="3" applyNumberFormat="1" applyFont="1" applyBorder="1">
      <alignment horizontal="right"/>
    </xf>
    <xf numFmtId="0" fontId="6" fillId="0" borderId="0" xfId="0" applyFont="1" applyAlignment="1"/>
    <xf numFmtId="0" fontId="0" fillId="0" borderId="0" xfId="0" applyAlignment="1">
      <alignment horizontal="right" wrapText="1"/>
    </xf>
    <xf numFmtId="164" fontId="0" fillId="0" borderId="0" xfId="0" applyNumberFormat="1" applyAlignment="1">
      <alignment horizontal="right"/>
    </xf>
    <xf numFmtId="164" fontId="0" fillId="0" borderId="0" xfId="3" applyFont="1">
      <alignment horizontal="right"/>
    </xf>
    <xf numFmtId="0" fontId="3" fillId="0" borderId="1" xfId="10" applyNumberFormat="1" applyFont="1" applyBorder="1">
      <alignment horizontal="right" wrapText="1"/>
    </xf>
    <xf numFmtId="165" fontId="3" fillId="0" borderId="0" xfId="3" applyNumberFormat="1" applyFont="1" applyBorder="1">
      <alignment horizontal="right"/>
    </xf>
    <xf numFmtId="14" fontId="3" fillId="0" borderId="0" xfId="10" applyNumberFormat="1" applyFont="1" applyBorder="1">
      <alignment horizontal="right" wrapText="1"/>
    </xf>
    <xf numFmtId="1" fontId="0" fillId="0" borderId="0" xfId="0" applyNumberFormat="1">
      <alignment wrapText="1"/>
    </xf>
  </cellXfs>
  <cellStyles count="15">
    <cellStyle name="Comma" xfId="1" builtinId="3" customBuiltin="1"/>
    <cellStyle name="Comma [0]" xfId="2" builtinId="6" customBuiltin="1"/>
    <cellStyle name="Currency" xfId="3" builtinId="4" customBuiltin="1"/>
    <cellStyle name="Currency [0]" xfId="4" builtinId="7" customBuiltin="1"/>
    <cellStyle name="Date" xfId="9" xr:uid="{00000000-0005-0000-0000-000004000000}"/>
    <cellStyle name="Heading 1" xfId="7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 box" xfId="8" xr:uid="{00000000-0005-0000-0000-000009000000}"/>
    <cellStyle name="Mileage" xfId="14" xr:uid="{00000000-0005-0000-0000-00000A000000}"/>
    <cellStyle name="Normal" xfId="0" builtinId="0" customBuiltin="1"/>
    <cellStyle name="Percent" xfId="5" builtinId="5" customBuiltin="1"/>
    <cellStyle name="Right align" xfId="10" xr:uid="{00000000-0005-0000-0000-00000D000000}"/>
    <cellStyle name="Title" xfId="6" builtinId="15" customBuiltin="1"/>
  </cellStyles>
  <dxfs count="6">
    <dxf>
      <numFmt numFmtId="164" formatCode="&quot;$&quot;#,##0.00"/>
      <alignment horizontal="right" vertical="bottom" textRotation="0" wrapText="0" indent="0" justifyLastLine="0" shrinkToFit="0" readingOrder="0"/>
    </dxf>
    <dxf>
      <numFmt numFmtId="1" formatCode="0"/>
    </dxf>
    <dxf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numFmt numFmtId="164" formatCode="&quot;$&quot;#,##0.00"/>
    </dxf>
    <dxf>
      <fill>
        <patternFill patternType="none">
          <fgColor indexed="64"/>
          <bgColor indexed="65"/>
        </patternFill>
      </fill>
    </dxf>
  </dxfs>
  <tableStyles count="0" defaultTableStyle="TableStyleLight1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3FCFF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54F67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xpense" displayName="Expense" ref="B8:J20" totalsRowCount="1" headerRowCellStyle="Heading 2">
  <autoFilter ref="B8:J19" xr:uid="{00000000-0009-0000-0100-000001000000}"/>
  <tableColumns count="9">
    <tableColumn id="1" xr3:uid="{00000000-0010-0000-0000-000001000000}" name="Date" dataDxfId="5" dataCellStyle="Date"/>
    <tableColumn id="2" xr3:uid="{00000000-0010-0000-0000-000002000000}" name="Starting Location"/>
    <tableColumn id="3" xr3:uid="{00000000-0010-0000-0000-000003000000}" name="Destination"/>
    <tableColumn id="4" xr3:uid="{00000000-0010-0000-0000-000004000000}" name="Description/Notes"/>
    <tableColumn id="5" xr3:uid="{00000000-0010-0000-0000-000005000000}" name="Odometer Start"/>
    <tableColumn id="6" xr3:uid="{00000000-0010-0000-0000-000006000000}" name="Odometer End" totalsRowLabel="Totals" totalsRowDxfId="2"/>
    <tableColumn id="7" xr3:uid="{00000000-0010-0000-0000-000007000000}" name="Mileage" totalsRowFunction="sum" totalsRowDxfId="1" dataCellStyle="Mileage">
      <calculatedColumnFormula>IFERROR(IF(OR(ISBLANK(F9),ISBLANK(G9)),0,G9-F9), "")</calculatedColumnFormula>
    </tableColumn>
    <tableColumn id="9" xr3:uid="{B7BAEFAF-9D5B-4914-BB5D-CB3EA86F986C}" name="Rate" dataDxfId="3" dataCellStyle="Currency">
      <calculatedColumnFormula>+E3</calculatedColumnFormula>
    </tableColumn>
    <tableColumn id="8" xr3:uid="{00000000-0010-0000-0000-000008000000}" name="Reimbursement" totalsRowFunction="sum" dataDxfId="4" totalsRowDxfId="0" dataCellStyle="Currency">
      <calculatedColumnFormula>+Expense[[#This Row],[Mileage]]*Expense[[#This Row],[Rate]]</calculatedColumnFormula>
    </tableColumn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Enter Date, Starting Location, Destination, Description or Notes, Odometer Start, Odometer End, Mileage, and Reimbursement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  <pageSetUpPr fitToPage="1"/>
  </sheetPr>
  <dimension ref="B1:J20"/>
  <sheetViews>
    <sheetView showGridLines="0" tabSelected="1" zoomScaleNormal="100" workbookViewId="0">
      <pane ySplit="8" topLeftCell="A9" activePane="bottomLeft" state="frozenSplit"/>
      <selection pane="bottomLeft" activeCell="E12" sqref="E12"/>
    </sheetView>
  </sheetViews>
  <sheetFormatPr defaultRowHeight="30" customHeight="1" x14ac:dyDescent="0.2"/>
  <cols>
    <col min="1" max="1" width="2.625" customWidth="1"/>
    <col min="2" max="2" width="22.75" customWidth="1"/>
    <col min="3" max="3" width="28.75" customWidth="1"/>
    <col min="4" max="4" width="30.375" customWidth="1"/>
    <col min="5" max="5" width="27.625" customWidth="1"/>
    <col min="6" max="6" width="22" customWidth="1"/>
    <col min="7" max="7" width="24.125" customWidth="1"/>
    <col min="8" max="9" width="15.375" customWidth="1"/>
    <col min="10" max="10" width="24.875" customWidth="1"/>
    <col min="11" max="11" width="2.625" customWidth="1"/>
  </cols>
  <sheetData>
    <row r="1" spans="2:10" ht="37.5" customHeight="1" x14ac:dyDescent="0.35">
      <c r="B1" s="3" t="s">
        <v>15</v>
      </c>
    </row>
    <row r="2" spans="2:10" ht="15" customHeight="1" x14ac:dyDescent="0.2">
      <c r="E2" s="11"/>
    </row>
    <row r="3" spans="2:10" ht="30" customHeight="1" x14ac:dyDescent="0.25">
      <c r="B3" s="1" t="s">
        <v>0</v>
      </c>
      <c r="C3" s="2"/>
      <c r="D3" s="1" t="s">
        <v>11</v>
      </c>
      <c r="E3" s="10">
        <v>0.65500000000000003</v>
      </c>
      <c r="F3" s="16"/>
    </row>
    <row r="4" spans="2:10" ht="30" customHeight="1" x14ac:dyDescent="0.25">
      <c r="B4" s="1" t="s">
        <v>1</v>
      </c>
      <c r="C4" s="2"/>
      <c r="D4" s="1" t="s">
        <v>9</v>
      </c>
      <c r="E4" s="15">
        <v>2023</v>
      </c>
      <c r="F4" s="17"/>
    </row>
    <row r="5" spans="2:10" ht="30" customHeight="1" x14ac:dyDescent="0.25">
      <c r="B5" s="1" t="s">
        <v>13</v>
      </c>
      <c r="C5" s="2"/>
      <c r="D5" s="1" t="s">
        <v>17</v>
      </c>
      <c r="E5" s="7">
        <f>+Expense[[#Totals],[Mileage]]</f>
        <v>0</v>
      </c>
    </row>
    <row r="6" spans="2:10" ht="30" customHeight="1" x14ac:dyDescent="0.25">
      <c r="B6" s="1" t="s">
        <v>12</v>
      </c>
      <c r="C6" s="2"/>
      <c r="D6" s="1" t="s">
        <v>18</v>
      </c>
      <c r="E6" s="8">
        <f>+Expense[[#Totals],[Reimbursement]]</f>
        <v>0</v>
      </c>
    </row>
    <row r="7" spans="2:10" ht="15" customHeight="1" x14ac:dyDescent="0.2"/>
    <row r="8" spans="2:10" ht="30" customHeight="1" x14ac:dyDescent="0.25">
      <c r="B8" s="5" t="s">
        <v>8</v>
      </c>
      <c r="C8" s="5" t="s">
        <v>3</v>
      </c>
      <c r="D8" s="5" t="s">
        <v>2</v>
      </c>
      <c r="E8" s="5" t="s">
        <v>10</v>
      </c>
      <c r="F8" s="5" t="s">
        <v>4</v>
      </c>
      <c r="G8" s="5" t="s">
        <v>5</v>
      </c>
      <c r="H8" s="5" t="s">
        <v>7</v>
      </c>
      <c r="I8" s="5" t="s">
        <v>16</v>
      </c>
      <c r="J8" s="5" t="s">
        <v>6</v>
      </c>
    </row>
    <row r="9" spans="2:10" ht="30" customHeight="1" x14ac:dyDescent="0.2">
      <c r="B9" s="4"/>
      <c r="H9" s="6">
        <f>IFERROR(IF(OR(ISBLANK(F9),ISBLANK(G9)),0,G9-F9), "")</f>
        <v>0</v>
      </c>
      <c r="I9" s="14">
        <v>0.65500000000000003</v>
      </c>
      <c r="J9" s="9">
        <f>+Expense[[#This Row],[Mileage]]*Expense[[#This Row],[Rate]]</f>
        <v>0</v>
      </c>
    </row>
    <row r="10" spans="2:10" ht="30" customHeight="1" x14ac:dyDescent="0.2">
      <c r="B10" s="4"/>
      <c r="H10" s="6">
        <f t="shared" ref="H10:H19" si="0">IFERROR(IF(OR(ISBLANK(F10),ISBLANK(G10)),0,G10-F10), "")</f>
        <v>0</v>
      </c>
      <c r="I10" s="14">
        <v>0.65500000000000003</v>
      </c>
      <c r="J10" s="9">
        <f>+Expense[[#This Row],[Mileage]]*Expense[[#This Row],[Rate]]</f>
        <v>0</v>
      </c>
    </row>
    <row r="11" spans="2:10" ht="30" customHeight="1" x14ac:dyDescent="0.2">
      <c r="B11" s="4"/>
      <c r="H11" s="6">
        <f t="shared" si="0"/>
        <v>0</v>
      </c>
      <c r="I11" s="14">
        <v>0.65500000000000003</v>
      </c>
      <c r="J11" s="9">
        <f>+Expense[[#This Row],[Mileage]]*Expense[[#This Row],[Rate]]</f>
        <v>0</v>
      </c>
    </row>
    <row r="12" spans="2:10" ht="30" customHeight="1" x14ac:dyDescent="0.2">
      <c r="B12" s="4"/>
      <c r="H12" s="6">
        <f t="shared" si="0"/>
        <v>0</v>
      </c>
      <c r="I12" s="14">
        <v>0.65500000000000003</v>
      </c>
      <c r="J12" s="9">
        <f>+Expense[[#This Row],[Mileage]]*Expense[[#This Row],[Rate]]</f>
        <v>0</v>
      </c>
    </row>
    <row r="13" spans="2:10" ht="30" customHeight="1" x14ac:dyDescent="0.2">
      <c r="B13" s="4"/>
      <c r="H13" s="6">
        <f t="shared" si="0"/>
        <v>0</v>
      </c>
      <c r="I13" s="14">
        <v>0.65500000000000003</v>
      </c>
      <c r="J13" s="9">
        <f>+Expense[[#This Row],[Mileage]]*Expense[[#This Row],[Rate]]</f>
        <v>0</v>
      </c>
    </row>
    <row r="14" spans="2:10" ht="30" customHeight="1" x14ac:dyDescent="0.2">
      <c r="B14" s="4"/>
      <c r="H14" s="6">
        <f t="shared" si="0"/>
        <v>0</v>
      </c>
      <c r="I14" s="14">
        <v>0.65500000000000003</v>
      </c>
      <c r="J14" s="9">
        <f>+Expense[[#This Row],[Mileage]]*Expense[[#This Row],[Rate]]</f>
        <v>0</v>
      </c>
    </row>
    <row r="15" spans="2:10" ht="30" customHeight="1" x14ac:dyDescent="0.2">
      <c r="B15" s="4"/>
      <c r="H15" s="6">
        <f t="shared" si="0"/>
        <v>0</v>
      </c>
      <c r="I15" s="14">
        <v>0.65500000000000003</v>
      </c>
      <c r="J15" s="9">
        <f>+Expense[[#This Row],[Mileage]]*Expense[[#This Row],[Rate]]</f>
        <v>0</v>
      </c>
    </row>
    <row r="16" spans="2:10" ht="30" customHeight="1" x14ac:dyDescent="0.2">
      <c r="B16" s="4"/>
      <c r="H16" s="6">
        <f t="shared" si="0"/>
        <v>0</v>
      </c>
      <c r="I16" s="14">
        <v>0.65500000000000003</v>
      </c>
      <c r="J16" s="9">
        <f>+Expense[[#This Row],[Mileage]]*Expense[[#This Row],[Rate]]</f>
        <v>0</v>
      </c>
    </row>
    <row r="17" spans="2:10" ht="30" customHeight="1" x14ac:dyDescent="0.2">
      <c r="B17" s="4"/>
      <c r="H17" s="6">
        <f t="shared" si="0"/>
        <v>0</v>
      </c>
      <c r="I17" s="14">
        <v>0.65500000000000003</v>
      </c>
      <c r="J17" s="9">
        <f>+Expense[[#This Row],[Mileage]]*Expense[[#This Row],[Rate]]</f>
        <v>0</v>
      </c>
    </row>
    <row r="18" spans="2:10" ht="30" customHeight="1" x14ac:dyDescent="0.2">
      <c r="B18" s="4"/>
      <c r="H18" s="6">
        <f t="shared" si="0"/>
        <v>0</v>
      </c>
      <c r="I18" s="14">
        <v>0.65500000000000003</v>
      </c>
      <c r="J18" s="9">
        <f>+Expense[[#This Row],[Mileage]]*Expense[[#This Row],[Rate]]</f>
        <v>0</v>
      </c>
    </row>
    <row r="19" spans="2:10" ht="30" customHeight="1" x14ac:dyDescent="0.2">
      <c r="B19" s="4"/>
      <c r="H19" s="6">
        <f t="shared" si="0"/>
        <v>0</v>
      </c>
      <c r="I19" s="14">
        <v>0.65500000000000003</v>
      </c>
      <c r="J19" s="9">
        <f>+Expense[[#This Row],[Mileage]]*Expense[[#This Row],[Rate]]</f>
        <v>0</v>
      </c>
    </row>
    <row r="20" spans="2:10" ht="30" customHeight="1" x14ac:dyDescent="0.25">
      <c r="G20" s="12" t="s">
        <v>14</v>
      </c>
      <c r="H20" s="18">
        <f>SUBTOTAL(109,Expense[Mileage])</f>
        <v>0</v>
      </c>
      <c r="J20" s="13">
        <f>SUBTOTAL(109,Expense[Reimbursement])</f>
        <v>0</v>
      </c>
    </row>
  </sheetData>
  <phoneticPr fontId="1" type="noConversion"/>
  <dataValidations count="24">
    <dataValidation allowBlank="1" showInputMessage="1" showErrorMessage="1" prompt="Use this Mileage Log and Expense Report to calculate total reimbursement" sqref="A1" xr:uid="{00000000-0002-0000-0000-000000000000}"/>
    <dataValidation allowBlank="1" showInputMessage="1" showErrorMessage="1" prompt="Title of this worksheet is in this cell. Enter details in cells B3 to E6" sqref="B1" xr:uid="{00000000-0002-0000-0000-000001000000}"/>
    <dataValidation allowBlank="1" showInputMessage="1" showErrorMessage="1" prompt="Enter Employee Name in cell at right" sqref="B3" xr:uid="{00000000-0002-0000-0000-000002000000}"/>
    <dataValidation allowBlank="1" showInputMessage="1" showErrorMessage="1" prompt="Enter Employee Name in this cell" sqref="C3" xr:uid="{00000000-0002-0000-0000-000003000000}"/>
    <dataValidation allowBlank="1" showInputMessage="1" showErrorMessage="1" prompt="Enter Employee ID in cell at right" sqref="B4" xr:uid="{00000000-0002-0000-0000-000004000000}"/>
    <dataValidation allowBlank="1" showInputMessage="1" showErrorMessage="1" prompt="Enter Employee ID in this cell" sqref="C4" xr:uid="{00000000-0002-0000-0000-000005000000}"/>
    <dataValidation allowBlank="1" showInputMessage="1" showErrorMessage="1" prompt="Enter Vehicle Description in cell at right" sqref="B5" xr:uid="{00000000-0002-0000-0000-000006000000}"/>
    <dataValidation allowBlank="1" showInputMessage="1" showErrorMessage="1" prompt="Enter Vehicle Description in this cell" sqref="C5" xr:uid="{00000000-0002-0000-0000-000007000000}"/>
    <dataValidation allowBlank="1" showInputMessage="1" showErrorMessage="1" prompt="Enter Authorized by person’s name in cell at right" sqref="B6" xr:uid="{00000000-0002-0000-0000-000008000000}"/>
    <dataValidation allowBlank="1" showInputMessage="1" showErrorMessage="1" prompt="Enter Authorized by person’s name in this cell" sqref="C6" xr:uid="{00000000-0002-0000-0000-000009000000}"/>
    <dataValidation allowBlank="1" showInputMessage="1" showErrorMessage="1" prompt="Enter Rate Per Mile in this cell" sqref="E3" xr:uid="{00000000-0002-0000-0000-00000A000000}"/>
    <dataValidation allowBlank="1" showInputMessage="1" showErrorMessage="1" prompt="Enter Rate Per Mile in cell at right" sqref="D3" xr:uid="{00000000-0002-0000-0000-00000B000000}"/>
    <dataValidation allowBlank="1" showInputMessage="1" showErrorMessage="1" prompt="Period is automatically updated in cell at right based on entries in Expenses table, below" sqref="D4" xr:uid="{00000000-0002-0000-0000-00000C000000}"/>
    <dataValidation allowBlank="1" showInputMessage="1" showErrorMessage="1" prompt="Period is automatically updated based on entries in Expense table, below" sqref="E4" xr:uid="{00000000-0002-0000-0000-00000D000000}"/>
    <dataValidation allowBlank="1" showInputMessage="1" showErrorMessage="1" prompt="Total Mileage is automatically calculated in cell at right" sqref="D5" xr:uid="{00000000-0002-0000-0000-00000E000000}"/>
    <dataValidation allowBlank="1" showInputMessage="1" showErrorMessage="1" prompt="Total Reimbursement is automatically calculated in cell at right" sqref="D6" xr:uid="{00000000-0002-0000-0000-000010000000}"/>
    <dataValidation allowBlank="1" showInputMessage="1" showErrorMessage="1" prompt="Enter Date in this column under this heading. Use heading filters to find specific entries" sqref="B8" xr:uid="{00000000-0002-0000-0000-000012000000}"/>
    <dataValidation allowBlank="1" showInputMessage="1" showErrorMessage="1" prompt="Enter Starting Location in this column under this heading" sqref="C8" xr:uid="{00000000-0002-0000-0000-000013000000}"/>
    <dataValidation allowBlank="1" showInputMessage="1" showErrorMessage="1" prompt="Enter Destination in this column under this heading" sqref="D8" xr:uid="{00000000-0002-0000-0000-000014000000}"/>
    <dataValidation allowBlank="1" showInputMessage="1" showErrorMessage="1" prompt="Enter Description or Notes in this column under this heading" sqref="E8" xr:uid="{00000000-0002-0000-0000-000015000000}"/>
    <dataValidation allowBlank="1" showInputMessage="1" showErrorMessage="1" prompt="Enter Odometer Start reading in this column under this heading" sqref="F8" xr:uid="{00000000-0002-0000-0000-000016000000}"/>
    <dataValidation allowBlank="1" showInputMessage="1" showErrorMessage="1" prompt="Enter Odometer End reading in this column under this heading" sqref="G8" xr:uid="{00000000-0002-0000-0000-000017000000}"/>
    <dataValidation allowBlank="1" showInputMessage="1" showErrorMessage="1" prompt="Mileage is automatically calculated in this column under this heading" sqref="H8:I8" xr:uid="{00000000-0002-0000-0000-000018000000}"/>
    <dataValidation allowBlank="1" showInputMessage="1" showErrorMessage="1" prompt="Reimbursement amount is automatically calculated in this column under this heading" sqref="J8" xr:uid="{00000000-0002-0000-0000-000019000000}"/>
  </dataValidations>
  <printOptions horizontalCentered="1"/>
  <pageMargins left="0.25" right="0.25" top="0.75" bottom="0.75" header="0.3" footer="0.3"/>
  <pageSetup scale="64" fitToHeight="0" orientation="landscape" r:id="rId1"/>
  <headerFooter differentFirst="1">
    <oddFooter>Page 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TM16400627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Mileage Log and Expense Report</vt:lpstr>
      <vt:lpstr>ColumnTitle1</vt:lpstr>
      <vt:lpstr>Mileage_Total</vt:lpstr>
      <vt:lpstr>'Mileage Log and Expense Report'!Print_Titles</vt:lpstr>
      <vt:lpstr>Reimbursement_Total</vt:lpstr>
      <vt:lpstr>RowTitleRegion1..C6</vt:lpstr>
      <vt:lpstr>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Meghan Sage</dc:creator>
  <cp:lastModifiedBy>Meghan Sage</cp:lastModifiedBy>
  <dcterms:created xsi:type="dcterms:W3CDTF">2017-01-11T08:01:48Z</dcterms:created>
  <dcterms:modified xsi:type="dcterms:W3CDTF">2023-01-10T15:23:11Z</dcterms:modified>
</cp:coreProperties>
</file>