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7ECEEC2-B826-284E-A8A5-F166900825E2}" xr6:coauthVersionLast="47" xr6:coauthVersionMax="47" xr10:uidLastSave="{00000000-0000-0000-0000-000000000000}"/>
  <bookViews>
    <workbookView xWindow="-108" yWindow="-108" windowWidth="16608" windowHeight="9432" xr2:uid="{00000000-000D-0000-FFFF-FFFF00000000}"/>
  </bookViews>
  <sheets>
    <sheet name="Form Responses 1" sheetId="1" r:id="rId1"/>
    <sheet name="Sheet2" sheetId="2" r:id="rId2"/>
  </sheets>
  <definedNames>
    <definedName name="Z_5DE5061C_BD23_4F0C_988A_AB374E813FE1_.wvu.FilterData" localSheetId="0" hidden="1">'Form Responses 1'!$A$1:$E$718</definedName>
    <definedName name="Z_855BA94A_90E7_4E9E_B229_99BCE711061E_.wvu.FilterData" localSheetId="0" hidden="1">'Form Responses 1'!$D$1:$D$1755</definedName>
    <definedName name="Z_A662981D_C424_41BD_9C80_6F8C41B49AFA_.wvu.FilterData" localSheetId="0" hidden="1">'Form Responses 1'!#REF!</definedName>
  </definedNames>
  <calcPr calcId="191028"/>
  <customWorkbookViews>
    <customWorkbookView name="Filter 1" guid="{855BA94A-90E7-4E9E-B229-99BCE711061E}" maximized="1" windowWidth="0" windowHeight="0" activeSheetId="0"/>
    <customWorkbookView name="Filter 3" guid="{5DE5061C-BD23-4F0C-988A-AB374E813FE1}" maximized="1" windowWidth="0" windowHeight="0" activeSheetId="0"/>
    <customWorkbookView name="Filter 2" guid="{A662981D-C424-41BD-9C80-6F8C41B49AF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1" l="1"/>
  <c r="E195" i="1"/>
  <c r="E494" i="1"/>
  <c r="E519" i="1"/>
  <c r="E642" i="1"/>
  <c r="E774" i="1"/>
  <c r="E899" i="1"/>
  <c r="E921" i="1"/>
  <c r="E964" i="1"/>
  <c r="E973" i="1"/>
  <c r="A418" i="1"/>
  <c r="A417" i="1"/>
  <c r="A752" i="1"/>
  <c r="A36" i="1"/>
  <c r="A137" i="1"/>
  <c r="A779" i="1"/>
  <c r="A354" i="1"/>
  <c r="A750" i="1"/>
  <c r="A749" i="1"/>
  <c r="A748" i="1"/>
  <c r="A873" i="1"/>
  <c r="A136" i="1"/>
  <c r="A135" i="1"/>
  <c r="A646" i="1"/>
  <c r="A645" i="1"/>
  <c r="A644" i="1"/>
  <c r="A643" i="1"/>
  <c r="A642" i="1"/>
  <c r="A179" i="1"/>
  <c r="A134" i="1"/>
  <c r="A89" i="1"/>
  <c r="A88" i="1"/>
  <c r="A87" i="1"/>
  <c r="A556" i="1"/>
  <c r="A927" i="1"/>
  <c r="A778" i="1"/>
  <c r="A777" i="1"/>
  <c r="A776" i="1"/>
  <c r="A775" i="1"/>
  <c r="A774" i="1"/>
  <c r="A463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988" i="1"/>
  <c r="A801" i="1"/>
  <c r="A133" i="1"/>
  <c r="A86" i="1"/>
  <c r="A85" i="1"/>
  <c r="A959" i="1"/>
  <c r="A696" i="1"/>
  <c r="A695" i="1"/>
  <c r="A694" i="1"/>
  <c r="A114" i="1"/>
  <c r="A273" i="1"/>
  <c r="A53" i="1"/>
  <c r="A693" i="1"/>
  <c r="A353" i="1"/>
  <c r="A952" i="1"/>
  <c r="A713" i="1"/>
  <c r="A958" i="1"/>
  <c r="A951" i="1"/>
  <c r="A773" i="1"/>
  <c r="A692" i="1"/>
  <c r="A641" i="1"/>
  <c r="A800" i="1"/>
  <c r="A19" i="1"/>
  <c r="A957" i="1"/>
  <c r="A206" i="1"/>
  <c r="A205" i="1"/>
  <c r="A204" i="1"/>
  <c r="A178" i="1"/>
  <c r="A149" i="1"/>
  <c r="A203" i="1"/>
  <c r="A272" i="1"/>
  <c r="A177" i="1"/>
  <c r="A176" i="1"/>
  <c r="A175" i="1"/>
  <c r="A691" i="1"/>
  <c r="A173" i="1"/>
  <c r="A172" i="1"/>
  <c r="A171" i="1"/>
  <c r="A1002" i="1"/>
  <c r="A386" i="1"/>
  <c r="A286" i="1"/>
  <c r="A1011" i="1"/>
  <c r="A225" i="1"/>
  <c r="A1004" i="1"/>
  <c r="A997" i="1"/>
  <c r="A996" i="1"/>
  <c r="A995" i="1"/>
  <c r="A993" i="1"/>
  <c r="A990" i="1"/>
  <c r="A989" i="1"/>
  <c r="A987" i="1"/>
  <c r="A986" i="1"/>
  <c r="A985" i="1"/>
  <c r="A977" i="1"/>
  <c r="A976" i="1"/>
  <c r="A975" i="1"/>
  <c r="A974" i="1"/>
  <c r="A972" i="1"/>
  <c r="A971" i="1"/>
  <c r="A969" i="1"/>
  <c r="A968" i="1"/>
  <c r="A967" i="1"/>
  <c r="A966" i="1"/>
  <c r="A962" i="1"/>
  <c r="A960" i="1"/>
  <c r="A955" i="1"/>
  <c r="A954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4" i="1"/>
  <c r="A923" i="1"/>
  <c r="A922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83" i="1"/>
  <c r="A882" i="1"/>
  <c r="A881" i="1"/>
  <c r="A880" i="1"/>
  <c r="A879" i="1"/>
  <c r="A878" i="1"/>
  <c r="A867" i="1"/>
  <c r="A866" i="1"/>
  <c r="A865" i="1"/>
  <c r="A864" i="1"/>
  <c r="A863" i="1"/>
  <c r="A862" i="1"/>
  <c r="A861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796" i="1"/>
  <c r="A795" i="1"/>
  <c r="A794" i="1"/>
  <c r="A793" i="1"/>
  <c r="A792" i="1"/>
  <c r="A791" i="1"/>
  <c r="A790" i="1"/>
  <c r="A789" i="1"/>
  <c r="A788" i="1"/>
  <c r="A787" i="1"/>
  <c r="A781" i="1"/>
  <c r="A780" i="1"/>
  <c r="A786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07" i="1"/>
  <c r="A706" i="1"/>
  <c r="A705" i="1"/>
  <c r="A704" i="1"/>
  <c r="A703" i="1"/>
  <c r="A702" i="1"/>
  <c r="A70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496" i="1"/>
  <c r="A619" i="1"/>
  <c r="A618" i="1"/>
  <c r="A617" i="1"/>
  <c r="A616" i="1"/>
  <c r="A615" i="1"/>
  <c r="A614" i="1"/>
  <c r="A613" i="1"/>
  <c r="A609" i="1"/>
  <c r="A608" i="1"/>
  <c r="A607" i="1"/>
  <c r="A606" i="1"/>
  <c r="A605" i="1"/>
  <c r="A604" i="1"/>
  <c r="A521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1" i="1"/>
  <c r="A570" i="1"/>
  <c r="A352" i="1"/>
  <c r="A569" i="1"/>
  <c r="A568" i="1"/>
  <c r="A567" i="1"/>
  <c r="A565" i="1"/>
  <c r="A564" i="1"/>
  <c r="A563" i="1"/>
  <c r="A562" i="1"/>
  <c r="A56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1" i="1"/>
  <c r="A530" i="1"/>
  <c r="A529" i="1"/>
  <c r="A528" i="1"/>
  <c r="A527" i="1"/>
  <c r="A526" i="1"/>
  <c r="A525" i="1"/>
  <c r="A524" i="1"/>
  <c r="A523" i="1"/>
  <c r="A522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287" i="1"/>
  <c r="A501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5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274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79" i="1"/>
  <c r="A278" i="1"/>
  <c r="A276" i="1"/>
  <c r="A275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36" i="1"/>
  <c r="A235" i="1"/>
  <c r="A233" i="1"/>
  <c r="A232" i="1"/>
  <c r="A231" i="1"/>
  <c r="A230" i="1"/>
  <c r="A229" i="1"/>
  <c r="A228" i="1"/>
  <c r="A227" i="1"/>
  <c r="A226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7" i="1"/>
  <c r="A146" i="1"/>
  <c r="A145" i="1"/>
  <c r="A143" i="1"/>
  <c r="A142" i="1"/>
  <c r="A141" i="1"/>
  <c r="A140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2" i="1"/>
  <c r="A81" i="1"/>
  <c r="A80" i="1"/>
  <c r="A79" i="1"/>
  <c r="A78" i="1"/>
  <c r="A77" i="1"/>
  <c r="A76" i="1"/>
  <c r="A75" i="1"/>
  <c r="A54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<sst xmlns="http://schemas.openxmlformats.org/spreadsheetml/2006/main" count="2072" uniqueCount="2052">
  <si>
    <t>A016</t>
  </si>
  <si>
    <t>A275</t>
  </si>
  <si>
    <t>DR.PUSHPAVATHY</t>
  </si>
  <si>
    <t>-</t>
  </si>
  <si>
    <t>A493</t>
  </si>
  <si>
    <t>Dr. VALLINAYAKI</t>
  </si>
  <si>
    <t>A729</t>
  </si>
  <si>
    <t>DR.PARAMASIVAN</t>
  </si>
  <si>
    <t>A731</t>
  </si>
  <si>
    <t xml:space="preserve">DR.DURAI RAJ.P </t>
  </si>
  <si>
    <t>A732</t>
  </si>
  <si>
    <t>DR.V.JAI SANKAR</t>
  </si>
  <si>
    <t>A733</t>
  </si>
  <si>
    <t>DR.MOSES .M.DHAS</t>
  </si>
  <si>
    <t>90955 82323</t>
  </si>
  <si>
    <t>A734</t>
  </si>
  <si>
    <t>DR.ABDUL KUTHOOS</t>
  </si>
  <si>
    <t>A735</t>
  </si>
  <si>
    <t>DR.R.GANESAN</t>
  </si>
  <si>
    <t>A736</t>
  </si>
  <si>
    <t>DR.E.MOHAMED ISMAIL</t>
  </si>
  <si>
    <t>A737</t>
  </si>
  <si>
    <t>DR.V.P.NAGARAJAN</t>
  </si>
  <si>
    <t>352 232 1441</t>
  </si>
  <si>
    <t>A793</t>
  </si>
  <si>
    <t>A794</t>
  </si>
  <si>
    <t>DR.S.KASTHURI</t>
  </si>
  <si>
    <t>A795</t>
  </si>
  <si>
    <t>DR.J.AMALA DEVI</t>
  </si>
  <si>
    <t>A796</t>
  </si>
  <si>
    <t>DR.C.KASTHURI</t>
  </si>
  <si>
    <t>A797</t>
  </si>
  <si>
    <t>DR.THANUMATHI</t>
  </si>
  <si>
    <t>A799</t>
  </si>
  <si>
    <t>DR.MEENAKSHI</t>
  </si>
  <si>
    <t>A011</t>
  </si>
  <si>
    <t>A018</t>
  </si>
  <si>
    <t>A024</t>
  </si>
  <si>
    <t>A025</t>
  </si>
  <si>
    <t>A027</t>
  </si>
  <si>
    <t>A227</t>
  </si>
  <si>
    <t>DR.T.DHAMOTHARAN</t>
  </si>
  <si>
    <t>A254</t>
  </si>
  <si>
    <t>DR.S.S.PANDY PERUMAL</t>
  </si>
  <si>
    <t>A324</t>
  </si>
  <si>
    <t>A425</t>
  </si>
  <si>
    <t>A023</t>
  </si>
  <si>
    <t>A029</t>
  </si>
  <si>
    <t>A097</t>
  </si>
  <si>
    <t>A110</t>
  </si>
  <si>
    <t>A253</t>
  </si>
  <si>
    <t>DR.A.DHAMAYANTHI</t>
  </si>
  <si>
    <t>A255</t>
  </si>
  <si>
    <t>DR.S.AMMAMUTHU</t>
  </si>
  <si>
    <t>A261</t>
  </si>
  <si>
    <t>A278</t>
  </si>
  <si>
    <t>DR.BALACHANDRAN</t>
  </si>
  <si>
    <t>A281</t>
  </si>
  <si>
    <t>A494</t>
  </si>
  <si>
    <t>A509</t>
  </si>
  <si>
    <t>DR.PURNA GANAPATHY SUNDARAM</t>
  </si>
  <si>
    <t>A549</t>
  </si>
  <si>
    <t>DR.INDRA KUMARAVELU</t>
  </si>
  <si>
    <t>A674</t>
  </si>
  <si>
    <t>DR.BABURAJ@VAIKUNTAM</t>
  </si>
  <si>
    <t>A677</t>
  </si>
  <si>
    <t>DR.CHARLES STEPHEN RAJA SINGH</t>
  </si>
  <si>
    <t>A690</t>
  </si>
  <si>
    <t>DR.M.DHANARAJ</t>
  </si>
  <si>
    <t>A692</t>
  </si>
  <si>
    <t>DR.INDIRA JEYASEELAN</t>
  </si>
  <si>
    <t>A693</t>
  </si>
  <si>
    <t>DR.K.KUTHALINGAM</t>
  </si>
  <si>
    <t>A698</t>
  </si>
  <si>
    <t>A709</t>
  </si>
  <si>
    <t>A745</t>
  </si>
  <si>
    <t>A746</t>
  </si>
  <si>
    <t>A747</t>
  </si>
  <si>
    <t>A748</t>
  </si>
  <si>
    <t>DR.K.NAGARATNAM</t>
  </si>
  <si>
    <t>A019</t>
  </si>
  <si>
    <t>DR S VIJAYA RENGAN</t>
  </si>
  <si>
    <t>A038</t>
  </si>
  <si>
    <t>DR S RAVINDRAN</t>
  </si>
  <si>
    <t>A039</t>
  </si>
  <si>
    <t>DR S ADAM ALI</t>
  </si>
  <si>
    <t>A046</t>
  </si>
  <si>
    <t>A074</t>
  </si>
  <si>
    <t>DR CHOCKALINGAM B</t>
  </si>
  <si>
    <t>A096</t>
  </si>
  <si>
    <t>DR KALIDOSS.N</t>
  </si>
  <si>
    <t>A098</t>
  </si>
  <si>
    <t>DR JONES RONALD</t>
  </si>
  <si>
    <t>A101</t>
  </si>
  <si>
    <t>DR X.SUNDARARAJAN</t>
  </si>
  <si>
    <t>A102</t>
  </si>
  <si>
    <t>DR M.REBAI KHAN</t>
  </si>
  <si>
    <t>A112</t>
  </si>
  <si>
    <t>DR.SADHU RAJAKUMARI</t>
  </si>
  <si>
    <t>A144</t>
  </si>
  <si>
    <t>A226</t>
  </si>
  <si>
    <t>DR.R.RAJPAUL</t>
  </si>
  <si>
    <t>A289</t>
  </si>
  <si>
    <t>A299</t>
  </si>
  <si>
    <t>DR S.MUTHU RAMALINGAM</t>
  </si>
  <si>
    <t>A318</t>
  </si>
  <si>
    <t>A321</t>
  </si>
  <si>
    <t>A358</t>
  </si>
  <si>
    <t>DR.L.LINGESWARI</t>
  </si>
  <si>
    <t>A374</t>
  </si>
  <si>
    <t>DR.M.VEERAMONY</t>
  </si>
  <si>
    <t>A376</t>
  </si>
  <si>
    <t>DR.V.RAJALAKSHMI</t>
  </si>
  <si>
    <t>A377</t>
  </si>
  <si>
    <t>DR.M.L.VASANTHAKUMARI</t>
  </si>
  <si>
    <t>A428</t>
  </si>
  <si>
    <t>A432</t>
  </si>
  <si>
    <t>DR.VALLI  IYYAPPAN</t>
  </si>
  <si>
    <t>A534</t>
  </si>
  <si>
    <t>A658</t>
  </si>
  <si>
    <t>A663</t>
  </si>
  <si>
    <t>A665</t>
  </si>
  <si>
    <t>A671</t>
  </si>
  <si>
    <t>DR.M.CHINNASAMY PRABHAKARAN</t>
  </si>
  <si>
    <t>A686</t>
  </si>
  <si>
    <t>A749</t>
  </si>
  <si>
    <t>DR.P.SOUNDRA PANDIYAN</t>
  </si>
  <si>
    <t>A750</t>
  </si>
  <si>
    <t>A751</t>
  </si>
  <si>
    <t>DR.SHANTHA SANKARANARAYANAN</t>
  </si>
  <si>
    <t>A043</t>
  </si>
  <si>
    <t>A045</t>
  </si>
  <si>
    <t>0461-2322155</t>
  </si>
  <si>
    <t>A201</t>
  </si>
  <si>
    <t>DR.P.ALPHONSE JEYAPRAGASH</t>
  </si>
  <si>
    <t>A319</t>
  </si>
  <si>
    <t>A524</t>
  </si>
  <si>
    <t>A527</t>
  </si>
  <si>
    <t>A633</t>
  </si>
  <si>
    <t>A636</t>
  </si>
  <si>
    <t>DR.J.JEYAKUMAR SAGAYAM</t>
  </si>
  <si>
    <t>A637</t>
  </si>
  <si>
    <t>DR.S.PAULTHURAI</t>
  </si>
  <si>
    <t>A639</t>
  </si>
  <si>
    <t>DR.C.JAGADEESAN</t>
  </si>
  <si>
    <t>A640</t>
  </si>
  <si>
    <t>DR.S.RAJAMMAL</t>
  </si>
  <si>
    <t>A641</t>
  </si>
  <si>
    <t>DR.RATHI ADITYAN</t>
  </si>
  <si>
    <t>A642</t>
  </si>
  <si>
    <t>DR.T.RATHA</t>
  </si>
  <si>
    <t>A643</t>
  </si>
  <si>
    <t>DR.SELVAKUMARI</t>
  </si>
  <si>
    <t>A644</t>
  </si>
  <si>
    <t>DR.K.ESWARI</t>
  </si>
  <si>
    <t>A645</t>
  </si>
  <si>
    <t>DR.M.AHILA</t>
  </si>
  <si>
    <t>A702</t>
  </si>
  <si>
    <t>A752</t>
  </si>
  <si>
    <t>DR.M.VELUSWAMY</t>
  </si>
  <si>
    <t>A753</t>
  </si>
  <si>
    <t>DR.P.ARUMUGAM PILLAI</t>
  </si>
  <si>
    <t>A754</t>
  </si>
  <si>
    <t>A017</t>
  </si>
  <si>
    <t>A035</t>
  </si>
  <si>
    <t>A131</t>
  </si>
  <si>
    <t>DR.T.SADHAN THIRUMALAI KUMAR</t>
  </si>
  <si>
    <t>A260</t>
  </si>
  <si>
    <t>DR.BENJAMIN VIJAYA KUMAR</t>
  </si>
  <si>
    <t>A367</t>
  </si>
  <si>
    <t>A368</t>
  </si>
  <si>
    <t>A429</t>
  </si>
  <si>
    <t>A551</t>
  </si>
  <si>
    <t>DR.V.RADHA KRISHNAN</t>
  </si>
  <si>
    <t>A615</t>
  </si>
  <si>
    <t>DR.NADESAN.T</t>
  </si>
  <si>
    <t>A634</t>
  </si>
  <si>
    <t>DR.R.SIVARAJAN</t>
  </si>
  <si>
    <t>A669</t>
  </si>
  <si>
    <t>DR.KASTHURIBAI JEYARAJ</t>
  </si>
  <si>
    <t>A670</t>
  </si>
  <si>
    <t>DR.A.PREMA</t>
  </si>
  <si>
    <t>A687</t>
  </si>
  <si>
    <t>A695</t>
  </si>
  <si>
    <t>A696</t>
  </si>
  <si>
    <t>A704</t>
  </si>
  <si>
    <t>DR.S.K.NELLAIAPPA GANESAN</t>
  </si>
  <si>
    <t>A755</t>
  </si>
  <si>
    <t>DR.S.M.KUMAR</t>
  </si>
  <si>
    <t>A756</t>
  </si>
  <si>
    <t>A801</t>
  </si>
  <si>
    <t>DR.THANGIAH</t>
  </si>
  <si>
    <t>A028</t>
  </si>
  <si>
    <t>A050</t>
  </si>
  <si>
    <t>A122</t>
  </si>
  <si>
    <t>DR.V.MARIAPPAN</t>
  </si>
  <si>
    <t>A270</t>
  </si>
  <si>
    <t>A297</t>
  </si>
  <si>
    <t>A438</t>
  </si>
  <si>
    <t>A471</t>
  </si>
  <si>
    <t>DR.P.AVUDAIAPPAN</t>
  </si>
  <si>
    <t>A817</t>
  </si>
  <si>
    <t>DR.G.BADRINARAYANAN</t>
  </si>
  <si>
    <t>A073</t>
  </si>
  <si>
    <t>A130</t>
  </si>
  <si>
    <t>DR.D.ARUNMOZHI</t>
  </si>
  <si>
    <t>A265</t>
  </si>
  <si>
    <t>DR.S.DURAIAPPA</t>
  </si>
  <si>
    <t>A280</t>
  </si>
  <si>
    <t>A327</t>
  </si>
  <si>
    <t>A439</t>
  </si>
  <si>
    <t>A627</t>
  </si>
  <si>
    <t>A629</t>
  </si>
  <si>
    <t>DR.N.SELVARAJ</t>
  </si>
  <si>
    <t>A631</t>
  </si>
  <si>
    <t>DR.M.RAJAN</t>
  </si>
  <si>
    <t>A666</t>
  </si>
  <si>
    <t>DR.JEYACHANDRAN</t>
  </si>
  <si>
    <t>A689</t>
  </si>
  <si>
    <t>A691</t>
  </si>
  <si>
    <t>A757</t>
  </si>
  <si>
    <t>DR.R.MOHAN DHAS</t>
  </si>
  <si>
    <t>A758</t>
  </si>
  <si>
    <t>DR.S.KRISHNAN</t>
  </si>
  <si>
    <t>A759</t>
  </si>
  <si>
    <t>A760</t>
  </si>
  <si>
    <t>DR.CHANDRA KUMAR</t>
  </si>
  <si>
    <t>A808</t>
  </si>
  <si>
    <t>DR.SIVASUBRAMANIAN</t>
  </si>
  <si>
    <t>A809</t>
  </si>
  <si>
    <t>DR.ARUNA</t>
  </si>
  <si>
    <t>A276</t>
  </si>
  <si>
    <t>DR.P.JEYAKUMAR</t>
  </si>
  <si>
    <t>A447</t>
  </si>
  <si>
    <t>A448</t>
  </si>
  <si>
    <t>DR.V.MURUGAN</t>
  </si>
  <si>
    <t>A449</t>
  </si>
  <si>
    <t>DR.T.SUBBRAMANIAN</t>
  </si>
  <si>
    <t>A450</t>
  </si>
  <si>
    <t>DR.T.CHANDRASEKAR</t>
  </si>
  <si>
    <t>A451</t>
  </si>
  <si>
    <t>DR.S.KULANDAI VELU</t>
  </si>
  <si>
    <t>A452</t>
  </si>
  <si>
    <t>DR.BARNS JOY</t>
  </si>
  <si>
    <t>A453</t>
  </si>
  <si>
    <t>DR.DEVIKALA</t>
  </si>
  <si>
    <t>A523</t>
  </si>
  <si>
    <t>Dr. GNANASEKAR</t>
  </si>
  <si>
    <t>A676</t>
  </si>
  <si>
    <t>DR.KANNAN MEENAKSHI SUNDARAM</t>
  </si>
  <si>
    <t>A761</t>
  </si>
  <si>
    <t>DR.P.NATARAJAN</t>
  </si>
  <si>
    <t>A762</t>
  </si>
  <si>
    <t>DR.BARATHI MOHAN</t>
  </si>
  <si>
    <t>A111</t>
  </si>
  <si>
    <t>DR. ABDULGAFFAR SAHEB</t>
  </si>
  <si>
    <t>+973-39611278</t>
  </si>
  <si>
    <t>A273</t>
  </si>
  <si>
    <t>DR.P.SIVAGAMI</t>
  </si>
  <si>
    <t>A322</t>
  </si>
  <si>
    <t>DR C. RAMIAH</t>
  </si>
  <si>
    <t>A380</t>
  </si>
  <si>
    <t>DR.K.MANMATHARAJ</t>
  </si>
  <si>
    <t>A577</t>
  </si>
  <si>
    <t>DR.A.THAVAMANI</t>
  </si>
  <si>
    <t>A613</t>
  </si>
  <si>
    <t>DR.J.NALLATHAMBI GNANA THEVAHARAN</t>
  </si>
  <si>
    <t>A646</t>
  </si>
  <si>
    <t>DR.K.CHANDRASEKAR</t>
  </si>
  <si>
    <t>A651</t>
  </si>
  <si>
    <t>Dr. MUTHU KRISHNAN</t>
  </si>
  <si>
    <t>A655</t>
  </si>
  <si>
    <t>A659</t>
  </si>
  <si>
    <t>Dr. MOHAN</t>
  </si>
  <si>
    <t>A664</t>
  </si>
  <si>
    <t>DR.V.S.KUMAR</t>
  </si>
  <si>
    <t>A675</t>
  </si>
  <si>
    <t>Dr. M. SELWIN PACKIA SAMPATH</t>
  </si>
  <si>
    <t>A678</t>
  </si>
  <si>
    <t>Dr. N. PARAMASIVAN</t>
  </si>
  <si>
    <t>A763</t>
  </si>
  <si>
    <t>DR.M.CHANDRA</t>
  </si>
  <si>
    <t>A009</t>
  </si>
  <si>
    <t>DR S. SOUNDARAJAN</t>
  </si>
  <si>
    <t>A010</t>
  </si>
  <si>
    <t>DR S LAKSHMI</t>
  </si>
  <si>
    <t>A012</t>
  </si>
  <si>
    <t>DR N. PALANIAPPAN</t>
  </si>
  <si>
    <t>A014</t>
  </si>
  <si>
    <t>DR V ANBALAGAN</t>
  </si>
  <si>
    <t>A022</t>
  </si>
  <si>
    <t xml:space="preserve">DR V SUNDARAM </t>
  </si>
  <si>
    <t>A026</t>
  </si>
  <si>
    <t>DR S RAJAGOPAL</t>
  </si>
  <si>
    <t>A057</t>
  </si>
  <si>
    <t>DR J THIAGARAJAN</t>
  </si>
  <si>
    <t>A058</t>
  </si>
  <si>
    <t>DR C A MOHAN</t>
  </si>
  <si>
    <t>A105</t>
  </si>
  <si>
    <t>DR C.MANOGARAN</t>
  </si>
  <si>
    <t>A139</t>
  </si>
  <si>
    <t>DR.PREMA PAULRAJ</t>
  </si>
  <si>
    <t>A152</t>
  </si>
  <si>
    <t>DR. N.JAYASEELAN</t>
  </si>
  <si>
    <t>A167</t>
  </si>
  <si>
    <t>DR P.VAIKUNTARAMAN</t>
  </si>
  <si>
    <t>A168</t>
  </si>
  <si>
    <t>DR. P.SARADA DEVADAS</t>
  </si>
  <si>
    <t>A169</t>
  </si>
  <si>
    <t>DR. T.GURUSAMY</t>
  </si>
  <si>
    <t>A170</t>
  </si>
  <si>
    <t>DR. S.R.SRINIVASA KANNAN</t>
  </si>
  <si>
    <t>A171</t>
  </si>
  <si>
    <t>DR. J.R.V.EZHIL VENDAN</t>
  </si>
  <si>
    <t>A172</t>
  </si>
  <si>
    <t>DR. GIOVANI AUROBINDO</t>
  </si>
  <si>
    <t>A173</t>
  </si>
  <si>
    <t>A174</t>
  </si>
  <si>
    <t>DR. MANI SAMBATH</t>
  </si>
  <si>
    <t>A267</t>
  </si>
  <si>
    <t>DR.P.RAMASAMY</t>
  </si>
  <si>
    <t>A389</t>
  </si>
  <si>
    <t>DR. ANANDAVALLI</t>
  </si>
  <si>
    <t>A392</t>
  </si>
  <si>
    <t>DR. P.SOMASUNDARAM</t>
  </si>
  <si>
    <t>A458</t>
  </si>
  <si>
    <t>DR.D.JOSEPH</t>
  </si>
  <si>
    <t>A507</t>
  </si>
  <si>
    <t>DR S.POTHIRAJU</t>
  </si>
  <si>
    <t>A508</t>
  </si>
  <si>
    <t>DR.MOHAN DOSS</t>
  </si>
  <si>
    <t>A511</t>
  </si>
  <si>
    <t>DR GEETHA MOHANDOSS</t>
  </si>
  <si>
    <t>A513</t>
  </si>
  <si>
    <t>DR C.CHERMAN PANDI</t>
  </si>
  <si>
    <t>A516</t>
  </si>
  <si>
    <t>DR.NASHEER AHAMED SHAH</t>
  </si>
  <si>
    <t>A519</t>
  </si>
  <si>
    <t>A521</t>
  </si>
  <si>
    <t>A616</t>
  </si>
  <si>
    <t>A617</t>
  </si>
  <si>
    <t>DR.RAJAN</t>
  </si>
  <si>
    <t>A619</t>
  </si>
  <si>
    <t>DR.U.MURUGAIAH</t>
  </si>
  <si>
    <t>A621</t>
  </si>
  <si>
    <t>DR.SHEIK UDUMAN</t>
  </si>
  <si>
    <t>A623</t>
  </si>
  <si>
    <t>DR.V.R.DEIVAPRASATH</t>
  </si>
  <si>
    <t>A625</t>
  </si>
  <si>
    <t>DR.ESWARPILLAI</t>
  </si>
  <si>
    <t>A628</t>
  </si>
  <si>
    <t>DR.K.PUNITHAVATHY</t>
  </si>
  <si>
    <t>A630</t>
  </si>
  <si>
    <t>DR.ANNAL MANJULA</t>
  </si>
  <si>
    <t>A632</t>
  </si>
  <si>
    <t>DR.K.MAHADEVAN</t>
  </si>
  <si>
    <t>A764</t>
  </si>
  <si>
    <t>DR.BALASUNDARAM</t>
  </si>
  <si>
    <t>A765</t>
  </si>
  <si>
    <t>DR.A.KARPAGARAJ</t>
  </si>
  <si>
    <t>A766</t>
  </si>
  <si>
    <t>A767</t>
  </si>
  <si>
    <t>DR.SUYAMBURAJAN</t>
  </si>
  <si>
    <t>A768</t>
  </si>
  <si>
    <t>DR. ROSALIN THAYAMMAL</t>
  </si>
  <si>
    <t>A769</t>
  </si>
  <si>
    <t>A040</t>
  </si>
  <si>
    <t>DR VAIRAMUTHURAJU</t>
  </si>
  <si>
    <t>A133</t>
  </si>
  <si>
    <t>A164</t>
  </si>
  <si>
    <t>DR. INDRA JENKINS</t>
  </si>
  <si>
    <t>A258</t>
  </si>
  <si>
    <t>DR.ARUMUGASAMY</t>
  </si>
  <si>
    <t>A268</t>
  </si>
  <si>
    <t>DR.A.THIRUMALAI GANESAN</t>
  </si>
  <si>
    <t>A770</t>
  </si>
  <si>
    <t>A180</t>
  </si>
  <si>
    <t>DR.HEMA LATHA</t>
  </si>
  <si>
    <t>A181</t>
  </si>
  <si>
    <t>DR.M.NAKKIRAN</t>
  </si>
  <si>
    <t>A182</t>
  </si>
  <si>
    <t>DR.N.PARASAKTHI</t>
  </si>
  <si>
    <t>A183</t>
  </si>
  <si>
    <t>DR.K.RAMESHWARI</t>
  </si>
  <si>
    <t>A184</t>
  </si>
  <si>
    <t>DR.S.RUFUS PONNIAH</t>
  </si>
  <si>
    <t>A185</t>
  </si>
  <si>
    <t>DR.J.STEPHEN</t>
  </si>
  <si>
    <t>A186</t>
  </si>
  <si>
    <t>DR.R.THAMBIRAJ PETER</t>
  </si>
  <si>
    <t>A188</t>
  </si>
  <si>
    <t xml:space="preserve">DR.SHUBA CHARLES </t>
  </si>
  <si>
    <t>A189</t>
  </si>
  <si>
    <t>DR.R.ANDREW JEBAKUMAR</t>
  </si>
  <si>
    <t>A190</t>
  </si>
  <si>
    <t>DR.A.BALAKRISHNAN</t>
  </si>
  <si>
    <t>A191</t>
  </si>
  <si>
    <t>DR.P.BANU</t>
  </si>
  <si>
    <t>A192</t>
  </si>
  <si>
    <t>DR.K.HARIRAMA KRISHNAN</t>
  </si>
  <si>
    <t>A193</t>
  </si>
  <si>
    <t>DR.S.KANI</t>
  </si>
  <si>
    <t>A194</t>
  </si>
  <si>
    <t>DR.V.PADMANABHAN</t>
  </si>
  <si>
    <t>A195</t>
  </si>
  <si>
    <t>DR.V.PANDY</t>
  </si>
  <si>
    <t>A196</t>
  </si>
  <si>
    <t>DR.T.SIMON PETER</t>
  </si>
  <si>
    <t>A197</t>
  </si>
  <si>
    <t>DR.T.SUGANTHA KUMARI</t>
  </si>
  <si>
    <t>A198</t>
  </si>
  <si>
    <t>DR.SUNDARARAJ</t>
  </si>
  <si>
    <t>A199</t>
  </si>
  <si>
    <t>A200</t>
  </si>
  <si>
    <t>DR.P.VIJAYALAKSHMI</t>
  </si>
  <si>
    <t>A300</t>
  </si>
  <si>
    <t>DR.E. MARIAMMAL</t>
  </si>
  <si>
    <t>A301</t>
  </si>
  <si>
    <t>DR.M.S. ABUL KASIM</t>
  </si>
  <si>
    <t>A302</t>
  </si>
  <si>
    <t>DR.M. MEENA</t>
  </si>
  <si>
    <t>A303</t>
  </si>
  <si>
    <t>DR.A.V. NALINI</t>
  </si>
  <si>
    <t>A304</t>
  </si>
  <si>
    <t>DR. NANCY THANU</t>
  </si>
  <si>
    <t>A305</t>
  </si>
  <si>
    <t>DR T. PAPPA</t>
  </si>
  <si>
    <t>A306</t>
  </si>
  <si>
    <t>DR S. RAJENDRAN</t>
  </si>
  <si>
    <t>A307</t>
  </si>
  <si>
    <t>DR S. SAHAYA MARY</t>
  </si>
  <si>
    <t>A308</t>
  </si>
  <si>
    <t>DR A. SHANMUGAIAH</t>
  </si>
  <si>
    <t>A309</t>
  </si>
  <si>
    <t>DR P. SUBRAMANIAN</t>
  </si>
  <si>
    <t>A310</t>
  </si>
  <si>
    <t>DR. A. THANGARAJ</t>
  </si>
  <si>
    <t>A311</t>
  </si>
  <si>
    <t>DR. Su. THILLAI VALLAL</t>
  </si>
  <si>
    <t>A442</t>
  </si>
  <si>
    <t>DR.S.K.SREETHAR</t>
  </si>
  <si>
    <t>A510</t>
  </si>
  <si>
    <t>Dr. V.BASKARA PANDIAN</t>
  </si>
  <si>
    <t>A512</t>
  </si>
  <si>
    <t>Dr. P. GOMATHY MEENA</t>
  </si>
  <si>
    <t>A514</t>
  </si>
  <si>
    <t>Dr. D. INGU DHAS</t>
  </si>
  <si>
    <t>A515</t>
  </si>
  <si>
    <t>Dr. R. KAHARIN</t>
  </si>
  <si>
    <t>A517</t>
  </si>
  <si>
    <t>A518</t>
  </si>
  <si>
    <t>Dr. N. MADHU SANKAR</t>
  </si>
  <si>
    <t>A520</t>
  </si>
  <si>
    <t>Dr. T. MUTHIAH PILLAI</t>
  </si>
  <si>
    <t>A522</t>
  </si>
  <si>
    <t>Dr. NIMROD</t>
  </si>
  <si>
    <t>A525</t>
  </si>
  <si>
    <t>Dr. PREM KUMAR</t>
  </si>
  <si>
    <t>A526</t>
  </si>
  <si>
    <t>A528</t>
  </si>
  <si>
    <t>Dr. S. RAMESH</t>
  </si>
  <si>
    <t>A554</t>
  </si>
  <si>
    <t>Dr. V. SALITEESWARAN</t>
  </si>
  <si>
    <t>A564</t>
  </si>
  <si>
    <t>DR.N.SANTHOSH KUMAR</t>
  </si>
  <si>
    <t>A565</t>
  </si>
  <si>
    <t>DR.SIVAKAMI</t>
  </si>
  <si>
    <t>A568</t>
  </si>
  <si>
    <t>DR.C.SUBBULAKSHMI</t>
  </si>
  <si>
    <t>A569</t>
  </si>
  <si>
    <t>DR.VASANTHI JANARTHANAN</t>
  </si>
  <si>
    <t>1-281-630-1748</t>
  </si>
  <si>
    <t>A622</t>
  </si>
  <si>
    <t>DR.A.SWARNAM</t>
  </si>
  <si>
    <t>A649</t>
  </si>
  <si>
    <t>DR.A.K. THAMBIRAJ</t>
  </si>
  <si>
    <t>A652</t>
  </si>
  <si>
    <t>A654</t>
  </si>
  <si>
    <t>DR.CHIDAMBARAMMAL</t>
  </si>
  <si>
    <t>A005</t>
  </si>
  <si>
    <t>DR S M KANNAN</t>
  </si>
  <si>
    <t>A054</t>
  </si>
  <si>
    <t>DR GIGI SELVAN</t>
  </si>
  <si>
    <t>A146</t>
  </si>
  <si>
    <t>A147</t>
  </si>
  <si>
    <t>DR. SEYED IBRAHIM.A.V</t>
  </si>
  <si>
    <t>A149</t>
  </si>
  <si>
    <t>DR. S.AZHAGAM PERUMAL</t>
  </si>
  <si>
    <t>A153</t>
  </si>
  <si>
    <t xml:space="preserve"> DR. C.KASTHURI LATHA</t>
  </si>
  <si>
    <t>A219</t>
  </si>
  <si>
    <t>DR.S.CARBIN JOSEPH</t>
  </si>
  <si>
    <t>A221</t>
  </si>
  <si>
    <t>DR.S.MEENA</t>
  </si>
  <si>
    <t>A455</t>
  </si>
  <si>
    <t>DR.K.RAJU</t>
  </si>
  <si>
    <t>A538</t>
  </si>
  <si>
    <t>A626</t>
  </si>
  <si>
    <t>DR.A.SANKARANARAYANAN</t>
  </si>
  <si>
    <t>A771</t>
  </si>
  <si>
    <t>A020</t>
  </si>
  <si>
    <t>A021</t>
  </si>
  <si>
    <t>A093</t>
  </si>
  <si>
    <t>+919443869846</t>
  </si>
  <si>
    <t>A135</t>
  </si>
  <si>
    <t>DR.ABITHA GRACE</t>
  </si>
  <si>
    <t>A262</t>
  </si>
  <si>
    <t>DR.ANNAL MARY</t>
  </si>
  <si>
    <t>A277</t>
  </si>
  <si>
    <t>A333</t>
  </si>
  <si>
    <t>A335</t>
  </si>
  <si>
    <t>A336</t>
  </si>
  <si>
    <t>A338</t>
  </si>
  <si>
    <t>A341</t>
  </si>
  <si>
    <t>A356</t>
  </si>
  <si>
    <t>DR.G.ANANDAKUMAR</t>
  </si>
  <si>
    <t>A371</t>
  </si>
  <si>
    <t>DR.T.MARY LALITHA</t>
  </si>
  <si>
    <t>A372</t>
  </si>
  <si>
    <t>DR.ANANTHI</t>
  </si>
  <si>
    <t>A440</t>
  </si>
  <si>
    <t>DR.S.SIVAKUMAR BALAGAN RAJA</t>
  </si>
  <si>
    <t>A441</t>
  </si>
  <si>
    <t>DR.ALOISIUS JULIAN</t>
  </si>
  <si>
    <t>A445</t>
  </si>
  <si>
    <t>DR.ABIRAMA SUNDARI</t>
  </si>
  <si>
    <t>A535</t>
  </si>
  <si>
    <t>A537</t>
  </si>
  <si>
    <t>A539</t>
  </si>
  <si>
    <t>DR.P.BALAN</t>
  </si>
  <si>
    <t>A576</t>
  </si>
  <si>
    <t>DR.D.PACKIAPOORANI EVANGLINE</t>
  </si>
  <si>
    <t>A662</t>
  </si>
  <si>
    <t>DR.GAYATHREE</t>
  </si>
  <si>
    <t>A668</t>
  </si>
  <si>
    <t>DR.RANI EZHIL SELVI</t>
  </si>
  <si>
    <t>A705</t>
  </si>
  <si>
    <t>DR.BLESSED SINGH</t>
  </si>
  <si>
    <t>A706</t>
  </si>
  <si>
    <t>A740</t>
  </si>
  <si>
    <t>DR.P.KALAVATHY</t>
  </si>
  <si>
    <t>A772</t>
  </si>
  <si>
    <t>DR.NAGARAJAN</t>
  </si>
  <si>
    <t>A773</t>
  </si>
  <si>
    <t>A815</t>
  </si>
  <si>
    <t>DR.SHANMUGIAH.V</t>
  </si>
  <si>
    <t>A816</t>
  </si>
  <si>
    <t>DR.KUMARASWAMY.R</t>
  </si>
  <si>
    <t>A128</t>
  </si>
  <si>
    <t>DR.G.ANUSUYA</t>
  </si>
  <si>
    <t>A202</t>
  </si>
  <si>
    <t>DR.K.POOVESHWARI</t>
  </si>
  <si>
    <t>A244</t>
  </si>
  <si>
    <t>DR.GOMATHI</t>
  </si>
  <si>
    <t>A248</t>
  </si>
  <si>
    <t>DR.T.BALAMURUGAN</t>
  </si>
  <si>
    <t>A250</t>
  </si>
  <si>
    <t>DR.R.GOWRI MALA</t>
  </si>
  <si>
    <t>A355</t>
  </si>
  <si>
    <t>DR.M.RAVICHANDRAN</t>
  </si>
  <si>
    <t>A373</t>
  </si>
  <si>
    <t>DR.RAJESWARI</t>
  </si>
  <si>
    <t>A467</t>
  </si>
  <si>
    <t>DR.N.MALLIKA</t>
  </si>
  <si>
    <t>A585</t>
  </si>
  <si>
    <t>A590</t>
  </si>
  <si>
    <t>+61412228163</t>
  </si>
  <si>
    <t>A591</t>
  </si>
  <si>
    <t>DR.A.RADHAKRISHNAN</t>
  </si>
  <si>
    <t>A592</t>
  </si>
  <si>
    <t>DR.JOHN SUDHAKAR</t>
  </si>
  <si>
    <t>A593</t>
  </si>
  <si>
    <t>DR.S.KARUPPASAMY</t>
  </si>
  <si>
    <t>A594</t>
  </si>
  <si>
    <t>DR.JASMINE SOPHIA</t>
  </si>
  <si>
    <t>A595</t>
  </si>
  <si>
    <t>DR.PAUL SWAMIDHAS SUDHAKAR RUSSEL</t>
  </si>
  <si>
    <t>A596</t>
  </si>
  <si>
    <t>DR.K.SHANTHI</t>
  </si>
  <si>
    <t>A597</t>
  </si>
  <si>
    <t>DR.G.UMADEVI</t>
  </si>
  <si>
    <t>A598</t>
  </si>
  <si>
    <t>DR.A.STANLEY JOSEPH</t>
  </si>
  <si>
    <t>A599</t>
  </si>
  <si>
    <t>DR.BAVANI UMADEVI</t>
  </si>
  <si>
    <t>A600</t>
  </si>
  <si>
    <t>DR.V.VIJAYAKUMAR</t>
  </si>
  <si>
    <t>A601</t>
  </si>
  <si>
    <t>DR.P.RAVI</t>
  </si>
  <si>
    <t>A602</t>
  </si>
  <si>
    <t>DR.C.MANIVANNAN</t>
  </si>
  <si>
    <t>A603</t>
  </si>
  <si>
    <t>DR.SHANTHI RANI</t>
  </si>
  <si>
    <t>A620</t>
  </si>
  <si>
    <t>DR.M.INDRA</t>
  </si>
  <si>
    <t>A710</t>
  </si>
  <si>
    <t xml:space="preserve">DR.CYNTHIA MELICENT </t>
  </si>
  <si>
    <t>A378</t>
  </si>
  <si>
    <t>DR.N.SUGUMAR</t>
  </si>
  <si>
    <t>A383</t>
  </si>
  <si>
    <t>DR.T.R.R.ANANTHY SHRI</t>
  </si>
  <si>
    <t>9486377731/8940025731</t>
  </si>
  <si>
    <t>A384</t>
  </si>
  <si>
    <t>DR.M.ANITHA</t>
  </si>
  <si>
    <t>A385</t>
  </si>
  <si>
    <t>DR.ANNIE MARY VASANTHI</t>
  </si>
  <si>
    <t>A386</t>
  </si>
  <si>
    <t>A387</t>
  </si>
  <si>
    <t>DR.S.BABURAJ</t>
  </si>
  <si>
    <t>A390</t>
  </si>
  <si>
    <t>DR.S.BAKTHAVATHSALAM</t>
  </si>
  <si>
    <t>A391</t>
  </si>
  <si>
    <t>DR.R.CHANDRASEKARAN</t>
  </si>
  <si>
    <t>A393</t>
  </si>
  <si>
    <t>DR.CELINE FOUSTINA MARY</t>
  </si>
  <si>
    <t>A394</t>
  </si>
  <si>
    <t>DR.JAWAHAR RAJKUMAR</t>
  </si>
  <si>
    <t>A396</t>
  </si>
  <si>
    <t>DR.JANIE SOFIA</t>
  </si>
  <si>
    <t>A397</t>
  </si>
  <si>
    <t>DR.JEYA ARULRAJ</t>
  </si>
  <si>
    <t>A398</t>
  </si>
  <si>
    <t>DR.JOHN BRITTO</t>
  </si>
  <si>
    <t>09447461438/09442288316</t>
  </si>
  <si>
    <t>A401</t>
  </si>
  <si>
    <t>DR.KALEEL RAHMAN</t>
  </si>
  <si>
    <t>0044-7947610139</t>
  </si>
  <si>
    <t>A402</t>
  </si>
  <si>
    <t>DR.KANDASAMY</t>
  </si>
  <si>
    <t>A403</t>
  </si>
  <si>
    <t>DR.V.KANAGALAKSHMI</t>
  </si>
  <si>
    <t>A404</t>
  </si>
  <si>
    <t>DR.LAKSHMI SUBRAMANIAN</t>
  </si>
  <si>
    <t>A405</t>
  </si>
  <si>
    <t>DR.MURUGADOSS</t>
  </si>
  <si>
    <t>A406</t>
  </si>
  <si>
    <t>DR.PAULRAJ</t>
  </si>
  <si>
    <t>A407</t>
  </si>
  <si>
    <t>DR.PUSHPALATHA</t>
  </si>
  <si>
    <t>A408</t>
  </si>
  <si>
    <t>DR.PRIYAVADHANI</t>
  </si>
  <si>
    <t>A409</t>
  </si>
  <si>
    <t>DR.RAVICHANDAR</t>
  </si>
  <si>
    <t>A410</t>
  </si>
  <si>
    <t>DR.L.P.SASTHA PNNAPALAM SWARA</t>
  </si>
  <si>
    <t>A411</t>
  </si>
  <si>
    <t>DR.SEKAR</t>
  </si>
  <si>
    <t>A412</t>
  </si>
  <si>
    <t>DR.SELVAMATHARASI</t>
  </si>
  <si>
    <t>00351615092/001123093697</t>
  </si>
  <si>
    <t>A413</t>
  </si>
  <si>
    <t>DR.SEETHALAKSMI</t>
  </si>
  <si>
    <t>A414</t>
  </si>
  <si>
    <t>DR.N.SHANTHI</t>
  </si>
  <si>
    <t>A415</t>
  </si>
  <si>
    <t>DR.V.SHANTHI</t>
  </si>
  <si>
    <t>A416</t>
  </si>
  <si>
    <t>DR.C.SHANTHA DEVI</t>
  </si>
  <si>
    <t>A417</t>
  </si>
  <si>
    <t>DR.STHANU SUBRAMANIAN</t>
  </si>
  <si>
    <t>A418</t>
  </si>
  <si>
    <t>DR.SUGIRTHARAJ SAHAYAM</t>
  </si>
  <si>
    <t>A419</t>
  </si>
  <si>
    <t>DR.S.SURESHKUMAR</t>
  </si>
  <si>
    <t>A420</t>
  </si>
  <si>
    <t>A421</t>
  </si>
  <si>
    <t>DR.VASAN</t>
  </si>
  <si>
    <t>A422</t>
  </si>
  <si>
    <t>DR.VELDURAI</t>
  </si>
  <si>
    <t>A423</t>
  </si>
  <si>
    <t>DR.VIJAYA</t>
  </si>
  <si>
    <t>A433</t>
  </si>
  <si>
    <t>A434</t>
  </si>
  <si>
    <t>DR.MURUGAMMAL</t>
  </si>
  <si>
    <t>A435</t>
  </si>
  <si>
    <t>DR.KRISHNAVENI</t>
  </si>
  <si>
    <t>A555</t>
  </si>
  <si>
    <t>A557</t>
  </si>
  <si>
    <t>A558</t>
  </si>
  <si>
    <t>A560</t>
  </si>
  <si>
    <t>A562</t>
  </si>
  <si>
    <t>A563</t>
  </si>
  <si>
    <t>A047</t>
  </si>
  <si>
    <t>DR T S SETHURAMAN</t>
  </si>
  <si>
    <t>A103</t>
  </si>
  <si>
    <t>DR Y.JOSEPH SEN</t>
  </si>
  <si>
    <t>A125</t>
  </si>
  <si>
    <t>DR.VASUKI NALLAMUTHUSAMY</t>
  </si>
  <si>
    <t>A187</t>
  </si>
  <si>
    <t>DR.THILAGAVATHI SENTHILKUMARI</t>
  </si>
  <si>
    <t>A312</t>
  </si>
  <si>
    <t>DR  ARUNA</t>
  </si>
  <si>
    <t>A454</t>
  </si>
  <si>
    <t>DR.M.SUSILARAJ</t>
  </si>
  <si>
    <t>A474</t>
  </si>
  <si>
    <t>DR.M.RAVI</t>
  </si>
  <si>
    <t>A475</t>
  </si>
  <si>
    <t>DR R.RAJASEKARAN</t>
  </si>
  <si>
    <t>A476</t>
  </si>
  <si>
    <t>DR.FATHIMA BEEVI</t>
  </si>
  <si>
    <t>A477</t>
  </si>
  <si>
    <t>DR B.THIRUVASAGAMANI</t>
  </si>
  <si>
    <t>A478</t>
  </si>
  <si>
    <t>DR V.MUTHU</t>
  </si>
  <si>
    <t>A479</t>
  </si>
  <si>
    <t>DR KUMARA MURUGAN</t>
  </si>
  <si>
    <t>A480</t>
  </si>
  <si>
    <t>DR ABOO BAKER THAMBY</t>
  </si>
  <si>
    <t>A481</t>
  </si>
  <si>
    <t>DR N.BALAKRISHNAN</t>
  </si>
  <si>
    <t>A482</t>
  </si>
  <si>
    <t>DR JAWAHAR</t>
  </si>
  <si>
    <t>A483</t>
  </si>
  <si>
    <t>DR M.MOHAMED RAFI</t>
  </si>
  <si>
    <t>A547</t>
  </si>
  <si>
    <t>DR.A.KAMALAVASAN</t>
  </si>
  <si>
    <t>A548</t>
  </si>
  <si>
    <t>DR.P.M.ANAND</t>
  </si>
  <si>
    <t>A550</t>
  </si>
  <si>
    <t>N.SHANMUGIAH</t>
  </si>
  <si>
    <t>A552</t>
  </si>
  <si>
    <t>DR.RAVI EDWIN</t>
  </si>
  <si>
    <t>A559</t>
  </si>
  <si>
    <t>DR.C.INBARAJ</t>
  </si>
  <si>
    <t>A561</t>
  </si>
  <si>
    <t>DR.KALA INBARAJ</t>
  </si>
  <si>
    <t>A574</t>
  </si>
  <si>
    <t>DR.N.JEYANTHI KAMALA</t>
  </si>
  <si>
    <t>A739</t>
  </si>
  <si>
    <t>DR.A.S.ARUL</t>
  </si>
  <si>
    <t>A774</t>
  </si>
  <si>
    <t>DR.C.CHITRA</t>
  </si>
  <si>
    <t>A775</t>
  </si>
  <si>
    <t>DR.AMENDA TAMPOE SAMUEL</t>
  </si>
  <si>
    <t>A776</t>
  </si>
  <si>
    <t>DR.K.INDRA</t>
  </si>
  <si>
    <t>A777</t>
  </si>
  <si>
    <t>DR.S.SRIDEVI</t>
  </si>
  <si>
    <t>A015</t>
  </si>
  <si>
    <t>DR R HARIRAM</t>
  </si>
  <si>
    <t>A132</t>
  </si>
  <si>
    <t>DR.K.KUMARI CHANDRA KANTHAM</t>
  </si>
  <si>
    <t>A252</t>
  </si>
  <si>
    <t>A259</t>
  </si>
  <si>
    <t>DR.S.SARAVANAN</t>
  </si>
  <si>
    <t>A269</t>
  </si>
  <si>
    <t>DR.K.DEVAKIAMMAL</t>
  </si>
  <si>
    <t>A295</t>
  </si>
  <si>
    <t>DR D.GITANJALI</t>
  </si>
  <si>
    <t>A495</t>
  </si>
  <si>
    <t>Dr. G. PAPPI</t>
  </si>
  <si>
    <t>A496</t>
  </si>
  <si>
    <t>DR. SHAGUL HAMEET</t>
  </si>
  <si>
    <t>A497</t>
  </si>
  <si>
    <t>Dr. SHATHIKA HAMEET</t>
  </si>
  <si>
    <t>A498</t>
  </si>
  <si>
    <t>Dr. E. KANDASAMY</t>
  </si>
  <si>
    <t>A499</t>
  </si>
  <si>
    <t>Dr. EKAMBARAKRISHNAN</t>
  </si>
  <si>
    <t>A500</t>
  </si>
  <si>
    <t>Dr.R. RAJALAKSHMI @USHA DEVI</t>
  </si>
  <si>
    <t>A501</t>
  </si>
  <si>
    <t>Dr. M. SURESH KUMAR</t>
  </si>
  <si>
    <t>A503</t>
  </si>
  <si>
    <t>Dr. MANOHARAN</t>
  </si>
  <si>
    <t>A504</t>
  </si>
  <si>
    <t>Dr. R.G. ESWARI</t>
  </si>
  <si>
    <t>A505</t>
  </si>
  <si>
    <t>Dr. L. RAJAVEL ARUMUGAM</t>
  </si>
  <si>
    <t>A573</t>
  </si>
  <si>
    <t>Dr. THANGAM A. M</t>
  </si>
  <si>
    <t>A575</t>
  </si>
  <si>
    <t>Dr. D. SIVAKAMI</t>
  </si>
  <si>
    <t>A578</t>
  </si>
  <si>
    <t>Dr. A. KANDAMARAN</t>
  </si>
  <si>
    <t>A579</t>
  </si>
  <si>
    <t>Dr. K. MOHAN KUMAR</t>
  </si>
  <si>
    <t>A004</t>
  </si>
  <si>
    <t>DR K SHANTARAMAN</t>
  </si>
  <si>
    <t>A041</t>
  </si>
  <si>
    <t>DR R ANBURAJAN</t>
  </si>
  <si>
    <t>A042</t>
  </si>
  <si>
    <t>DR B. GOPI</t>
  </si>
  <si>
    <t>A053</t>
  </si>
  <si>
    <t>DR M SYED SULAIMAN</t>
  </si>
  <si>
    <t>A055</t>
  </si>
  <si>
    <t>DR E MANIMEKALAI</t>
  </si>
  <si>
    <t>A077</t>
  </si>
  <si>
    <t>DR M RAMANATHAN</t>
  </si>
  <si>
    <t>A090</t>
  </si>
  <si>
    <t>DR S HEMALATHA</t>
  </si>
  <si>
    <t>A095</t>
  </si>
  <si>
    <t>DR L SUNDARARAJAN</t>
  </si>
  <si>
    <t>A099</t>
  </si>
  <si>
    <t>DR K.RAMESH SHANKAR</t>
  </si>
  <si>
    <t>A108</t>
  </si>
  <si>
    <t>DR.UMA NARASIMHAN</t>
  </si>
  <si>
    <t>A166</t>
  </si>
  <si>
    <t>DR. SUJATHA SAMUEL</t>
  </si>
  <si>
    <t>A224</t>
  </si>
  <si>
    <t>DR.DAVIS ARUN KUMAR</t>
  </si>
  <si>
    <t>A264</t>
  </si>
  <si>
    <t>DR.B.PERTER ALOSIOUS NAVAMANI</t>
  </si>
  <si>
    <t>A290</t>
  </si>
  <si>
    <t>DR G.S.ETHAYAKUMARI</t>
  </si>
  <si>
    <t>A291</t>
  </si>
  <si>
    <t>DR S.ANANTHARAJ</t>
  </si>
  <si>
    <t>A292</t>
  </si>
  <si>
    <t>DR V.RAGUVEER</t>
  </si>
  <si>
    <t>A323</t>
  </si>
  <si>
    <t>DR V.JAYALAKSHMI</t>
  </si>
  <si>
    <t>A426</t>
  </si>
  <si>
    <t>DR.CHEZHIAN</t>
  </si>
  <si>
    <t>A431</t>
  </si>
  <si>
    <t>A486</t>
  </si>
  <si>
    <t>DR D.GLADWIN</t>
  </si>
  <si>
    <t>A540</t>
  </si>
  <si>
    <t>DR B.MEENAKSHI</t>
  </si>
  <si>
    <t>A541</t>
  </si>
  <si>
    <t>DR P.MUNISWARI</t>
  </si>
  <si>
    <t>A542</t>
  </si>
  <si>
    <t>DR A.VIJAYA THILAGA</t>
  </si>
  <si>
    <t>A543</t>
  </si>
  <si>
    <t xml:space="preserve">DR A.V. KANNAN  </t>
  </si>
  <si>
    <t>A556</t>
  </si>
  <si>
    <t>Dr.S.MEENAKSHI SUNDARI</t>
  </si>
  <si>
    <t>98423 25337</t>
  </si>
  <si>
    <t>A614</t>
  </si>
  <si>
    <t>DR.N VENKATARENGAN</t>
  </si>
  <si>
    <t>A679</t>
  </si>
  <si>
    <t>DR P.ADHAM SHEIK ALI</t>
  </si>
  <si>
    <t>A741</t>
  </si>
  <si>
    <t>DR.R.KAVERIKANNAN</t>
  </si>
  <si>
    <t>A742</t>
  </si>
  <si>
    <t>DR.PREMA</t>
  </si>
  <si>
    <t>A778</t>
  </si>
  <si>
    <t>DR.P UDHAYASINGH</t>
  </si>
  <si>
    <t>A048</t>
  </si>
  <si>
    <t>DR S SIVANARAYANAN</t>
  </si>
  <si>
    <t>A049</t>
  </si>
  <si>
    <t>DR T CHENTHIL SIVAMUTHU</t>
  </si>
  <si>
    <t>A060</t>
  </si>
  <si>
    <t>DR T JEYA MURUGAN</t>
  </si>
  <si>
    <t>A075</t>
  </si>
  <si>
    <t>DR. SATHISH MASHIL</t>
  </si>
  <si>
    <t>A078</t>
  </si>
  <si>
    <t>DR G KRISHNALEELA</t>
  </si>
  <si>
    <t>A094</t>
  </si>
  <si>
    <t>Dr C SUMATHI</t>
  </si>
  <si>
    <t>A104</t>
  </si>
  <si>
    <t>DR M.SUDHA</t>
  </si>
  <si>
    <t>A109</t>
  </si>
  <si>
    <t>DR P.SRIRAM</t>
  </si>
  <si>
    <t>A114</t>
  </si>
  <si>
    <t>A115</t>
  </si>
  <si>
    <t>DR. MERLIN VINCY</t>
  </si>
  <si>
    <t>A126</t>
  </si>
  <si>
    <t>DR.V.THANGA VINAYAGAM</t>
  </si>
  <si>
    <t>A137</t>
  </si>
  <si>
    <t>DR.P.RAJALINGAM</t>
  </si>
  <si>
    <t>A145</t>
  </si>
  <si>
    <t>DR. P.K.MURUGAN</t>
  </si>
  <si>
    <t>A179</t>
  </si>
  <si>
    <t>DR. R.K.SHANTHI</t>
  </si>
  <si>
    <t>A206</t>
  </si>
  <si>
    <t>DR.V.RAMASUBRAMANIAN</t>
  </si>
  <si>
    <t>A228</t>
  </si>
  <si>
    <t>DR.P.MUTHU PRABHA</t>
  </si>
  <si>
    <t>A246</t>
  </si>
  <si>
    <t>DR.M.LAKSHMANAN</t>
  </si>
  <si>
    <t>A263</t>
  </si>
  <si>
    <t>DR.GNANA GURU VELAN</t>
  </si>
  <si>
    <t>A283</t>
  </si>
  <si>
    <t>DR. RINZIE MIRANDA</t>
  </si>
  <si>
    <t>A325</t>
  </si>
  <si>
    <t>DR NARMADHA</t>
  </si>
  <si>
    <t>A328</t>
  </si>
  <si>
    <t>DR H. EVELYN DIANA</t>
  </si>
  <si>
    <t>A330</t>
  </si>
  <si>
    <t>A332</t>
  </si>
  <si>
    <t>Dr .V.S. MUTHURAMALINGAM</t>
  </si>
  <si>
    <t>A334</t>
  </si>
  <si>
    <t>Dr. R. VIJAYARANI</t>
  </si>
  <si>
    <t>A337</t>
  </si>
  <si>
    <t>Dr. A. BANUMATHI</t>
  </si>
  <si>
    <t>A339</t>
  </si>
  <si>
    <t>Dr. R. GANESAN</t>
  </si>
  <si>
    <t>A342</t>
  </si>
  <si>
    <t>Dr. RAMIAH</t>
  </si>
  <si>
    <t>A343</t>
  </si>
  <si>
    <t>Dr. S. SIVANARAYANAN</t>
  </si>
  <si>
    <t>A346</t>
  </si>
  <si>
    <t>Dr.P.SATHISH</t>
  </si>
  <si>
    <t>A347</t>
  </si>
  <si>
    <t>Dr.S. JEYABALAN</t>
  </si>
  <si>
    <t>A348</t>
  </si>
  <si>
    <t>Dr. C.SHANTHI</t>
  </si>
  <si>
    <t>A349</t>
  </si>
  <si>
    <t>Dr.M.MALAIPPAN</t>
  </si>
  <si>
    <t>A353</t>
  </si>
  <si>
    <t>DR.S.MANONMANI</t>
  </si>
  <si>
    <t>A436</t>
  </si>
  <si>
    <t>DR S.MURUGESAN</t>
  </si>
  <si>
    <t>A444</t>
  </si>
  <si>
    <t>DR.T.P.PARVATHY SANKAR</t>
  </si>
  <si>
    <t>A456</t>
  </si>
  <si>
    <t>DR.A.M.UMA</t>
  </si>
  <si>
    <t>A472</t>
  </si>
  <si>
    <t>DR.T.SATISH PREMANAND</t>
  </si>
  <si>
    <t>A473</t>
  </si>
  <si>
    <t>DR P.MUTHIAH</t>
  </si>
  <si>
    <t>A484</t>
  </si>
  <si>
    <t>DR SYED IBRAHIM</t>
  </si>
  <si>
    <t>A485</t>
  </si>
  <si>
    <t>DR S.LOBAMUTHIRA</t>
  </si>
  <si>
    <t>A489</t>
  </si>
  <si>
    <t>Dr. L. VENKATRAMAN</t>
  </si>
  <si>
    <t>A490</t>
  </si>
  <si>
    <t>Dr. SUNDAR NARAYANAN</t>
  </si>
  <si>
    <t>A491</t>
  </si>
  <si>
    <t>Dr. S. ANTO STANIS</t>
  </si>
  <si>
    <t>A492</t>
  </si>
  <si>
    <t>Dr. R. KIRUBAHARA VAHEESAN</t>
  </si>
  <si>
    <t>A566</t>
  </si>
  <si>
    <t>Dr. M. JAYABHARATHI</t>
  </si>
  <si>
    <t>A567</t>
  </si>
  <si>
    <t>Dr. VIJI</t>
  </si>
  <si>
    <t>A570</t>
  </si>
  <si>
    <t>Dr. M. ABUBACKER</t>
  </si>
  <si>
    <t>A571</t>
  </si>
  <si>
    <t>DR.M.K.BALAJEYANTHI</t>
  </si>
  <si>
    <t>A587</t>
  </si>
  <si>
    <t>Dr. A. JEYA JANCY SELVI</t>
  </si>
  <si>
    <t>A604</t>
  </si>
  <si>
    <t>DR.JEYAM JULIET</t>
  </si>
  <si>
    <t>A680</t>
  </si>
  <si>
    <t>Dr. K. RASMSUNDAR</t>
  </si>
  <si>
    <t>A779</t>
  </si>
  <si>
    <t>DR.S.KARTHIKEYAN</t>
  </si>
  <si>
    <t>0044 7515678294</t>
  </si>
  <si>
    <t>A469</t>
  </si>
  <si>
    <t>DR.PAMELA PACKIAVATHI</t>
  </si>
  <si>
    <t>A031</t>
  </si>
  <si>
    <t>DR J SURESH DURAI</t>
  </si>
  <si>
    <t>A037</t>
  </si>
  <si>
    <t>DR N NANDA KUMAR</t>
  </si>
  <si>
    <t>A279</t>
  </si>
  <si>
    <t>DR. MANIMEKALAI K</t>
  </si>
  <si>
    <t>A296</t>
  </si>
  <si>
    <t>DR THIRUMANISELVI.T</t>
  </si>
  <si>
    <t>A313</t>
  </si>
  <si>
    <t>DR SUJATHA ANDREW</t>
  </si>
  <si>
    <t>A329</t>
  </si>
  <si>
    <t>DR.MUTHALAGU</t>
  </si>
  <si>
    <t>A399</t>
  </si>
  <si>
    <t>DR. V.RAMASAMY</t>
  </si>
  <si>
    <t>A446</t>
  </si>
  <si>
    <t>A529</t>
  </si>
  <si>
    <t>Dr. HEMA</t>
  </si>
  <si>
    <t>A530</t>
  </si>
  <si>
    <t>Dr. GANESH KUMAR</t>
  </si>
  <si>
    <t>A531</t>
  </si>
  <si>
    <t>DR. ARC ANGEL DHAS</t>
  </si>
  <si>
    <t>A532</t>
  </si>
  <si>
    <t>DR.SATHISH BABU</t>
  </si>
  <si>
    <t>A533</t>
  </si>
  <si>
    <t>DR. ARUL AMUTHA</t>
  </si>
  <si>
    <t>A544</t>
  </si>
  <si>
    <t>DR.PADMAVATHY</t>
  </si>
  <si>
    <t>0044 7727 624996</t>
  </si>
  <si>
    <t>A545</t>
  </si>
  <si>
    <t>DR.KALAIVANI</t>
  </si>
  <si>
    <t>A580</t>
  </si>
  <si>
    <t>A667</t>
  </si>
  <si>
    <t>DR.O.M.RAHMAN SHAHUL HAMEED</t>
  </si>
  <si>
    <t>A682</t>
  </si>
  <si>
    <t>DR.A BABUKANDHAKUMAR</t>
  </si>
  <si>
    <t>A711</t>
  </si>
  <si>
    <t>DR.S.JUDITH JOY</t>
  </si>
  <si>
    <t>A788</t>
  </si>
  <si>
    <t>DR.KAILASAM</t>
  </si>
  <si>
    <t>A789</t>
  </si>
  <si>
    <t>DR. S. SUNDARARAMAN</t>
  </si>
  <si>
    <t>A790</t>
  </si>
  <si>
    <t>DR.SURESH C PILLAI</t>
  </si>
  <si>
    <t>A791</t>
  </si>
  <si>
    <t>DR.SIVABALAMURUGAN</t>
  </si>
  <si>
    <t>A792</t>
  </si>
  <si>
    <t xml:space="preserve">DR. ALEX ANTONY PRASAD </t>
  </si>
  <si>
    <t>A804</t>
  </si>
  <si>
    <t>DR.P.SUTHAHAR</t>
  </si>
  <si>
    <t>A805</t>
  </si>
  <si>
    <t>DR.ATHI VENKATESH</t>
  </si>
  <si>
    <t>1-281-221-9121</t>
  </si>
  <si>
    <t>A806</t>
  </si>
  <si>
    <t>DR.M.MAHEEN</t>
  </si>
  <si>
    <t>A807</t>
  </si>
  <si>
    <t>DR.MEENAKSHI SUNDARAM</t>
  </si>
  <si>
    <t>A100</t>
  </si>
  <si>
    <t>DR R.JESLINE</t>
  </si>
  <si>
    <t>A107</t>
  </si>
  <si>
    <t>DR S.MATHANA GOPAL</t>
  </si>
  <si>
    <t>A116</t>
  </si>
  <si>
    <t>DR.ANITHA PAULINE</t>
  </si>
  <si>
    <t>A117</t>
  </si>
  <si>
    <t>DR.A.M.INDIRA</t>
  </si>
  <si>
    <t>A118</t>
  </si>
  <si>
    <t>DR.THILAGAVATHY</t>
  </si>
  <si>
    <t>A119</t>
  </si>
  <si>
    <t>DR.T.ARULAPPAN</t>
  </si>
  <si>
    <t>A123</t>
  </si>
  <si>
    <t>DR.G.USHA</t>
  </si>
  <si>
    <t>A154</t>
  </si>
  <si>
    <t>DR. S.CHITHIRAI DAS SINGH</t>
  </si>
  <si>
    <t>A155</t>
  </si>
  <si>
    <t>DR. S.ANBALAGAN</t>
  </si>
  <si>
    <t>A157</t>
  </si>
  <si>
    <t>DR. V.CHRISTOPHER DANI DOSS</t>
  </si>
  <si>
    <t>A158</t>
  </si>
  <si>
    <t>DR P.MURUGAN</t>
  </si>
  <si>
    <t>A159</t>
  </si>
  <si>
    <t>DR K.ARUMUGAM</t>
  </si>
  <si>
    <t>A176</t>
  </si>
  <si>
    <t>DR. J.SARAVANA GANESH</t>
  </si>
  <si>
    <t>A204</t>
  </si>
  <si>
    <t>DR.R.XAVIER JEGADISH</t>
  </si>
  <si>
    <t>A205</t>
  </si>
  <si>
    <t>DR.P.BALAKRISHNAN</t>
  </si>
  <si>
    <t>A207</t>
  </si>
  <si>
    <t>DR.G.JOHN NIRMAL</t>
  </si>
  <si>
    <t>A208</t>
  </si>
  <si>
    <t>DR.S.VELAMMAL</t>
  </si>
  <si>
    <t>A209</t>
  </si>
  <si>
    <t>DR.ANTONY LOUIS REX MICHEAL</t>
  </si>
  <si>
    <t>A210</t>
  </si>
  <si>
    <t>DR.,M.JEBASTPU ANANTH</t>
  </si>
  <si>
    <t>A211</t>
  </si>
  <si>
    <t>DR.L.AMUTHA</t>
  </si>
  <si>
    <t>A212</t>
  </si>
  <si>
    <t>DR.S.ANANDA PARVATHY</t>
  </si>
  <si>
    <t>A230</t>
  </si>
  <si>
    <t>DR.V.SRIRAMA KRISHNAN</t>
  </si>
  <si>
    <t>A231</t>
  </si>
  <si>
    <t>DR.S.MANGAYARKARASI</t>
  </si>
  <si>
    <t>A232</t>
  </si>
  <si>
    <t>DR.E.EBENEZER JOEL KUMAR</t>
  </si>
  <si>
    <t>A233</t>
  </si>
  <si>
    <t>DR.A.KAMALA NEHRU</t>
  </si>
  <si>
    <t>A234</t>
  </si>
  <si>
    <t>DR.KAMALIN VIJI</t>
  </si>
  <si>
    <t>A235</t>
  </si>
  <si>
    <t>DR.SENTHIL ARUMUGAM</t>
  </si>
  <si>
    <t>A236</t>
  </si>
  <si>
    <t>DR.G.RATHNA KUMAR</t>
  </si>
  <si>
    <t>A237</t>
  </si>
  <si>
    <t>DR.N.SELVA ESAKKI</t>
  </si>
  <si>
    <t>A238</t>
  </si>
  <si>
    <t>DR.R.THAMIL KOTHAI</t>
  </si>
  <si>
    <t>A239</t>
  </si>
  <si>
    <t>DR.V.SUNDARARAJAN</t>
  </si>
  <si>
    <t>A240</t>
  </si>
  <si>
    <t>DR.S.A.RAJKUMAR</t>
  </si>
  <si>
    <t>A271</t>
  </si>
  <si>
    <t>DR.K.R.VASUKI</t>
  </si>
  <si>
    <t>A272</t>
  </si>
  <si>
    <t>DR.D.JOAN FELICITA</t>
  </si>
  <si>
    <t>A274</t>
  </si>
  <si>
    <t>DR.INIGO RAJ</t>
  </si>
  <si>
    <t>A282</t>
  </si>
  <si>
    <t>DR. M.SUJATHA</t>
  </si>
  <si>
    <t>A382</t>
  </si>
  <si>
    <t>DR.JAWHAR SUBBIAH</t>
  </si>
  <si>
    <t>A424</t>
  </si>
  <si>
    <t>DR.GOMATHINAYAGAM</t>
  </si>
  <si>
    <t>0065-85002416</t>
  </si>
  <si>
    <t>A461</t>
  </si>
  <si>
    <t>DR.S.GERMIN PRABHA</t>
  </si>
  <si>
    <t>A586</t>
  </si>
  <si>
    <t>Dr. K. SANKARA NARAYANI</t>
  </si>
  <si>
    <t>A685</t>
  </si>
  <si>
    <t>Dr. M. ANTONY VIMAL RAJ</t>
  </si>
  <si>
    <t>A708</t>
  </si>
  <si>
    <t>DR.T.AMMANI</t>
  </si>
  <si>
    <t>A218</t>
  </si>
  <si>
    <t>DR.M.JOHNSON</t>
  </si>
  <si>
    <t>A175</t>
  </si>
  <si>
    <t>DR. C.PANNEER SELVAM</t>
  </si>
  <si>
    <t>A225</t>
  </si>
  <si>
    <t>DR.K.PREMA KUMARI</t>
  </si>
  <si>
    <t>A245</t>
  </si>
  <si>
    <t>A251</t>
  </si>
  <si>
    <t>DR.S.SANALSAM</t>
  </si>
  <si>
    <t>A427</t>
  </si>
  <si>
    <t>DR.N.AHILASAMY</t>
  </si>
  <si>
    <t>A470</t>
  </si>
  <si>
    <t>DR.S.SUJATHA</t>
  </si>
  <si>
    <t>A572</t>
  </si>
  <si>
    <t>A618</t>
  </si>
  <si>
    <t>DR.KALAIMATHI</t>
  </si>
  <si>
    <t>A051</t>
  </si>
  <si>
    <t>DR C RACHEL PACKIASEELI</t>
  </si>
  <si>
    <t>A059</t>
  </si>
  <si>
    <t>DR A SELVAM</t>
  </si>
  <si>
    <t>A068</t>
  </si>
  <si>
    <t>DR M SARADHA</t>
  </si>
  <si>
    <t>A124</t>
  </si>
  <si>
    <t>DR.T.K.SENTHIL KUMAR</t>
  </si>
  <si>
    <t>A148</t>
  </si>
  <si>
    <t>DR. R.RAJESH</t>
  </si>
  <si>
    <t>A150</t>
  </si>
  <si>
    <t>DR. T.MUTHU RETNAM</t>
  </si>
  <si>
    <t>A242</t>
  </si>
  <si>
    <t xml:space="preserve">DR. KAVITHA CHENTHIL </t>
  </si>
  <si>
    <t>A247</t>
  </si>
  <si>
    <t>DR.R.SRINIVASAN</t>
  </si>
  <si>
    <t>A360</t>
  </si>
  <si>
    <t>DR. S.VASUKI</t>
  </si>
  <si>
    <t>A361</t>
  </si>
  <si>
    <t>DR. S.MUTHURAMAN</t>
  </si>
  <si>
    <t>A362</t>
  </si>
  <si>
    <t>DR. A.N.ARAVINDAN</t>
  </si>
  <si>
    <t xml:space="preserve">+61415450443 </t>
  </si>
  <si>
    <t>A457</t>
  </si>
  <si>
    <t>DR.J.BRINDA</t>
  </si>
  <si>
    <t>A464</t>
  </si>
  <si>
    <t>DR.MUTHU SHENBAGAM</t>
  </si>
  <si>
    <t>A536</t>
  </si>
  <si>
    <t>A605</t>
  </si>
  <si>
    <t>DR.UMA MURALIDHARAN</t>
  </si>
  <si>
    <t>A606</t>
  </si>
  <si>
    <t>DR.J.KISHORE BABU</t>
  </si>
  <si>
    <t>A607</t>
  </si>
  <si>
    <t>DR.PUNITHA PRATAPSINGH</t>
  </si>
  <si>
    <t>0044 7795056142</t>
  </si>
  <si>
    <t>A608</t>
  </si>
  <si>
    <t>DR.S.EMY CYNTHIA</t>
  </si>
  <si>
    <t>A609</t>
  </si>
  <si>
    <t>DR. F. STELINA SOPHIE DINA</t>
  </si>
  <si>
    <t>A647</t>
  </si>
  <si>
    <t>DR.V.GEETHA</t>
  </si>
  <si>
    <t>A688</t>
  </si>
  <si>
    <t>A743</t>
  </si>
  <si>
    <t>DR.P.BALAJI</t>
  </si>
  <si>
    <t>A744</t>
  </si>
  <si>
    <t>DR.N.GANESAN</t>
  </si>
  <si>
    <t>A780</t>
  </si>
  <si>
    <t>DR.C.MUTHURAJ</t>
  </si>
  <si>
    <t>A781</t>
  </si>
  <si>
    <t>DR.ANANDI</t>
  </si>
  <si>
    <t>A782</t>
  </si>
  <si>
    <t>A800</t>
  </si>
  <si>
    <t>DR. HAJARA ATHEEB</t>
  </si>
  <si>
    <t>A033</t>
  </si>
  <si>
    <t>DR S JEEVA CREEDOM VICTORY</t>
  </si>
  <si>
    <t>A062</t>
  </si>
  <si>
    <t>DR K SHANMUGARAJA</t>
  </si>
  <si>
    <t>A066</t>
  </si>
  <si>
    <t>DR G SUCILA THANGAM</t>
  </si>
  <si>
    <t>A069</t>
  </si>
  <si>
    <t>DR F DORUS</t>
  </si>
  <si>
    <t>A140</t>
  </si>
  <si>
    <t>DR.B.SANKARAVENKATESAN</t>
  </si>
  <si>
    <t>A142</t>
  </si>
  <si>
    <t>DR THOMAS KINGSLEY C</t>
  </si>
  <si>
    <t>A151</t>
  </si>
  <si>
    <t>DR. B.BINU</t>
  </si>
  <si>
    <t>A156</t>
  </si>
  <si>
    <t>DR. S. SIVANANDAVALLI</t>
  </si>
  <si>
    <t>A223</t>
  </si>
  <si>
    <t>DR.S.MUTHUKUMAR</t>
  </si>
  <si>
    <t>A357</t>
  </si>
  <si>
    <t>DR.E.ARUNACHALAM</t>
  </si>
  <si>
    <t>A363</t>
  </si>
  <si>
    <t xml:space="preserve">+61426261724 </t>
  </si>
  <si>
    <t>A459</t>
  </si>
  <si>
    <t>DR.S.AHAMED RAFEEQ MEERAN</t>
  </si>
  <si>
    <t>A465</t>
  </si>
  <si>
    <t>DR.ANTOINE BERTY</t>
  </si>
  <si>
    <t>A466</t>
  </si>
  <si>
    <t>DR.S.V.ARULPRASATH</t>
  </si>
  <si>
    <t>A803</t>
  </si>
  <si>
    <t>DR.M.SULTHAN</t>
  </si>
  <si>
    <t>A812</t>
  </si>
  <si>
    <t>DR.M.BHASKAR</t>
  </si>
  <si>
    <t>A813</t>
  </si>
  <si>
    <t>DR. R.SUNDAR</t>
  </si>
  <si>
    <t>A056</t>
  </si>
  <si>
    <t>DR S SIVANUPANDIAN</t>
  </si>
  <si>
    <t>A061</t>
  </si>
  <si>
    <t>A070</t>
  </si>
  <si>
    <t>A113</t>
  </si>
  <si>
    <t>DR.S.SENTHIL SEKAR</t>
  </si>
  <si>
    <t>A220</t>
  </si>
  <si>
    <t>DR.I.LAKSHMI</t>
  </si>
  <si>
    <t>A350</t>
  </si>
  <si>
    <t>Dr.K.SHANTHY</t>
  </si>
  <si>
    <t>A468</t>
  </si>
  <si>
    <t>DR.P.SENTHILKUMAR</t>
  </si>
  <si>
    <t>A487</t>
  </si>
  <si>
    <t>DR J.JEANET</t>
  </si>
  <si>
    <t>A648</t>
  </si>
  <si>
    <t>DR.A.SELVA MURUGAN</t>
  </si>
  <si>
    <t>A650</t>
  </si>
  <si>
    <t>DR.ANITHA</t>
  </si>
  <si>
    <t>A673</t>
  </si>
  <si>
    <t>DR.R.SUNDARA PANDIAN</t>
  </si>
  <si>
    <t>A684</t>
  </si>
  <si>
    <t>Dr. V. KARTHIKEYAN</t>
  </si>
  <si>
    <t>A700</t>
  </si>
  <si>
    <t>DR.A PRABHAKARAN</t>
  </si>
  <si>
    <t>A001</t>
  </si>
  <si>
    <t>DR ZIAUDEEN ANSARI</t>
  </si>
  <si>
    <t>A002</t>
  </si>
  <si>
    <t>DR JOHN CHRISTOPHER</t>
  </si>
  <si>
    <t>A003</t>
  </si>
  <si>
    <t>DR ANNLINE NIRMALA VIJAYKUMAR</t>
  </si>
  <si>
    <t>A006</t>
  </si>
  <si>
    <t>DR K SUNITHA</t>
  </si>
  <si>
    <t>A008</t>
  </si>
  <si>
    <t>DR R SIVAKAMI</t>
  </si>
  <si>
    <t>A052</t>
  </si>
  <si>
    <t>DR P SURESH</t>
  </si>
  <si>
    <t>A063</t>
  </si>
  <si>
    <t>DR K LAKSHMANAN</t>
  </si>
  <si>
    <t>A064</t>
  </si>
  <si>
    <t>DR S GOWRI</t>
  </si>
  <si>
    <t>A065</t>
  </si>
  <si>
    <t>DR R KALARANI</t>
  </si>
  <si>
    <t>A067</t>
  </si>
  <si>
    <t>DR M SEETHALAKSHMI</t>
  </si>
  <si>
    <t>A076</t>
  </si>
  <si>
    <t>DR ANNE MASHIL</t>
  </si>
  <si>
    <t>A080</t>
  </si>
  <si>
    <t>DR V ARUMUGAM</t>
  </si>
  <si>
    <t>A081</t>
  </si>
  <si>
    <t>DR S DEEPA</t>
  </si>
  <si>
    <t>A082</t>
  </si>
  <si>
    <t>DR WILSON JEBAMANI</t>
  </si>
  <si>
    <t>A084</t>
  </si>
  <si>
    <t>DR GANDHIMATHI</t>
  </si>
  <si>
    <t>A085</t>
  </si>
  <si>
    <t>DR V NARESH</t>
  </si>
  <si>
    <t>A091</t>
  </si>
  <si>
    <t>DR JOHN JUDE JOSHUA</t>
  </si>
  <si>
    <t>A092</t>
  </si>
  <si>
    <t>DR. SELVIA SOMASUNDARAM</t>
  </si>
  <si>
    <t>A134</t>
  </si>
  <si>
    <t>DR.S.SHEBA MATHAVI</t>
  </si>
  <si>
    <t>A141</t>
  </si>
  <si>
    <t>DR GRASHIA T</t>
  </si>
  <si>
    <t>A143</t>
  </si>
  <si>
    <t>DR. R.BEENA</t>
  </si>
  <si>
    <t>A160</t>
  </si>
  <si>
    <t>DR. C.MADAN THANGAVEL</t>
  </si>
  <si>
    <t>A161</t>
  </si>
  <si>
    <t>DR. M.A.MEHRAJ BEEVI</t>
  </si>
  <si>
    <t>A162</t>
  </si>
  <si>
    <t>DR. A.SHANMUGAM</t>
  </si>
  <si>
    <t>A163</t>
  </si>
  <si>
    <t>DR. R.SEENIVASAGAN</t>
  </si>
  <si>
    <t>A165</t>
  </si>
  <si>
    <t>DR. V.DHANALAKSHMI</t>
  </si>
  <si>
    <t>A177</t>
  </si>
  <si>
    <t>DR. D.VENKATESHWARA MURALI</t>
  </si>
  <si>
    <t>A178</t>
  </si>
  <si>
    <t>DR. V.P.DURAI</t>
  </si>
  <si>
    <t>A213</t>
  </si>
  <si>
    <t>DR.V.SANKARASUBRAMANIAN</t>
  </si>
  <si>
    <t>A284</t>
  </si>
  <si>
    <t>DR. J.ANAIAPPAN</t>
  </si>
  <si>
    <t>A285</t>
  </si>
  <si>
    <t>DR. E.BOBBY</t>
  </si>
  <si>
    <t>A286</t>
  </si>
  <si>
    <t>DR.T.AMUTHA ARUL ANGELA</t>
  </si>
  <si>
    <t>A287</t>
  </si>
  <si>
    <t>DR K.RAJKUMAR</t>
  </si>
  <si>
    <t>A288</t>
  </si>
  <si>
    <t>DR G.SENTHIL KUMARAN</t>
  </si>
  <si>
    <t>A293</t>
  </si>
  <si>
    <t>DR F.R.JENITTA LITTLE SOPHY</t>
  </si>
  <si>
    <t>A316</t>
  </si>
  <si>
    <t>Dr. RAVI GURUSAMY</t>
  </si>
  <si>
    <t>001-570-290-3394</t>
  </si>
  <si>
    <t>A359</t>
  </si>
  <si>
    <t>DR. C.RENUKA DEVI</t>
  </si>
  <si>
    <t>+6590023577</t>
  </si>
  <si>
    <t>A365</t>
  </si>
  <si>
    <t>DR. S.MANIKANDAN</t>
  </si>
  <si>
    <t>A366</t>
  </si>
  <si>
    <t>DR. N.TAMILSELVI</t>
  </si>
  <si>
    <t>A395</t>
  </si>
  <si>
    <t>DR. A.V.GOKUL</t>
  </si>
  <si>
    <t>A430</t>
  </si>
  <si>
    <t>DR. S.BETHSY PRISCILLA</t>
  </si>
  <si>
    <t>A437</t>
  </si>
  <si>
    <t>DR P.BALASUNDARI</t>
  </si>
  <si>
    <t>A488</t>
  </si>
  <si>
    <t>DR B.KANNAN</t>
  </si>
  <si>
    <t>A506</t>
  </si>
  <si>
    <t>DR V.PONMUTHU</t>
  </si>
  <si>
    <t>A583</t>
  </si>
  <si>
    <t>DR.G.ANGEL VELLUT</t>
  </si>
  <si>
    <t>A635</t>
  </si>
  <si>
    <t>DR.JENIFER HERSTEIN ABRAHAM</t>
  </si>
  <si>
    <t>00 91 9791232463</t>
  </si>
  <si>
    <t>A657</t>
  </si>
  <si>
    <t>DR.P KALYANAKUMAR</t>
  </si>
  <si>
    <t>A660</t>
  </si>
  <si>
    <t>DR.RITA HEPSI RANI</t>
  </si>
  <si>
    <t>A661</t>
  </si>
  <si>
    <t>DR.K ANANDHAKUMAR</t>
  </si>
  <si>
    <t>A681</t>
  </si>
  <si>
    <t>DR.K.DHANALAKSHMI</t>
  </si>
  <si>
    <t>A683</t>
  </si>
  <si>
    <t>DR.G.VIJAY ANAND</t>
  </si>
  <si>
    <t>A699</t>
  </si>
  <si>
    <t>DR.P.THIYAGARAJAN</t>
  </si>
  <si>
    <t>A703</t>
  </si>
  <si>
    <t>DR.A.NARAYANAN</t>
  </si>
  <si>
    <t>0044-7862703561</t>
  </si>
  <si>
    <t>A712</t>
  </si>
  <si>
    <t>DR.A. PARTHASARATHY</t>
  </si>
  <si>
    <t>+447737030749</t>
  </si>
  <si>
    <t>A783</t>
  </si>
  <si>
    <t>DR.KARUNAKARAN</t>
  </si>
  <si>
    <t>A784</t>
  </si>
  <si>
    <t>DR.S.A.NOOR MOHAMED</t>
  </si>
  <si>
    <t>A814</t>
  </si>
  <si>
    <t>Dr E S AMARNATH</t>
  </si>
  <si>
    <t>A007</t>
  </si>
  <si>
    <t>DR J EZHIL RAMYA</t>
  </si>
  <si>
    <t>A013</t>
  </si>
  <si>
    <t>DR RAMANUJAM G</t>
  </si>
  <si>
    <t>A044</t>
  </si>
  <si>
    <t>DR C NELLAIAPPAN</t>
  </si>
  <si>
    <t>A229</t>
  </si>
  <si>
    <t>DR.R.VASANTHI</t>
  </si>
  <si>
    <t>A381</t>
  </si>
  <si>
    <t>DR.V.KANNAN BHABA</t>
  </si>
  <si>
    <t>A546</t>
  </si>
  <si>
    <t>DR.P.MARCHWIN KINGSTON SAMUEL</t>
  </si>
  <si>
    <t>A785</t>
  </si>
  <si>
    <t>DR.C.BALASUBRAMANIAN</t>
  </si>
  <si>
    <t>A072</t>
  </si>
  <si>
    <t>DR BASKAR</t>
  </si>
  <si>
    <t>A121</t>
  </si>
  <si>
    <t>DR.K.MARIRAJ</t>
  </si>
  <si>
    <t>A136</t>
  </si>
  <si>
    <t>DR.C.VIVEKANAND</t>
  </si>
  <si>
    <t>A320</t>
  </si>
  <si>
    <t>DR I.M.REJITHA</t>
  </si>
  <si>
    <t>A443</t>
  </si>
  <si>
    <t>DR.C.ILANGO</t>
  </si>
  <si>
    <t>A638</t>
  </si>
  <si>
    <t>DR.AMALA VINOTHA</t>
  </si>
  <si>
    <t>A241</t>
  </si>
  <si>
    <t>DR.S.GIRIJA</t>
  </si>
  <si>
    <t>A317</t>
  </si>
  <si>
    <t>Dr. SUBA NITHYA DHAMOTHARAN</t>
  </si>
  <si>
    <t>001-931-314-6094</t>
  </si>
  <si>
    <t>A344</t>
  </si>
  <si>
    <t>DR. K MEENAKSHI</t>
  </si>
  <si>
    <t>A351</t>
  </si>
  <si>
    <t>DR. JANU M K</t>
  </si>
  <si>
    <t>A364</t>
  </si>
  <si>
    <t>DR. BHUVANA K</t>
  </si>
  <si>
    <t>A370</t>
  </si>
  <si>
    <t>DR. GANAPATHY S</t>
  </si>
  <si>
    <t>A388</t>
  </si>
  <si>
    <t>DR. ABDUL RAHMAN M B</t>
  </si>
  <si>
    <t>A460</t>
  </si>
  <si>
    <t>A462</t>
  </si>
  <si>
    <t>DR.V.ANTONY DAVID DEVADHAS</t>
  </si>
  <si>
    <t>A581</t>
  </si>
  <si>
    <t>DR.RAJAKUMAR</t>
  </si>
  <si>
    <t>A582</t>
  </si>
  <si>
    <t>A589</t>
  </si>
  <si>
    <t>DR. JIM JEBAKUMAR.S</t>
  </si>
  <si>
    <t>A610</t>
  </si>
  <si>
    <t>DR.SENTHIL RAJA PERUMAL L</t>
  </si>
  <si>
    <t>A786</t>
  </si>
  <si>
    <t>DR.VINOTH KUMAR PHILIP</t>
  </si>
  <si>
    <t>93622 25548</t>
  </si>
  <si>
    <t>A030</t>
  </si>
  <si>
    <t>DR J MARIANO ANTO BRUNO</t>
  </si>
  <si>
    <t>A032</t>
  </si>
  <si>
    <t>DR A. LARIF</t>
  </si>
  <si>
    <t>A034</t>
  </si>
  <si>
    <t>DR R. SUDHAGAR SOMASUNDARAM</t>
  </si>
  <si>
    <t>A036</t>
  </si>
  <si>
    <t>A071</t>
  </si>
  <si>
    <t>DR S SATHEESH KUMAR</t>
  </si>
  <si>
    <t>A216</t>
  </si>
  <si>
    <t>DR.RAJINISH SINGH</t>
  </si>
  <si>
    <t>A656</t>
  </si>
  <si>
    <t>DR.C.PRABAKAR</t>
  </si>
  <si>
    <t>A079</t>
  </si>
  <si>
    <t>DR A LAKSHMI PRIYA</t>
  </si>
  <si>
    <t>A707</t>
  </si>
  <si>
    <t>DR.M.PRAVEEN</t>
  </si>
  <si>
    <t>A738</t>
  </si>
  <si>
    <t>DR.E.MATHAN</t>
  </si>
  <si>
    <t>A811</t>
  </si>
  <si>
    <t>A612</t>
  </si>
  <si>
    <t>DR.A.MARTIN PANIRAJ</t>
  </si>
  <si>
    <t>A672</t>
  </si>
  <si>
    <t>DR.A GNANAVEL RAJAN</t>
  </si>
  <si>
    <t>A713</t>
  </si>
  <si>
    <t>DR.M.RAJAJEYAKUMAR</t>
  </si>
  <si>
    <t>A714</t>
  </si>
  <si>
    <t>DR.KRISHNA KUMAR</t>
  </si>
  <si>
    <t>A715</t>
  </si>
  <si>
    <t>DR.K.SREENIVASAN</t>
  </si>
  <si>
    <t>A716</t>
  </si>
  <si>
    <t>DR.A.GODSON</t>
  </si>
  <si>
    <t>A717</t>
  </si>
  <si>
    <t>DR.G.SHANMUGASUNDAR</t>
  </si>
  <si>
    <t>A718</t>
  </si>
  <si>
    <t>DR.M.KESAVAN</t>
  </si>
  <si>
    <t>A719</t>
  </si>
  <si>
    <t>DR.S.RAJESHWARI</t>
  </si>
  <si>
    <t>A720</t>
  </si>
  <si>
    <t>DR.A.POORNIMA DINESH</t>
  </si>
  <si>
    <t>A721</t>
  </si>
  <si>
    <t>DR.K.ASHOK BIRLA</t>
  </si>
  <si>
    <t>A722</t>
  </si>
  <si>
    <t>DR.M.S.PRATHABAN</t>
  </si>
  <si>
    <t>A723</t>
  </si>
  <si>
    <t>DR.V.DIVINEY MARY CHANDRA</t>
  </si>
  <si>
    <t>A724</t>
  </si>
  <si>
    <t>DR.REKHA RAVINDRAN</t>
  </si>
  <si>
    <t>A725</t>
  </si>
  <si>
    <t>DR.TAMIL MARKS SUBASH</t>
  </si>
  <si>
    <t>A726</t>
  </si>
  <si>
    <t>DR.R.ARUNAGIRI</t>
  </si>
  <si>
    <t>A727</t>
  </si>
  <si>
    <t>DR.SHEIK IQBAL HUSSAN</t>
  </si>
  <si>
    <t>A728</t>
  </si>
  <si>
    <t>DR.R.BRINDA</t>
  </si>
  <si>
    <t>A802</t>
  </si>
  <si>
    <t>DR.LATHA BHARATHY</t>
  </si>
  <si>
    <t>A810</t>
  </si>
  <si>
    <t>A217</t>
  </si>
  <si>
    <t>DR.V.KINGSLY JEBASINGH</t>
  </si>
  <si>
    <t>A624</t>
  </si>
  <si>
    <t>DR.J.ANUSUGA</t>
  </si>
  <si>
    <t>A697</t>
  </si>
  <si>
    <t>A120</t>
  </si>
  <si>
    <t>DR.M.SANKARI</t>
  </si>
  <si>
    <t>A298</t>
  </si>
  <si>
    <t>DR P.YOGALAKSHMI</t>
  </si>
  <si>
    <t>A463</t>
  </si>
  <si>
    <t>DR.MUTHU RAMA SUBRAMANIAN</t>
  </si>
  <si>
    <t>A086</t>
  </si>
  <si>
    <t>DR C ARUNA MUTHARASI</t>
  </si>
  <si>
    <t>A089</t>
  </si>
  <si>
    <t>DR M DINA MARY</t>
  </si>
  <si>
    <t>A138</t>
  </si>
  <si>
    <t>DR.PRATHEEP SAMRAJ R.P</t>
  </si>
  <si>
    <t>A257</t>
  </si>
  <si>
    <t>DR.A.DILSHATHI MEERA</t>
  </si>
  <si>
    <t>A088</t>
  </si>
  <si>
    <t>DR K HIDHAYA FATHIMA</t>
  </si>
  <si>
    <t>A787</t>
  </si>
  <si>
    <t>DR.S.NARAINTRAN</t>
  </si>
  <si>
    <t>A087</t>
  </si>
  <si>
    <t>DR K MAHALAKSHMI</t>
  </si>
  <si>
    <t>A129</t>
  </si>
  <si>
    <t>DR.D.SANKARI</t>
  </si>
  <si>
    <t>A203</t>
  </si>
  <si>
    <t>DR.A.PRAISID SIRORAJ</t>
  </si>
  <si>
    <t>A083</t>
  </si>
  <si>
    <t>DR A ABIRAMI</t>
  </si>
  <si>
    <t>A243</t>
  </si>
  <si>
    <t>DR.ARUNKUMAR</t>
  </si>
  <si>
    <t>A249</t>
  </si>
  <si>
    <t>DR.B.SINDHUJA</t>
  </si>
  <si>
    <t>A653</t>
  </si>
  <si>
    <t>DR.ALGIN DANNY.A</t>
  </si>
  <si>
    <t>A127</t>
  </si>
  <si>
    <t>A314</t>
  </si>
  <si>
    <t>A256</t>
  </si>
  <si>
    <t>A340</t>
  </si>
  <si>
    <t>A266</t>
  </si>
  <si>
    <t>A106</t>
  </si>
  <si>
    <t>A214</t>
  </si>
  <si>
    <t>A215</t>
  </si>
  <si>
    <t>94431 33506</t>
  </si>
  <si>
    <t>98944 68050</t>
  </si>
  <si>
    <t>9384124178
 +97455291502</t>
  </si>
  <si>
    <t>:9443121006, 7010072578</t>
  </si>
  <si>
    <t>6380377051`</t>
  </si>
  <si>
    <t>DR THANARAJ R</t>
  </si>
  <si>
    <t>VIGNESH A M Dr</t>
  </si>
  <si>
    <t>MAHALAKSHMI A Dr</t>
  </si>
  <si>
    <t>JOHN VINOJ J Dr</t>
  </si>
  <si>
    <t>PAULINE PACKIASEELI S Dr</t>
  </si>
  <si>
    <t>ANBARASI S Dr</t>
  </si>
  <si>
    <t>ARULRHAJ S Dr</t>
  </si>
  <si>
    <t>RAJU S Dr</t>
  </si>
  <si>
    <t>VIDHYA SARASWATHY S Dr</t>
  </si>
  <si>
    <t>PUSHPA RAJU Dr</t>
  </si>
  <si>
    <t>SUDHA S Dr</t>
  </si>
  <si>
    <t>GUNASEKARAN Dr</t>
  </si>
  <si>
    <t>CHIDAMBARAM N S Dr</t>
  </si>
  <si>
    <t>SRIRAM S Dr</t>
  </si>
  <si>
    <t>ANSI HAKIM Dr</t>
  </si>
  <si>
    <t>GIRIJA V Dr</t>
  </si>
  <si>
    <t>RAVI GURUSAMY Dr</t>
  </si>
  <si>
    <t>HEMAVATHY A Dr</t>
  </si>
  <si>
    <t>RAJLAKSHMI P K Dr</t>
  </si>
  <si>
    <t>ANBAZHAGAN V Dr</t>
  </si>
  <si>
    <t>MUTHULAKSHMI K Dr</t>
  </si>
  <si>
    <t>ARUNOTHAYARAJ Dr</t>
  </si>
  <si>
    <t>SHUNMUGA MARI KANNAN Dr</t>
  </si>
  <si>
    <t>DANIEL KIRUBAKARAN S P Dr</t>
  </si>
  <si>
    <t>LATHA A Dr</t>
  </si>
  <si>
    <t>MANOHAR R Dr</t>
  </si>
  <si>
    <t>ABDUL RAFAI SOUKATH ALI Dr</t>
  </si>
  <si>
    <t>AMUDHA V P Dr</t>
  </si>
  <si>
    <t>ANGELINE THANASINGH Dr</t>
  </si>
  <si>
    <t>VASANTH KATTALAI KAILASAM Dr</t>
  </si>
  <si>
    <t>KARTHIKEYAN M Dr</t>
  </si>
  <si>
    <t>SOMASUNDARAM Dr</t>
  </si>
  <si>
    <t>SUNDAR D Dr</t>
  </si>
  <si>
    <t>NAGALAKSHMI R Dr</t>
  </si>
  <si>
    <t>KARUPPASAMY M Dr</t>
  </si>
  <si>
    <t>MANICKAVASAN Dr</t>
  </si>
  <si>
    <t>GEETHARANI A Dr</t>
  </si>
  <si>
    <t>LOGANAYAGI R Dr</t>
  </si>
  <si>
    <t>SELVI MAHALINGAM Dr</t>
  </si>
  <si>
    <t>HARSHAVARSHENE V Dr</t>
  </si>
  <si>
    <t>ABITHA BEGUM M Dr</t>
  </si>
  <si>
    <t>USHADEVI R S Dr</t>
  </si>
  <si>
    <t>PON MALAR T Dr</t>
  </si>
  <si>
    <t>SHUNMUGARAJAN J Dr</t>
  </si>
  <si>
    <t>VINCENT XAVIER Dr</t>
  </si>
  <si>
    <t>AJITHKUMAR P Dr</t>
  </si>
  <si>
    <t>KAVUDEVI Dr</t>
  </si>
  <si>
    <t>HARIHARAN S Dr</t>
  </si>
  <si>
    <t>KUMARASAMY K Dr</t>
  </si>
  <si>
    <t>POONGODI LAKSHMI Dr</t>
  </si>
  <si>
    <t>JAYALAL J A Dr</t>
  </si>
  <si>
    <t>BALAMURUGAN M Dr</t>
  </si>
  <si>
    <t>KANDASAMY V</t>
  </si>
  <si>
    <t>MOHAN V Dr</t>
  </si>
  <si>
    <t>PAULRAJ K Dr</t>
  </si>
  <si>
    <t>VIJAYARAJ Dr</t>
  </si>
  <si>
    <t>MADHAVA SUNDARI Dr</t>
  </si>
  <si>
    <t>MUTHULAKSHMI M Dr</t>
  </si>
  <si>
    <t>KALAI SELVI R Dr</t>
  </si>
  <si>
    <t>FIRDOWSI M S Dr</t>
  </si>
  <si>
    <t>GUNASEKAR T Dr</t>
  </si>
  <si>
    <t>VANITHA ANNA SELVI D Dr</t>
  </si>
  <si>
    <t>KUMARA VADIVEL Dr</t>
  </si>
  <si>
    <t>BAGAVATHI PRIYADARSHINI Dr</t>
  </si>
  <si>
    <t>SUSEELA M Dr</t>
  </si>
  <si>
    <t>ANTONYRAJ A Dr</t>
  </si>
  <si>
    <t>RAMANATHAPANDIAN Dr</t>
  </si>
  <si>
    <t>ARJUN PENNATHUR Dr</t>
  </si>
  <si>
    <t>PUSHPALATHA LEKSHMI BAI Dr</t>
  </si>
  <si>
    <t>MOHIDEEN ABDUL KADAR S Dr</t>
  </si>
  <si>
    <t>FATHIMA A Dr</t>
  </si>
  <si>
    <t>SHAFIQUE A Dr</t>
  </si>
  <si>
    <t>SARAS MEENA S Dr</t>
  </si>
  <si>
    <t>DOMINIC T Dr</t>
  </si>
  <si>
    <t>BOOMA H Dr</t>
  </si>
  <si>
    <t>BALA GANESHKUMAR S R Dr</t>
  </si>
  <si>
    <t>RAGHURAM A R Dr</t>
  </si>
  <si>
    <t>RATHI GRISPA R Dr</t>
  </si>
  <si>
    <t>KARUNANIDHI R Dr</t>
  </si>
  <si>
    <t>SHANTHI MAHILA B Dr</t>
  </si>
  <si>
    <t>VEERABAGU V S Dr</t>
  </si>
  <si>
    <t>DEVIKA R Dr</t>
  </si>
  <si>
    <t>SURESH KHANNA C Dr</t>
  </si>
  <si>
    <t>SWAROOP THANGAM M Dr</t>
  </si>
  <si>
    <t>MURUGAN MOHANRAM Dr</t>
  </si>
  <si>
    <t>SITHY ATHIYA MUNAVARAH Dr</t>
  </si>
  <si>
    <t>ANITA M Dr</t>
  </si>
  <si>
    <t>BAVANI UMADEVIS Dr</t>
  </si>
  <si>
    <t>SULTHANA BABU Dr</t>
  </si>
  <si>
    <t>MURALI SUBRAMANIAN SABA Dr</t>
  </si>
  <si>
    <t>MANIMALA S A Dr</t>
  </si>
  <si>
    <t>SRINIVASA GALU K Dr</t>
  </si>
  <si>
    <t>Dr.P.UMAMAHESWARI</t>
  </si>
  <si>
    <t>DR.WILLIAM ANDREW JEYAPRAKASH</t>
  </si>
  <si>
    <t>DR.JEYASEELAN THIRAVIAM</t>
  </si>
  <si>
    <t>DR.DANIEL SUNDAR SINGH</t>
  </si>
  <si>
    <t>Dr.CHANDRAMOULEESWARAN</t>
  </si>
  <si>
    <t>Dr.ARUNAN</t>
  </si>
  <si>
    <t>Dr.ARUMUGAVELAN</t>
  </si>
  <si>
    <t>Dr.THAMBI THURAI DAVID</t>
  </si>
  <si>
    <t>Dr.SHANTHASEELAN</t>
  </si>
  <si>
    <t>DR.A.NALIN DHAS</t>
  </si>
  <si>
    <t>DR.V.MANAKAVALA PERUMAL</t>
  </si>
  <si>
    <t>DR.ARUMUGAPANDIAN S MOHAN</t>
  </si>
  <si>
    <t>DR.S.MAHADEVAN</t>
  </si>
  <si>
    <t>DR.R SHANTI</t>
  </si>
  <si>
    <t>JEYAKUMARI D Dr</t>
  </si>
  <si>
    <t>NIRMAL JOSEPH Dr</t>
  </si>
  <si>
    <t>VELARASI Dr</t>
  </si>
  <si>
    <t>DR SENTHIL KANITHA M</t>
  </si>
  <si>
    <t>SHAJITHA PARVEEN Dr</t>
  </si>
  <si>
    <t>DR.M.JEYARAJ</t>
  </si>
  <si>
    <t>DR.M.S.ASHRAF</t>
  </si>
  <si>
    <t>DR K.MOHANA</t>
  </si>
  <si>
    <t>DR A.BHAGAVATHI AMMAL</t>
  </si>
  <si>
    <t>DR.S.SIVARAMAN</t>
  </si>
  <si>
    <t>DR.KANAGAMALAI</t>
  </si>
  <si>
    <t>Dr.N.ETHIRAJ</t>
  </si>
  <si>
    <t>DR.M.ANNAMALAI</t>
  </si>
  <si>
    <t>DR.RAJESHWARI ALAGESAN</t>
  </si>
  <si>
    <t>DR.C.THIRUMALAI VELU</t>
  </si>
  <si>
    <t>Dr.K.PARIMALAM</t>
  </si>
  <si>
    <t>DR.A.K.SREENIVASAN</t>
  </si>
  <si>
    <t xml:space="preserve"> DR.S.S.THIRUMALAIKOLUNTHU</t>
  </si>
  <si>
    <t>DR.J.KANIRAJ PETER</t>
  </si>
  <si>
    <t>DR.D.SELVA RAJ</t>
  </si>
  <si>
    <t>DR.S.VEERA KESARI</t>
  </si>
  <si>
    <t>DR.N.MONEY</t>
  </si>
  <si>
    <t>DR.PONMUDI</t>
  </si>
  <si>
    <t>Dr.V.RADHAKRISHNAN</t>
  </si>
  <si>
    <t>DR.A.SUNDARAM</t>
  </si>
  <si>
    <t>DR.C.MANOHAR</t>
  </si>
  <si>
    <t>DR.S..SUBBURAJ</t>
  </si>
  <si>
    <t>DR.L.GOMATHI ANNAPURANI</t>
  </si>
  <si>
    <t>DR.C.M.MURTHY</t>
  </si>
  <si>
    <t>DR.S.RAMA GURU</t>
  </si>
  <si>
    <t>DR.R.RAMAKRISHNAN</t>
  </si>
  <si>
    <t>DR.V.THANGAM</t>
  </si>
  <si>
    <t>DR.M.B.SESHADRI</t>
  </si>
  <si>
    <t>DR.S.SUBRAMANIAN</t>
  </si>
  <si>
    <t>DR.THASIM SYED MOHAMED</t>
  </si>
  <si>
    <t>DR.R.NAGENDRAN</t>
  </si>
  <si>
    <t>DR.SEETHALAKSHMI</t>
  </si>
  <si>
    <t>DR.V.VELAYUTHAM</t>
  </si>
  <si>
    <t>Dr.N.CHATTAMPILLAI DEVABOSE</t>
  </si>
  <si>
    <t xml:space="preserve">DR.M.G.RAJAMANICKAM </t>
  </si>
  <si>
    <t>DR.EVANGELINE NESARATHNABAI</t>
  </si>
  <si>
    <t>DR.N.S.BALAKRISHNAN</t>
  </si>
  <si>
    <t>DR.K.SANKARAN</t>
  </si>
  <si>
    <t>DR.P.T.BALASINGH</t>
  </si>
  <si>
    <t>Dr.DHAYANITHY MOHANDAS</t>
  </si>
  <si>
    <t>DR.JEYADEV</t>
  </si>
  <si>
    <t>DR.S.SANDHANAM</t>
  </si>
  <si>
    <t>DR.S.DHANARATHNAM</t>
  </si>
  <si>
    <t>DR.M.S.ABDUL GHANI</t>
  </si>
  <si>
    <t>DR.D.S.JEYAKUMAR</t>
  </si>
  <si>
    <t>DR.T.M.VAIKUNTARAMAN</t>
  </si>
  <si>
    <t>Dr.P.A.M. JAFFER SATHICK</t>
  </si>
  <si>
    <t>DR.A.LALITHA</t>
  </si>
  <si>
    <t>DR.R.SARASWATHI</t>
  </si>
  <si>
    <t>DR.A.THANAMMAI</t>
  </si>
  <si>
    <t>DORAIKANNAN Dr</t>
  </si>
  <si>
    <t>A818</t>
  </si>
  <si>
    <t>A819</t>
  </si>
  <si>
    <t>DR.G.A.JOS HEMALATHA</t>
  </si>
  <si>
    <t>A820</t>
  </si>
  <si>
    <t>A821</t>
  </si>
  <si>
    <t>A822</t>
  </si>
  <si>
    <t>A823</t>
  </si>
  <si>
    <t>A824</t>
  </si>
  <si>
    <t>A825</t>
  </si>
  <si>
    <t>A826</t>
  </si>
  <si>
    <t>A827</t>
  </si>
  <si>
    <t>A828</t>
  </si>
  <si>
    <t>A829</t>
  </si>
  <si>
    <t>A830</t>
  </si>
  <si>
    <t>A831</t>
  </si>
  <si>
    <t>A832</t>
  </si>
  <si>
    <t>A833</t>
  </si>
  <si>
    <t>A834</t>
  </si>
  <si>
    <t>A835</t>
  </si>
  <si>
    <t>A836</t>
  </si>
  <si>
    <t>A837</t>
  </si>
  <si>
    <t>A838</t>
  </si>
  <si>
    <t>A839</t>
  </si>
  <si>
    <t>A840</t>
  </si>
  <si>
    <t>A841</t>
  </si>
  <si>
    <t>A842</t>
  </si>
  <si>
    <t>A843</t>
  </si>
  <si>
    <t>A844</t>
  </si>
  <si>
    <t>A845</t>
  </si>
  <si>
    <t>A846</t>
  </si>
  <si>
    <t>A847</t>
  </si>
  <si>
    <t>A848</t>
  </si>
  <si>
    <t>A849</t>
  </si>
  <si>
    <t>A850</t>
  </si>
  <si>
    <t>A860</t>
  </si>
  <si>
    <t>A851</t>
  </si>
  <si>
    <t>A852</t>
  </si>
  <si>
    <t>A853</t>
  </si>
  <si>
    <t>A854</t>
  </si>
  <si>
    <t>A855</t>
  </si>
  <si>
    <t>A856</t>
  </si>
  <si>
    <t>A857</t>
  </si>
  <si>
    <t>A858</t>
  </si>
  <si>
    <t>A859</t>
  </si>
  <si>
    <t>A861</t>
  </si>
  <si>
    <t>A862</t>
  </si>
  <si>
    <t>A863</t>
  </si>
  <si>
    <t>A864</t>
  </si>
  <si>
    <t>A865</t>
  </si>
  <si>
    <t>A866</t>
  </si>
  <si>
    <t>A867</t>
  </si>
  <si>
    <t>A868</t>
  </si>
  <si>
    <t>A869</t>
  </si>
  <si>
    <t>A870</t>
  </si>
  <si>
    <t>A871</t>
  </si>
  <si>
    <t>A872</t>
  </si>
  <si>
    <t>A873</t>
  </si>
  <si>
    <t>A874</t>
  </si>
  <si>
    <t>A875</t>
  </si>
  <si>
    <t>A876</t>
  </si>
  <si>
    <t>A877</t>
  </si>
  <si>
    <t>A878</t>
  </si>
  <si>
    <t>A879</t>
  </si>
  <si>
    <t>A880</t>
  </si>
  <si>
    <t>A881</t>
  </si>
  <si>
    <t>A882</t>
  </si>
  <si>
    <t>A883</t>
  </si>
  <si>
    <t>A884</t>
  </si>
  <si>
    <t>A885</t>
  </si>
  <si>
    <t>A886</t>
  </si>
  <si>
    <t>A887</t>
  </si>
  <si>
    <t>A888</t>
  </si>
  <si>
    <t>A889</t>
  </si>
  <si>
    <t>A890</t>
  </si>
  <si>
    <t>A891</t>
  </si>
  <si>
    <t>A892</t>
  </si>
  <si>
    <t>A893</t>
  </si>
  <si>
    <t>A894</t>
  </si>
  <si>
    <t>A895</t>
  </si>
  <si>
    <t>A896</t>
  </si>
  <si>
    <t>A897</t>
  </si>
  <si>
    <t>A898</t>
  </si>
  <si>
    <t>A899</t>
  </si>
  <si>
    <t>A900</t>
  </si>
  <si>
    <t>A901</t>
  </si>
  <si>
    <t>A902</t>
  </si>
  <si>
    <t>A903</t>
  </si>
  <si>
    <t>A904</t>
  </si>
  <si>
    <t>A905</t>
  </si>
  <si>
    <t>A906</t>
  </si>
  <si>
    <t>A907</t>
  </si>
  <si>
    <t>A908</t>
  </si>
  <si>
    <t>A909</t>
  </si>
  <si>
    <t>A910</t>
  </si>
  <si>
    <t>A911</t>
  </si>
  <si>
    <t>A912</t>
  </si>
  <si>
    <t>A913</t>
  </si>
  <si>
    <t>A914</t>
  </si>
  <si>
    <t>THANGAVELU S DR</t>
  </si>
  <si>
    <t>DR.THERESE MARY</t>
  </si>
  <si>
    <t>Dr.THAHIRA BANU</t>
  </si>
  <si>
    <t>Dr.S.K. RAVICHANDRAN</t>
  </si>
  <si>
    <t>Dr.LINGABALAN MINNALAGU</t>
  </si>
  <si>
    <t>Dr.MIRIUM CHITHRANI MOTHA</t>
  </si>
  <si>
    <t>Dr.RATHI, C.P</t>
  </si>
  <si>
    <t>DR.A.ANTON KUMAR @ TONEY</t>
  </si>
  <si>
    <t>BALAJI B R DR</t>
  </si>
  <si>
    <t>A915</t>
  </si>
  <si>
    <t>ZAHEERUDEEN DR</t>
  </si>
  <si>
    <t>Rajesh A DR</t>
  </si>
  <si>
    <t>NIDHYA DEVI C DR</t>
  </si>
  <si>
    <t>CATHERINE LYDIA S DR</t>
  </si>
  <si>
    <t>SREEJA A DR</t>
  </si>
  <si>
    <t>A916</t>
  </si>
  <si>
    <t>A917</t>
  </si>
  <si>
    <t>JAYRANGETHAM PACKIANATHAN DR</t>
  </si>
  <si>
    <t>JIMLA DR</t>
  </si>
  <si>
    <t>MARAGATHAM DR</t>
  </si>
  <si>
    <t>VIMALA JANAKIRAMAN DR</t>
  </si>
  <si>
    <t>SHANTHI DR</t>
  </si>
  <si>
    <t>SENTHILNATHAN DR</t>
  </si>
  <si>
    <t>SANKAR A DR</t>
  </si>
  <si>
    <t>PADMA DR</t>
  </si>
  <si>
    <t>PARAMASIVAN DR</t>
  </si>
  <si>
    <t>CHOCKALINGAM DR</t>
  </si>
  <si>
    <t>SUNDERRAJAN</t>
  </si>
  <si>
    <t>KRISHNAMMAL</t>
  </si>
  <si>
    <t>PADMA R DR</t>
  </si>
  <si>
    <t>SANTHOSH ROLAND DR</t>
  </si>
  <si>
    <t>ANGAYARKANNI DR</t>
  </si>
  <si>
    <t>MEBAL GLADYS DR</t>
  </si>
  <si>
    <t>SUGUMAR DR</t>
  </si>
  <si>
    <t>LAKSHMI DR</t>
  </si>
  <si>
    <t>JEYARAJ DR</t>
  </si>
  <si>
    <t>EVOLIN ARASI DR</t>
  </si>
  <si>
    <t>DR.PUNITHA GEORGE</t>
  </si>
  <si>
    <t>DR.VISWANATHAN</t>
  </si>
  <si>
    <t>DR.VIJAYARANI</t>
  </si>
  <si>
    <t>DR.CHELLA MARIAPPAN</t>
  </si>
  <si>
    <t>MEENAKUMARI P DR</t>
  </si>
  <si>
    <t>CAROLINE DR</t>
  </si>
  <si>
    <t>THATHEEM DR</t>
  </si>
  <si>
    <t>SENTHIL SELVAN DR</t>
  </si>
  <si>
    <t>SADAGOPAN DR</t>
  </si>
  <si>
    <t>VENKATASUBRAMANIAN DR</t>
  </si>
  <si>
    <t>BHUVANESWARAN DR</t>
  </si>
  <si>
    <t xml:space="preserve">RAMESH R DR </t>
  </si>
  <si>
    <t>EBENEZER SOLOMON DR</t>
  </si>
  <si>
    <t>MENAKA PANDIAN DR</t>
  </si>
  <si>
    <t>UMA DR</t>
  </si>
  <si>
    <t>ANDREW DR</t>
  </si>
  <si>
    <t>DINESH BALACHANDAR DR</t>
  </si>
  <si>
    <t>MANIKANDAN DR</t>
  </si>
  <si>
    <t>PREMA DR</t>
  </si>
  <si>
    <t>SUNDERSINGH BALIAH DR</t>
  </si>
  <si>
    <t>JAFFER SATHIQ DR</t>
  </si>
  <si>
    <t>RAMALINGAM DR</t>
  </si>
  <si>
    <t>NANDAKUMAR V DR</t>
  </si>
  <si>
    <t>KATHEEJA SYED ALI FATHIMA DR</t>
  </si>
  <si>
    <t>RAJ KAMAL PANDIAN DR</t>
  </si>
  <si>
    <t>SURESHKUMAR P DR</t>
  </si>
  <si>
    <t>SUDHAKAR N DR</t>
  </si>
  <si>
    <t>JOSEPH SELVAKUMAR DR</t>
  </si>
  <si>
    <t>VELLA DURAICHI DR</t>
  </si>
  <si>
    <t>SUJA DR</t>
  </si>
  <si>
    <t>JEYARAMAN DR</t>
  </si>
  <si>
    <t>RAGAVAN DR</t>
  </si>
  <si>
    <t>SASI REVATHI DR</t>
  </si>
  <si>
    <t>SHUNMUGA SANKARI DR</t>
  </si>
  <si>
    <t>SUBBIAH DR</t>
  </si>
  <si>
    <t>DR.A.SHANKARESWARI</t>
  </si>
  <si>
    <t>GANESAPANDIAN DR</t>
  </si>
  <si>
    <t>KRISHNAKANTHAN DR</t>
  </si>
  <si>
    <t>SANKARA VADIVELAN DR</t>
  </si>
  <si>
    <t>BHARATHI DR</t>
  </si>
  <si>
    <t>VARADARAJAN M S DR</t>
  </si>
  <si>
    <t>JEYAKAR JOSEPH DR</t>
  </si>
  <si>
    <t>SHAHEELA BANU DR</t>
  </si>
  <si>
    <t>AHAMED RAFEEQ MEERAN DR</t>
  </si>
  <si>
    <t>NIRANCHANA DR</t>
  </si>
  <si>
    <t>KANNIAMMAL DR</t>
  </si>
  <si>
    <t>VELUSAMY DR</t>
  </si>
  <si>
    <t>JEYASUDHA DR</t>
  </si>
  <si>
    <t>GURUBALA DR</t>
  </si>
  <si>
    <t>KRISHNASUNDARI DR</t>
  </si>
  <si>
    <t>RAMANATHAN DR</t>
  </si>
  <si>
    <t>HARJOTH SINGH DR</t>
  </si>
  <si>
    <t>PALANIAPPAN DR</t>
  </si>
  <si>
    <t>RAMIAH DR</t>
  </si>
  <si>
    <t>RAJEEV A PEY DR</t>
  </si>
  <si>
    <t>SANTHOSH DR</t>
  </si>
  <si>
    <t>RAMESH DR</t>
  </si>
  <si>
    <t>PAUL ROBINSON DR</t>
  </si>
  <si>
    <t>SAMUEL JEBAKUMAR DR</t>
  </si>
  <si>
    <t>AJA C DR</t>
  </si>
  <si>
    <t>VIJAY MANUEL DR</t>
  </si>
  <si>
    <t>DR.RAJA S.VIGNESH</t>
  </si>
  <si>
    <t>A918</t>
  </si>
  <si>
    <t>A919</t>
  </si>
  <si>
    <t>A920</t>
  </si>
  <si>
    <t>A921</t>
  </si>
  <si>
    <t>A922</t>
  </si>
  <si>
    <t>A923</t>
  </si>
  <si>
    <t>A924</t>
  </si>
  <si>
    <t>A925</t>
  </si>
  <si>
    <t>A927</t>
  </si>
  <si>
    <t>A957</t>
  </si>
  <si>
    <t>A929</t>
  </si>
  <si>
    <t>A930</t>
  </si>
  <si>
    <t>A931</t>
  </si>
  <si>
    <t>A932</t>
  </si>
  <si>
    <t>A933</t>
  </si>
  <si>
    <t>A934</t>
  </si>
  <si>
    <t>A935</t>
  </si>
  <si>
    <t>A936</t>
  </si>
  <si>
    <t>A937</t>
  </si>
  <si>
    <t>A938</t>
  </si>
  <si>
    <t>A939</t>
  </si>
  <si>
    <t>A940</t>
  </si>
  <si>
    <t>A943</t>
  </si>
  <si>
    <t>A944</t>
  </si>
  <si>
    <t>A945</t>
  </si>
  <si>
    <t>A946</t>
  </si>
  <si>
    <t>A947</t>
  </si>
  <si>
    <t>A948</t>
  </si>
  <si>
    <t>A949</t>
  </si>
  <si>
    <t>A950</t>
  </si>
  <si>
    <t>A951</t>
  </si>
  <si>
    <t>A961</t>
  </si>
  <si>
    <t>A952</t>
  </si>
  <si>
    <t>A953</t>
  </si>
  <si>
    <t>A954</t>
  </si>
  <si>
    <t>A955</t>
  </si>
  <si>
    <t>A956</t>
  </si>
  <si>
    <t>A958</t>
  </si>
  <si>
    <t>A959</t>
  </si>
  <si>
    <t>A960</t>
  </si>
  <si>
    <t>A962</t>
  </si>
  <si>
    <t>A963</t>
  </si>
  <si>
    <t>A964</t>
  </si>
  <si>
    <t>A965</t>
  </si>
  <si>
    <t>A966</t>
  </si>
  <si>
    <t>A967</t>
  </si>
  <si>
    <t>A968</t>
  </si>
  <si>
    <t>A969</t>
  </si>
  <si>
    <t>A970</t>
  </si>
  <si>
    <t>A971</t>
  </si>
  <si>
    <t>A972</t>
  </si>
  <si>
    <t>A973</t>
  </si>
  <si>
    <t>A974</t>
  </si>
  <si>
    <t>A975</t>
  </si>
  <si>
    <t>A976</t>
  </si>
  <si>
    <t>A977</t>
  </si>
  <si>
    <t>A978</t>
  </si>
  <si>
    <t>A979</t>
  </si>
  <si>
    <t>A980</t>
  </si>
  <si>
    <t>A981</t>
  </si>
  <si>
    <t>A982</t>
  </si>
  <si>
    <t>A983</t>
  </si>
  <si>
    <t>AYYAPPAN DR</t>
  </si>
  <si>
    <t>DR.A.SUBRAMANIYAN</t>
  </si>
  <si>
    <t>HARI PRASANNA DR</t>
  </si>
  <si>
    <t>DR. M SANKARAN</t>
  </si>
  <si>
    <t>ANSARI DR</t>
  </si>
  <si>
    <t>JEYACHANDRAN G DR</t>
  </si>
  <si>
    <t>KAVIN B DR</t>
  </si>
  <si>
    <t>SURESH R DR</t>
  </si>
  <si>
    <t>NARGIS BANU M S DR</t>
  </si>
  <si>
    <t>MUTHUCHITRA S DR</t>
  </si>
  <si>
    <t>VIVEK LAL DR</t>
  </si>
  <si>
    <t>MAHAESH T DR</t>
  </si>
  <si>
    <t>SANJEEVI M DR</t>
  </si>
  <si>
    <t>ILAMARAN M DR</t>
  </si>
  <si>
    <t>INDHUMATHI E DR</t>
  </si>
  <si>
    <t>BALAJI SHARMA G R DR</t>
  </si>
  <si>
    <t>KANNAN K DR</t>
  </si>
  <si>
    <t xml:space="preserve">Dr Gomathi Annapurani </t>
  </si>
  <si>
    <t>Selin Sofiah DR</t>
  </si>
  <si>
    <t>Dr.K.JEYAMOHAN</t>
  </si>
  <si>
    <t>Kamila DR</t>
  </si>
  <si>
    <t>+91 9443971218</t>
  </si>
  <si>
    <t xml:space="preserve">THIAGARAJAN DR </t>
  </si>
  <si>
    <t>+1(713)553-4354</t>
  </si>
  <si>
    <t>CINTHUJAH B DR</t>
  </si>
  <si>
    <t>KIZHAR MOHAMED IRSHATH DR</t>
  </si>
  <si>
    <t>+1 3472681793</t>
  </si>
  <si>
    <t>MEENA RANJANI C DR</t>
  </si>
  <si>
    <t>RAJA SHANMUGASUNDARAM DR</t>
  </si>
  <si>
    <t>RAJAVEL MURUGAN P DR</t>
  </si>
  <si>
    <t>SUBA ANANTHI K DR</t>
  </si>
  <si>
    <t>SUGIRTHARAJ SAHAYAM DR</t>
  </si>
  <si>
    <t>Dr JP.Rajalekshmi</t>
  </si>
  <si>
    <t>VENKATESWARAN S DR</t>
  </si>
  <si>
    <t>DR.R.ILANGO</t>
  </si>
  <si>
    <t>Eswaradass DR</t>
  </si>
  <si>
    <t>PRINCE DR</t>
  </si>
  <si>
    <t>SAI SOMASUNDHAR DR</t>
  </si>
  <si>
    <t>A222</t>
  </si>
  <si>
    <t>A315</t>
  </si>
  <si>
    <t>A326</t>
  </si>
  <si>
    <t>A331</t>
  </si>
  <si>
    <t>A928</t>
  </si>
  <si>
    <t>A352</t>
  </si>
  <si>
    <t>A730</t>
  </si>
  <si>
    <t>A369</t>
  </si>
  <si>
    <t>A798</t>
  </si>
  <si>
    <t>A926</t>
  </si>
  <si>
    <t>A701</t>
  </si>
  <si>
    <t>A694</t>
  </si>
  <si>
    <t>A611</t>
  </si>
  <si>
    <t>A375</t>
  </si>
  <si>
    <t>A584</t>
  </si>
  <si>
    <t>A379</t>
  </si>
  <si>
    <t>A400</t>
  </si>
  <si>
    <t>A502</t>
  </si>
  <si>
    <t>A553</t>
  </si>
  <si>
    <t>A984</t>
  </si>
  <si>
    <t>A986</t>
  </si>
  <si>
    <t>A987</t>
  </si>
  <si>
    <t>A988</t>
  </si>
  <si>
    <t>A989</t>
  </si>
  <si>
    <t>A990</t>
  </si>
  <si>
    <t>A991</t>
  </si>
  <si>
    <t>A985</t>
  </si>
  <si>
    <t>A992</t>
  </si>
  <si>
    <t>A993</t>
  </si>
  <si>
    <t>A941</t>
  </si>
  <si>
    <t>A942</t>
  </si>
  <si>
    <t>+1 267 319 4928</t>
  </si>
  <si>
    <t>A994</t>
  </si>
  <si>
    <t>A995</t>
  </si>
  <si>
    <t>A996</t>
  </si>
  <si>
    <t>A997</t>
  </si>
  <si>
    <t>A998</t>
  </si>
  <si>
    <t>MOHAMED FAROOK M DR</t>
  </si>
  <si>
    <t>A588</t>
  </si>
  <si>
    <t>MANOHARAN S DR</t>
  </si>
  <si>
    <t>Senthur Thangasamy DR</t>
  </si>
  <si>
    <t>Ravichandran Suppiah DR</t>
  </si>
  <si>
    <t>KRISHNAMOORTHY DR</t>
  </si>
  <si>
    <t>ROBERT RAJESH FRANKLIN DR</t>
  </si>
  <si>
    <t>BADHUSHA N DR</t>
  </si>
  <si>
    <t>BALAMURUGAN P DR</t>
  </si>
  <si>
    <t>CROSS EBENEZAR RUSKIN DR</t>
  </si>
  <si>
    <t>JASMINE KALYANI DR</t>
  </si>
  <si>
    <t>Saravanan Robinson DR</t>
  </si>
  <si>
    <t>PITCHAIKALI M DR</t>
  </si>
  <si>
    <t>Latha Mary T S DR</t>
  </si>
  <si>
    <t>SUBRAMANIAN N DR</t>
  </si>
  <si>
    <t>MARIMUTHU A DR</t>
  </si>
  <si>
    <t>ARUL VIJAYAKUMAR J DR</t>
  </si>
  <si>
    <t>Sankaravadivelan S DR</t>
  </si>
  <si>
    <t>Saravana vidhya S DR</t>
  </si>
  <si>
    <t>JOSEPH PRATHEEBAN T DR</t>
  </si>
  <si>
    <t>ARUL ANNE ROSE S DR</t>
  </si>
  <si>
    <t>CHARLES PON RUBAN A DR</t>
  </si>
  <si>
    <t>Beatrice Joan A DR</t>
  </si>
  <si>
    <t>JEFFREY SWAMIRAJA S DR</t>
  </si>
  <si>
    <t>SHENAZ FAREEDA M DR</t>
  </si>
  <si>
    <t>A294</t>
  </si>
  <si>
    <t>DR SIDHI AYISHA GANI</t>
  </si>
  <si>
    <t>A345</t>
  </si>
  <si>
    <t>Dr. Y.ARUL PRAKASH</t>
  </si>
  <si>
    <t>SHANTHI MANONMANI A DR</t>
  </si>
  <si>
    <t>Maneksha DR</t>
  </si>
  <si>
    <t>A354</t>
  </si>
  <si>
    <t>A999</t>
  </si>
  <si>
    <t>PON NILA DR</t>
  </si>
  <si>
    <t>GAYATHRI B DR</t>
  </si>
  <si>
    <t>Sakunthala venkatesh DR</t>
  </si>
  <si>
    <t>MARY HILDIGA CIPPIRIYAN DR</t>
  </si>
  <si>
    <t>JAYALEKSHMI R DR</t>
  </si>
  <si>
    <t xml:space="preserve">DR.V.MATHUMATHI </t>
  </si>
  <si>
    <t>Dr.P.GANESH KUMAR</t>
  </si>
  <si>
    <t>RAVI PERUMAL DR</t>
  </si>
  <si>
    <t>REGUNATHAN K DR</t>
  </si>
  <si>
    <t>Cruz Benedict Augustine DR</t>
  </si>
  <si>
    <t>MUTHU DR</t>
  </si>
  <si>
    <t>SAMUEL JK ABRAHAM DR</t>
  </si>
  <si>
    <t>Kavitha Venkatesh DR</t>
  </si>
  <si>
    <t>SUTHA V DR</t>
  </si>
  <si>
    <t>SHINUSHA BRIGHT DR</t>
  </si>
  <si>
    <t>JEYA R DR</t>
  </si>
  <si>
    <t>Merilyn Ferncy C DR</t>
  </si>
  <si>
    <t>Sudharsana Jesudhas DR</t>
  </si>
  <si>
    <t>DR.ASHIQ NIHMADULLAH</t>
  </si>
  <si>
    <t>A1013</t>
  </si>
  <si>
    <t>A1014</t>
  </si>
  <si>
    <t>A1012</t>
  </si>
  <si>
    <t>A1000</t>
  </si>
  <si>
    <t>A1010</t>
  </si>
  <si>
    <t>A1009</t>
  </si>
  <si>
    <t>A1008</t>
  </si>
  <si>
    <t>A1006</t>
  </si>
  <si>
    <t>A1007</t>
  </si>
  <si>
    <t>A1005</t>
  </si>
  <si>
    <t>A1002</t>
  </si>
  <si>
    <t>A1001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</si>
</sst>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Roboto"/>
    </font>
    <font>
      <sz val="10"/>
      <color rgb="FF000000"/>
      <name val="Arial"/>
    </font>
    <font>
      <sz val="11"/>
      <name val="Calibri"/>
    </font>
    <font>
      <sz val="10"/>
      <name val="Calibri"/>
    </font>
    <font>
      <sz val="11"/>
      <name val="&quot;Times New Roman&quot;"/>
    </font>
    <font>
      <sz val="11"/>
      <color rgb="FF000000"/>
      <name val="Calibri"/>
    </font>
    <font>
      <sz val="12"/>
      <color rgb="FF000000"/>
      <name val="Docs-Calibri"/>
    </font>
    <font>
      <sz val="10"/>
      <color rgb="FFFFC00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sz val="10"/>
      <color rgb="FFFF00FF"/>
      <name val="Arial"/>
      <family val="2"/>
    </font>
    <font>
      <sz val="10"/>
      <color rgb="FF0070C0"/>
      <name val="Arial"/>
      <family val="2"/>
    </font>
    <font>
      <sz val="10"/>
      <color theme="5" tint="-0.249977111117893"/>
      <name val="Arial"/>
      <family val="2"/>
    </font>
    <font>
      <sz val="10"/>
      <color rgb="FFFF9900"/>
      <name val="Arial"/>
      <family val="2"/>
    </font>
    <font>
      <sz val="10"/>
      <name val="Arial"/>
      <family val="2"/>
    </font>
    <font>
      <sz val="11"/>
      <color rgb="FF00B0F0"/>
      <name val="Calibri"/>
      <family val="2"/>
    </font>
    <font>
      <sz val="11"/>
      <color theme="5" tint="-0.249977111117893"/>
      <name val="Calibri"/>
      <family val="2"/>
    </font>
    <font>
      <sz val="11"/>
      <color rgb="FF00B050"/>
      <name val="Calibri"/>
      <family val="2"/>
    </font>
    <font>
      <sz val="11"/>
      <color rgb="FFFF00FF"/>
      <name val="Calibri"/>
      <family val="2"/>
    </font>
    <font>
      <sz val="11"/>
      <color rgb="FFC00000"/>
      <name val="Calibri"/>
      <family val="2"/>
    </font>
    <font>
      <b/>
      <sz val="10"/>
      <color rgb="FFFF00FF"/>
      <name val="Arial"/>
      <family val="2"/>
    </font>
    <font>
      <b/>
      <sz val="11"/>
      <color rgb="FFFF00FF"/>
      <name val="Calibri"/>
      <family val="2"/>
    </font>
    <font>
      <b/>
      <i/>
      <u/>
      <sz val="10"/>
      <color rgb="FFFF0000"/>
      <name val="Arial"/>
      <family val="2"/>
    </font>
    <font>
      <b/>
      <i/>
      <u/>
      <sz val="10"/>
      <name val="Arial"/>
      <family val="2"/>
    </font>
    <font>
      <b/>
      <i/>
      <u/>
      <sz val="10"/>
      <color rgb="FF000000"/>
      <name val="Arial"/>
      <family val="2"/>
    </font>
    <font>
      <b/>
      <i/>
      <u/>
      <sz val="10"/>
      <color rgb="FF00B050"/>
      <name val="Arial"/>
      <family val="2"/>
    </font>
    <font>
      <b/>
      <i/>
      <u/>
      <sz val="11"/>
      <name val="Calibri"/>
      <family val="2"/>
    </font>
    <font>
      <b/>
      <i/>
      <u/>
      <sz val="10"/>
      <color rgb="FFC00000"/>
      <name val="Arial"/>
      <family val="2"/>
    </font>
    <font>
      <b/>
      <i/>
      <u/>
      <sz val="10"/>
      <color rgb="FFFF00FF"/>
      <name val="Arial"/>
      <family val="2"/>
    </font>
    <font>
      <b/>
      <i/>
      <u/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02124"/>
      <name val="Roboto"/>
    </font>
    <font>
      <b/>
      <u/>
      <sz val="10"/>
      <name val="Arial"/>
      <family val="2"/>
    </font>
    <font>
      <b/>
      <u/>
      <sz val="10"/>
      <color rgb="FF000000"/>
      <name val="Arial"/>
      <family val="2"/>
    </font>
    <font>
      <b/>
      <sz val="11"/>
      <color rgb="FFFF0000"/>
      <name val="Calibri"/>
      <family val="2"/>
    </font>
    <font>
      <sz val="10"/>
      <color rgb="FF4BD0FF"/>
      <name val="Arial"/>
      <family val="2"/>
    </font>
    <font>
      <b/>
      <sz val="10"/>
      <color rgb="FF4BD0FF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</font>
    <font>
      <b/>
      <sz val="10"/>
      <color rgb="FF00B050"/>
      <name val="Arial"/>
      <family val="2"/>
    </font>
    <font>
      <b/>
      <sz val="11"/>
      <color rgb="FF00B050"/>
      <name val="Calibri"/>
      <family val="2"/>
    </font>
    <font>
      <b/>
      <sz val="10"/>
      <color rgb="FF00B0F0"/>
      <name val="Arial"/>
      <family val="2"/>
    </font>
    <font>
      <b/>
      <sz val="11"/>
      <color rgb="FF00B0F0"/>
      <name val="Calibri"/>
      <family val="2"/>
    </font>
    <font>
      <b/>
      <sz val="10"/>
      <color rgb="FFFF9900"/>
      <name val="Arial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0"/>
      <color rgb="FF0070C0"/>
      <name val="Arial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1"/>
      <color rgb="FF4BD0FF"/>
      <name val="Calibri"/>
      <family val="2"/>
    </font>
    <font>
      <sz val="11"/>
      <color rgb="FF4BD0FF"/>
      <name val="Calibri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Calibri"/>
      <family val="2"/>
    </font>
    <font>
      <sz val="11"/>
      <color rgb="FF7030A0"/>
      <name val="Calibri"/>
      <family val="2"/>
    </font>
    <font>
      <b/>
      <sz val="10"/>
      <color rgb="FFFFC000"/>
      <name val="Arial"/>
      <family val="2"/>
    </font>
    <font>
      <b/>
      <sz val="10"/>
      <color theme="5" tint="-0.249977111117893"/>
      <name val="Arial"/>
      <family val="2"/>
    </font>
    <font>
      <b/>
      <i/>
      <u/>
      <sz val="10"/>
      <color theme="5" tint="-0.249977111117893"/>
      <name val="Arial"/>
      <family val="2"/>
    </font>
    <font>
      <b/>
      <sz val="11"/>
      <color theme="5" tint="-0.249977111117893"/>
      <name val="Calibri"/>
      <family val="2"/>
    </font>
    <font>
      <sz val="10"/>
      <color theme="8" tint="-0.499984740745262"/>
      <name val="Arial"/>
      <family val="2"/>
    </font>
    <font>
      <b/>
      <i/>
      <u/>
      <sz val="11"/>
      <color rgb="FF00B050"/>
      <name val="Calibri"/>
      <family val="2"/>
    </font>
    <font>
      <b/>
      <u/>
      <sz val="10"/>
      <color rgb="FF0070C0"/>
      <name val="Arial"/>
      <family val="2"/>
    </font>
    <font>
      <sz val="10"/>
      <color theme="8"/>
      <name val="Arial"/>
      <family val="2"/>
    </font>
    <font>
      <b/>
      <sz val="10"/>
      <color theme="8"/>
      <name val="Arial"/>
      <family val="2"/>
    </font>
    <font>
      <b/>
      <sz val="10"/>
      <color rgb="FF7030A0"/>
      <name val="Roboto"/>
    </font>
    <font>
      <b/>
      <sz val="10"/>
      <color rgb="FFFF0000"/>
      <name val="Roboto"/>
    </font>
    <font>
      <b/>
      <sz val="10"/>
      <color rgb="FF00B0F0"/>
      <name val="Roboto"/>
    </font>
    <font>
      <sz val="11"/>
      <color rgb="FFFF0000"/>
      <name val="Calibri"/>
      <family val="2"/>
    </font>
    <font>
      <b/>
      <sz val="10"/>
      <color rgb="FFFF00FF"/>
      <name val="Roboto"/>
    </font>
    <font>
      <b/>
      <sz val="10"/>
      <color rgb="FF00B050"/>
      <name val="Roboto"/>
    </font>
    <font>
      <b/>
      <sz val="10"/>
      <color theme="5" tint="-0.249977111117893"/>
      <name val="Roboto"/>
    </font>
    <font>
      <sz val="10"/>
      <color rgb="FFFF00FF"/>
      <name val="Roboto"/>
    </font>
    <font>
      <b/>
      <sz val="10"/>
      <color theme="5"/>
      <name val="Arial"/>
      <family val="2"/>
    </font>
    <font>
      <sz val="10"/>
      <color rgb="FF00B0F0"/>
      <name val="Roboto"/>
    </font>
    <font>
      <b/>
      <sz val="10"/>
      <color rgb="FF4BD0FF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6F6"/>
        <bgColor rgb="FFF6F6F6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/>
    <xf numFmtId="0" fontId="1" fillId="3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/>
    <xf numFmtId="0" fontId="1" fillId="4" borderId="0" xfId="0" applyFont="1" applyFill="1"/>
    <xf numFmtId="0" fontId="11" fillId="0" borderId="0" xfId="0" applyFont="1" applyAlignment="1">
      <alignment horizontal="left"/>
    </xf>
    <xf numFmtId="0" fontId="2" fillId="5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7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1" xfId="0" applyFont="1" applyBorder="1"/>
    <xf numFmtId="0" fontId="10" fillId="0" borderId="0" xfId="0" applyFont="1" applyAlignment="1">
      <alignment vertical="top"/>
    </xf>
    <xf numFmtId="0" fontId="1" fillId="0" borderId="3" xfId="0" applyFont="1" applyBorder="1" applyAlignment="1">
      <alignment horizontal="left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/>
    <xf numFmtId="0" fontId="18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8" fillId="0" borderId="2" xfId="0" applyFont="1" applyBorder="1"/>
    <xf numFmtId="0" fontId="18" fillId="0" borderId="1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/>
    <xf numFmtId="0" fontId="33" fillId="0" borderId="0" xfId="0" applyFont="1"/>
    <xf numFmtId="0" fontId="31" fillId="0" borderId="0" xfId="0" applyFont="1" applyAlignment="1">
      <alignment horizontal="left" vertical="top"/>
    </xf>
    <xf numFmtId="0" fontId="34" fillId="0" borderId="0" xfId="0" applyFont="1" applyAlignment="1">
      <alignment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4" fillId="0" borderId="0" xfId="0" applyFont="1" applyAlignment="1">
      <alignment horizontal="left" vertical="top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18" fillId="3" borderId="2" xfId="0" applyFont="1" applyFill="1" applyBorder="1"/>
    <xf numFmtId="0" fontId="13" fillId="0" borderId="2" xfId="0" applyFont="1" applyBorder="1"/>
    <xf numFmtId="0" fontId="13" fillId="0" borderId="1" xfId="0" applyFont="1" applyBorder="1"/>
    <xf numFmtId="0" fontId="41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28" fillId="0" borderId="1" xfId="0" applyFont="1" applyBorder="1"/>
    <xf numFmtId="0" fontId="43" fillId="0" borderId="0" xfId="0" applyFont="1" applyAlignment="1">
      <alignment vertical="top"/>
    </xf>
    <xf numFmtId="0" fontId="44" fillId="0" borderId="0" xfId="0" applyFont="1"/>
    <xf numFmtId="0" fontId="45" fillId="0" borderId="0" xfId="0" applyFont="1"/>
    <xf numFmtId="0" fontId="17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vertical="top"/>
    </xf>
    <xf numFmtId="0" fontId="48" fillId="0" borderId="0" xfId="0" applyFont="1"/>
    <xf numFmtId="0" fontId="13" fillId="3" borderId="0" xfId="0" applyFont="1" applyFill="1"/>
    <xf numFmtId="0" fontId="49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0" fillId="0" borderId="0" xfId="0" applyFont="1"/>
    <xf numFmtId="0" fontId="51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2" fillId="0" borderId="0" xfId="0" applyFont="1"/>
    <xf numFmtId="0" fontId="21" fillId="0" borderId="0" xfId="0" applyFont="1" applyAlignment="1">
      <alignment horizontal="left"/>
    </xf>
    <xf numFmtId="0" fontId="55" fillId="0" borderId="0" xfId="0" applyFont="1"/>
    <xf numFmtId="0" fontId="56" fillId="0" borderId="0" xfId="0" applyFont="1" applyAlignment="1">
      <alignment vertical="top"/>
    </xf>
    <xf numFmtId="0" fontId="57" fillId="0" borderId="0" xfId="0" applyFont="1" applyAlignment="1">
      <alignment vertical="top"/>
    </xf>
    <xf numFmtId="0" fontId="58" fillId="0" borderId="0" xfId="0" applyFont="1"/>
    <xf numFmtId="0" fontId="59" fillId="0" borderId="0" xfId="0" applyFont="1" applyAlignment="1">
      <alignment vertical="top"/>
    </xf>
    <xf numFmtId="0" fontId="58" fillId="0" borderId="0" xfId="0" applyFont="1" applyAlignment="1">
      <alignment vertical="top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left"/>
    </xf>
    <xf numFmtId="0" fontId="18" fillId="3" borderId="0" xfId="0" applyFont="1" applyFill="1"/>
    <xf numFmtId="0" fontId="29" fillId="0" borderId="0" xfId="0" applyFont="1" applyAlignment="1">
      <alignment vertical="top"/>
    </xf>
    <xf numFmtId="0" fontId="60" fillId="0" borderId="0" xfId="0" applyFont="1"/>
    <xf numFmtId="0" fontId="61" fillId="0" borderId="0" xfId="0" applyFont="1"/>
    <xf numFmtId="0" fontId="60" fillId="0" borderId="0" xfId="0" applyFont="1" applyAlignment="1">
      <alignment horizontal="right"/>
    </xf>
    <xf numFmtId="0" fontId="61" fillId="0" borderId="0" xfId="0" applyFont="1" applyAlignment="1">
      <alignment horizontal="left"/>
    </xf>
    <xf numFmtId="0" fontId="60" fillId="3" borderId="0" xfId="0" applyFont="1" applyFill="1"/>
    <xf numFmtId="0" fontId="62" fillId="0" borderId="0" xfId="0" applyFont="1"/>
    <xf numFmtId="0" fontId="63" fillId="0" borderId="0" xfId="0" applyFont="1" applyAlignment="1">
      <alignment vertical="top"/>
    </xf>
    <xf numFmtId="0" fontId="62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64" fillId="0" borderId="0" xfId="0" applyFont="1"/>
    <xf numFmtId="0" fontId="63" fillId="6" borderId="0" xfId="0" applyFont="1" applyFill="1" applyAlignment="1">
      <alignment vertical="top"/>
    </xf>
    <xf numFmtId="0" fontId="65" fillId="0" borderId="0" xfId="0" applyFont="1"/>
    <xf numFmtId="0" fontId="20" fillId="0" borderId="0" xfId="0" applyFont="1" applyAlignment="1">
      <alignment horizontal="left"/>
    </xf>
    <xf numFmtId="0" fontId="48" fillId="0" borderId="1" xfId="0" applyFont="1" applyBorder="1"/>
    <xf numFmtId="0" fontId="48" fillId="0" borderId="2" xfId="0" applyFont="1" applyBorder="1"/>
    <xf numFmtId="0" fontId="28" fillId="0" borderId="3" xfId="0" applyFont="1" applyBorder="1"/>
    <xf numFmtId="0" fontId="28" fillId="0" borderId="4" xfId="0" applyFont="1" applyBorder="1"/>
    <xf numFmtId="0" fontId="66" fillId="0" borderId="0" xfId="0" applyFont="1"/>
    <xf numFmtId="0" fontId="67" fillId="0" borderId="0" xfId="0" applyFont="1" applyAlignment="1">
      <alignment vertical="top"/>
    </xf>
    <xf numFmtId="0" fontId="65" fillId="0" borderId="0" xfId="0" applyFont="1" applyAlignment="1">
      <alignment horizontal="left"/>
    </xf>
    <xf numFmtId="0" fontId="18" fillId="7" borderId="0" xfId="0" applyFont="1" applyFill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69" fillId="0" borderId="0" xfId="0" applyFont="1" applyAlignment="1">
      <alignment vertical="top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 applyAlignment="1">
      <alignment vertical="top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49" fillId="0" borderId="0" xfId="0" applyFont="1"/>
    <xf numFmtId="0" fontId="80" fillId="0" borderId="0" xfId="0" applyFont="1"/>
    <xf numFmtId="0" fontId="81" fillId="0" borderId="0" xfId="0" applyFont="1"/>
    <xf numFmtId="0" fontId="18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60" fillId="0" borderId="1" xfId="0" applyFont="1" applyBorder="1"/>
    <xf numFmtId="0" fontId="1" fillId="0" borderId="0" xfId="0" applyFont="1" applyBorder="1"/>
    <xf numFmtId="0" fontId="60" fillId="0" borderId="0" xfId="0" applyFont="1" applyBorder="1"/>
    <xf numFmtId="0" fontId="28" fillId="0" borderId="0" xfId="0" applyFont="1" applyBorder="1"/>
    <xf numFmtId="0" fontId="48" fillId="0" borderId="3" xfId="0" applyFont="1" applyBorder="1"/>
    <xf numFmtId="0" fontId="48" fillId="0" borderId="0" xfId="0" applyFont="1" applyBorder="1"/>
    <xf numFmtId="0" fontId="61" fillId="0" borderId="1" xfId="0" applyFont="1" applyBorder="1"/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/>
    <xf numFmtId="0" fontId="40" fillId="0" borderId="2" xfId="0" applyFont="1" applyBorder="1"/>
    <xf numFmtId="0" fontId="1" fillId="0" borderId="5" xfId="0" applyFont="1" applyBorder="1" applyAlignment="1">
      <alignment horizontal="left"/>
    </xf>
    <xf numFmtId="0" fontId="61" fillId="0" borderId="0" xfId="0" applyFont="1" applyBorder="1"/>
    <xf numFmtId="0" fontId="16" fillId="0" borderId="0" xfId="0" applyFont="1" applyBorder="1" applyAlignment="1">
      <alignment vertical="top"/>
    </xf>
    <xf numFmtId="0" fontId="54" fillId="0" borderId="0" xfId="0" applyFont="1" applyBorder="1" applyAlignment="1">
      <alignment vertical="top"/>
    </xf>
    <xf numFmtId="0" fontId="16" fillId="0" borderId="0" xfId="0" applyFont="1" applyBorder="1"/>
    <xf numFmtId="0" fontId="14" fillId="0" borderId="0" xfId="0" applyFont="1" applyBorder="1"/>
    <xf numFmtId="0" fontId="27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9" fillId="0" borderId="0" xfId="0" applyFont="1" applyBorder="1"/>
    <xf numFmtId="0" fontId="56" fillId="0" borderId="0" xfId="0" applyFont="1" applyBorder="1" applyAlignment="1">
      <alignment vertical="top"/>
    </xf>
    <xf numFmtId="0" fontId="15" fillId="0" borderId="0" xfId="0" applyFont="1" applyBorder="1"/>
    <xf numFmtId="0" fontId="21" fillId="0" borderId="0" xfId="0" applyFont="1" applyBorder="1"/>
    <xf numFmtId="0" fontId="25" fillId="0" borderId="0" xfId="0" applyFont="1" applyBorder="1" applyAlignment="1">
      <alignment vertical="top"/>
    </xf>
    <xf numFmtId="0" fontId="43" fillId="0" borderId="0" xfId="0" applyFont="1" applyBorder="1" applyAlignment="1">
      <alignment vertical="top"/>
    </xf>
    <xf numFmtId="0" fontId="53" fillId="0" borderId="0" xfId="0" applyFont="1" applyBorder="1" applyAlignment="1">
      <alignment vertical="top"/>
    </xf>
    <xf numFmtId="0" fontId="38" fillId="0" borderId="0" xfId="0" applyFont="1" applyBorder="1"/>
    <xf numFmtId="0" fontId="47" fillId="0" borderId="0" xfId="0" applyFont="1" applyBorder="1"/>
    <xf numFmtId="0" fontId="47" fillId="0" borderId="0" xfId="0" applyFont="1" applyBorder="1" applyAlignment="1">
      <alignment vertical="top"/>
    </xf>
    <xf numFmtId="0" fontId="51" fillId="0" borderId="0" xfId="0" applyFont="1" applyBorder="1" applyAlignment="1">
      <alignment vertical="top"/>
    </xf>
    <xf numFmtId="0" fontId="57" fillId="0" borderId="0" xfId="0" applyFont="1" applyBorder="1" applyAlignment="1">
      <alignment vertical="top"/>
    </xf>
    <xf numFmtId="0" fontId="50" fillId="0" borderId="0" xfId="0" applyFont="1" applyBorder="1"/>
    <xf numFmtId="0" fontId="53" fillId="0" borderId="0" xfId="0" applyFont="1" applyBorder="1"/>
    <xf numFmtId="0" fontId="49" fillId="0" borderId="0" xfId="0" applyFont="1" applyBorder="1" applyAlignment="1">
      <alignment vertical="top"/>
    </xf>
    <xf numFmtId="0" fontId="46" fillId="0" borderId="0" xfId="0" applyFont="1" applyBorder="1"/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16" fillId="0" borderId="0" xfId="0" applyFont="1" applyBorder="1" applyAlignment="1">
      <alignment horizontal="left"/>
    </xf>
    <xf numFmtId="0" fontId="73" fillId="0" borderId="2" xfId="0" applyFont="1" applyBorder="1"/>
    <xf numFmtId="0" fontId="60" fillId="0" borderId="2" xfId="0" applyFont="1" applyBorder="1"/>
    <xf numFmtId="0" fontId="50" fillId="7" borderId="0" xfId="0" applyFont="1" applyFill="1"/>
    <xf numFmtId="0" fontId="82" fillId="0" borderId="0" xfId="0" applyFont="1"/>
    <xf numFmtId="0" fontId="60" fillId="7" borderId="0" xfId="0" applyFont="1" applyFill="1"/>
    <xf numFmtId="0" fontId="61" fillId="7" borderId="0" xfId="0" applyFont="1" applyFill="1"/>
    <xf numFmtId="0" fontId="15" fillId="7" borderId="0" xfId="0" applyFont="1" applyFill="1"/>
    <xf numFmtId="0" fontId="75" fillId="7" borderId="0" xfId="0" applyFont="1" applyFill="1"/>
    <xf numFmtId="0" fontId="38" fillId="7" borderId="0" xfId="0" applyFont="1" applyFill="1"/>
    <xf numFmtId="0" fontId="28" fillId="7" borderId="0" xfId="0" applyFont="1" applyFill="1"/>
    <xf numFmtId="0" fontId="55" fillId="7" borderId="0" xfId="0" applyFont="1" applyFill="1"/>
    <xf numFmtId="0" fontId="55" fillId="7" borderId="0" xfId="0" applyFont="1" applyFill="1" applyBorder="1"/>
    <xf numFmtId="0" fontId="65" fillId="7" borderId="0" xfId="0" applyFont="1" applyFill="1"/>
    <xf numFmtId="0" fontId="38" fillId="7" borderId="0" xfId="0" applyFont="1" applyFill="1" applyBorder="1"/>
    <xf numFmtId="0" fontId="16" fillId="7" borderId="0" xfId="0" applyFont="1" applyFill="1"/>
    <xf numFmtId="0" fontId="83" fillId="0" borderId="0" xfId="0" applyFo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00FF"/>
      <color rgb="FF4BD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755"/>
  <sheetViews>
    <sheetView tabSelected="1" topLeftCell="C1" workbookViewId="0">
      <pane ySplit="1" topLeftCell="C778" activePane="bottomLeft" state="frozen"/>
      <selection activeCell="C1" sqref="C1"/>
      <selection pane="bottomLeft" activeCell="C1" sqref="C1:C1048576"/>
    </sheetView>
  </sheetViews>
  <sheetFormatPr defaultColWidth="12.67578125" defaultRowHeight="15.75" customHeight="1" x14ac:dyDescent="0.15"/>
  <cols>
    <col min="1" max="1" width="6.203125" customWidth="1"/>
    <col min="2" max="2" width="8.22265625" customWidth="1"/>
    <col min="3" max="3" width="34.7890625" customWidth="1"/>
    <col min="4" max="4" width="6.47265625" customWidth="1"/>
    <col min="5" max="5" width="19.8203125" customWidth="1"/>
  </cols>
  <sheetData>
    <row r="1" spans="1:13" ht="17.25" customHeight="1" x14ac:dyDescent="0.15">
      <c r="A1" s="21">
        <f>D1</f>
        <v>1965</v>
      </c>
      <c r="B1" s="21" t="s">
        <v>0</v>
      </c>
      <c r="C1" s="189" t="s">
        <v>1648</v>
      </c>
      <c r="D1" s="2">
        <v>1965</v>
      </c>
      <c r="E1" s="2">
        <v>9843157400</v>
      </c>
      <c r="F1" s="1"/>
      <c r="G1" s="1"/>
      <c r="H1" s="1"/>
      <c r="I1" s="1"/>
      <c r="J1" s="1"/>
      <c r="K1" s="1"/>
      <c r="L1" s="1"/>
      <c r="M1" s="1"/>
    </row>
    <row r="2" spans="1:13" ht="17.25" customHeight="1" x14ac:dyDescent="0.15">
      <c r="A2" s="21">
        <f>D2</f>
        <v>1965</v>
      </c>
      <c r="B2" s="21" t="s">
        <v>1</v>
      </c>
      <c r="C2" s="65" t="s">
        <v>2</v>
      </c>
      <c r="D2" s="2">
        <v>1965</v>
      </c>
      <c r="E2" s="1">
        <v>9363052552</v>
      </c>
      <c r="F2" s="1"/>
      <c r="G2" s="1"/>
      <c r="H2" s="1"/>
      <c r="I2" s="1"/>
      <c r="J2" s="1"/>
      <c r="K2" s="1"/>
      <c r="L2" s="1"/>
      <c r="M2" s="1"/>
    </row>
    <row r="3" spans="1:13" ht="17.25" customHeight="1" x14ac:dyDescent="0.15">
      <c r="A3" s="21">
        <f>D3</f>
        <v>1965</v>
      </c>
      <c r="B3" s="21" t="s">
        <v>4</v>
      </c>
      <c r="C3" s="189" t="s">
        <v>5</v>
      </c>
      <c r="D3" s="2">
        <v>1965</v>
      </c>
      <c r="E3" s="1">
        <v>9840305910</v>
      </c>
    </row>
    <row r="4" spans="1:13" ht="17.25" customHeight="1" x14ac:dyDescent="0.15">
      <c r="A4" s="21">
        <f>D4</f>
        <v>1965</v>
      </c>
      <c r="B4" s="21" t="s">
        <v>6</v>
      </c>
      <c r="C4" s="65" t="s">
        <v>7</v>
      </c>
      <c r="D4" s="2">
        <v>1965</v>
      </c>
      <c r="E4" s="1">
        <v>9994418985</v>
      </c>
    </row>
    <row r="5" spans="1:13" ht="17.25" customHeight="1" x14ac:dyDescent="0.15">
      <c r="A5" s="21">
        <f>D5</f>
        <v>1965</v>
      </c>
      <c r="B5" s="21" t="s">
        <v>8</v>
      </c>
      <c r="C5" s="65" t="s">
        <v>9</v>
      </c>
      <c r="D5" s="2">
        <v>1965</v>
      </c>
      <c r="E5" s="1">
        <v>9443182434</v>
      </c>
    </row>
    <row r="6" spans="1:13" ht="17.25" customHeight="1" x14ac:dyDescent="0.15">
      <c r="A6" s="21">
        <f>D6</f>
        <v>1965</v>
      </c>
      <c r="B6" s="21" t="s">
        <v>10</v>
      </c>
      <c r="C6" s="65" t="s">
        <v>11</v>
      </c>
      <c r="D6" s="2">
        <v>1965</v>
      </c>
      <c r="E6" s="1">
        <v>9841011021</v>
      </c>
    </row>
    <row r="7" spans="1:13" ht="17.25" customHeight="1" x14ac:dyDescent="0.15">
      <c r="A7" s="21">
        <f>D7</f>
        <v>1965</v>
      </c>
      <c r="B7" s="21" t="s">
        <v>12</v>
      </c>
      <c r="C7" s="65" t="s">
        <v>13</v>
      </c>
      <c r="D7" s="2">
        <v>1965</v>
      </c>
      <c r="E7" s="1" t="s">
        <v>14</v>
      </c>
    </row>
    <row r="8" spans="1:13" ht="17.25" customHeight="1" x14ac:dyDescent="0.15">
      <c r="A8" s="21">
        <f>D8</f>
        <v>1965</v>
      </c>
      <c r="B8" s="21" t="s">
        <v>15</v>
      </c>
      <c r="C8" s="65" t="s">
        <v>16</v>
      </c>
      <c r="D8" s="2">
        <v>1965</v>
      </c>
      <c r="E8" s="1">
        <v>9443087810</v>
      </c>
    </row>
    <row r="9" spans="1:13" ht="17.25" customHeight="1" x14ac:dyDescent="0.15">
      <c r="A9" s="21">
        <f>D9</f>
        <v>1965</v>
      </c>
      <c r="B9" s="21" t="s">
        <v>17</v>
      </c>
      <c r="C9" s="65" t="s">
        <v>18</v>
      </c>
      <c r="D9" s="2">
        <v>1965</v>
      </c>
      <c r="E9" s="1">
        <v>9442283705</v>
      </c>
    </row>
    <row r="10" spans="1:13" ht="17.25" customHeight="1" x14ac:dyDescent="0.15">
      <c r="A10" s="21">
        <f>D10</f>
        <v>1965</v>
      </c>
      <c r="B10" s="21" t="s">
        <v>19</v>
      </c>
      <c r="C10" s="65" t="s">
        <v>20</v>
      </c>
      <c r="D10" s="2">
        <v>1965</v>
      </c>
      <c r="E10" s="1">
        <v>9443340736</v>
      </c>
    </row>
    <row r="11" spans="1:13" ht="17.25" customHeight="1" x14ac:dyDescent="0.15">
      <c r="A11" s="21">
        <f>D11</f>
        <v>1965</v>
      </c>
      <c r="B11" s="21" t="s">
        <v>21</v>
      </c>
      <c r="C11" s="65" t="s">
        <v>22</v>
      </c>
      <c r="D11" s="2">
        <v>1965</v>
      </c>
      <c r="E11" s="1" t="s">
        <v>23</v>
      </c>
    </row>
    <row r="12" spans="1:13" ht="17.25" customHeight="1" x14ac:dyDescent="0.15">
      <c r="A12" s="21">
        <f>D12</f>
        <v>1965</v>
      </c>
      <c r="B12" s="21" t="s">
        <v>24</v>
      </c>
      <c r="C12" s="65" t="s">
        <v>1634</v>
      </c>
      <c r="D12" s="2">
        <v>1965</v>
      </c>
      <c r="E12" s="1">
        <v>9944419323</v>
      </c>
    </row>
    <row r="13" spans="1:13" ht="17.25" customHeight="1" x14ac:dyDescent="0.15">
      <c r="A13" s="21">
        <f>D13</f>
        <v>1965</v>
      </c>
      <c r="B13" s="21" t="s">
        <v>25</v>
      </c>
      <c r="C13" s="65" t="s">
        <v>26</v>
      </c>
      <c r="D13" s="2">
        <v>1965</v>
      </c>
      <c r="E13" s="1">
        <v>9894431860</v>
      </c>
      <c r="F13" s="1"/>
      <c r="G13" s="1"/>
      <c r="H13" s="1"/>
      <c r="I13" s="1"/>
      <c r="J13" s="1"/>
      <c r="K13" s="1"/>
      <c r="L13" s="1"/>
      <c r="M13" s="1"/>
    </row>
    <row r="14" spans="1:13" ht="17.25" customHeight="1" x14ac:dyDescent="0.15">
      <c r="A14" s="155">
        <f>D14</f>
        <v>1965</v>
      </c>
      <c r="B14" s="21" t="s">
        <v>27</v>
      </c>
      <c r="C14" s="166" t="s">
        <v>28</v>
      </c>
      <c r="D14" s="148">
        <v>1965</v>
      </c>
      <c r="E14" s="141">
        <v>9443928218</v>
      </c>
      <c r="F14" s="1"/>
      <c r="G14" s="1"/>
      <c r="H14" s="1"/>
      <c r="I14" s="1"/>
      <c r="J14" s="1"/>
      <c r="K14" s="1"/>
      <c r="L14" s="1"/>
      <c r="M14" s="1"/>
    </row>
    <row r="15" spans="1:13" ht="17.25" customHeight="1" x14ac:dyDescent="0.15">
      <c r="A15" s="155">
        <f>D15</f>
        <v>1965</v>
      </c>
      <c r="B15" s="21" t="s">
        <v>29</v>
      </c>
      <c r="C15" s="166" t="s">
        <v>30</v>
      </c>
      <c r="D15" s="148">
        <v>1965</v>
      </c>
      <c r="E15" s="141">
        <v>9443117506</v>
      </c>
      <c r="F15" s="1"/>
      <c r="G15" s="1"/>
      <c r="H15" s="1"/>
      <c r="I15" s="1"/>
      <c r="J15" s="1"/>
      <c r="K15" s="1"/>
      <c r="L15" s="1"/>
      <c r="M15" s="1"/>
    </row>
    <row r="16" spans="1:13" ht="17.25" customHeight="1" x14ac:dyDescent="0.15">
      <c r="A16" s="155">
        <f>D16</f>
        <v>1965</v>
      </c>
      <c r="B16" s="21" t="s">
        <v>31</v>
      </c>
      <c r="C16" s="194" t="s">
        <v>32</v>
      </c>
      <c r="D16" s="2">
        <v>1965</v>
      </c>
      <c r="E16" s="141">
        <v>9442501010</v>
      </c>
      <c r="F16" s="1"/>
      <c r="G16" s="1"/>
      <c r="H16" s="1"/>
      <c r="I16" s="1"/>
      <c r="J16" s="1"/>
      <c r="K16" s="1"/>
      <c r="L16" s="1"/>
      <c r="M16" s="1"/>
    </row>
    <row r="17" spans="1:13" ht="17.25" customHeight="1" x14ac:dyDescent="0.15">
      <c r="A17" s="21">
        <f>D17</f>
        <v>1965</v>
      </c>
      <c r="B17" s="21" t="s">
        <v>33</v>
      </c>
      <c r="C17" s="65" t="s">
        <v>34</v>
      </c>
      <c r="D17" s="2">
        <v>1965</v>
      </c>
      <c r="E17" s="1">
        <v>9487302226</v>
      </c>
    </row>
    <row r="18" spans="1:13" ht="17.25" customHeight="1" x14ac:dyDescent="0.15">
      <c r="A18" s="153">
        <v>1965</v>
      </c>
      <c r="B18" s="21" t="s">
        <v>1655</v>
      </c>
      <c r="C18" s="164" t="s">
        <v>1599</v>
      </c>
      <c r="D18" s="12">
        <v>1965</v>
      </c>
      <c r="E18" s="175">
        <v>8056573562</v>
      </c>
    </row>
    <row r="19" spans="1:13" s="28" customFormat="1" ht="17.25" customHeight="1" x14ac:dyDescent="0.15">
      <c r="A19" s="21">
        <f>D19</f>
        <v>1965</v>
      </c>
      <c r="B19" s="21" t="s">
        <v>1692</v>
      </c>
      <c r="C19" s="189" t="s">
        <v>1823</v>
      </c>
      <c r="D19" s="27">
        <v>1965</v>
      </c>
      <c r="E19" s="27">
        <v>9443068006</v>
      </c>
    </row>
    <row r="20" spans="1:13" ht="17.25" customHeight="1" x14ac:dyDescent="0.15">
      <c r="A20" s="21">
        <v>1965</v>
      </c>
      <c r="B20" s="21" t="s">
        <v>1951</v>
      </c>
      <c r="C20" s="65" t="s">
        <v>1917</v>
      </c>
      <c r="D20" s="47">
        <v>1965</v>
      </c>
      <c r="E20" s="2"/>
    </row>
    <row r="21" spans="1:13" ht="17.25" customHeight="1" x14ac:dyDescent="0.15">
      <c r="A21" s="76">
        <f>D21</f>
        <v>1966</v>
      </c>
      <c r="B21" s="76" t="s">
        <v>35</v>
      </c>
      <c r="C21" s="77" t="s">
        <v>1647</v>
      </c>
      <c r="D21" s="2">
        <v>1966</v>
      </c>
      <c r="E21" s="2">
        <v>9942756026</v>
      </c>
      <c r="F21" s="1"/>
      <c r="G21" s="1"/>
      <c r="H21" s="1"/>
      <c r="I21" s="1"/>
      <c r="J21" s="1"/>
      <c r="K21" s="1"/>
      <c r="L21" s="1"/>
      <c r="M21" s="1"/>
    </row>
    <row r="22" spans="1:13" ht="17.25" customHeight="1" x14ac:dyDescent="0.15">
      <c r="A22" s="76">
        <f>D22</f>
        <v>1966</v>
      </c>
      <c r="B22" s="76" t="s">
        <v>36</v>
      </c>
      <c r="C22" s="77" t="s">
        <v>1646</v>
      </c>
      <c r="D22" s="2">
        <v>1966</v>
      </c>
      <c r="E22" s="2">
        <v>9943977123</v>
      </c>
      <c r="F22" s="1"/>
      <c r="G22" s="1"/>
      <c r="H22" s="1"/>
      <c r="I22" s="1"/>
      <c r="J22" s="1"/>
      <c r="K22" s="1"/>
      <c r="L22" s="1"/>
      <c r="M22" s="1"/>
    </row>
    <row r="23" spans="1:13" ht="17.25" customHeight="1" x14ac:dyDescent="0.15">
      <c r="A23" s="76">
        <f>D23</f>
        <v>1966</v>
      </c>
      <c r="B23" s="76" t="s">
        <v>37</v>
      </c>
      <c r="C23" s="77" t="s">
        <v>1645</v>
      </c>
      <c r="D23" s="2">
        <v>1966</v>
      </c>
      <c r="E23" s="2">
        <v>9842152620</v>
      </c>
      <c r="F23" s="1"/>
      <c r="G23" s="1"/>
      <c r="H23" s="1"/>
      <c r="I23" s="1"/>
      <c r="J23" s="1"/>
      <c r="K23" s="1"/>
      <c r="L23" s="1"/>
      <c r="M23" s="1"/>
    </row>
    <row r="24" spans="1:13" ht="17.25" customHeight="1" x14ac:dyDescent="0.15">
      <c r="A24" s="76">
        <f>D24</f>
        <v>1966</v>
      </c>
      <c r="B24" s="76" t="s">
        <v>38</v>
      </c>
      <c r="C24" s="77" t="s">
        <v>1644</v>
      </c>
      <c r="D24" s="2">
        <v>1966</v>
      </c>
      <c r="E24" s="2">
        <v>9443226486</v>
      </c>
    </row>
    <row r="25" spans="1:13" ht="17.25" customHeight="1" x14ac:dyDescent="0.15">
      <c r="A25" s="76">
        <f>D25</f>
        <v>1966</v>
      </c>
      <c r="B25" s="76" t="s">
        <v>39</v>
      </c>
      <c r="C25" s="77" t="s">
        <v>1643</v>
      </c>
      <c r="D25" s="2">
        <v>1966</v>
      </c>
      <c r="E25" s="2">
        <v>8903730689</v>
      </c>
    </row>
    <row r="26" spans="1:13" ht="17.25" customHeight="1" x14ac:dyDescent="0.15">
      <c r="A26" s="76">
        <f>D26</f>
        <v>1966</v>
      </c>
      <c r="B26" s="76" t="s">
        <v>40</v>
      </c>
      <c r="C26" s="77" t="s">
        <v>41</v>
      </c>
      <c r="D26" s="2">
        <v>1966</v>
      </c>
      <c r="E26" s="1">
        <v>9443357449</v>
      </c>
    </row>
    <row r="27" spans="1:13" ht="17.25" customHeight="1" x14ac:dyDescent="0.15">
      <c r="A27" s="76">
        <f>D27</f>
        <v>1966</v>
      </c>
      <c r="B27" s="76" t="s">
        <v>42</v>
      </c>
      <c r="C27" s="77" t="s">
        <v>43</v>
      </c>
      <c r="D27" s="2">
        <v>1966</v>
      </c>
      <c r="E27" s="1">
        <v>9443353064</v>
      </c>
    </row>
    <row r="28" spans="1:13" ht="17.25" customHeight="1" x14ac:dyDescent="0.15">
      <c r="A28" s="76">
        <f>D28</f>
        <v>1966</v>
      </c>
      <c r="B28" s="76" t="s">
        <v>44</v>
      </c>
      <c r="C28" s="77" t="s">
        <v>1642</v>
      </c>
      <c r="D28" s="2">
        <v>1966</v>
      </c>
      <c r="E28" s="1">
        <v>9842123707</v>
      </c>
    </row>
    <row r="29" spans="1:13" ht="17.25" customHeight="1" x14ac:dyDescent="0.15">
      <c r="A29" s="76">
        <f>D29</f>
        <v>1966</v>
      </c>
      <c r="B29" s="76" t="s">
        <v>45</v>
      </c>
      <c r="C29" s="77" t="s">
        <v>1641</v>
      </c>
      <c r="D29" s="2">
        <v>1966</v>
      </c>
      <c r="E29" s="1">
        <v>9443452904</v>
      </c>
    </row>
    <row r="30" spans="1:13" ht="17.25" customHeight="1" x14ac:dyDescent="0.15">
      <c r="A30" s="22">
        <f>D30</f>
        <v>1967</v>
      </c>
      <c r="B30" s="22" t="s">
        <v>46</v>
      </c>
      <c r="C30" s="111" t="s">
        <v>1640</v>
      </c>
      <c r="D30" s="2">
        <v>1967</v>
      </c>
      <c r="E30" s="2">
        <v>9994022477</v>
      </c>
    </row>
    <row r="31" spans="1:13" ht="17.25" customHeight="1" x14ac:dyDescent="0.15">
      <c r="A31" s="22">
        <f>D31</f>
        <v>1967</v>
      </c>
      <c r="B31" s="22" t="s">
        <v>47</v>
      </c>
      <c r="C31" s="111" t="s">
        <v>1639</v>
      </c>
      <c r="D31" s="2">
        <v>1967</v>
      </c>
      <c r="E31" s="2">
        <v>9443120909</v>
      </c>
    </row>
    <row r="32" spans="1:13" ht="17.25" customHeight="1" x14ac:dyDescent="0.15">
      <c r="A32" s="22">
        <f>D32</f>
        <v>1967</v>
      </c>
      <c r="B32" s="22" t="s">
        <v>48</v>
      </c>
      <c r="C32" s="111" t="s">
        <v>1638</v>
      </c>
      <c r="D32" s="2">
        <v>1967</v>
      </c>
      <c r="E32" s="2">
        <v>9443256468</v>
      </c>
    </row>
    <row r="33" spans="1:13" ht="17.25" customHeight="1" x14ac:dyDescent="0.15">
      <c r="A33" s="22">
        <f>D33</f>
        <v>1967</v>
      </c>
      <c r="B33" s="22" t="s">
        <v>49</v>
      </c>
      <c r="C33" s="111" t="s">
        <v>1637</v>
      </c>
      <c r="D33" s="2">
        <v>1967</v>
      </c>
      <c r="E33" s="2">
        <v>9841079233</v>
      </c>
    </row>
    <row r="34" spans="1:13" ht="17.25" customHeight="1" x14ac:dyDescent="0.15">
      <c r="A34" s="22">
        <f>D34</f>
        <v>1967</v>
      </c>
      <c r="B34" s="22" t="s">
        <v>50</v>
      </c>
      <c r="C34" s="111" t="s">
        <v>51</v>
      </c>
      <c r="D34" s="2">
        <v>1967</v>
      </c>
      <c r="E34" s="1">
        <v>9790419902</v>
      </c>
    </row>
    <row r="35" spans="1:13" ht="17.25" customHeight="1" x14ac:dyDescent="0.15">
      <c r="A35" s="22">
        <f>D35</f>
        <v>1967</v>
      </c>
      <c r="B35" s="22" t="s">
        <v>52</v>
      </c>
      <c r="C35" s="111" t="s">
        <v>53</v>
      </c>
      <c r="D35" s="2">
        <v>1967</v>
      </c>
      <c r="E35" s="1">
        <v>9444437059</v>
      </c>
    </row>
    <row r="36" spans="1:13" ht="17.25" customHeight="1" x14ac:dyDescent="0.15">
      <c r="A36" s="22">
        <f>D36</f>
        <v>1967</v>
      </c>
      <c r="B36" s="22" t="s">
        <v>55</v>
      </c>
      <c r="C36" s="111" t="s">
        <v>56</v>
      </c>
      <c r="D36" s="2">
        <v>1967</v>
      </c>
      <c r="E36" s="1">
        <v>9865048626</v>
      </c>
    </row>
    <row r="37" spans="1:13" ht="17.25" customHeight="1" x14ac:dyDescent="0.15">
      <c r="A37" s="22">
        <f>D37</f>
        <v>1967</v>
      </c>
      <c r="B37" s="22" t="s">
        <v>57</v>
      </c>
      <c r="C37" s="111" t="s">
        <v>1635</v>
      </c>
      <c r="D37" s="2">
        <v>1967</v>
      </c>
      <c r="E37" s="1">
        <v>9789076627</v>
      </c>
    </row>
    <row r="38" spans="1:13" ht="17.25" customHeight="1" x14ac:dyDescent="0.15">
      <c r="A38" s="22">
        <f>D38</f>
        <v>1967</v>
      </c>
      <c r="B38" s="22" t="s">
        <v>58</v>
      </c>
      <c r="C38" s="111" t="s">
        <v>1636</v>
      </c>
      <c r="D38" s="2">
        <v>1967</v>
      </c>
      <c r="E38" s="1">
        <v>13524286865255</v>
      </c>
    </row>
    <row r="39" spans="1:13" ht="17.25" customHeight="1" x14ac:dyDescent="0.15">
      <c r="A39" s="22">
        <f>D39</f>
        <v>1967</v>
      </c>
      <c r="B39" s="22" t="s">
        <v>59</v>
      </c>
      <c r="C39" s="111" t="s">
        <v>60</v>
      </c>
      <c r="D39" s="2">
        <v>1967</v>
      </c>
      <c r="E39" s="1">
        <v>9442061847</v>
      </c>
    </row>
    <row r="40" spans="1:13" ht="17.25" customHeight="1" x14ac:dyDescent="0.15">
      <c r="A40" s="22">
        <f>D40</f>
        <v>1967</v>
      </c>
      <c r="B40" s="22" t="s">
        <v>61</v>
      </c>
      <c r="C40" s="111" t="s">
        <v>62</v>
      </c>
      <c r="D40" s="2">
        <v>1967</v>
      </c>
      <c r="E40" s="1">
        <v>9940978108</v>
      </c>
    </row>
    <row r="41" spans="1:13" ht="17.25" customHeight="1" x14ac:dyDescent="0.15">
      <c r="A41" s="22">
        <f>D41</f>
        <v>1967</v>
      </c>
      <c r="B41" s="22" t="s">
        <v>63</v>
      </c>
      <c r="C41" s="111" t="s">
        <v>64</v>
      </c>
      <c r="D41" s="2">
        <v>1967</v>
      </c>
      <c r="E41" s="1">
        <v>9443497054</v>
      </c>
    </row>
    <row r="42" spans="1:13" ht="17.25" customHeight="1" x14ac:dyDescent="0.15">
      <c r="A42" s="22">
        <f>D42</f>
        <v>1967</v>
      </c>
      <c r="B42" s="22" t="s">
        <v>65</v>
      </c>
      <c r="C42" s="111" t="s">
        <v>66</v>
      </c>
      <c r="D42" s="2">
        <v>1967</v>
      </c>
      <c r="E42" s="1">
        <v>9443475393</v>
      </c>
      <c r="F42" s="1"/>
      <c r="G42" s="1"/>
      <c r="H42" s="1"/>
      <c r="I42" s="1"/>
      <c r="J42" s="1"/>
      <c r="K42" s="1"/>
      <c r="L42" s="1"/>
      <c r="M42" s="1"/>
    </row>
    <row r="43" spans="1:13" ht="17.25" customHeight="1" x14ac:dyDescent="0.15">
      <c r="A43" s="22">
        <f>D43</f>
        <v>1967</v>
      </c>
      <c r="B43" s="22" t="s">
        <v>67</v>
      </c>
      <c r="C43" s="111" t="s">
        <v>68</v>
      </c>
      <c r="D43" s="2">
        <v>1967</v>
      </c>
      <c r="E43" s="1">
        <v>9444054105</v>
      </c>
      <c r="F43" s="1"/>
      <c r="G43" s="1"/>
      <c r="H43" s="1"/>
      <c r="I43" s="1"/>
      <c r="J43" s="1"/>
      <c r="K43" s="1"/>
      <c r="L43" s="1"/>
      <c r="M43" s="1"/>
    </row>
    <row r="44" spans="1:13" ht="17.25" customHeight="1" x14ac:dyDescent="0.15">
      <c r="A44" s="22">
        <f>D44</f>
        <v>1967</v>
      </c>
      <c r="B44" s="22" t="s">
        <v>69</v>
      </c>
      <c r="C44" s="111" t="s">
        <v>70</v>
      </c>
      <c r="D44" s="2">
        <v>1967</v>
      </c>
      <c r="E44" s="1">
        <v>9840040089</v>
      </c>
      <c r="F44" s="1"/>
      <c r="G44" s="1"/>
      <c r="H44" s="1"/>
      <c r="I44" s="1"/>
      <c r="J44" s="1"/>
      <c r="K44" s="1"/>
      <c r="L44" s="1"/>
      <c r="M44" s="1"/>
    </row>
    <row r="45" spans="1:13" ht="17.25" customHeight="1" x14ac:dyDescent="0.15">
      <c r="A45" s="22">
        <f>D45</f>
        <v>1967</v>
      </c>
      <c r="B45" s="22" t="s">
        <v>71</v>
      </c>
      <c r="C45" s="111" t="s">
        <v>72</v>
      </c>
      <c r="D45" s="2">
        <v>1967</v>
      </c>
      <c r="E45" s="1">
        <v>9442077799</v>
      </c>
      <c r="F45" s="1"/>
      <c r="G45" s="1"/>
      <c r="H45" s="1"/>
      <c r="I45" s="1"/>
      <c r="J45" s="1"/>
      <c r="K45" s="1"/>
      <c r="L45" s="1"/>
      <c r="M45" s="1"/>
    </row>
    <row r="46" spans="1:13" ht="17.25" customHeight="1" x14ac:dyDescent="0.15">
      <c r="A46" s="22">
        <f>D46</f>
        <v>1967</v>
      </c>
      <c r="B46" s="22" t="s">
        <v>73</v>
      </c>
      <c r="C46" s="111" t="s">
        <v>1649</v>
      </c>
      <c r="D46" s="2">
        <v>1967</v>
      </c>
      <c r="E46" s="1">
        <v>9994109595</v>
      </c>
      <c r="F46" s="1"/>
      <c r="G46" s="1"/>
      <c r="H46" s="1"/>
      <c r="I46" s="1"/>
      <c r="J46" s="1"/>
      <c r="K46" s="1"/>
      <c r="L46" s="1"/>
      <c r="M46" s="1"/>
    </row>
    <row r="47" spans="1:13" ht="17.25" customHeight="1" x14ac:dyDescent="0.15">
      <c r="A47" s="22">
        <f>D47</f>
        <v>1967</v>
      </c>
      <c r="B47" s="22" t="s">
        <v>75</v>
      </c>
      <c r="C47" s="111" t="s">
        <v>1650</v>
      </c>
      <c r="D47" s="2">
        <v>1967</v>
      </c>
      <c r="E47" s="1">
        <v>9710712463</v>
      </c>
      <c r="F47" s="1"/>
      <c r="G47" s="1"/>
      <c r="H47" s="1"/>
      <c r="I47" s="1"/>
      <c r="J47" s="1"/>
      <c r="K47" s="1"/>
      <c r="L47" s="1"/>
      <c r="M47" s="1"/>
    </row>
    <row r="48" spans="1:13" ht="17.25" customHeight="1" x14ac:dyDescent="0.15">
      <c r="A48" s="22">
        <f>D48</f>
        <v>1967</v>
      </c>
      <c r="B48" s="22" t="s">
        <v>76</v>
      </c>
      <c r="C48" s="193" t="s">
        <v>1651</v>
      </c>
      <c r="D48" s="2">
        <v>1967</v>
      </c>
      <c r="E48" s="1">
        <v>9443357792</v>
      </c>
      <c r="F48" s="1"/>
      <c r="G48" s="1"/>
      <c r="H48" s="1"/>
      <c r="I48" s="1"/>
      <c r="J48" s="1"/>
      <c r="K48" s="1"/>
      <c r="L48" s="1"/>
      <c r="M48" s="1"/>
    </row>
    <row r="49" spans="1:13" ht="17.25" customHeight="1" x14ac:dyDescent="0.15">
      <c r="A49" s="22">
        <f>D49</f>
        <v>1967</v>
      </c>
      <c r="B49" s="22" t="s">
        <v>77</v>
      </c>
      <c r="C49" s="111" t="s">
        <v>1652</v>
      </c>
      <c r="D49" s="2">
        <v>1967</v>
      </c>
      <c r="E49" s="1">
        <v>9443357052</v>
      </c>
      <c r="F49" s="1"/>
      <c r="G49" s="1"/>
      <c r="H49" s="1"/>
      <c r="I49" s="1"/>
      <c r="J49" s="1"/>
      <c r="K49" s="1"/>
      <c r="L49" s="1"/>
      <c r="M49" s="1"/>
    </row>
    <row r="50" spans="1:13" ht="17.25" customHeight="1" x14ac:dyDescent="0.15">
      <c r="A50" s="22">
        <f>D50</f>
        <v>1967</v>
      </c>
      <c r="B50" s="22" t="s">
        <v>78</v>
      </c>
      <c r="C50" s="111" t="s">
        <v>79</v>
      </c>
      <c r="D50" s="2">
        <v>1967</v>
      </c>
      <c r="E50" s="1">
        <v>9443220652</v>
      </c>
      <c r="F50" s="1"/>
      <c r="G50" s="1"/>
      <c r="H50" s="1"/>
      <c r="I50" s="1"/>
      <c r="J50" s="1"/>
      <c r="K50" s="1"/>
      <c r="L50" s="1"/>
      <c r="M50" s="1"/>
    </row>
    <row r="51" spans="1:13" ht="17.25" customHeight="1" x14ac:dyDescent="0.2">
      <c r="A51" s="22">
        <v>1967</v>
      </c>
      <c r="B51" s="22" t="s">
        <v>74</v>
      </c>
      <c r="C51" s="193" t="s">
        <v>1498</v>
      </c>
      <c r="D51" s="2">
        <v>1967</v>
      </c>
      <c r="E51" s="10">
        <v>9994580001</v>
      </c>
    </row>
    <row r="52" spans="1:13" s="28" customFormat="1" ht="17.25" customHeight="1" x14ac:dyDescent="0.15">
      <c r="A52" s="22">
        <v>1967</v>
      </c>
      <c r="B52" s="22" t="s">
        <v>280</v>
      </c>
      <c r="C52" s="111" t="s">
        <v>281</v>
      </c>
      <c r="D52" s="2">
        <v>1967</v>
      </c>
      <c r="E52" s="1">
        <v>9486472617</v>
      </c>
    </row>
    <row r="53" spans="1:13" ht="17.25" customHeight="1" x14ac:dyDescent="0.15">
      <c r="A53" s="22">
        <f>D53</f>
        <v>1967</v>
      </c>
      <c r="B53" s="22" t="s">
        <v>1389</v>
      </c>
      <c r="C53" s="111" t="s">
        <v>1800</v>
      </c>
      <c r="D53" s="27">
        <v>1967</v>
      </c>
      <c r="E53" s="27">
        <v>9443351159</v>
      </c>
    </row>
    <row r="54" spans="1:13" ht="17.25" customHeight="1" x14ac:dyDescent="0.15">
      <c r="A54" s="22">
        <f>D54</f>
        <v>1967</v>
      </c>
      <c r="B54" s="22" t="s">
        <v>116</v>
      </c>
      <c r="C54" s="111" t="s">
        <v>117</v>
      </c>
      <c r="D54" s="2">
        <v>1967</v>
      </c>
      <c r="E54" s="1">
        <v>9843263785</v>
      </c>
      <c r="F54" s="1"/>
      <c r="G54" s="1"/>
      <c r="H54" s="1"/>
      <c r="I54" s="1"/>
      <c r="J54" s="1"/>
      <c r="K54" s="1"/>
      <c r="L54" s="1"/>
      <c r="M54" s="1"/>
    </row>
    <row r="55" spans="1:13" ht="17.25" customHeight="1" x14ac:dyDescent="0.15">
      <c r="A55" s="78">
        <v>1967</v>
      </c>
      <c r="B55" s="22" t="s">
        <v>1952</v>
      </c>
      <c r="C55" s="193" t="s">
        <v>1925</v>
      </c>
      <c r="D55" s="2">
        <v>1967</v>
      </c>
      <c r="E55" t="s">
        <v>1934</v>
      </c>
    </row>
    <row r="56" spans="1:13" ht="17.25" customHeight="1" x14ac:dyDescent="0.15">
      <c r="A56" s="22">
        <v>1967</v>
      </c>
      <c r="B56" s="22" t="s">
        <v>1953</v>
      </c>
      <c r="C56" s="193" t="s">
        <v>1935</v>
      </c>
      <c r="D56" s="2">
        <v>1967</v>
      </c>
      <c r="E56" s="2" t="s">
        <v>1936</v>
      </c>
    </row>
    <row r="57" spans="1:13" ht="17.25" customHeight="1" x14ac:dyDescent="0.15">
      <c r="A57" s="23">
        <f>D57</f>
        <v>1968</v>
      </c>
      <c r="B57" s="23" t="s">
        <v>80</v>
      </c>
      <c r="C57" s="46" t="s">
        <v>81</v>
      </c>
      <c r="D57" s="2">
        <v>1968</v>
      </c>
      <c r="E57" s="2">
        <v>9443128803</v>
      </c>
    </row>
    <row r="58" spans="1:13" ht="17.25" customHeight="1" x14ac:dyDescent="0.15">
      <c r="A58" s="23">
        <f>D58</f>
        <v>1968</v>
      </c>
      <c r="B58" s="23" t="s">
        <v>82</v>
      </c>
      <c r="C58" s="46" t="s">
        <v>83</v>
      </c>
      <c r="D58" s="2">
        <v>1968</v>
      </c>
      <c r="E58" s="2">
        <v>9443168050</v>
      </c>
    </row>
    <row r="59" spans="1:13" ht="17.25" customHeight="1" x14ac:dyDescent="0.15">
      <c r="A59" s="23">
        <f>D59</f>
        <v>1968</v>
      </c>
      <c r="B59" s="23" t="s">
        <v>84</v>
      </c>
      <c r="C59" s="46" t="s">
        <v>85</v>
      </c>
      <c r="D59" s="2">
        <v>1968</v>
      </c>
      <c r="E59" s="2">
        <v>9443155267</v>
      </c>
    </row>
    <row r="60" spans="1:13" ht="17.25" customHeight="1" x14ac:dyDescent="0.15">
      <c r="A60" s="23">
        <f>D60</f>
        <v>1968</v>
      </c>
      <c r="B60" s="23" t="s">
        <v>87</v>
      </c>
      <c r="C60" s="46" t="s">
        <v>88</v>
      </c>
      <c r="D60" s="2">
        <v>1968</v>
      </c>
      <c r="E60" s="2">
        <v>9443160616</v>
      </c>
    </row>
    <row r="61" spans="1:13" ht="17.25" customHeight="1" x14ac:dyDescent="0.15">
      <c r="A61" s="23">
        <f>D61</f>
        <v>1968</v>
      </c>
      <c r="B61" s="23" t="s">
        <v>89</v>
      </c>
      <c r="C61" s="46" t="s">
        <v>90</v>
      </c>
      <c r="D61" s="2">
        <v>1968</v>
      </c>
      <c r="E61" s="2">
        <v>9842144381</v>
      </c>
    </row>
    <row r="62" spans="1:13" ht="17.25" customHeight="1" x14ac:dyDescent="0.15">
      <c r="A62" s="23">
        <f>D62</f>
        <v>1968</v>
      </c>
      <c r="B62" s="23" t="s">
        <v>91</v>
      </c>
      <c r="C62" s="46" t="s">
        <v>92</v>
      </c>
      <c r="D62" s="2">
        <v>1968</v>
      </c>
      <c r="E62" s="2">
        <v>9842756468</v>
      </c>
      <c r="F62" s="1"/>
      <c r="G62" s="1"/>
      <c r="H62" s="1"/>
      <c r="I62" s="1"/>
      <c r="J62" s="1"/>
      <c r="K62" s="1"/>
      <c r="L62" s="1"/>
      <c r="M62" s="1"/>
    </row>
    <row r="63" spans="1:13" ht="17.25" customHeight="1" x14ac:dyDescent="0.15">
      <c r="A63" s="23">
        <f>D63</f>
        <v>1968</v>
      </c>
      <c r="B63" s="23" t="s">
        <v>93</v>
      </c>
      <c r="C63" s="46" t="s">
        <v>94</v>
      </c>
      <c r="D63" s="2">
        <v>1968</v>
      </c>
      <c r="E63" s="2">
        <v>9841043834</v>
      </c>
    </row>
    <row r="64" spans="1:13" ht="17.25" customHeight="1" x14ac:dyDescent="0.15">
      <c r="A64" s="23">
        <f>D64</f>
        <v>1968</v>
      </c>
      <c r="B64" s="23" t="s">
        <v>95</v>
      </c>
      <c r="C64" s="46" t="s">
        <v>96</v>
      </c>
      <c r="D64" s="2">
        <v>1968</v>
      </c>
      <c r="E64" s="2">
        <v>9442064214</v>
      </c>
    </row>
    <row r="65" spans="1:13" ht="17.25" customHeight="1" x14ac:dyDescent="0.15">
      <c r="A65" s="23">
        <f>D65</f>
        <v>1968</v>
      </c>
      <c r="B65" s="23" t="s">
        <v>97</v>
      </c>
      <c r="C65" s="46" t="s">
        <v>98</v>
      </c>
      <c r="D65" s="2">
        <v>1968</v>
      </c>
      <c r="E65" s="2">
        <v>9443808400</v>
      </c>
    </row>
    <row r="66" spans="1:13" ht="17.25" customHeight="1" x14ac:dyDescent="0.15">
      <c r="A66" s="23">
        <f>D66</f>
        <v>1968</v>
      </c>
      <c r="B66" s="23" t="s">
        <v>99</v>
      </c>
      <c r="C66" s="46" t="s">
        <v>1607</v>
      </c>
      <c r="D66" s="2">
        <v>1968</v>
      </c>
      <c r="E66" s="2">
        <v>9994155320</v>
      </c>
    </row>
    <row r="67" spans="1:13" ht="17.25" customHeight="1" x14ac:dyDescent="0.15">
      <c r="A67" s="23">
        <f>D67</f>
        <v>1968</v>
      </c>
      <c r="B67" s="23" t="s">
        <v>100</v>
      </c>
      <c r="C67" s="46" t="s">
        <v>101</v>
      </c>
      <c r="D67" s="2">
        <v>1968</v>
      </c>
      <c r="E67" s="1">
        <v>9443131080</v>
      </c>
    </row>
    <row r="68" spans="1:13" ht="17.25" customHeight="1" x14ac:dyDescent="0.15">
      <c r="A68" s="23">
        <f>D68</f>
        <v>1968</v>
      </c>
      <c r="B68" s="23" t="s">
        <v>102</v>
      </c>
      <c r="C68" s="46" t="s">
        <v>114</v>
      </c>
      <c r="D68" s="2">
        <v>1968</v>
      </c>
      <c r="E68" s="1">
        <v>9443881495</v>
      </c>
    </row>
    <row r="69" spans="1:13" ht="17.25" customHeight="1" x14ac:dyDescent="0.15">
      <c r="A69" s="23">
        <f>D69</f>
        <v>1968</v>
      </c>
      <c r="B69" s="23" t="s">
        <v>103</v>
      </c>
      <c r="C69" s="46" t="s">
        <v>104</v>
      </c>
      <c r="D69" s="2">
        <v>1968</v>
      </c>
      <c r="E69" s="1">
        <v>9442039021</v>
      </c>
    </row>
    <row r="70" spans="1:13" ht="17.25" customHeight="1" x14ac:dyDescent="0.15">
      <c r="A70" s="23">
        <f>D70</f>
        <v>1968</v>
      </c>
      <c r="B70" s="23" t="s">
        <v>105</v>
      </c>
      <c r="C70" s="46" t="s">
        <v>1605</v>
      </c>
      <c r="D70" s="2">
        <v>1968</v>
      </c>
      <c r="E70" s="1">
        <v>9846020481</v>
      </c>
      <c r="F70" s="1"/>
      <c r="G70" s="1"/>
      <c r="H70" s="1"/>
      <c r="I70" s="1"/>
      <c r="J70" s="1"/>
      <c r="K70" s="1"/>
      <c r="L70" s="1"/>
      <c r="M70" s="1"/>
    </row>
    <row r="71" spans="1:13" ht="17.25" customHeight="1" x14ac:dyDescent="0.15">
      <c r="A71" s="23">
        <f>D71</f>
        <v>1968</v>
      </c>
      <c r="B71" s="23" t="s">
        <v>106</v>
      </c>
      <c r="C71" s="46" t="s">
        <v>1606</v>
      </c>
      <c r="D71" s="2">
        <v>1968</v>
      </c>
      <c r="E71" s="1">
        <v>9486251887</v>
      </c>
      <c r="F71" s="1"/>
      <c r="G71" s="1"/>
      <c r="H71" s="1"/>
      <c r="I71" s="1"/>
      <c r="J71" s="1"/>
      <c r="K71" s="1"/>
      <c r="L71" s="1"/>
      <c r="M71" s="1"/>
    </row>
    <row r="72" spans="1:13" ht="17.25" customHeight="1" x14ac:dyDescent="0.15">
      <c r="A72" s="23">
        <f>D72</f>
        <v>1968</v>
      </c>
      <c r="B72" s="23" t="s">
        <v>107</v>
      </c>
      <c r="C72" s="46" t="s">
        <v>108</v>
      </c>
      <c r="D72" s="2">
        <v>1968</v>
      </c>
      <c r="E72" s="1">
        <v>9443239240</v>
      </c>
    </row>
    <row r="73" spans="1:13" ht="17.25" customHeight="1" x14ac:dyDescent="0.15">
      <c r="A73" s="23">
        <f>D73</f>
        <v>1968</v>
      </c>
      <c r="B73" s="23" t="s">
        <v>109</v>
      </c>
      <c r="C73" s="46" t="s">
        <v>110</v>
      </c>
      <c r="D73" s="2">
        <v>1968</v>
      </c>
      <c r="E73" s="1">
        <v>9790869376</v>
      </c>
    </row>
    <row r="74" spans="1:13" ht="17.25" customHeight="1" x14ac:dyDescent="0.15">
      <c r="A74" s="23">
        <f>D74</f>
        <v>1968</v>
      </c>
      <c r="B74" s="23" t="s">
        <v>111</v>
      </c>
      <c r="C74" s="46" t="s">
        <v>112</v>
      </c>
      <c r="D74" s="2">
        <v>1968</v>
      </c>
      <c r="E74" s="1">
        <v>9840171108</v>
      </c>
    </row>
    <row r="75" spans="1:13" ht="17.25" customHeight="1" x14ac:dyDescent="0.15">
      <c r="A75" s="23">
        <f>D75</f>
        <v>1968</v>
      </c>
      <c r="B75" s="23" t="s">
        <v>118</v>
      </c>
      <c r="C75" s="46" t="s">
        <v>1608</v>
      </c>
      <c r="D75" s="2">
        <v>1968</v>
      </c>
      <c r="E75" s="1">
        <v>9176464654</v>
      </c>
    </row>
    <row r="76" spans="1:13" ht="17.25" customHeight="1" x14ac:dyDescent="0.15">
      <c r="A76" s="23">
        <f>D76</f>
        <v>1968</v>
      </c>
      <c r="B76" s="23" t="s">
        <v>119</v>
      </c>
      <c r="C76" s="46" t="s">
        <v>1604</v>
      </c>
      <c r="D76" s="2">
        <v>1968</v>
      </c>
      <c r="E76" s="1">
        <v>9843054949</v>
      </c>
    </row>
    <row r="77" spans="1:13" ht="17.25" customHeight="1" x14ac:dyDescent="0.15">
      <c r="A77" s="23">
        <f>D77</f>
        <v>1968</v>
      </c>
      <c r="B77" s="23" t="s">
        <v>120</v>
      </c>
      <c r="C77" s="46" t="s">
        <v>1603</v>
      </c>
      <c r="D77" s="2">
        <v>1968</v>
      </c>
      <c r="E77" s="1">
        <v>9443671513</v>
      </c>
    </row>
    <row r="78" spans="1:13" ht="17.25" customHeight="1" x14ac:dyDescent="0.15">
      <c r="A78" s="23">
        <f>D78</f>
        <v>1968</v>
      </c>
      <c r="B78" s="23" t="s">
        <v>122</v>
      </c>
      <c r="C78" s="46" t="s">
        <v>123</v>
      </c>
      <c r="D78" s="2">
        <v>1968</v>
      </c>
      <c r="E78" s="1">
        <v>9367424202</v>
      </c>
    </row>
    <row r="79" spans="1:13" ht="17.25" customHeight="1" x14ac:dyDescent="0.15">
      <c r="A79" s="23">
        <f>D79</f>
        <v>1968</v>
      </c>
      <c r="B79" s="23" t="s">
        <v>124</v>
      </c>
      <c r="C79" s="46" t="s">
        <v>1609</v>
      </c>
      <c r="D79" s="2">
        <v>1968</v>
      </c>
      <c r="E79" s="1">
        <v>9842160729</v>
      </c>
    </row>
    <row r="80" spans="1:13" ht="17.25" customHeight="1" x14ac:dyDescent="0.15">
      <c r="A80" s="23">
        <f>D80</f>
        <v>1968</v>
      </c>
      <c r="B80" s="23" t="s">
        <v>125</v>
      </c>
      <c r="C80" s="46" t="s">
        <v>126</v>
      </c>
      <c r="D80" s="2">
        <v>1968</v>
      </c>
      <c r="E80" s="1">
        <v>9443390801</v>
      </c>
    </row>
    <row r="81" spans="1:13" ht="17.25" customHeight="1" x14ac:dyDescent="0.15">
      <c r="A81" s="23">
        <f>D81</f>
        <v>1968</v>
      </c>
      <c r="B81" s="23" t="s">
        <v>127</v>
      </c>
      <c r="C81" s="46" t="s">
        <v>1610</v>
      </c>
      <c r="D81" s="2">
        <v>1968</v>
      </c>
      <c r="E81" s="1">
        <v>9710046905</v>
      </c>
    </row>
    <row r="82" spans="1:13" ht="17.25" customHeight="1" x14ac:dyDescent="0.15">
      <c r="A82" s="23">
        <f>D82</f>
        <v>1968</v>
      </c>
      <c r="B82" s="23" t="s">
        <v>128</v>
      </c>
      <c r="C82" s="46" t="s">
        <v>129</v>
      </c>
      <c r="D82" s="2">
        <v>1968</v>
      </c>
      <c r="E82" s="1">
        <v>9769309250</v>
      </c>
    </row>
    <row r="83" spans="1:13" ht="17.25" customHeight="1" x14ac:dyDescent="0.15">
      <c r="A83" s="23">
        <v>1968</v>
      </c>
      <c r="B83" s="23" t="s">
        <v>115</v>
      </c>
      <c r="C83" s="46" t="s">
        <v>1507</v>
      </c>
      <c r="D83" s="8">
        <v>1968</v>
      </c>
      <c r="E83" s="8">
        <v>9790592927</v>
      </c>
    </row>
    <row r="84" spans="1:13" ht="17.25" customHeight="1" x14ac:dyDescent="0.15">
      <c r="A84" s="23">
        <v>1968</v>
      </c>
      <c r="B84" s="23" t="s">
        <v>1751</v>
      </c>
      <c r="C84" s="46" t="s">
        <v>1752</v>
      </c>
      <c r="D84" s="3">
        <v>1968</v>
      </c>
      <c r="E84" s="2">
        <v>9790970772</v>
      </c>
    </row>
    <row r="85" spans="1:13" ht="17.25" customHeight="1" x14ac:dyDescent="0.15">
      <c r="A85" s="23">
        <f>D85</f>
        <v>1968</v>
      </c>
      <c r="B85" s="23" t="s">
        <v>138</v>
      </c>
      <c r="C85" s="46" t="s">
        <v>1808</v>
      </c>
      <c r="D85" s="47">
        <v>1968</v>
      </c>
      <c r="E85" s="2">
        <v>9443459513</v>
      </c>
    </row>
    <row r="86" spans="1:13" ht="17.25" customHeight="1" x14ac:dyDescent="0.15">
      <c r="A86" s="23">
        <f>D86</f>
        <v>1968</v>
      </c>
      <c r="B86" s="23" t="s">
        <v>54</v>
      </c>
      <c r="C86" s="46" t="s">
        <v>1809</v>
      </c>
      <c r="D86" s="47">
        <v>1968</v>
      </c>
      <c r="E86" s="2">
        <v>9994109595</v>
      </c>
    </row>
    <row r="87" spans="1:13" ht="17.25" customHeight="1" x14ac:dyDescent="0.15">
      <c r="A87" s="23">
        <f>D87</f>
        <v>1968</v>
      </c>
      <c r="B87" s="23" t="s">
        <v>86</v>
      </c>
      <c r="C87" s="46" t="s">
        <v>1841</v>
      </c>
      <c r="D87" s="47">
        <v>1968</v>
      </c>
      <c r="E87" s="2">
        <v>9443527457</v>
      </c>
    </row>
    <row r="88" spans="1:13" ht="17.25" customHeight="1" x14ac:dyDescent="0.15">
      <c r="A88" s="23">
        <f>D88</f>
        <v>1968</v>
      </c>
      <c r="B88" s="23" t="s">
        <v>121</v>
      </c>
      <c r="C88" s="46" t="s">
        <v>1913</v>
      </c>
      <c r="D88" s="47">
        <v>1968</v>
      </c>
      <c r="E88" s="2">
        <v>9443447228</v>
      </c>
    </row>
    <row r="89" spans="1:13" ht="17.25" customHeight="1" x14ac:dyDescent="0.2">
      <c r="A89" s="23">
        <f>D89</f>
        <v>1968</v>
      </c>
      <c r="B89" s="23" t="s">
        <v>183</v>
      </c>
      <c r="C89" s="131" t="s">
        <v>1948</v>
      </c>
      <c r="D89" s="47">
        <v>1968</v>
      </c>
      <c r="E89" s="2">
        <v>9443323040</v>
      </c>
      <c r="F89" s="1"/>
      <c r="G89" s="1"/>
      <c r="H89" s="1"/>
      <c r="I89" s="1"/>
      <c r="J89" s="1"/>
      <c r="K89" s="1"/>
      <c r="L89" s="1"/>
      <c r="M89" s="1"/>
    </row>
    <row r="90" spans="1:13" ht="17.25" customHeight="1" x14ac:dyDescent="0.15">
      <c r="A90" s="19">
        <f>D90</f>
        <v>1969</v>
      </c>
      <c r="B90" s="19" t="s">
        <v>130</v>
      </c>
      <c r="C90" s="79" t="s">
        <v>1612</v>
      </c>
      <c r="D90" s="2">
        <v>1969</v>
      </c>
      <c r="E90" s="2">
        <v>9443442882</v>
      </c>
      <c r="F90" s="1"/>
      <c r="G90" s="1"/>
      <c r="H90" s="1"/>
      <c r="I90" s="1"/>
      <c r="J90" s="1"/>
      <c r="K90" s="1"/>
      <c r="L90" s="1"/>
      <c r="M90" s="1"/>
    </row>
    <row r="91" spans="1:13" ht="12.75" x14ac:dyDescent="0.15">
      <c r="A91" s="19">
        <f>D91</f>
        <v>1969</v>
      </c>
      <c r="B91" s="19" t="s">
        <v>131</v>
      </c>
      <c r="C91" s="79" t="s">
        <v>1611</v>
      </c>
      <c r="D91" s="2">
        <v>1969</v>
      </c>
      <c r="E91" s="2" t="s">
        <v>132</v>
      </c>
    </row>
    <row r="92" spans="1:13" ht="12.75" x14ac:dyDescent="0.15">
      <c r="A92" s="19">
        <f>D92</f>
        <v>1969</v>
      </c>
      <c r="B92" s="19" t="s">
        <v>133</v>
      </c>
      <c r="C92" s="79" t="s">
        <v>134</v>
      </c>
      <c r="D92" s="2">
        <v>1969</v>
      </c>
      <c r="E92" s="1">
        <v>9952732976</v>
      </c>
    </row>
    <row r="93" spans="1:13" ht="12.75" x14ac:dyDescent="0.15">
      <c r="A93" s="19">
        <f>D93</f>
        <v>1969</v>
      </c>
      <c r="B93" s="19" t="s">
        <v>135</v>
      </c>
      <c r="C93" s="79" t="s">
        <v>181</v>
      </c>
      <c r="D93" s="2">
        <v>1969</v>
      </c>
      <c r="E93" s="1">
        <v>9894701181</v>
      </c>
      <c r="F93" s="1"/>
      <c r="G93" s="1"/>
      <c r="H93" s="1"/>
      <c r="I93" s="1"/>
      <c r="J93" s="1"/>
      <c r="K93" s="1"/>
      <c r="L93" s="1"/>
      <c r="M93" s="1"/>
    </row>
    <row r="94" spans="1:13" ht="12.75" x14ac:dyDescent="0.15">
      <c r="A94" s="19">
        <f>D94</f>
        <v>1969</v>
      </c>
      <c r="B94" s="19" t="s">
        <v>136</v>
      </c>
      <c r="C94" s="79" t="s">
        <v>1613</v>
      </c>
      <c r="D94" s="2">
        <v>1969</v>
      </c>
      <c r="E94" s="1">
        <v>9442294959</v>
      </c>
    </row>
    <row r="95" spans="1:13" ht="12.75" x14ac:dyDescent="0.15">
      <c r="A95" s="19">
        <f>D95</f>
        <v>1969</v>
      </c>
      <c r="B95" s="19" t="s">
        <v>137</v>
      </c>
      <c r="C95" s="79" t="s">
        <v>1614</v>
      </c>
      <c r="D95" s="2">
        <v>1969</v>
      </c>
      <c r="E95" s="1">
        <v>9843058346</v>
      </c>
      <c r="F95" s="5"/>
      <c r="G95" s="5"/>
      <c r="H95" s="5"/>
      <c r="I95" s="5"/>
      <c r="J95" s="5"/>
      <c r="K95" s="5"/>
      <c r="L95" s="5"/>
      <c r="M95" s="5"/>
    </row>
    <row r="96" spans="1:13" ht="18" customHeight="1" x14ac:dyDescent="0.15">
      <c r="A96" s="19">
        <f>D96</f>
        <v>1969</v>
      </c>
      <c r="B96" s="19" t="s">
        <v>139</v>
      </c>
      <c r="C96" s="79" t="s">
        <v>140</v>
      </c>
      <c r="D96" s="2">
        <v>1969</v>
      </c>
      <c r="E96" s="1">
        <v>9843092299</v>
      </c>
    </row>
    <row r="97" spans="1:13" ht="12.75" x14ac:dyDescent="0.15">
      <c r="A97" s="19">
        <f>D97</f>
        <v>1969</v>
      </c>
      <c r="B97" s="19" t="s">
        <v>141</v>
      </c>
      <c r="C97" s="79" t="s">
        <v>142</v>
      </c>
      <c r="D97" s="2">
        <v>1969</v>
      </c>
      <c r="E97" s="1">
        <v>9443971147</v>
      </c>
    </row>
    <row r="98" spans="1:13" ht="12.75" x14ac:dyDescent="0.15">
      <c r="A98" s="19">
        <f>D98</f>
        <v>1969</v>
      </c>
      <c r="B98" s="19" t="s">
        <v>143</v>
      </c>
      <c r="C98" s="79" t="s">
        <v>144</v>
      </c>
      <c r="D98" s="2">
        <v>1969</v>
      </c>
      <c r="E98" s="1">
        <v>9443366137</v>
      </c>
    </row>
    <row r="99" spans="1:13" ht="12.75" x14ac:dyDescent="0.15">
      <c r="A99" s="19">
        <f>D99</f>
        <v>1969</v>
      </c>
      <c r="B99" s="19" t="s">
        <v>145</v>
      </c>
      <c r="C99" s="79" t="s">
        <v>146</v>
      </c>
      <c r="D99" s="2">
        <v>1969</v>
      </c>
      <c r="E99" s="1">
        <v>7502240222</v>
      </c>
    </row>
    <row r="100" spans="1:13" ht="12.75" x14ac:dyDescent="0.15">
      <c r="A100" s="19">
        <f>D100</f>
        <v>1969</v>
      </c>
      <c r="B100" s="19" t="s">
        <v>147</v>
      </c>
      <c r="C100" s="79" t="s">
        <v>148</v>
      </c>
      <c r="D100" s="2">
        <v>1969</v>
      </c>
      <c r="E100" s="1">
        <v>9443747491</v>
      </c>
    </row>
    <row r="101" spans="1:13" ht="12.75" x14ac:dyDescent="0.15">
      <c r="A101" s="19">
        <f>D101</f>
        <v>1969</v>
      </c>
      <c r="B101" s="19" t="s">
        <v>149</v>
      </c>
      <c r="C101" s="79" t="s">
        <v>150</v>
      </c>
      <c r="D101" s="2">
        <v>1969</v>
      </c>
      <c r="E101" s="1">
        <v>9942031404</v>
      </c>
    </row>
    <row r="102" spans="1:13" ht="12.75" x14ac:dyDescent="0.15">
      <c r="A102" s="19">
        <f>D102</f>
        <v>1969</v>
      </c>
      <c r="B102" s="19" t="s">
        <v>151</v>
      </c>
      <c r="C102" s="79" t="s">
        <v>152</v>
      </c>
      <c r="D102" s="2">
        <v>1969</v>
      </c>
      <c r="E102" s="1">
        <v>9443214057</v>
      </c>
      <c r="F102" s="5"/>
      <c r="G102" s="5"/>
      <c r="H102" s="5"/>
      <c r="I102" s="5"/>
      <c r="J102" s="5"/>
      <c r="K102" s="5"/>
      <c r="L102" s="5"/>
      <c r="M102" s="5"/>
    </row>
    <row r="103" spans="1:13" ht="12.75" x14ac:dyDescent="0.15">
      <c r="A103" s="19">
        <f>D103</f>
        <v>1969</v>
      </c>
      <c r="B103" s="19" t="s">
        <v>153</v>
      </c>
      <c r="C103" s="79" t="s">
        <v>154</v>
      </c>
      <c r="D103" s="2">
        <v>1969</v>
      </c>
      <c r="E103" s="1">
        <v>9443442882</v>
      </c>
    </row>
    <row r="104" spans="1:13" ht="12.75" x14ac:dyDescent="0.15">
      <c r="A104" s="19">
        <f>D104</f>
        <v>1969</v>
      </c>
      <c r="B104" s="19" t="s">
        <v>155</v>
      </c>
      <c r="C104" s="79" t="s">
        <v>156</v>
      </c>
      <c r="D104" s="2">
        <v>1969</v>
      </c>
      <c r="E104" s="1">
        <v>9443909796</v>
      </c>
    </row>
    <row r="105" spans="1:13" ht="12.75" x14ac:dyDescent="0.15">
      <c r="A105" s="19">
        <f>D105</f>
        <v>1969</v>
      </c>
      <c r="B105" s="19" t="s">
        <v>157</v>
      </c>
      <c r="C105" s="79" t="s">
        <v>1615</v>
      </c>
      <c r="D105" s="2">
        <v>1969</v>
      </c>
      <c r="E105" s="1">
        <v>9944909487</v>
      </c>
    </row>
    <row r="106" spans="1:13" ht="12.75" x14ac:dyDescent="0.15">
      <c r="A106" s="19">
        <f>D106</f>
        <v>1969</v>
      </c>
      <c r="B106" s="19" t="s">
        <v>158</v>
      </c>
      <c r="C106" s="79" t="s">
        <v>159</v>
      </c>
      <c r="D106" s="2">
        <v>1969</v>
      </c>
      <c r="E106" s="1">
        <v>9488484625</v>
      </c>
    </row>
    <row r="107" spans="1:13" ht="12.75" x14ac:dyDescent="0.15">
      <c r="A107" s="19">
        <f>D107</f>
        <v>1969</v>
      </c>
      <c r="B107" s="19" t="s">
        <v>160</v>
      </c>
      <c r="C107" s="79" t="s">
        <v>161</v>
      </c>
      <c r="D107" s="2">
        <v>1969</v>
      </c>
      <c r="E107" s="1">
        <v>9443133035</v>
      </c>
    </row>
    <row r="108" spans="1:13" ht="12.75" x14ac:dyDescent="0.15">
      <c r="A108" s="19">
        <f>D108</f>
        <v>1969</v>
      </c>
      <c r="B108" s="19" t="s">
        <v>162</v>
      </c>
      <c r="C108" s="79" t="s">
        <v>1914</v>
      </c>
      <c r="D108" s="2">
        <v>1969</v>
      </c>
      <c r="E108" s="1">
        <v>9843357579</v>
      </c>
      <c r="F108" s="1"/>
      <c r="G108" s="1"/>
      <c r="H108" s="1"/>
      <c r="I108" s="1"/>
      <c r="J108" s="1"/>
      <c r="K108" s="1"/>
      <c r="L108" s="1"/>
      <c r="M108" s="1"/>
    </row>
    <row r="109" spans="1:13" ht="12.75" x14ac:dyDescent="0.15">
      <c r="A109" s="156">
        <v>1969</v>
      </c>
      <c r="B109" s="19" t="s">
        <v>1657</v>
      </c>
      <c r="C109" s="174" t="s">
        <v>1509</v>
      </c>
      <c r="D109" s="12">
        <v>1969</v>
      </c>
      <c r="E109" s="148">
        <v>9442281492</v>
      </c>
      <c r="F109" s="1"/>
      <c r="G109" s="1"/>
      <c r="H109" s="1"/>
      <c r="I109" s="1"/>
      <c r="J109" s="1"/>
      <c r="K109" s="1"/>
      <c r="L109" s="1"/>
      <c r="M109" s="1"/>
    </row>
    <row r="110" spans="1:13" ht="15" x14ac:dyDescent="0.2">
      <c r="A110" s="156">
        <v>1969</v>
      </c>
      <c r="B110" s="19" t="s">
        <v>1658</v>
      </c>
      <c r="C110" s="167" t="s">
        <v>1581</v>
      </c>
      <c r="D110" s="177">
        <v>1969</v>
      </c>
      <c r="E110" s="179">
        <v>7010468784</v>
      </c>
    </row>
    <row r="111" spans="1:13" ht="15" x14ac:dyDescent="0.15">
      <c r="A111" s="157">
        <v>1969</v>
      </c>
      <c r="B111" s="19" t="s">
        <v>1659</v>
      </c>
      <c r="C111" s="168" t="s">
        <v>1546</v>
      </c>
      <c r="D111" s="178">
        <v>1969</v>
      </c>
      <c r="E111" s="2">
        <v>8300511985</v>
      </c>
    </row>
    <row r="112" spans="1:13" ht="15" x14ac:dyDescent="0.15">
      <c r="A112" s="157">
        <v>1969</v>
      </c>
      <c r="B112" s="19" t="s">
        <v>1660</v>
      </c>
      <c r="C112" s="168" t="s">
        <v>1565</v>
      </c>
      <c r="D112" s="178">
        <v>1969</v>
      </c>
      <c r="E112" s="148">
        <v>9443125588</v>
      </c>
    </row>
    <row r="113" spans="1:5" ht="15" x14ac:dyDescent="0.15">
      <c r="A113" s="157">
        <v>1969</v>
      </c>
      <c r="B113" s="19" t="s">
        <v>1661</v>
      </c>
      <c r="C113" s="168" t="s">
        <v>1558</v>
      </c>
      <c r="D113" s="178">
        <v>1969</v>
      </c>
      <c r="E113" s="2">
        <v>9443137665</v>
      </c>
    </row>
    <row r="114" spans="1:5" ht="12.75" x14ac:dyDescent="0.15">
      <c r="A114" s="19">
        <f>D114</f>
        <v>1969</v>
      </c>
      <c r="B114" s="19" t="s">
        <v>184</v>
      </c>
      <c r="C114" s="79" t="s">
        <v>1802</v>
      </c>
      <c r="D114" s="47">
        <v>1969</v>
      </c>
      <c r="E114" s="2">
        <v>9487487665</v>
      </c>
    </row>
    <row r="115" spans="1:5" ht="12.75" x14ac:dyDescent="0.15">
      <c r="A115" s="18">
        <f>D115</f>
        <v>1970</v>
      </c>
      <c r="B115" s="18" t="s">
        <v>163</v>
      </c>
      <c r="C115" s="81" t="s">
        <v>1616</v>
      </c>
      <c r="D115" s="2">
        <v>1970</v>
      </c>
      <c r="E115" s="2">
        <v>9443145209</v>
      </c>
    </row>
    <row r="116" spans="1:5" ht="12.75" x14ac:dyDescent="0.15">
      <c r="A116" s="18">
        <f>D116</f>
        <v>1970</v>
      </c>
      <c r="B116" s="18" t="s">
        <v>164</v>
      </c>
      <c r="C116" s="81" t="s">
        <v>1617</v>
      </c>
      <c r="D116" s="2">
        <v>1970</v>
      </c>
      <c r="E116" s="2">
        <v>8489427333</v>
      </c>
    </row>
    <row r="117" spans="1:5" ht="12.75" x14ac:dyDescent="0.15">
      <c r="A117" s="18">
        <f>D117</f>
        <v>1970</v>
      </c>
      <c r="B117" s="18" t="s">
        <v>165</v>
      </c>
      <c r="C117" s="81" t="s">
        <v>166</v>
      </c>
      <c r="D117" s="2">
        <v>1970</v>
      </c>
      <c r="E117" s="2">
        <v>9443233019</v>
      </c>
    </row>
    <row r="118" spans="1:5" ht="12.75" x14ac:dyDescent="0.15">
      <c r="A118" s="18">
        <f>D118</f>
        <v>1970</v>
      </c>
      <c r="B118" s="18" t="s">
        <v>167</v>
      </c>
      <c r="C118" s="81" t="s">
        <v>168</v>
      </c>
      <c r="D118" s="2">
        <v>1970</v>
      </c>
      <c r="E118" s="1">
        <v>9487582828</v>
      </c>
    </row>
    <row r="119" spans="1:5" ht="12.75" x14ac:dyDescent="0.15">
      <c r="A119" s="18">
        <f>D119</f>
        <v>1970</v>
      </c>
      <c r="B119" s="18" t="s">
        <v>169</v>
      </c>
      <c r="C119" s="81" t="s">
        <v>1618</v>
      </c>
      <c r="D119" s="2">
        <v>1970</v>
      </c>
      <c r="E119" s="1">
        <v>9442589517</v>
      </c>
    </row>
    <row r="120" spans="1:5" ht="12.75" x14ac:dyDescent="0.15">
      <c r="A120" s="18">
        <f>D120</f>
        <v>1970</v>
      </c>
      <c r="B120" s="18" t="s">
        <v>170</v>
      </c>
      <c r="C120" s="81" t="s">
        <v>1619</v>
      </c>
      <c r="D120" s="2">
        <v>1970</v>
      </c>
      <c r="E120" s="1">
        <v>9443412440</v>
      </c>
    </row>
    <row r="121" spans="1:5" ht="12.75" x14ac:dyDescent="0.15">
      <c r="A121" s="82">
        <f>D121</f>
        <v>1970</v>
      </c>
      <c r="B121" s="18" t="s">
        <v>171</v>
      </c>
      <c r="C121" s="81" t="s">
        <v>1620</v>
      </c>
      <c r="D121" s="2">
        <v>1970</v>
      </c>
      <c r="E121" s="1">
        <v>9443378181</v>
      </c>
    </row>
    <row r="122" spans="1:5" ht="12.75" x14ac:dyDescent="0.15">
      <c r="A122" s="18">
        <f>D122</f>
        <v>1970</v>
      </c>
      <c r="B122" s="18" t="s">
        <v>172</v>
      </c>
      <c r="C122" s="81" t="s">
        <v>173</v>
      </c>
      <c r="D122" s="2">
        <v>1970</v>
      </c>
      <c r="E122" s="1">
        <v>9443599999</v>
      </c>
    </row>
    <row r="123" spans="1:5" ht="12.75" x14ac:dyDescent="0.15">
      <c r="A123" s="18">
        <f>D123</f>
        <v>1970</v>
      </c>
      <c r="B123" s="18" t="s">
        <v>174</v>
      </c>
      <c r="C123" s="81" t="s">
        <v>175</v>
      </c>
      <c r="D123" s="2">
        <v>1970</v>
      </c>
      <c r="E123" s="1">
        <v>9865422618</v>
      </c>
    </row>
    <row r="124" spans="1:5" ht="12.75" x14ac:dyDescent="0.15">
      <c r="A124" s="18">
        <f>D124</f>
        <v>1970</v>
      </c>
      <c r="B124" s="18" t="s">
        <v>176</v>
      </c>
      <c r="C124" s="81" t="s">
        <v>177</v>
      </c>
      <c r="D124" s="2">
        <v>1970</v>
      </c>
      <c r="E124" s="1">
        <v>9842130757</v>
      </c>
    </row>
    <row r="125" spans="1:5" ht="12.75" x14ac:dyDescent="0.15">
      <c r="A125" s="18">
        <f>D125</f>
        <v>1970</v>
      </c>
      <c r="B125" s="18" t="s">
        <v>178</v>
      </c>
      <c r="C125" s="81" t="s">
        <v>179</v>
      </c>
      <c r="D125" s="2">
        <v>1970</v>
      </c>
      <c r="E125" s="1">
        <v>9486271688</v>
      </c>
    </row>
    <row r="126" spans="1:5" ht="12.75" x14ac:dyDescent="0.15">
      <c r="A126" s="18">
        <f>D126</f>
        <v>1970</v>
      </c>
      <c r="B126" s="18" t="s">
        <v>180</v>
      </c>
      <c r="C126" s="81" t="s">
        <v>181</v>
      </c>
      <c r="D126" s="2">
        <v>1970</v>
      </c>
      <c r="E126" s="1">
        <v>9444870930</v>
      </c>
    </row>
    <row r="127" spans="1:5" ht="12.75" x14ac:dyDescent="0.15">
      <c r="A127" s="18">
        <f>D127</f>
        <v>1970</v>
      </c>
      <c r="B127" s="18" t="s">
        <v>182</v>
      </c>
      <c r="C127" s="81" t="s">
        <v>1621</v>
      </c>
      <c r="D127" s="2">
        <v>1970</v>
      </c>
      <c r="E127" s="1">
        <v>9443599999</v>
      </c>
    </row>
    <row r="128" spans="1:5" ht="12.75" x14ac:dyDescent="0.15">
      <c r="A128" s="18">
        <f>D128</f>
        <v>1970</v>
      </c>
      <c r="B128" s="18" t="s">
        <v>185</v>
      </c>
      <c r="C128" s="81" t="s">
        <v>186</v>
      </c>
      <c r="D128" s="2">
        <v>1970</v>
      </c>
      <c r="E128" s="1">
        <v>9361810009</v>
      </c>
    </row>
    <row r="129" spans="1:13" ht="12.75" x14ac:dyDescent="0.15">
      <c r="A129" s="18">
        <f>D129</f>
        <v>1970</v>
      </c>
      <c r="B129" s="18" t="s">
        <v>187</v>
      </c>
      <c r="C129" s="81" t="s">
        <v>188</v>
      </c>
      <c r="D129" s="2">
        <v>1970</v>
      </c>
      <c r="E129" s="1">
        <v>9894446475</v>
      </c>
    </row>
    <row r="130" spans="1:13" ht="12.75" x14ac:dyDescent="0.15">
      <c r="A130" s="18">
        <f>D130</f>
        <v>1970</v>
      </c>
      <c r="B130" s="18" t="s">
        <v>189</v>
      </c>
      <c r="C130" s="81" t="s">
        <v>1622</v>
      </c>
      <c r="D130" s="2">
        <v>1970</v>
      </c>
      <c r="E130" s="1">
        <v>9444046933</v>
      </c>
    </row>
    <row r="131" spans="1:13" ht="12.75" x14ac:dyDescent="0.15">
      <c r="A131" s="18">
        <f>D131</f>
        <v>1970</v>
      </c>
      <c r="B131" s="18" t="s">
        <v>190</v>
      </c>
      <c r="C131" s="145" t="s">
        <v>191</v>
      </c>
      <c r="D131" s="2">
        <v>1970</v>
      </c>
      <c r="E131" s="141">
        <v>9443155799</v>
      </c>
    </row>
    <row r="132" spans="1:13" ht="15" x14ac:dyDescent="0.15">
      <c r="A132" s="163">
        <v>1970</v>
      </c>
      <c r="B132" s="18" t="s">
        <v>1662</v>
      </c>
      <c r="C132" s="173" t="s">
        <v>1653</v>
      </c>
      <c r="D132" s="178">
        <v>1970</v>
      </c>
      <c r="E132" s="39">
        <v>9843053255</v>
      </c>
    </row>
    <row r="133" spans="1:13" ht="12.75" x14ac:dyDescent="0.15">
      <c r="A133" s="18">
        <f>D133</f>
        <v>1970</v>
      </c>
      <c r="B133" s="18" t="s">
        <v>208</v>
      </c>
      <c r="C133" s="81" t="s">
        <v>1810</v>
      </c>
      <c r="D133" s="47">
        <v>1970</v>
      </c>
      <c r="E133" s="2">
        <v>9367510845</v>
      </c>
    </row>
    <row r="134" spans="1:13" ht="12.75" x14ac:dyDescent="0.15">
      <c r="A134" s="18">
        <f>D134</f>
        <v>1970</v>
      </c>
      <c r="B134" s="18" t="s">
        <v>211</v>
      </c>
      <c r="C134" s="81" t="s">
        <v>1842</v>
      </c>
      <c r="D134" s="47">
        <v>1970</v>
      </c>
      <c r="E134" s="2">
        <v>9447165144</v>
      </c>
    </row>
    <row r="135" spans="1:13" ht="12.75" x14ac:dyDescent="0.15">
      <c r="A135" s="18">
        <f>D135</f>
        <v>1970</v>
      </c>
      <c r="B135" s="18" t="s">
        <v>271</v>
      </c>
      <c r="C135" s="81" t="s">
        <v>1825</v>
      </c>
      <c r="D135" s="47">
        <v>1970</v>
      </c>
      <c r="E135" s="2">
        <v>9344864175</v>
      </c>
    </row>
    <row r="136" spans="1:13" ht="12.75" x14ac:dyDescent="0.15">
      <c r="A136" s="18">
        <f>D136</f>
        <v>1970</v>
      </c>
      <c r="B136" s="18" t="s">
        <v>365</v>
      </c>
      <c r="C136" s="81" t="s">
        <v>1826</v>
      </c>
      <c r="D136" s="47">
        <v>1970</v>
      </c>
      <c r="E136" s="2">
        <v>9790417345</v>
      </c>
    </row>
    <row r="137" spans="1:13" ht="12.75" x14ac:dyDescent="0.15">
      <c r="A137" s="18">
        <f>D137</f>
        <v>1970</v>
      </c>
      <c r="B137" s="18" t="s">
        <v>375</v>
      </c>
      <c r="C137" s="81" t="s">
        <v>1830</v>
      </c>
      <c r="D137" s="47">
        <v>1970</v>
      </c>
      <c r="E137" s="2">
        <v>9443994434</v>
      </c>
    </row>
    <row r="138" spans="1:13" ht="12.75" x14ac:dyDescent="0.15">
      <c r="A138" s="84">
        <v>1970</v>
      </c>
      <c r="B138" s="18" t="s">
        <v>1980</v>
      </c>
      <c r="C138" s="81" t="s">
        <v>1930</v>
      </c>
      <c r="D138" s="2">
        <v>1970</v>
      </c>
      <c r="E138">
        <f>91-9789316893</f>
        <v>-9789316802</v>
      </c>
    </row>
    <row r="139" spans="1:13" ht="14.25" x14ac:dyDescent="0.2">
      <c r="A139" s="18">
        <v>1970</v>
      </c>
      <c r="B139" s="18" t="s">
        <v>1981</v>
      </c>
      <c r="C139" s="132" t="s">
        <v>1945</v>
      </c>
      <c r="D139" s="2">
        <v>1970</v>
      </c>
      <c r="E139" s="67">
        <v>8667825932</v>
      </c>
    </row>
    <row r="140" spans="1:13" ht="16.5" customHeight="1" x14ac:dyDescent="0.15">
      <c r="A140" s="19">
        <f>D140</f>
        <v>1971</v>
      </c>
      <c r="B140" s="19" t="s">
        <v>192</v>
      </c>
      <c r="C140" s="79" t="s">
        <v>1623</v>
      </c>
      <c r="D140" s="2">
        <v>1971</v>
      </c>
      <c r="E140" s="2">
        <v>9443147779</v>
      </c>
    </row>
    <row r="141" spans="1:13" ht="12.75" x14ac:dyDescent="0.15">
      <c r="A141" s="19">
        <f>D141</f>
        <v>1971</v>
      </c>
      <c r="B141" s="19" t="s">
        <v>193</v>
      </c>
      <c r="C141" s="79" t="s">
        <v>1624</v>
      </c>
      <c r="D141" s="2">
        <v>1971</v>
      </c>
      <c r="E141" s="2">
        <v>9443339630</v>
      </c>
    </row>
    <row r="142" spans="1:13" ht="12.75" x14ac:dyDescent="0.15">
      <c r="A142" s="19">
        <f>D142</f>
        <v>1971</v>
      </c>
      <c r="B142" s="19" t="s">
        <v>194</v>
      </c>
      <c r="C142" s="79" t="s">
        <v>195</v>
      </c>
      <c r="D142" s="2">
        <v>1971</v>
      </c>
      <c r="E142" s="2">
        <v>9442622167</v>
      </c>
    </row>
    <row r="143" spans="1:13" ht="12.75" x14ac:dyDescent="0.15">
      <c r="A143" s="19">
        <f>D143</f>
        <v>1971</v>
      </c>
      <c r="B143" s="19" t="s">
        <v>196</v>
      </c>
      <c r="C143" s="79" t="s">
        <v>1824</v>
      </c>
      <c r="D143" s="2">
        <v>1971</v>
      </c>
      <c r="E143" s="1">
        <v>9894383863</v>
      </c>
      <c r="F143" s="6"/>
      <c r="G143" s="6"/>
      <c r="H143" s="6"/>
      <c r="I143" s="6"/>
      <c r="J143" s="6"/>
      <c r="K143" s="6"/>
      <c r="L143" s="6"/>
      <c r="M143" s="6"/>
    </row>
    <row r="144" spans="1:13" ht="12.75" x14ac:dyDescent="0.15">
      <c r="A144" s="19">
        <v>1971</v>
      </c>
      <c r="B144" s="19" t="s">
        <v>197</v>
      </c>
      <c r="C144" s="79" t="s">
        <v>1625</v>
      </c>
      <c r="D144" s="2">
        <v>1971</v>
      </c>
      <c r="E144" s="1">
        <v>9789316893</v>
      </c>
    </row>
    <row r="145" spans="1:13" ht="12.75" x14ac:dyDescent="0.15">
      <c r="A145" s="19">
        <f>D145</f>
        <v>1971</v>
      </c>
      <c r="B145" s="19" t="s">
        <v>198</v>
      </c>
      <c r="C145" s="79" t="s">
        <v>1626</v>
      </c>
      <c r="D145" s="2">
        <v>1971</v>
      </c>
      <c r="E145" s="1">
        <v>9443132824</v>
      </c>
    </row>
    <row r="146" spans="1:13" ht="12.75" x14ac:dyDescent="0.15">
      <c r="A146" s="19">
        <f>D146</f>
        <v>1971</v>
      </c>
      <c r="B146" s="19" t="s">
        <v>199</v>
      </c>
      <c r="C146" s="79" t="s">
        <v>200</v>
      </c>
      <c r="D146" s="2">
        <v>1971</v>
      </c>
      <c r="E146" s="1">
        <v>9843079501</v>
      </c>
    </row>
    <row r="147" spans="1:13" ht="12.75" x14ac:dyDescent="0.15">
      <c r="A147" s="156">
        <f>D147</f>
        <v>1971</v>
      </c>
      <c r="B147" s="19" t="s">
        <v>201</v>
      </c>
      <c r="C147" s="174" t="s">
        <v>202</v>
      </c>
      <c r="D147" s="2">
        <v>1971</v>
      </c>
      <c r="E147" s="141">
        <v>9443158006</v>
      </c>
    </row>
    <row r="148" spans="1:13" ht="15" x14ac:dyDescent="0.15">
      <c r="A148" s="157">
        <v>1971</v>
      </c>
      <c r="B148" s="19" t="s">
        <v>1654</v>
      </c>
      <c r="C148" s="168" t="s">
        <v>1523</v>
      </c>
      <c r="D148" s="148">
        <v>1971</v>
      </c>
      <c r="E148" s="176">
        <v>9443156798</v>
      </c>
    </row>
    <row r="149" spans="1:13" ht="12.75" x14ac:dyDescent="0.15">
      <c r="A149" s="19">
        <f>D149</f>
        <v>1971</v>
      </c>
      <c r="B149" s="19" t="s">
        <v>412</v>
      </c>
      <c r="C149" s="79" t="s">
        <v>1785</v>
      </c>
      <c r="D149" s="47">
        <v>1971</v>
      </c>
      <c r="E149" s="2">
        <v>9443126732</v>
      </c>
    </row>
    <row r="150" spans="1:13" ht="12.75" x14ac:dyDescent="0.15">
      <c r="A150" s="20">
        <f>D150</f>
        <v>1972</v>
      </c>
      <c r="B150" s="20" t="s">
        <v>203</v>
      </c>
      <c r="C150" s="85" t="s">
        <v>1627</v>
      </c>
      <c r="D150" s="2">
        <v>1972</v>
      </c>
      <c r="E150" s="2">
        <v>9443367200</v>
      </c>
      <c r="F150" s="1"/>
      <c r="G150" s="1"/>
      <c r="H150" s="1"/>
      <c r="I150" s="1"/>
      <c r="J150" s="1"/>
      <c r="K150" s="1"/>
      <c r="L150" s="1"/>
      <c r="M150" s="1"/>
    </row>
    <row r="151" spans="1:13" ht="12.75" x14ac:dyDescent="0.15">
      <c r="A151" s="20">
        <f>D151</f>
        <v>1972</v>
      </c>
      <c r="B151" s="20" t="s">
        <v>204</v>
      </c>
      <c r="C151" s="85" t="s">
        <v>205</v>
      </c>
      <c r="D151" s="2">
        <v>1972</v>
      </c>
      <c r="E151" s="2">
        <v>9942470401</v>
      </c>
    </row>
    <row r="152" spans="1:13" ht="12.75" x14ac:dyDescent="0.15">
      <c r="A152" s="20">
        <f>D152</f>
        <v>1972</v>
      </c>
      <c r="B152" s="20" t="s">
        <v>206</v>
      </c>
      <c r="C152" s="85" t="s">
        <v>207</v>
      </c>
      <c r="D152" s="2">
        <v>1972</v>
      </c>
      <c r="E152" s="1">
        <v>9865651726</v>
      </c>
    </row>
    <row r="153" spans="1:13" ht="12.75" x14ac:dyDescent="0.15">
      <c r="A153" s="20">
        <f>D153</f>
        <v>1972</v>
      </c>
      <c r="B153" s="20" t="s">
        <v>209</v>
      </c>
      <c r="C153" s="85" t="s">
        <v>1628</v>
      </c>
      <c r="D153" s="2">
        <v>1972</v>
      </c>
      <c r="E153" s="1">
        <v>9443112853</v>
      </c>
    </row>
    <row r="154" spans="1:13" ht="12.75" x14ac:dyDescent="0.15">
      <c r="A154" s="20">
        <f>D154</f>
        <v>1972</v>
      </c>
      <c r="B154" s="20" t="s">
        <v>210</v>
      </c>
      <c r="C154" s="85" t="s">
        <v>1629</v>
      </c>
      <c r="D154" s="2">
        <v>1972</v>
      </c>
      <c r="E154" s="1">
        <v>9443240144</v>
      </c>
    </row>
    <row r="155" spans="1:13" ht="12.75" x14ac:dyDescent="0.15">
      <c r="A155" s="20">
        <f>D155</f>
        <v>1972</v>
      </c>
      <c r="B155" s="20" t="s">
        <v>212</v>
      </c>
      <c r="C155" s="85" t="s">
        <v>213</v>
      </c>
      <c r="D155" s="2">
        <v>1972</v>
      </c>
      <c r="E155" s="1">
        <v>9443483130</v>
      </c>
      <c r="F155" s="1"/>
      <c r="G155" s="1"/>
      <c r="H155" s="1"/>
      <c r="I155" s="1"/>
      <c r="J155" s="1"/>
      <c r="K155" s="1"/>
      <c r="L155" s="1"/>
      <c r="M155" s="1"/>
    </row>
    <row r="156" spans="1:13" ht="12.75" x14ac:dyDescent="0.15">
      <c r="A156" s="20">
        <f>D156</f>
        <v>1972</v>
      </c>
      <c r="B156" s="20" t="s">
        <v>214</v>
      </c>
      <c r="C156" s="85" t="s">
        <v>215</v>
      </c>
      <c r="D156" s="2">
        <v>1972</v>
      </c>
      <c r="E156" s="1">
        <v>9443507262</v>
      </c>
      <c r="F156" s="1"/>
      <c r="G156" s="1"/>
      <c r="H156" s="1"/>
      <c r="I156" s="1"/>
      <c r="J156" s="1"/>
      <c r="K156" s="1"/>
      <c r="L156" s="1"/>
      <c r="M156" s="1"/>
    </row>
    <row r="157" spans="1:13" ht="12.75" x14ac:dyDescent="0.15">
      <c r="A157" s="20">
        <f>D157</f>
        <v>1972</v>
      </c>
      <c r="B157" s="20" t="s">
        <v>216</v>
      </c>
      <c r="C157" s="85" t="s">
        <v>217</v>
      </c>
      <c r="D157" s="2">
        <v>1972</v>
      </c>
      <c r="E157" s="1">
        <v>9443290608</v>
      </c>
      <c r="F157" s="1"/>
      <c r="G157" s="1"/>
      <c r="H157" s="1"/>
      <c r="I157" s="1"/>
      <c r="J157" s="1"/>
      <c r="K157" s="1"/>
      <c r="L157" s="1"/>
      <c r="M157" s="1"/>
    </row>
    <row r="158" spans="1:13" ht="12.75" x14ac:dyDescent="0.15">
      <c r="A158" s="20">
        <f>D158</f>
        <v>1972</v>
      </c>
      <c r="B158" s="20" t="s">
        <v>218</v>
      </c>
      <c r="C158" s="85" t="s">
        <v>1630</v>
      </c>
      <c r="D158" s="2">
        <v>1972</v>
      </c>
      <c r="E158" s="1">
        <v>9843058133</v>
      </c>
      <c r="F158" s="1"/>
      <c r="G158" s="1"/>
      <c r="H158" s="1"/>
      <c r="I158" s="1"/>
      <c r="J158" s="1"/>
      <c r="K158" s="1"/>
      <c r="L158" s="1"/>
      <c r="M158" s="1"/>
    </row>
    <row r="159" spans="1:13" ht="12.75" x14ac:dyDescent="0.15">
      <c r="A159" s="20">
        <f>D159</f>
        <v>1972</v>
      </c>
      <c r="B159" s="20" t="s">
        <v>219</v>
      </c>
      <c r="C159" s="85" t="s">
        <v>1631</v>
      </c>
      <c r="D159" s="2">
        <v>1972</v>
      </c>
      <c r="E159" s="1">
        <v>9842199250</v>
      </c>
      <c r="F159" s="1"/>
      <c r="G159" s="1"/>
      <c r="H159" s="1"/>
      <c r="I159" s="1"/>
      <c r="J159" s="1"/>
      <c r="K159" s="1"/>
      <c r="L159" s="1"/>
      <c r="M159" s="1"/>
    </row>
    <row r="160" spans="1:13" ht="12.75" x14ac:dyDescent="0.15">
      <c r="A160" s="20">
        <f>D160</f>
        <v>1972</v>
      </c>
      <c r="B160" s="20" t="s">
        <v>220</v>
      </c>
      <c r="C160" s="85" t="s">
        <v>221</v>
      </c>
      <c r="D160" s="2">
        <v>1972</v>
      </c>
      <c r="E160" s="1">
        <v>9360395331</v>
      </c>
      <c r="F160" s="1"/>
      <c r="G160" s="1"/>
      <c r="H160" s="1"/>
      <c r="I160" s="1"/>
      <c r="J160" s="1"/>
      <c r="K160" s="1"/>
      <c r="L160" s="1"/>
      <c r="M160" s="1"/>
    </row>
    <row r="161" spans="1:13" ht="12.75" x14ac:dyDescent="0.15">
      <c r="A161" s="20">
        <f>D161</f>
        <v>1972</v>
      </c>
      <c r="B161" s="20" t="s">
        <v>222</v>
      </c>
      <c r="C161" s="85" t="s">
        <v>223</v>
      </c>
      <c r="D161" s="2">
        <v>1972</v>
      </c>
      <c r="E161" s="1">
        <v>9443416445</v>
      </c>
      <c r="F161" s="1"/>
      <c r="G161" s="1"/>
      <c r="H161" s="1"/>
      <c r="I161" s="1"/>
      <c r="J161" s="1"/>
      <c r="K161" s="1"/>
      <c r="L161" s="1"/>
      <c r="M161" s="1"/>
    </row>
    <row r="162" spans="1:13" ht="12.75" x14ac:dyDescent="0.15">
      <c r="A162" s="20">
        <f>D162</f>
        <v>1972</v>
      </c>
      <c r="B162" s="20" t="s">
        <v>224</v>
      </c>
      <c r="C162" s="85" t="s">
        <v>1632</v>
      </c>
      <c r="D162" s="2">
        <v>1972</v>
      </c>
      <c r="E162" s="1" t="s">
        <v>3</v>
      </c>
      <c r="F162" s="1"/>
      <c r="G162" s="1"/>
      <c r="H162" s="1"/>
      <c r="I162" s="1"/>
      <c r="J162" s="1"/>
      <c r="K162" s="1"/>
      <c r="L162" s="1"/>
      <c r="M162" s="1"/>
    </row>
    <row r="163" spans="1:13" ht="12.75" x14ac:dyDescent="0.15">
      <c r="A163" s="20">
        <f>D163</f>
        <v>1972</v>
      </c>
      <c r="B163" s="20" t="s">
        <v>225</v>
      </c>
      <c r="C163" s="85" t="s">
        <v>226</v>
      </c>
      <c r="D163" s="2">
        <v>1972</v>
      </c>
      <c r="E163" s="1">
        <v>9791476340</v>
      </c>
      <c r="F163" s="1"/>
      <c r="G163" s="1"/>
      <c r="H163" s="1"/>
      <c r="I163" s="1"/>
      <c r="J163" s="1"/>
      <c r="K163" s="1"/>
      <c r="L163" s="1"/>
      <c r="M163" s="1"/>
    </row>
    <row r="164" spans="1:13" ht="12.75" x14ac:dyDescent="0.15">
      <c r="A164" s="161">
        <f>D164</f>
        <v>1972</v>
      </c>
      <c r="B164" s="20" t="s">
        <v>227</v>
      </c>
      <c r="C164" s="171" t="s">
        <v>228</v>
      </c>
      <c r="D164" s="148">
        <v>1972</v>
      </c>
      <c r="E164" s="141">
        <v>9442331022</v>
      </c>
    </row>
    <row r="165" spans="1:13" ht="12.75" x14ac:dyDescent="0.15">
      <c r="A165" s="161">
        <f>D165</f>
        <v>1972</v>
      </c>
      <c r="B165" s="20" t="s">
        <v>229</v>
      </c>
      <c r="C165" s="171" t="s">
        <v>230</v>
      </c>
      <c r="D165" s="2">
        <v>1972</v>
      </c>
      <c r="E165" s="141">
        <v>9443582303</v>
      </c>
    </row>
    <row r="166" spans="1:13" ht="12.75" x14ac:dyDescent="0.15">
      <c r="A166" s="20">
        <v>1972</v>
      </c>
      <c r="B166" s="20" t="s">
        <v>113</v>
      </c>
      <c r="C166" s="85" t="s">
        <v>1499</v>
      </c>
      <c r="D166" s="2">
        <v>1972</v>
      </c>
      <c r="E166" s="2">
        <v>9843058276</v>
      </c>
    </row>
    <row r="167" spans="1:13" ht="12.75" x14ac:dyDescent="0.15">
      <c r="A167" s="161">
        <v>1972</v>
      </c>
      <c r="B167" s="20" t="s">
        <v>1663</v>
      </c>
      <c r="C167" s="171" t="s">
        <v>1500</v>
      </c>
      <c r="D167" s="148">
        <v>1972</v>
      </c>
      <c r="E167" s="148">
        <v>9842432227</v>
      </c>
    </row>
    <row r="168" spans="1:13" ht="12.75" x14ac:dyDescent="0.15">
      <c r="A168" s="161">
        <v>1972</v>
      </c>
      <c r="B168" s="20" t="s">
        <v>1664</v>
      </c>
      <c r="C168" s="171" t="s">
        <v>1508</v>
      </c>
      <c r="D168" s="177">
        <v>1972</v>
      </c>
      <c r="E168" s="2">
        <v>9442248333</v>
      </c>
    </row>
    <row r="169" spans="1:13" ht="15" x14ac:dyDescent="0.15">
      <c r="A169" s="158">
        <v>1972</v>
      </c>
      <c r="B169" s="20" t="s">
        <v>1665</v>
      </c>
      <c r="C169" s="169" t="s">
        <v>1568</v>
      </c>
      <c r="D169" s="177">
        <v>1972</v>
      </c>
      <c r="E169" s="29">
        <v>9442248333</v>
      </c>
    </row>
    <row r="170" spans="1:13" ht="15" x14ac:dyDescent="0.15">
      <c r="A170" s="158">
        <v>1972</v>
      </c>
      <c r="B170" s="20" t="s">
        <v>1666</v>
      </c>
      <c r="C170" s="169" t="s">
        <v>1531</v>
      </c>
      <c r="D170" s="177">
        <v>1972</v>
      </c>
      <c r="E170" s="29">
        <v>9443583684</v>
      </c>
    </row>
    <row r="171" spans="1:13" ht="12.75" x14ac:dyDescent="0.15">
      <c r="A171" s="20">
        <f>D171</f>
        <v>1972</v>
      </c>
      <c r="B171" s="20" t="s">
        <v>742</v>
      </c>
      <c r="C171" s="85" t="s">
        <v>1770</v>
      </c>
      <c r="D171" s="47">
        <v>1972</v>
      </c>
      <c r="E171" s="2">
        <v>9843161021</v>
      </c>
    </row>
    <row r="172" spans="1:13" ht="12.75" x14ac:dyDescent="0.15">
      <c r="A172" s="20">
        <f>D172</f>
        <v>1972</v>
      </c>
      <c r="B172" s="20" t="s">
        <v>606</v>
      </c>
      <c r="C172" s="85" t="s">
        <v>1771</v>
      </c>
      <c r="D172" s="47">
        <v>1972</v>
      </c>
      <c r="E172" s="2">
        <v>9444204384</v>
      </c>
      <c r="F172" s="6"/>
      <c r="G172" s="6"/>
      <c r="H172" s="6"/>
      <c r="I172" s="6"/>
      <c r="J172" s="6"/>
      <c r="K172" s="6"/>
      <c r="L172" s="6"/>
      <c r="M172" s="6"/>
    </row>
    <row r="173" spans="1:13" ht="12.75" x14ac:dyDescent="0.15">
      <c r="A173" s="161">
        <f>D173</f>
        <v>1972</v>
      </c>
      <c r="B173" s="20" t="s">
        <v>1402</v>
      </c>
      <c r="C173" s="171" t="s">
        <v>1772</v>
      </c>
      <c r="D173" s="147">
        <v>1972</v>
      </c>
      <c r="E173" s="180">
        <v>8825904016</v>
      </c>
    </row>
    <row r="174" spans="1:13" ht="12.75" x14ac:dyDescent="0.15">
      <c r="A174" s="20">
        <v>1972</v>
      </c>
      <c r="B174" s="20" t="s">
        <v>1954</v>
      </c>
      <c r="C174" s="85" t="s">
        <v>1774</v>
      </c>
      <c r="D174" s="47">
        <v>1972</v>
      </c>
      <c r="E174" s="2"/>
    </row>
    <row r="175" spans="1:13" ht="12.75" x14ac:dyDescent="0.15">
      <c r="A175" s="20">
        <f>D175</f>
        <v>1972</v>
      </c>
      <c r="B175" s="20" t="s">
        <v>449</v>
      </c>
      <c r="C175" s="85" t="s">
        <v>1777</v>
      </c>
      <c r="D175" s="47">
        <v>1972</v>
      </c>
      <c r="E175" s="2">
        <v>9443340419</v>
      </c>
    </row>
    <row r="176" spans="1:13" ht="12.75" x14ac:dyDescent="0.15">
      <c r="A176" s="20">
        <f>D176</f>
        <v>1972</v>
      </c>
      <c r="B176" s="20" t="s">
        <v>458</v>
      </c>
      <c r="C176" s="85" t="s">
        <v>1778</v>
      </c>
      <c r="D176" s="47">
        <v>1972</v>
      </c>
      <c r="E176" s="2">
        <v>9443372625</v>
      </c>
    </row>
    <row r="177" spans="1:5" ht="12.75" x14ac:dyDescent="0.15">
      <c r="A177" s="20">
        <f>D177</f>
        <v>1972</v>
      </c>
      <c r="B177" s="20" t="s">
        <v>476</v>
      </c>
      <c r="C177" s="85" t="s">
        <v>1779</v>
      </c>
      <c r="D177" s="47">
        <v>1972</v>
      </c>
      <c r="E177" s="2">
        <v>9443582567</v>
      </c>
    </row>
    <row r="178" spans="1:5" ht="12.75" x14ac:dyDescent="0.15">
      <c r="A178" s="20">
        <f>D178</f>
        <v>1972</v>
      </c>
      <c r="B178" s="20" t="s">
        <v>508</v>
      </c>
      <c r="C178" s="85" t="s">
        <v>1786</v>
      </c>
      <c r="D178" s="47">
        <v>1972</v>
      </c>
      <c r="E178" s="2">
        <v>9500803504</v>
      </c>
    </row>
    <row r="179" spans="1:5" ht="12.75" x14ac:dyDescent="0.15">
      <c r="A179" s="20">
        <f>D179</f>
        <v>1972</v>
      </c>
      <c r="B179" s="20" t="s">
        <v>538</v>
      </c>
      <c r="C179" s="85" t="s">
        <v>1843</v>
      </c>
      <c r="D179" s="47">
        <v>1972</v>
      </c>
      <c r="E179" s="2">
        <v>9645819204</v>
      </c>
    </row>
    <row r="180" spans="1:5" ht="14.25" x14ac:dyDescent="0.2">
      <c r="A180" s="20">
        <v>1972</v>
      </c>
      <c r="B180" s="20" t="s">
        <v>1955</v>
      </c>
      <c r="C180" s="85" t="s">
        <v>1946</v>
      </c>
      <c r="D180" s="2">
        <v>1972</v>
      </c>
      <c r="E180" s="67">
        <v>9443704374</v>
      </c>
    </row>
    <row r="181" spans="1:5" ht="12.75" x14ac:dyDescent="0.15">
      <c r="A181" s="26">
        <f>D181</f>
        <v>1973</v>
      </c>
      <c r="B181" s="26" t="s">
        <v>231</v>
      </c>
      <c r="C181" s="88" t="s">
        <v>232</v>
      </c>
      <c r="D181" s="2">
        <v>1973</v>
      </c>
      <c r="E181" s="1">
        <v>9443135228</v>
      </c>
    </row>
    <row r="182" spans="1:5" ht="12.75" x14ac:dyDescent="0.15">
      <c r="A182" s="26">
        <f>D182</f>
        <v>1973</v>
      </c>
      <c r="B182" s="26" t="s">
        <v>233</v>
      </c>
      <c r="C182" s="88" t="s">
        <v>1633</v>
      </c>
      <c r="D182" s="2">
        <v>1973</v>
      </c>
      <c r="E182" s="1">
        <v>9443094058</v>
      </c>
    </row>
    <row r="183" spans="1:5" ht="12.75" x14ac:dyDescent="0.15">
      <c r="A183" s="26">
        <f>D183</f>
        <v>1973</v>
      </c>
      <c r="B183" s="26" t="s">
        <v>234</v>
      </c>
      <c r="C183" s="88" t="s">
        <v>235</v>
      </c>
      <c r="D183" s="2">
        <v>1973</v>
      </c>
      <c r="E183" s="1">
        <v>9443208875</v>
      </c>
    </row>
    <row r="184" spans="1:5" ht="12.75" x14ac:dyDescent="0.15">
      <c r="A184" s="26">
        <f>D184</f>
        <v>1973</v>
      </c>
      <c r="B184" s="26" t="s">
        <v>236</v>
      </c>
      <c r="C184" s="88" t="s">
        <v>237</v>
      </c>
      <c r="D184" s="2">
        <v>1973</v>
      </c>
      <c r="E184" s="1">
        <v>9443081221</v>
      </c>
    </row>
    <row r="185" spans="1:5" ht="12.75" x14ac:dyDescent="0.15">
      <c r="A185" s="26">
        <f>D185</f>
        <v>1973</v>
      </c>
      <c r="B185" s="26" t="s">
        <v>238</v>
      </c>
      <c r="C185" s="88" t="s">
        <v>239</v>
      </c>
      <c r="D185" s="2">
        <v>1973</v>
      </c>
      <c r="E185" s="1"/>
    </row>
    <row r="186" spans="1:5" ht="12.75" x14ac:dyDescent="0.15">
      <c r="A186" s="26">
        <f>D186</f>
        <v>1973</v>
      </c>
      <c r="B186" s="26" t="s">
        <v>240</v>
      </c>
      <c r="C186" s="88" t="s">
        <v>241</v>
      </c>
      <c r="D186" s="2">
        <v>1973</v>
      </c>
      <c r="E186" s="1">
        <v>9842128141</v>
      </c>
    </row>
    <row r="187" spans="1:5" ht="12.75" x14ac:dyDescent="0.15">
      <c r="A187" s="26">
        <f>D187</f>
        <v>1973</v>
      </c>
      <c r="B187" s="26" t="s">
        <v>242</v>
      </c>
      <c r="C187" s="88" t="s">
        <v>243</v>
      </c>
      <c r="D187" s="2">
        <v>1973</v>
      </c>
      <c r="E187" s="1">
        <v>9443124425</v>
      </c>
    </row>
    <row r="188" spans="1:5" ht="12.75" x14ac:dyDescent="0.15">
      <c r="A188" s="26">
        <f>D188</f>
        <v>1973</v>
      </c>
      <c r="B188" s="26" t="s">
        <v>244</v>
      </c>
      <c r="C188" s="88" t="s">
        <v>245</v>
      </c>
      <c r="D188" s="2">
        <v>1973</v>
      </c>
      <c r="E188" s="1">
        <v>9843291920</v>
      </c>
    </row>
    <row r="189" spans="1:5" ht="12.75" x14ac:dyDescent="0.15">
      <c r="A189" s="26">
        <f>D189</f>
        <v>1973</v>
      </c>
      <c r="B189" s="26" t="s">
        <v>246</v>
      </c>
      <c r="C189" s="88" t="s">
        <v>247</v>
      </c>
      <c r="D189" s="2">
        <v>1973</v>
      </c>
      <c r="E189" s="1">
        <v>9443453334</v>
      </c>
    </row>
    <row r="190" spans="1:5" ht="12.75" x14ac:dyDescent="0.15">
      <c r="A190" s="26">
        <f>D190</f>
        <v>1973</v>
      </c>
      <c r="B190" s="26" t="s">
        <v>248</v>
      </c>
      <c r="C190" s="88" t="s">
        <v>249</v>
      </c>
      <c r="D190" s="2">
        <v>1973</v>
      </c>
      <c r="E190" s="1">
        <v>9443422500</v>
      </c>
    </row>
    <row r="191" spans="1:5" ht="12.75" x14ac:dyDescent="0.15">
      <c r="A191" s="26">
        <f>D191</f>
        <v>1973</v>
      </c>
      <c r="B191" s="26" t="s">
        <v>250</v>
      </c>
      <c r="C191" s="88" t="s">
        <v>251</v>
      </c>
      <c r="D191" s="2">
        <v>1973</v>
      </c>
      <c r="E191" s="1">
        <v>9894025772</v>
      </c>
    </row>
    <row r="192" spans="1:5" ht="12.75" x14ac:dyDescent="0.15">
      <c r="A192" s="26">
        <f>D192</f>
        <v>1973</v>
      </c>
      <c r="B192" s="26" t="s">
        <v>252</v>
      </c>
      <c r="C192" s="88" t="s">
        <v>253</v>
      </c>
      <c r="D192" s="2">
        <v>1973</v>
      </c>
      <c r="E192" s="1">
        <v>9786830007</v>
      </c>
    </row>
    <row r="193" spans="1:13" ht="12.75" x14ac:dyDescent="0.15">
      <c r="A193" s="26">
        <v>1973</v>
      </c>
      <c r="B193" s="26" t="s">
        <v>1126</v>
      </c>
      <c r="C193" s="88" t="s">
        <v>1501</v>
      </c>
      <c r="D193" s="2">
        <v>1973</v>
      </c>
      <c r="E193" s="2">
        <v>9443158376</v>
      </c>
    </row>
    <row r="194" spans="1:13" ht="15" x14ac:dyDescent="0.2">
      <c r="A194" s="162">
        <v>1973</v>
      </c>
      <c r="B194" s="26" t="s">
        <v>1667</v>
      </c>
      <c r="C194" s="172" t="s">
        <v>1580</v>
      </c>
      <c r="D194" s="177">
        <v>1973</v>
      </c>
      <c r="E194" s="13">
        <v>9442074774</v>
      </c>
    </row>
    <row r="195" spans="1:13" ht="15" x14ac:dyDescent="0.15">
      <c r="A195" s="154">
        <v>1973</v>
      </c>
      <c r="B195" s="26" t="s">
        <v>1668</v>
      </c>
      <c r="C195" s="165" t="s">
        <v>1513</v>
      </c>
      <c r="D195" s="178">
        <v>1973</v>
      </c>
      <c r="E195" s="38">
        <f>61413534971</f>
        <v>61413534971</v>
      </c>
    </row>
    <row r="196" spans="1:13" ht="15" x14ac:dyDescent="0.15">
      <c r="A196" s="154">
        <v>1973</v>
      </c>
      <c r="B196" s="26" t="s">
        <v>1669</v>
      </c>
      <c r="C196" s="165" t="s">
        <v>1515</v>
      </c>
      <c r="D196" s="178">
        <v>1973</v>
      </c>
      <c r="E196" s="29" t="s">
        <v>1489</v>
      </c>
    </row>
    <row r="197" spans="1:13" ht="15" x14ac:dyDescent="0.15">
      <c r="A197" s="154">
        <v>1973</v>
      </c>
      <c r="B197" s="26" t="s">
        <v>1670</v>
      </c>
      <c r="C197" s="165" t="s">
        <v>1516</v>
      </c>
      <c r="D197" s="178">
        <v>1973</v>
      </c>
      <c r="E197" s="39" t="s">
        <v>1490</v>
      </c>
    </row>
    <row r="198" spans="1:13" ht="15" x14ac:dyDescent="0.15">
      <c r="A198" s="154">
        <v>1973</v>
      </c>
      <c r="B198" s="26" t="s">
        <v>1671</v>
      </c>
      <c r="C198" s="165" t="s">
        <v>1517</v>
      </c>
      <c r="D198" s="178">
        <v>1973</v>
      </c>
      <c r="E198" s="29">
        <v>9870218709</v>
      </c>
    </row>
    <row r="199" spans="1:13" ht="15" x14ac:dyDescent="0.15">
      <c r="A199" s="154">
        <v>1973</v>
      </c>
      <c r="B199" s="26" t="s">
        <v>1672</v>
      </c>
      <c r="C199" s="165" t="s">
        <v>1533</v>
      </c>
      <c r="D199" s="178">
        <v>1973</v>
      </c>
      <c r="E199" s="29">
        <v>9846118065</v>
      </c>
      <c r="F199" s="1"/>
      <c r="G199" s="1"/>
      <c r="H199" s="1"/>
      <c r="I199" s="1"/>
      <c r="J199" s="1"/>
      <c r="K199" s="1"/>
      <c r="L199" s="1"/>
      <c r="M199" s="1"/>
    </row>
    <row r="200" spans="1:13" ht="15" x14ac:dyDescent="0.15">
      <c r="A200" s="154">
        <v>1973</v>
      </c>
      <c r="B200" s="26" t="s">
        <v>1673</v>
      </c>
      <c r="C200" s="165" t="s">
        <v>1540</v>
      </c>
      <c r="D200" s="178">
        <v>1973</v>
      </c>
      <c r="E200" s="29">
        <v>9443494791</v>
      </c>
    </row>
    <row r="201" spans="1:13" ht="12.75" x14ac:dyDescent="0.15">
      <c r="A201" s="26">
        <v>1973</v>
      </c>
      <c r="B201" s="26" t="s">
        <v>681</v>
      </c>
      <c r="C201" s="88" t="s">
        <v>1773</v>
      </c>
      <c r="D201" s="47">
        <v>1973</v>
      </c>
      <c r="E201" s="2">
        <v>8190012030</v>
      </c>
      <c r="F201" s="1"/>
      <c r="G201" s="1"/>
      <c r="H201" s="1"/>
      <c r="I201" s="1"/>
      <c r="J201" s="1"/>
      <c r="K201" s="1"/>
      <c r="L201" s="1"/>
      <c r="M201" s="1"/>
    </row>
    <row r="202" spans="1:13" ht="12.75" x14ac:dyDescent="0.15">
      <c r="A202" s="26">
        <v>1973</v>
      </c>
      <c r="B202" s="26" t="s">
        <v>1851</v>
      </c>
      <c r="C202" s="88" t="s">
        <v>1775</v>
      </c>
      <c r="D202" s="47">
        <v>1973</v>
      </c>
      <c r="E202" s="2">
        <v>6380128366</v>
      </c>
    </row>
    <row r="203" spans="1:13" ht="12.75" x14ac:dyDescent="0.15">
      <c r="A203" s="26">
        <f>D203</f>
        <v>1973</v>
      </c>
      <c r="B203" s="26" t="s">
        <v>1852</v>
      </c>
      <c r="C203" s="88" t="s">
        <v>1784</v>
      </c>
      <c r="D203" s="47">
        <v>1973</v>
      </c>
      <c r="E203" s="2">
        <v>9751732888</v>
      </c>
    </row>
    <row r="204" spans="1:13" ht="12.75" x14ac:dyDescent="0.15">
      <c r="A204" s="26">
        <f>D204</f>
        <v>1973</v>
      </c>
      <c r="B204" s="26" t="s">
        <v>1853</v>
      </c>
      <c r="C204" s="88" t="s">
        <v>1787</v>
      </c>
      <c r="D204" s="47">
        <v>1973</v>
      </c>
      <c r="E204" s="2">
        <v>9566211947</v>
      </c>
    </row>
    <row r="205" spans="1:13" ht="12.75" x14ac:dyDescent="0.15">
      <c r="A205" s="26">
        <f>D205</f>
        <v>1973</v>
      </c>
      <c r="B205" s="26" t="s">
        <v>1854</v>
      </c>
      <c r="C205" s="88" t="s">
        <v>1776</v>
      </c>
      <c r="D205" s="47">
        <v>1973</v>
      </c>
      <c r="E205" s="2">
        <v>9443614695</v>
      </c>
    </row>
    <row r="206" spans="1:13" ht="12.75" x14ac:dyDescent="0.15">
      <c r="A206" s="26">
        <f>D206</f>
        <v>1973</v>
      </c>
      <c r="B206" s="26" t="s">
        <v>1855</v>
      </c>
      <c r="C206" s="88" t="s">
        <v>1788</v>
      </c>
      <c r="D206" s="47">
        <v>1973</v>
      </c>
      <c r="E206" s="2">
        <v>9715089327</v>
      </c>
    </row>
    <row r="207" spans="1:13" ht="12.75" x14ac:dyDescent="0.15">
      <c r="A207" s="89">
        <v>1973</v>
      </c>
      <c r="B207" s="26" t="s">
        <v>1956</v>
      </c>
      <c r="C207" s="26" t="s">
        <v>1932</v>
      </c>
      <c r="D207" s="2">
        <v>1973</v>
      </c>
      <c r="E207" s="2">
        <v>9003129812</v>
      </c>
    </row>
    <row r="208" spans="1:13" ht="12.75" x14ac:dyDescent="0.15">
      <c r="A208" s="24">
        <f>D208</f>
        <v>1974</v>
      </c>
      <c r="B208" s="24" t="s">
        <v>254</v>
      </c>
      <c r="C208" s="191" t="s">
        <v>255</v>
      </c>
      <c r="D208" s="8">
        <v>1974</v>
      </c>
      <c r="E208" s="8" t="s">
        <v>256</v>
      </c>
    </row>
    <row r="209" spans="1:5" ht="12.75" x14ac:dyDescent="0.15">
      <c r="A209" s="24">
        <f>D209</f>
        <v>1974</v>
      </c>
      <c r="B209" s="24" t="s">
        <v>257</v>
      </c>
      <c r="C209" s="90" t="s">
        <v>258</v>
      </c>
      <c r="D209" s="2">
        <v>1974</v>
      </c>
      <c r="E209" s="1">
        <v>9788133914</v>
      </c>
    </row>
    <row r="210" spans="1:5" ht="12.75" x14ac:dyDescent="0.15">
      <c r="A210" s="24">
        <f>D210</f>
        <v>1974</v>
      </c>
      <c r="B210" s="24" t="s">
        <v>259</v>
      </c>
      <c r="C210" s="90" t="s">
        <v>260</v>
      </c>
      <c r="D210" s="2">
        <v>1974</v>
      </c>
      <c r="E210" s="1">
        <v>9787885612</v>
      </c>
    </row>
    <row r="211" spans="1:5" ht="12.75" x14ac:dyDescent="0.15">
      <c r="A211" s="24">
        <f>D211</f>
        <v>1974</v>
      </c>
      <c r="B211" s="24" t="s">
        <v>261</v>
      </c>
      <c r="C211" s="90" t="s">
        <v>262</v>
      </c>
      <c r="D211" s="2">
        <v>1974</v>
      </c>
      <c r="E211" s="1">
        <v>9443178341</v>
      </c>
    </row>
    <row r="212" spans="1:5" ht="12.75" x14ac:dyDescent="0.15">
      <c r="A212" s="24">
        <f>D212</f>
        <v>1974</v>
      </c>
      <c r="B212" s="24" t="s">
        <v>263</v>
      </c>
      <c r="C212" s="90" t="s">
        <v>264</v>
      </c>
      <c r="D212" s="2">
        <v>1974</v>
      </c>
      <c r="E212" s="1">
        <v>9443337146</v>
      </c>
    </row>
    <row r="213" spans="1:5" ht="12.75" x14ac:dyDescent="0.15">
      <c r="A213" s="24">
        <f>D213</f>
        <v>1974</v>
      </c>
      <c r="B213" s="24" t="s">
        <v>265</v>
      </c>
      <c r="C213" s="90" t="s">
        <v>266</v>
      </c>
      <c r="D213" s="2">
        <v>1974</v>
      </c>
      <c r="E213" s="1">
        <v>9443455904</v>
      </c>
    </row>
    <row r="214" spans="1:5" ht="12.75" x14ac:dyDescent="0.15">
      <c r="A214" s="24">
        <f>D214</f>
        <v>1974</v>
      </c>
      <c r="B214" s="24" t="s">
        <v>267</v>
      </c>
      <c r="C214" s="191" t="s">
        <v>268</v>
      </c>
      <c r="D214" s="2">
        <v>1974</v>
      </c>
      <c r="E214" s="1">
        <v>9500402453</v>
      </c>
    </row>
    <row r="215" spans="1:5" ht="12.75" x14ac:dyDescent="0.15">
      <c r="A215" s="24">
        <f>D215</f>
        <v>1974</v>
      </c>
      <c r="B215" s="24" t="s">
        <v>269</v>
      </c>
      <c r="C215" s="90" t="s">
        <v>270</v>
      </c>
      <c r="D215" s="2">
        <v>1974</v>
      </c>
      <c r="E215" s="1">
        <v>9486252224</v>
      </c>
    </row>
    <row r="216" spans="1:5" ht="12.75" x14ac:dyDescent="0.15">
      <c r="A216" s="24">
        <f>D216</f>
        <v>1974</v>
      </c>
      <c r="B216" s="24" t="s">
        <v>272</v>
      </c>
      <c r="C216" s="90" t="s">
        <v>273</v>
      </c>
      <c r="D216" s="2">
        <v>1974</v>
      </c>
      <c r="E216" s="1">
        <v>9443170571</v>
      </c>
    </row>
    <row r="217" spans="1:5" ht="12.75" x14ac:dyDescent="0.15">
      <c r="A217" s="24">
        <f>D217</f>
        <v>1974</v>
      </c>
      <c r="B217" s="24" t="s">
        <v>274</v>
      </c>
      <c r="C217" s="90" t="s">
        <v>275</v>
      </c>
      <c r="D217" s="2">
        <v>1974</v>
      </c>
      <c r="E217" s="1">
        <v>9789979775</v>
      </c>
    </row>
    <row r="218" spans="1:5" ht="12.75" x14ac:dyDescent="0.15">
      <c r="A218" s="24">
        <f>D218</f>
        <v>1974</v>
      </c>
      <c r="B218" s="24" t="s">
        <v>276</v>
      </c>
      <c r="C218" s="90" t="s">
        <v>277</v>
      </c>
      <c r="D218" s="2">
        <v>1974</v>
      </c>
      <c r="E218" s="1">
        <v>9447032968</v>
      </c>
    </row>
    <row r="219" spans="1:5" ht="12.75" x14ac:dyDescent="0.15">
      <c r="A219" s="24">
        <f>D219</f>
        <v>1974</v>
      </c>
      <c r="B219" s="24" t="s">
        <v>278</v>
      </c>
      <c r="C219" s="90" t="s">
        <v>279</v>
      </c>
      <c r="D219" s="2">
        <v>1974</v>
      </c>
      <c r="E219" s="1">
        <v>9443566707</v>
      </c>
    </row>
    <row r="220" spans="1:5" ht="12.75" x14ac:dyDescent="0.15">
      <c r="A220" s="159">
        <v>1974</v>
      </c>
      <c r="B220" s="24" t="s">
        <v>1674</v>
      </c>
      <c r="C220" s="192" t="s">
        <v>1572</v>
      </c>
      <c r="D220" s="177">
        <v>1974</v>
      </c>
      <c r="E220" s="2">
        <v>8667743671</v>
      </c>
    </row>
    <row r="221" spans="1:5" ht="15" x14ac:dyDescent="0.15">
      <c r="A221" s="160">
        <v>1974</v>
      </c>
      <c r="B221" s="24" t="s">
        <v>1675</v>
      </c>
      <c r="C221" s="170" t="s">
        <v>1545</v>
      </c>
      <c r="D221" s="178">
        <v>1974</v>
      </c>
      <c r="E221" s="2">
        <v>9486726913</v>
      </c>
    </row>
    <row r="222" spans="1:5" ht="15" x14ac:dyDescent="0.15">
      <c r="A222" s="160">
        <v>1974</v>
      </c>
      <c r="B222" s="24" t="s">
        <v>1676</v>
      </c>
      <c r="C222" s="170" t="s">
        <v>1547</v>
      </c>
      <c r="D222" s="178">
        <v>1974</v>
      </c>
      <c r="E222" s="2">
        <v>9944481866</v>
      </c>
    </row>
    <row r="223" spans="1:5" ht="15" x14ac:dyDescent="0.15">
      <c r="A223" s="160">
        <v>1974</v>
      </c>
      <c r="B223" s="24" t="s">
        <v>1677</v>
      </c>
      <c r="C223" s="170" t="s">
        <v>1549</v>
      </c>
      <c r="D223" s="178">
        <v>1974</v>
      </c>
      <c r="E223" s="2">
        <v>9894426154</v>
      </c>
    </row>
    <row r="224" spans="1:5" ht="15" x14ac:dyDescent="0.15">
      <c r="A224" s="91">
        <v>1974</v>
      </c>
      <c r="B224" s="24" t="s">
        <v>1989</v>
      </c>
      <c r="C224" s="92" t="s">
        <v>1988</v>
      </c>
      <c r="D224" s="33">
        <v>1974</v>
      </c>
      <c r="E224" s="2">
        <v>9349350469</v>
      </c>
    </row>
    <row r="225" spans="1:5" ht="12.75" x14ac:dyDescent="0.15">
      <c r="A225" s="24">
        <f>D225</f>
        <v>1974</v>
      </c>
      <c r="B225" s="24" t="s">
        <v>878</v>
      </c>
      <c r="C225" s="191" t="s">
        <v>1762</v>
      </c>
      <c r="D225" s="2">
        <v>1974</v>
      </c>
      <c r="E225" s="2">
        <v>96899466923</v>
      </c>
    </row>
    <row r="226" spans="1:5" ht="12.75" x14ac:dyDescent="0.15">
      <c r="A226" s="23">
        <f>D226</f>
        <v>1975</v>
      </c>
      <c r="B226" s="23" t="s">
        <v>282</v>
      </c>
      <c r="C226" s="46" t="s">
        <v>283</v>
      </c>
      <c r="D226" s="2">
        <v>1975</v>
      </c>
      <c r="E226" s="2">
        <v>9843560900</v>
      </c>
    </row>
    <row r="227" spans="1:5" ht="12.75" x14ac:dyDescent="0.15">
      <c r="A227" s="23">
        <f>D227</f>
        <v>1975</v>
      </c>
      <c r="B227" s="23" t="s">
        <v>284</v>
      </c>
      <c r="C227" s="46" t="s">
        <v>285</v>
      </c>
      <c r="D227" s="2">
        <v>1975</v>
      </c>
      <c r="E227" s="2">
        <v>9487507170</v>
      </c>
    </row>
    <row r="228" spans="1:5" ht="12.75" x14ac:dyDescent="0.15">
      <c r="A228" s="23">
        <f>D228</f>
        <v>1975</v>
      </c>
      <c r="B228" s="23" t="s">
        <v>286</v>
      </c>
      <c r="C228" s="190" t="s">
        <v>287</v>
      </c>
      <c r="D228" s="2">
        <v>1975</v>
      </c>
      <c r="E228" s="2">
        <v>9842177914</v>
      </c>
    </row>
    <row r="229" spans="1:5" ht="12.75" x14ac:dyDescent="0.15">
      <c r="A229" s="23">
        <f>D229</f>
        <v>1975</v>
      </c>
      <c r="B229" s="23" t="s">
        <v>288</v>
      </c>
      <c r="C229" s="46" t="s">
        <v>289</v>
      </c>
      <c r="D229" s="2">
        <v>1975</v>
      </c>
      <c r="E229" s="2">
        <v>9842442400</v>
      </c>
    </row>
    <row r="230" spans="1:5" ht="12.75" x14ac:dyDescent="0.15">
      <c r="A230" s="23">
        <f>D230</f>
        <v>1975</v>
      </c>
      <c r="B230" s="23" t="s">
        <v>290</v>
      </c>
      <c r="C230" s="46" t="s">
        <v>291</v>
      </c>
      <c r="D230" s="2">
        <v>1975</v>
      </c>
      <c r="E230" s="2">
        <v>9443993333</v>
      </c>
    </row>
    <row r="231" spans="1:5" ht="12.75" x14ac:dyDescent="0.15">
      <c r="A231" s="23">
        <f>D231</f>
        <v>1975</v>
      </c>
      <c r="B231" s="23" t="s">
        <v>292</v>
      </c>
      <c r="C231" s="46" t="s">
        <v>293</v>
      </c>
      <c r="D231" s="2">
        <v>1975</v>
      </c>
      <c r="E231" s="2">
        <v>9443413832</v>
      </c>
    </row>
    <row r="232" spans="1:5" ht="12.75" x14ac:dyDescent="0.15">
      <c r="A232" s="23">
        <f>D232</f>
        <v>1975</v>
      </c>
      <c r="B232" s="23" t="s">
        <v>294</v>
      </c>
      <c r="C232" s="46" t="s">
        <v>295</v>
      </c>
      <c r="D232" s="2">
        <v>1975</v>
      </c>
      <c r="E232" s="2">
        <v>9443483184</v>
      </c>
    </row>
    <row r="233" spans="1:5" ht="12.75" x14ac:dyDescent="0.15">
      <c r="A233" s="23">
        <f>D233</f>
        <v>1975</v>
      </c>
      <c r="B233" s="23" t="s">
        <v>296</v>
      </c>
      <c r="C233" s="46" t="s">
        <v>297</v>
      </c>
      <c r="D233" s="2">
        <v>1975</v>
      </c>
      <c r="E233" s="2">
        <v>9447042027</v>
      </c>
    </row>
    <row r="234" spans="1:5" ht="12.75" x14ac:dyDescent="0.15">
      <c r="A234" s="23">
        <v>1975</v>
      </c>
      <c r="B234" s="23" t="s">
        <v>298</v>
      </c>
      <c r="C234" s="46" t="s">
        <v>299</v>
      </c>
      <c r="D234" s="2">
        <v>1975</v>
      </c>
      <c r="E234" s="2">
        <v>9442226869</v>
      </c>
    </row>
    <row r="235" spans="1:5" ht="12.75" x14ac:dyDescent="0.15">
      <c r="A235" s="23">
        <f>D235</f>
        <v>1975</v>
      </c>
      <c r="B235" s="23" t="s">
        <v>300</v>
      </c>
      <c r="C235" s="46" t="s">
        <v>301</v>
      </c>
      <c r="D235" s="2">
        <v>1975</v>
      </c>
      <c r="E235" s="2">
        <v>9965550600</v>
      </c>
    </row>
    <row r="236" spans="1:5" ht="12.75" x14ac:dyDescent="0.15">
      <c r="A236" s="23">
        <f>D236</f>
        <v>1975</v>
      </c>
      <c r="B236" s="23" t="s">
        <v>302</v>
      </c>
      <c r="C236" s="46" t="s">
        <v>303</v>
      </c>
      <c r="D236" s="2">
        <v>1975</v>
      </c>
      <c r="E236" s="2">
        <v>9842122645</v>
      </c>
    </row>
    <row r="237" spans="1:5" ht="12.75" x14ac:dyDescent="0.15">
      <c r="A237" s="23">
        <v>1975</v>
      </c>
      <c r="B237" s="23" t="s">
        <v>304</v>
      </c>
      <c r="C237" s="46" t="s">
        <v>305</v>
      </c>
      <c r="D237" s="2">
        <v>1975</v>
      </c>
      <c r="E237" s="2">
        <v>9444993993</v>
      </c>
    </row>
    <row r="238" spans="1:5" ht="12.75" x14ac:dyDescent="0.15">
      <c r="A238" s="23">
        <v>1975</v>
      </c>
      <c r="B238" s="23" t="s">
        <v>306</v>
      </c>
      <c r="C238" s="190" t="s">
        <v>307</v>
      </c>
      <c r="D238" s="2">
        <v>1975</v>
      </c>
      <c r="E238" s="2">
        <v>9941056485</v>
      </c>
    </row>
    <row r="239" spans="1:5" ht="12.75" x14ac:dyDescent="0.15">
      <c r="A239" s="23">
        <v>1975</v>
      </c>
      <c r="B239" s="23" t="s">
        <v>308</v>
      </c>
      <c r="C239" s="190" t="s">
        <v>309</v>
      </c>
      <c r="D239" s="2">
        <v>1975</v>
      </c>
      <c r="E239" s="2">
        <v>9965490941</v>
      </c>
    </row>
    <row r="240" spans="1:5" ht="12.75" x14ac:dyDescent="0.15">
      <c r="A240" s="23">
        <v>1975</v>
      </c>
      <c r="B240" s="23" t="s">
        <v>310</v>
      </c>
      <c r="C240" s="46" t="s">
        <v>311</v>
      </c>
      <c r="D240" s="2">
        <v>1975</v>
      </c>
      <c r="E240" s="2">
        <v>9843133308</v>
      </c>
    </row>
    <row r="241" spans="1:13" ht="12.75" x14ac:dyDescent="0.15">
      <c r="A241" s="23">
        <v>1975</v>
      </c>
      <c r="B241" s="23" t="s">
        <v>312</v>
      </c>
      <c r="C241" s="46" t="s">
        <v>313</v>
      </c>
      <c r="D241" s="2">
        <v>1975</v>
      </c>
      <c r="E241" s="2">
        <v>9843036677</v>
      </c>
    </row>
    <row r="242" spans="1:13" ht="12.75" x14ac:dyDescent="0.15">
      <c r="A242" s="23">
        <v>1975</v>
      </c>
      <c r="B242" s="23" t="s">
        <v>314</v>
      </c>
      <c r="C242" s="46" t="s">
        <v>315</v>
      </c>
      <c r="D242" s="2">
        <v>1975</v>
      </c>
      <c r="E242" s="2">
        <v>9786023408</v>
      </c>
    </row>
    <row r="243" spans="1:13" ht="12.75" x14ac:dyDescent="0.15">
      <c r="A243" s="23">
        <v>1975</v>
      </c>
      <c r="B243" s="23" t="s">
        <v>316</v>
      </c>
      <c r="C243" s="190" t="s">
        <v>1916</v>
      </c>
      <c r="D243" s="8">
        <v>1975</v>
      </c>
      <c r="E243" s="8">
        <v>9443178483</v>
      </c>
    </row>
    <row r="244" spans="1:13" ht="12.75" x14ac:dyDescent="0.15">
      <c r="A244" s="23">
        <v>1975</v>
      </c>
      <c r="B244" s="23" t="s">
        <v>317</v>
      </c>
      <c r="C244" s="46" t="s">
        <v>318</v>
      </c>
      <c r="D244" s="2">
        <v>1975</v>
      </c>
      <c r="E244" s="2">
        <v>9443120907</v>
      </c>
    </row>
    <row r="245" spans="1:13" ht="12.75" x14ac:dyDescent="0.15">
      <c r="A245" s="23">
        <f>D245</f>
        <v>1975</v>
      </c>
      <c r="B245" s="23" t="s">
        <v>319</v>
      </c>
      <c r="C245" s="46" t="s">
        <v>320</v>
      </c>
      <c r="D245" s="2">
        <v>1975</v>
      </c>
      <c r="E245" s="1">
        <v>9496824924</v>
      </c>
    </row>
    <row r="246" spans="1:13" ht="12.75" x14ac:dyDescent="0.15">
      <c r="A246" s="23">
        <f>D246</f>
        <v>1975</v>
      </c>
      <c r="B246" s="23" t="s">
        <v>321</v>
      </c>
      <c r="C246" s="46" t="s">
        <v>322</v>
      </c>
      <c r="D246" s="2">
        <v>1975</v>
      </c>
      <c r="E246" s="1">
        <v>9443613443</v>
      </c>
    </row>
    <row r="247" spans="1:13" ht="12.75" x14ac:dyDescent="0.15">
      <c r="A247" s="23">
        <f>D247</f>
        <v>1975</v>
      </c>
      <c r="B247" s="23" t="s">
        <v>323</v>
      </c>
      <c r="C247" s="46" t="s">
        <v>324</v>
      </c>
      <c r="D247" s="2">
        <v>1975</v>
      </c>
      <c r="E247" s="1">
        <v>9443067585</v>
      </c>
    </row>
    <row r="248" spans="1:13" ht="12.75" x14ac:dyDescent="0.15">
      <c r="A248" s="23">
        <f>D248</f>
        <v>1975</v>
      </c>
      <c r="B248" s="23" t="s">
        <v>325</v>
      </c>
      <c r="C248" s="46" t="s">
        <v>326</v>
      </c>
      <c r="D248" s="2">
        <v>1975</v>
      </c>
      <c r="E248" s="1">
        <v>9843195545</v>
      </c>
    </row>
    <row r="249" spans="1:13" ht="12.75" x14ac:dyDescent="0.15">
      <c r="A249" s="23">
        <f>D249</f>
        <v>1975</v>
      </c>
      <c r="B249" s="23" t="s">
        <v>327</v>
      </c>
      <c r="C249" s="190" t="s">
        <v>328</v>
      </c>
      <c r="D249" s="2">
        <v>1975</v>
      </c>
      <c r="E249" s="1">
        <v>9842138390</v>
      </c>
    </row>
    <row r="250" spans="1:13" ht="12.75" x14ac:dyDescent="0.15">
      <c r="A250" s="23">
        <f>D250</f>
        <v>1975</v>
      </c>
      <c r="B250" s="23" t="s">
        <v>329</v>
      </c>
      <c r="C250" s="46" t="s">
        <v>330</v>
      </c>
      <c r="D250" s="2">
        <v>1975</v>
      </c>
      <c r="E250" s="1">
        <v>9443167170</v>
      </c>
    </row>
    <row r="251" spans="1:13" ht="12.75" x14ac:dyDescent="0.15">
      <c r="A251" s="23">
        <f>D251</f>
        <v>1975</v>
      </c>
      <c r="B251" s="23" t="s">
        <v>331</v>
      </c>
      <c r="C251" s="46" t="s">
        <v>332</v>
      </c>
      <c r="D251" s="2">
        <v>1975</v>
      </c>
      <c r="E251" s="1">
        <v>9442459665</v>
      </c>
    </row>
    <row r="252" spans="1:13" ht="12.75" x14ac:dyDescent="0.15">
      <c r="A252" s="23">
        <f>D252</f>
        <v>1975</v>
      </c>
      <c r="B252" s="23" t="s">
        <v>333</v>
      </c>
      <c r="C252" s="48" t="s">
        <v>334</v>
      </c>
      <c r="D252" s="2">
        <v>1975</v>
      </c>
      <c r="E252" s="1">
        <v>9865420652</v>
      </c>
    </row>
    <row r="253" spans="1:13" ht="12.75" x14ac:dyDescent="0.15">
      <c r="A253" s="23">
        <f>D253</f>
        <v>1975</v>
      </c>
      <c r="B253" s="23" t="s">
        <v>335</v>
      </c>
      <c r="C253" s="46" t="s">
        <v>336</v>
      </c>
      <c r="D253" s="2">
        <v>1975</v>
      </c>
      <c r="E253" s="1">
        <v>9443259691</v>
      </c>
    </row>
    <row r="254" spans="1:13" ht="12.75" x14ac:dyDescent="0.15">
      <c r="A254" s="23">
        <f>D254</f>
        <v>1975</v>
      </c>
      <c r="B254" s="23" t="s">
        <v>337</v>
      </c>
      <c r="C254" s="46" t="s">
        <v>1792</v>
      </c>
      <c r="D254" s="2">
        <v>1975</v>
      </c>
      <c r="E254" s="1">
        <v>9841022235</v>
      </c>
    </row>
    <row r="255" spans="1:13" ht="12.75" x14ac:dyDescent="0.15">
      <c r="A255" s="23">
        <f>D255</f>
        <v>1975</v>
      </c>
      <c r="B255" s="23" t="s">
        <v>338</v>
      </c>
      <c r="C255" s="46" t="s">
        <v>1791</v>
      </c>
      <c r="D255" s="2">
        <v>1975</v>
      </c>
      <c r="E255" s="1">
        <v>9443214808</v>
      </c>
    </row>
    <row r="256" spans="1:13" ht="12.75" x14ac:dyDescent="0.15">
      <c r="A256" s="23">
        <f>D256</f>
        <v>1975</v>
      </c>
      <c r="B256" s="23" t="s">
        <v>339</v>
      </c>
      <c r="C256" s="46" t="s">
        <v>217</v>
      </c>
      <c r="D256" s="2">
        <v>1975</v>
      </c>
      <c r="E256" s="1">
        <v>9447255761</v>
      </c>
      <c r="F256" s="5"/>
      <c r="G256" s="5"/>
      <c r="H256" s="5"/>
      <c r="I256" s="5"/>
      <c r="J256" s="5"/>
      <c r="K256" s="5"/>
      <c r="L256" s="5"/>
      <c r="M256" s="5"/>
    </row>
    <row r="257" spans="1:13" ht="12.75" x14ac:dyDescent="0.15">
      <c r="A257" s="23">
        <f>D257</f>
        <v>1975</v>
      </c>
      <c r="B257" s="23" t="s">
        <v>340</v>
      </c>
      <c r="C257" s="46" t="s">
        <v>341</v>
      </c>
      <c r="D257" s="2">
        <v>1975</v>
      </c>
      <c r="E257" s="1">
        <v>9842171559</v>
      </c>
      <c r="F257" s="5"/>
      <c r="G257" s="5"/>
      <c r="H257" s="5"/>
      <c r="I257" s="5"/>
      <c r="J257" s="5"/>
      <c r="K257" s="5"/>
      <c r="L257" s="5"/>
      <c r="M257" s="5"/>
    </row>
    <row r="258" spans="1:13" ht="12.75" x14ac:dyDescent="0.15">
      <c r="A258" s="23">
        <f>D258</f>
        <v>1975</v>
      </c>
      <c r="B258" s="23" t="s">
        <v>342</v>
      </c>
      <c r="C258" s="46" t="s">
        <v>343</v>
      </c>
      <c r="D258" s="2">
        <v>1975</v>
      </c>
      <c r="E258" s="1">
        <v>9388328012</v>
      </c>
      <c r="F258" s="1"/>
      <c r="G258" s="1"/>
      <c r="H258" s="1"/>
      <c r="I258" s="1"/>
      <c r="J258" s="1"/>
      <c r="K258" s="1"/>
      <c r="L258" s="1"/>
      <c r="M258" s="1"/>
    </row>
    <row r="259" spans="1:13" ht="12.75" x14ac:dyDescent="0.15">
      <c r="A259" s="23">
        <f>D259</f>
        <v>1975</v>
      </c>
      <c r="B259" s="23" t="s">
        <v>344</v>
      </c>
      <c r="C259" s="46" t="s">
        <v>345</v>
      </c>
      <c r="D259" s="2">
        <v>1975</v>
      </c>
      <c r="E259" s="1">
        <v>9994996654</v>
      </c>
      <c r="F259" s="1"/>
      <c r="G259" s="1"/>
      <c r="H259" s="1"/>
      <c r="I259" s="1"/>
      <c r="J259" s="1"/>
      <c r="K259" s="1"/>
      <c r="L259" s="1"/>
      <c r="M259" s="1"/>
    </row>
    <row r="260" spans="1:13" ht="12.75" x14ac:dyDescent="0.15">
      <c r="A260" s="23">
        <f>D260</f>
        <v>1975</v>
      </c>
      <c r="B260" s="23" t="s">
        <v>346</v>
      </c>
      <c r="C260" s="46" t="s">
        <v>347</v>
      </c>
      <c r="D260" s="2">
        <v>1975</v>
      </c>
      <c r="E260" s="1">
        <v>9442136100</v>
      </c>
    </row>
    <row r="261" spans="1:13" ht="12.75" x14ac:dyDescent="0.15">
      <c r="A261" s="23">
        <f>D261</f>
        <v>1975</v>
      </c>
      <c r="B261" s="23" t="s">
        <v>348</v>
      </c>
      <c r="C261" s="46" t="s">
        <v>349</v>
      </c>
      <c r="D261" s="2">
        <v>1975</v>
      </c>
      <c r="E261" s="1">
        <v>9952439070</v>
      </c>
    </row>
    <row r="262" spans="1:13" ht="12.75" x14ac:dyDescent="0.15">
      <c r="A262" s="23">
        <f>D262</f>
        <v>1975</v>
      </c>
      <c r="B262" s="23" t="s">
        <v>350</v>
      </c>
      <c r="C262" s="46" t="s">
        <v>351</v>
      </c>
      <c r="D262" s="2">
        <v>1975</v>
      </c>
      <c r="E262" s="1">
        <v>9994493692</v>
      </c>
    </row>
    <row r="263" spans="1:13" ht="1.5" customHeight="1" x14ac:dyDescent="0.15">
      <c r="A263" s="23">
        <f>D263</f>
        <v>1975</v>
      </c>
      <c r="B263" s="23" t="s">
        <v>352</v>
      </c>
      <c r="C263" s="46" t="s">
        <v>353</v>
      </c>
      <c r="D263" s="2">
        <v>1975</v>
      </c>
      <c r="E263" s="1">
        <v>9842124149</v>
      </c>
    </row>
    <row r="264" spans="1:13" ht="12.75" x14ac:dyDescent="0.15">
      <c r="A264" s="23">
        <f>D264</f>
        <v>1975</v>
      </c>
      <c r="B264" s="23" t="s">
        <v>354</v>
      </c>
      <c r="C264" s="46" t="s">
        <v>355</v>
      </c>
      <c r="D264" s="2">
        <v>1975</v>
      </c>
      <c r="E264" s="1">
        <v>9443359014</v>
      </c>
    </row>
    <row r="265" spans="1:13" ht="12.75" x14ac:dyDescent="0.15">
      <c r="A265" s="23">
        <f>D265</f>
        <v>1975</v>
      </c>
      <c r="B265" s="23" t="s">
        <v>356</v>
      </c>
      <c r="C265" s="46" t="s">
        <v>357</v>
      </c>
      <c r="D265" s="2">
        <v>1975</v>
      </c>
      <c r="E265" s="1">
        <v>9442447003</v>
      </c>
    </row>
    <row r="266" spans="1:13" ht="12.75" x14ac:dyDescent="0.15">
      <c r="A266" s="23">
        <f>D266</f>
        <v>1975</v>
      </c>
      <c r="B266" s="23" t="s">
        <v>358</v>
      </c>
      <c r="C266" s="46" t="s">
        <v>359</v>
      </c>
      <c r="D266" s="2">
        <v>1975</v>
      </c>
      <c r="E266" s="1">
        <v>9443269957</v>
      </c>
    </row>
    <row r="267" spans="1:13" ht="12.75" x14ac:dyDescent="0.15">
      <c r="A267" s="23">
        <f>D267</f>
        <v>1975</v>
      </c>
      <c r="B267" s="23" t="s">
        <v>360</v>
      </c>
      <c r="C267" s="46" t="s">
        <v>1790</v>
      </c>
      <c r="D267" s="2">
        <v>1975</v>
      </c>
      <c r="E267" s="1">
        <v>9444058162</v>
      </c>
    </row>
    <row r="268" spans="1:13" ht="12.75" x14ac:dyDescent="0.15">
      <c r="A268" s="23">
        <f>D268</f>
        <v>1975</v>
      </c>
      <c r="B268" s="23" t="s">
        <v>361</v>
      </c>
      <c r="C268" s="46" t="s">
        <v>362</v>
      </c>
      <c r="D268" s="2">
        <v>1975</v>
      </c>
      <c r="E268" s="1">
        <v>982440008</v>
      </c>
    </row>
    <row r="269" spans="1:13" ht="12.75" x14ac:dyDescent="0.15">
      <c r="A269" s="23">
        <f>D269</f>
        <v>1975</v>
      </c>
      <c r="B269" s="23" t="s">
        <v>363</v>
      </c>
      <c r="C269" s="46" t="s">
        <v>364</v>
      </c>
      <c r="D269" s="2">
        <v>1975</v>
      </c>
      <c r="E269" s="1">
        <v>7402264047</v>
      </c>
      <c r="F269" s="1"/>
      <c r="G269" s="1"/>
      <c r="H269" s="1"/>
      <c r="I269" s="1"/>
      <c r="J269" s="1"/>
      <c r="K269" s="1"/>
      <c r="L269" s="1"/>
      <c r="M269" s="1"/>
    </row>
    <row r="270" spans="1:13" ht="12.75" x14ac:dyDescent="0.15">
      <c r="A270" s="137">
        <v>1975</v>
      </c>
      <c r="B270" s="23" t="s">
        <v>1678</v>
      </c>
      <c r="C270" s="143" t="s">
        <v>1510</v>
      </c>
      <c r="D270" s="148">
        <v>1975</v>
      </c>
      <c r="E270" s="2">
        <v>8056730315</v>
      </c>
      <c r="F270" s="1"/>
      <c r="G270" s="1"/>
      <c r="H270" s="1"/>
      <c r="I270" s="1"/>
      <c r="J270" s="1"/>
      <c r="K270" s="1"/>
      <c r="L270" s="1"/>
      <c r="M270" s="1"/>
    </row>
    <row r="271" spans="1:13" ht="12.75" x14ac:dyDescent="0.15">
      <c r="A271" s="137">
        <v>1975</v>
      </c>
      <c r="B271" s="23" t="s">
        <v>1679</v>
      </c>
      <c r="C271" s="143" t="s">
        <v>1583</v>
      </c>
      <c r="D271" s="177">
        <v>1975</v>
      </c>
      <c r="E271" s="2">
        <v>9600754423</v>
      </c>
      <c r="F271" s="1"/>
      <c r="G271" s="1"/>
      <c r="H271" s="1"/>
      <c r="I271" s="1"/>
      <c r="J271" s="1"/>
      <c r="K271" s="1"/>
      <c r="L271" s="1"/>
      <c r="M271" s="1"/>
    </row>
    <row r="272" spans="1:13" ht="12.75" x14ac:dyDescent="0.15">
      <c r="A272" s="23">
        <f>D272</f>
        <v>1975</v>
      </c>
      <c r="B272" s="23" t="s">
        <v>1856</v>
      </c>
      <c r="C272" s="46" t="s">
        <v>1780</v>
      </c>
      <c r="D272" s="47">
        <v>1975</v>
      </c>
      <c r="E272" s="2">
        <v>9842128141</v>
      </c>
    </row>
    <row r="273" spans="1:5" ht="12.75" x14ac:dyDescent="0.15">
      <c r="A273" s="23">
        <f>D273</f>
        <v>1975</v>
      </c>
      <c r="B273" s="23" t="s">
        <v>1857</v>
      </c>
      <c r="C273" s="46" t="s">
        <v>1801</v>
      </c>
      <c r="D273" s="47">
        <v>1975</v>
      </c>
      <c r="E273" s="2">
        <v>8072037794</v>
      </c>
    </row>
    <row r="274" spans="1:5" ht="12.75" x14ac:dyDescent="0.15">
      <c r="A274" s="23">
        <f>D274</f>
        <v>1975</v>
      </c>
      <c r="B274" s="23" t="s">
        <v>597</v>
      </c>
      <c r="C274" s="190" t="s">
        <v>598</v>
      </c>
      <c r="D274" s="2">
        <v>1975</v>
      </c>
      <c r="E274" s="1">
        <v>9884172099</v>
      </c>
    </row>
    <row r="275" spans="1:5" ht="12.75" x14ac:dyDescent="0.15">
      <c r="A275" s="76">
        <f>D275</f>
        <v>1976</v>
      </c>
      <c r="B275" s="76" t="s">
        <v>366</v>
      </c>
      <c r="C275" s="85" t="s">
        <v>367</v>
      </c>
      <c r="D275" s="2">
        <v>1976</v>
      </c>
      <c r="E275" s="2">
        <v>8925810702</v>
      </c>
    </row>
    <row r="276" spans="1:5" ht="12.75" x14ac:dyDescent="0.15">
      <c r="A276" s="76">
        <f>D276</f>
        <v>1976</v>
      </c>
      <c r="B276" s="76" t="s">
        <v>368</v>
      </c>
      <c r="C276" s="77" t="s">
        <v>195</v>
      </c>
      <c r="D276" s="2">
        <v>1976</v>
      </c>
      <c r="E276" s="2">
        <v>9443556003</v>
      </c>
    </row>
    <row r="277" spans="1:5" ht="12.75" x14ac:dyDescent="0.15">
      <c r="A277" s="76">
        <v>1976</v>
      </c>
      <c r="B277" s="76" t="s">
        <v>369</v>
      </c>
      <c r="C277" s="77" t="s">
        <v>370</v>
      </c>
      <c r="D277" s="2">
        <v>1976</v>
      </c>
      <c r="E277" s="2">
        <v>9443432509</v>
      </c>
    </row>
    <row r="278" spans="1:5" ht="12.75" x14ac:dyDescent="0.15">
      <c r="A278" s="76">
        <f>D278</f>
        <v>1976</v>
      </c>
      <c r="B278" s="76" t="s">
        <v>371</v>
      </c>
      <c r="C278" s="77" t="s">
        <v>372</v>
      </c>
      <c r="D278" s="2">
        <v>1976</v>
      </c>
      <c r="E278" s="1">
        <v>9994980197</v>
      </c>
    </row>
    <row r="279" spans="1:5" ht="12.75" x14ac:dyDescent="0.15">
      <c r="A279" s="76">
        <f>D279</f>
        <v>1976</v>
      </c>
      <c r="B279" s="76" t="s">
        <v>373</v>
      </c>
      <c r="C279" s="77" t="s">
        <v>374</v>
      </c>
      <c r="D279" s="2">
        <v>1976</v>
      </c>
      <c r="E279" s="1">
        <v>9443969766</v>
      </c>
    </row>
    <row r="280" spans="1:5" ht="12.75" x14ac:dyDescent="0.15">
      <c r="A280" s="76">
        <v>1976</v>
      </c>
      <c r="B280" s="76" t="s">
        <v>1680</v>
      </c>
      <c r="C280" s="77" t="s">
        <v>1503</v>
      </c>
      <c r="D280" s="2">
        <v>1976</v>
      </c>
      <c r="E280" s="40">
        <v>9443150260</v>
      </c>
    </row>
    <row r="281" spans="1:5" ht="15" x14ac:dyDescent="0.2">
      <c r="A281" s="76">
        <v>1976</v>
      </c>
      <c r="B281" s="76" t="s">
        <v>1681</v>
      </c>
      <c r="C281" s="93" t="s">
        <v>1511</v>
      </c>
      <c r="D281" s="12">
        <v>1976</v>
      </c>
      <c r="E281" s="13" t="s">
        <v>1487</v>
      </c>
    </row>
    <row r="282" spans="1:5" ht="15" x14ac:dyDescent="0.15">
      <c r="A282" s="94">
        <v>1976</v>
      </c>
      <c r="B282" s="76" t="s">
        <v>1682</v>
      </c>
      <c r="C282" s="95" t="s">
        <v>1571</v>
      </c>
      <c r="D282" s="33">
        <v>1976</v>
      </c>
      <c r="E282" s="29">
        <v>9443587395</v>
      </c>
    </row>
    <row r="283" spans="1:5" ht="15" x14ac:dyDescent="0.15">
      <c r="A283" s="96">
        <v>1976</v>
      </c>
      <c r="B283" s="76" t="s">
        <v>1683</v>
      </c>
      <c r="C283" s="77" t="s">
        <v>1524</v>
      </c>
      <c r="D283" s="12">
        <v>1976</v>
      </c>
      <c r="E283" s="36">
        <v>9843044923</v>
      </c>
    </row>
    <row r="284" spans="1:5" ht="12.75" x14ac:dyDescent="0.15">
      <c r="A284" s="76">
        <v>1976</v>
      </c>
      <c r="B284" s="76" t="s">
        <v>1684</v>
      </c>
      <c r="C284" s="77" t="s">
        <v>1573</v>
      </c>
      <c r="D284" s="2">
        <v>1976</v>
      </c>
      <c r="E284" s="2">
        <v>9443342027</v>
      </c>
    </row>
    <row r="285" spans="1:5" ht="12.75" x14ac:dyDescent="0.15">
      <c r="A285" s="76">
        <v>1976</v>
      </c>
      <c r="B285" s="76" t="s">
        <v>1685</v>
      </c>
      <c r="C285" s="77" t="s">
        <v>1577</v>
      </c>
      <c r="D285" s="2">
        <v>1976</v>
      </c>
      <c r="E285" s="2">
        <v>9443158699</v>
      </c>
    </row>
    <row r="286" spans="1:5" ht="12.75" x14ac:dyDescent="0.15">
      <c r="A286" s="76">
        <f>D286</f>
        <v>1976</v>
      </c>
      <c r="B286" s="76" t="s">
        <v>1858</v>
      </c>
      <c r="C286" s="77" t="s">
        <v>1782</v>
      </c>
      <c r="D286" s="2">
        <v>1976</v>
      </c>
      <c r="E286" s="2">
        <v>9447436485</v>
      </c>
    </row>
    <row r="287" spans="1:5" ht="12.75" x14ac:dyDescent="0.15">
      <c r="A287" s="76">
        <f>D287</f>
        <v>1976</v>
      </c>
      <c r="B287" s="76" t="s">
        <v>740</v>
      </c>
      <c r="C287" s="77" t="s">
        <v>741</v>
      </c>
      <c r="D287" s="2">
        <v>1976</v>
      </c>
      <c r="E287" s="2">
        <v>9791561366</v>
      </c>
    </row>
    <row r="288" spans="1:5" ht="12.75" x14ac:dyDescent="0.15">
      <c r="A288" s="76">
        <v>1976</v>
      </c>
      <c r="B288" s="76" t="s">
        <v>1958</v>
      </c>
      <c r="C288" s="77" t="s">
        <v>1921</v>
      </c>
      <c r="D288" s="2">
        <v>1976</v>
      </c>
      <c r="E288" s="2">
        <v>9443416055</v>
      </c>
    </row>
    <row r="289" spans="1:5" ht="12.75" x14ac:dyDescent="0.15">
      <c r="A289" s="23">
        <f>D289</f>
        <v>1977</v>
      </c>
      <c r="B289" s="23" t="s">
        <v>376</v>
      </c>
      <c r="C289" s="46" t="s">
        <v>377</v>
      </c>
      <c r="D289" s="2">
        <v>1977</v>
      </c>
      <c r="E289" s="1">
        <v>9842149708</v>
      </c>
    </row>
    <row r="290" spans="1:5" ht="12.75" x14ac:dyDescent="0.15">
      <c r="A290" s="23">
        <f>D290</f>
        <v>1977</v>
      </c>
      <c r="B290" s="23" t="s">
        <v>378</v>
      </c>
      <c r="C290" s="46" t="s">
        <v>379</v>
      </c>
      <c r="D290" s="2">
        <v>1977</v>
      </c>
      <c r="E290" s="1">
        <v>9483342231</v>
      </c>
    </row>
    <row r="291" spans="1:5" ht="12.75" x14ac:dyDescent="0.15">
      <c r="A291" s="23">
        <f>D291</f>
        <v>1977</v>
      </c>
      <c r="B291" s="23" t="s">
        <v>380</v>
      </c>
      <c r="C291" s="46" t="s">
        <v>381</v>
      </c>
      <c r="D291" s="2">
        <v>1977</v>
      </c>
      <c r="E291" s="1">
        <v>9443142811</v>
      </c>
    </row>
    <row r="292" spans="1:5" ht="12.75" x14ac:dyDescent="0.15">
      <c r="A292" s="23">
        <f>D292</f>
        <v>1977</v>
      </c>
      <c r="B292" s="23" t="s">
        <v>382</v>
      </c>
      <c r="C292" s="46" t="s">
        <v>383</v>
      </c>
      <c r="D292" s="2">
        <v>1977</v>
      </c>
      <c r="E292" s="1">
        <v>9443085995</v>
      </c>
    </row>
    <row r="293" spans="1:5" ht="12.75" x14ac:dyDescent="0.15">
      <c r="A293" s="23">
        <f>D293</f>
        <v>1977</v>
      </c>
      <c r="B293" s="23" t="s">
        <v>384</v>
      </c>
      <c r="C293" s="46" t="s">
        <v>385</v>
      </c>
      <c r="D293" s="2">
        <v>1977</v>
      </c>
      <c r="E293" s="1">
        <v>9443194944</v>
      </c>
    </row>
    <row r="294" spans="1:5" ht="12.75" x14ac:dyDescent="0.15">
      <c r="A294" s="23">
        <f>D294</f>
        <v>1977</v>
      </c>
      <c r="B294" s="23" t="s">
        <v>386</v>
      </c>
      <c r="C294" s="46" t="s">
        <v>387</v>
      </c>
      <c r="D294" s="2">
        <v>1977</v>
      </c>
      <c r="E294" s="1">
        <v>9443346164</v>
      </c>
    </row>
    <row r="295" spans="1:5" ht="12.75" x14ac:dyDescent="0.15">
      <c r="A295" s="23">
        <f>D295</f>
        <v>1977</v>
      </c>
      <c r="B295" s="23" t="s">
        <v>388</v>
      </c>
      <c r="C295" s="46" t="s">
        <v>389</v>
      </c>
      <c r="D295" s="2">
        <v>1977</v>
      </c>
      <c r="E295" s="1">
        <v>9443995399</v>
      </c>
    </row>
    <row r="296" spans="1:5" ht="12.75" x14ac:dyDescent="0.15">
      <c r="A296" s="23">
        <f>D296</f>
        <v>1977</v>
      </c>
      <c r="B296" s="23" t="s">
        <v>390</v>
      </c>
      <c r="C296" s="46" t="s">
        <v>391</v>
      </c>
      <c r="D296" s="2">
        <v>1977</v>
      </c>
      <c r="E296" s="1">
        <v>9444002539</v>
      </c>
    </row>
    <row r="297" spans="1:5" ht="12.75" x14ac:dyDescent="0.15">
      <c r="A297" s="23">
        <f>D297</f>
        <v>1977</v>
      </c>
      <c r="B297" s="23" t="s">
        <v>392</v>
      </c>
      <c r="C297" s="46" t="s">
        <v>393</v>
      </c>
      <c r="D297" s="2">
        <v>1977</v>
      </c>
      <c r="E297" s="1">
        <v>9443158580</v>
      </c>
    </row>
    <row r="298" spans="1:5" ht="12.75" x14ac:dyDescent="0.15">
      <c r="A298" s="23">
        <f>D298</f>
        <v>1977</v>
      </c>
      <c r="B298" s="23" t="s">
        <v>394</v>
      </c>
      <c r="C298" s="46" t="s">
        <v>395</v>
      </c>
      <c r="D298" s="2">
        <v>1977</v>
      </c>
      <c r="E298" s="1">
        <v>9443438800</v>
      </c>
    </row>
    <row r="299" spans="1:5" ht="12.75" x14ac:dyDescent="0.15">
      <c r="A299" s="23">
        <f>D299</f>
        <v>1977</v>
      </c>
      <c r="B299" s="23" t="s">
        <v>396</v>
      </c>
      <c r="C299" s="46" t="s">
        <v>397</v>
      </c>
      <c r="D299" s="2">
        <v>1977</v>
      </c>
      <c r="E299" s="1">
        <v>9843121136</v>
      </c>
    </row>
    <row r="300" spans="1:5" ht="12.75" x14ac:dyDescent="0.15">
      <c r="A300" s="23">
        <f>D300</f>
        <v>1977</v>
      </c>
      <c r="B300" s="23" t="s">
        <v>398</v>
      </c>
      <c r="C300" s="46" t="s">
        <v>399</v>
      </c>
      <c r="D300" s="2">
        <v>1977</v>
      </c>
      <c r="E300" s="1">
        <v>9443210034</v>
      </c>
    </row>
    <row r="301" spans="1:5" ht="12.75" x14ac:dyDescent="0.15">
      <c r="A301" s="23">
        <f>D301</f>
        <v>1977</v>
      </c>
      <c r="B301" s="23" t="s">
        <v>400</v>
      </c>
      <c r="C301" s="46" t="s">
        <v>401</v>
      </c>
      <c r="D301" s="2">
        <v>1977</v>
      </c>
      <c r="E301" s="1">
        <v>9443460161</v>
      </c>
    </row>
    <row r="302" spans="1:5" ht="12.75" x14ac:dyDescent="0.15">
      <c r="A302" s="23">
        <f>D302</f>
        <v>1977</v>
      </c>
      <c r="B302" s="23" t="s">
        <v>402</v>
      </c>
      <c r="C302" s="46" t="s">
        <v>403</v>
      </c>
      <c r="D302" s="2">
        <v>1977</v>
      </c>
      <c r="E302" s="1">
        <v>9842738269</v>
      </c>
    </row>
    <row r="303" spans="1:5" ht="12.75" x14ac:dyDescent="0.15">
      <c r="A303" s="23">
        <f>D303</f>
        <v>1977</v>
      </c>
      <c r="B303" s="23" t="s">
        <v>404</v>
      </c>
      <c r="C303" s="46" t="s">
        <v>405</v>
      </c>
      <c r="D303" s="2">
        <v>1977</v>
      </c>
      <c r="E303" s="1">
        <v>9443555845</v>
      </c>
    </row>
    <row r="304" spans="1:5" ht="12.75" x14ac:dyDescent="0.15">
      <c r="A304" s="23">
        <f>D304</f>
        <v>1977</v>
      </c>
      <c r="B304" s="23" t="s">
        <v>406</v>
      </c>
      <c r="C304" s="46" t="s">
        <v>407</v>
      </c>
      <c r="D304" s="2">
        <v>1977</v>
      </c>
      <c r="E304" s="1">
        <v>9894379711</v>
      </c>
    </row>
    <row r="305" spans="1:13" ht="12.75" x14ac:dyDescent="0.15">
      <c r="A305" s="23">
        <f>D305</f>
        <v>1977</v>
      </c>
      <c r="B305" s="23" t="s">
        <v>408</v>
      </c>
      <c r="C305" s="46" t="s">
        <v>409</v>
      </c>
      <c r="D305" s="2">
        <v>1977</v>
      </c>
      <c r="E305" s="1">
        <v>9443995522</v>
      </c>
      <c r="F305" s="2"/>
      <c r="G305" s="2"/>
      <c r="H305" s="2"/>
      <c r="I305" s="2"/>
      <c r="J305" s="2"/>
      <c r="K305" s="2"/>
      <c r="L305" s="2"/>
      <c r="M305" s="2"/>
    </row>
    <row r="306" spans="1:13" ht="12.75" x14ac:dyDescent="0.15">
      <c r="A306" s="23">
        <f>D306</f>
        <v>1977</v>
      </c>
      <c r="B306" s="23" t="s">
        <v>410</v>
      </c>
      <c r="C306" s="46" t="s">
        <v>411</v>
      </c>
      <c r="D306" s="2">
        <v>1977</v>
      </c>
      <c r="E306" s="1">
        <v>9443002278</v>
      </c>
    </row>
    <row r="307" spans="1:13" ht="12.75" x14ac:dyDescent="0.15">
      <c r="A307" s="23">
        <f>D307</f>
        <v>1977</v>
      </c>
      <c r="B307" s="23" t="s">
        <v>413</v>
      </c>
      <c r="C307" s="46" t="s">
        <v>414</v>
      </c>
      <c r="D307" s="2">
        <v>1977</v>
      </c>
      <c r="E307" s="1">
        <v>9952075027</v>
      </c>
    </row>
    <row r="308" spans="1:13" ht="12.75" x14ac:dyDescent="0.15">
      <c r="A308" s="23">
        <f>D308</f>
        <v>1977</v>
      </c>
      <c r="B308" s="23" t="s">
        <v>415</v>
      </c>
      <c r="C308" s="46" t="s">
        <v>416</v>
      </c>
      <c r="D308" s="2">
        <v>1977</v>
      </c>
      <c r="E308" s="1">
        <v>9443067586</v>
      </c>
      <c r="F308" s="5"/>
      <c r="G308" s="5"/>
      <c r="H308" s="5"/>
      <c r="I308" s="5"/>
      <c r="J308" s="5"/>
      <c r="K308" s="5"/>
      <c r="L308" s="5"/>
      <c r="M308" s="5"/>
    </row>
    <row r="309" spans="1:13" ht="12.75" x14ac:dyDescent="0.15">
      <c r="A309" s="23">
        <f>D309</f>
        <v>1977</v>
      </c>
      <c r="B309" s="23" t="s">
        <v>417</v>
      </c>
      <c r="C309" s="46" t="s">
        <v>418</v>
      </c>
      <c r="D309" s="2">
        <v>1977</v>
      </c>
      <c r="E309" s="1">
        <v>9944294284</v>
      </c>
    </row>
    <row r="310" spans="1:13" ht="12.75" x14ac:dyDescent="0.15">
      <c r="A310" s="23">
        <f>D310</f>
        <v>1977</v>
      </c>
      <c r="B310" s="23" t="s">
        <v>419</v>
      </c>
      <c r="C310" s="46" t="s">
        <v>420</v>
      </c>
      <c r="D310" s="2">
        <v>1977</v>
      </c>
      <c r="E310" s="1">
        <v>9843225535</v>
      </c>
    </row>
    <row r="311" spans="1:13" ht="12.75" x14ac:dyDescent="0.15">
      <c r="A311" s="23">
        <f>D311</f>
        <v>1977</v>
      </c>
      <c r="B311" s="23" t="s">
        <v>421</v>
      </c>
      <c r="C311" s="46" t="s">
        <v>422</v>
      </c>
      <c r="D311" s="2">
        <v>1977</v>
      </c>
      <c r="E311" s="1">
        <v>9047477675</v>
      </c>
    </row>
    <row r="312" spans="1:13" ht="12.75" x14ac:dyDescent="0.15">
      <c r="A312" s="23">
        <f>D312</f>
        <v>1977</v>
      </c>
      <c r="B312" s="23" t="s">
        <v>423</v>
      </c>
      <c r="C312" s="46" t="s">
        <v>424</v>
      </c>
      <c r="D312" s="2">
        <v>1977</v>
      </c>
      <c r="E312" s="1">
        <v>9443022764</v>
      </c>
    </row>
    <row r="313" spans="1:13" ht="12.75" x14ac:dyDescent="0.15">
      <c r="A313" s="23">
        <f>D313</f>
        <v>1977</v>
      </c>
      <c r="B313" s="23" t="s">
        <v>425</v>
      </c>
      <c r="C313" s="46" t="s">
        <v>426</v>
      </c>
      <c r="D313" s="2">
        <v>1977</v>
      </c>
      <c r="E313" s="1">
        <v>9387751594</v>
      </c>
    </row>
    <row r="314" spans="1:13" ht="12.75" x14ac:dyDescent="0.15">
      <c r="A314" s="23">
        <f>D314</f>
        <v>1977</v>
      </c>
      <c r="B314" s="23" t="s">
        <v>427</v>
      </c>
      <c r="C314" s="46" t="s">
        <v>428</v>
      </c>
      <c r="D314" s="2">
        <v>1977</v>
      </c>
      <c r="E314" s="1">
        <v>9447127234</v>
      </c>
    </row>
    <row r="315" spans="1:13" ht="12.75" x14ac:dyDescent="0.15">
      <c r="A315" s="23">
        <f>D315</f>
        <v>1977</v>
      </c>
      <c r="B315" s="23" t="s">
        <v>429</v>
      </c>
      <c r="C315" s="46" t="s">
        <v>430</v>
      </c>
      <c r="D315" s="2">
        <v>1977</v>
      </c>
      <c r="E315" s="1">
        <v>9600468802</v>
      </c>
    </row>
    <row r="316" spans="1:13" ht="12.75" x14ac:dyDescent="0.15">
      <c r="A316" s="23">
        <f>D316</f>
        <v>1977</v>
      </c>
      <c r="B316" s="23" t="s">
        <v>431</v>
      </c>
      <c r="C316" s="46" t="s">
        <v>432</v>
      </c>
      <c r="D316" s="2">
        <v>1977</v>
      </c>
      <c r="E316" s="1">
        <v>9447893759</v>
      </c>
    </row>
    <row r="317" spans="1:13" ht="12.75" x14ac:dyDescent="0.15">
      <c r="A317" s="23">
        <f>D317</f>
        <v>1977</v>
      </c>
      <c r="B317" s="23" t="s">
        <v>433</v>
      </c>
      <c r="C317" s="46" t="s">
        <v>434</v>
      </c>
      <c r="D317" s="2">
        <v>1977</v>
      </c>
      <c r="E317" s="1">
        <v>9842122724</v>
      </c>
    </row>
    <row r="318" spans="1:13" ht="12.75" x14ac:dyDescent="0.15">
      <c r="A318" s="23">
        <f>D318</f>
        <v>1977</v>
      </c>
      <c r="B318" s="23" t="s">
        <v>435</v>
      </c>
      <c r="C318" s="46" t="s">
        <v>436</v>
      </c>
      <c r="D318" s="2">
        <v>1977</v>
      </c>
      <c r="E318" s="1">
        <v>9443102768</v>
      </c>
    </row>
    <row r="319" spans="1:13" ht="12.75" x14ac:dyDescent="0.15">
      <c r="A319" s="23">
        <f>D319</f>
        <v>1977</v>
      </c>
      <c r="B319" s="23" t="s">
        <v>437</v>
      </c>
      <c r="C319" s="46" t="s">
        <v>438</v>
      </c>
      <c r="D319" s="2">
        <v>1977</v>
      </c>
      <c r="E319" s="1">
        <v>9841095554</v>
      </c>
    </row>
    <row r="320" spans="1:13" ht="12.75" x14ac:dyDescent="0.15">
      <c r="A320" s="23">
        <f>D320</f>
        <v>1977</v>
      </c>
      <c r="B320" s="23" t="s">
        <v>439</v>
      </c>
      <c r="C320" s="46" t="s">
        <v>440</v>
      </c>
      <c r="D320" s="2">
        <v>1977</v>
      </c>
      <c r="E320" s="1">
        <v>9442176363</v>
      </c>
    </row>
    <row r="321" spans="1:5" ht="12.75" x14ac:dyDescent="0.15">
      <c r="A321" s="23">
        <f>D321</f>
        <v>1977</v>
      </c>
      <c r="B321" s="23" t="s">
        <v>441</v>
      </c>
      <c r="C321" s="46" t="s">
        <v>442</v>
      </c>
      <c r="D321" s="2">
        <v>1977</v>
      </c>
      <c r="E321" s="1">
        <v>9895427410</v>
      </c>
    </row>
    <row r="322" spans="1:5" ht="12.75" x14ac:dyDescent="0.15">
      <c r="A322" s="23">
        <f>D322</f>
        <v>1977</v>
      </c>
      <c r="B322" s="23" t="s">
        <v>443</v>
      </c>
      <c r="C322" s="46" t="s">
        <v>444</v>
      </c>
      <c r="D322" s="2">
        <v>1977</v>
      </c>
      <c r="E322" s="1">
        <v>976415250</v>
      </c>
    </row>
    <row r="323" spans="1:5" ht="12.75" x14ac:dyDescent="0.15">
      <c r="A323" s="23">
        <f>D323</f>
        <v>1977</v>
      </c>
      <c r="B323" s="23" t="s">
        <v>445</v>
      </c>
      <c r="C323" s="46" t="s">
        <v>446</v>
      </c>
      <c r="D323" s="2">
        <v>1977</v>
      </c>
      <c r="E323" s="1">
        <v>9443163981</v>
      </c>
    </row>
    <row r="324" spans="1:5" ht="12.75" x14ac:dyDescent="0.15">
      <c r="A324" s="23">
        <f>D324</f>
        <v>1977</v>
      </c>
      <c r="B324" s="23" t="s">
        <v>447</v>
      </c>
      <c r="C324" s="46" t="s">
        <v>448</v>
      </c>
      <c r="D324" s="2">
        <v>1977</v>
      </c>
      <c r="E324" s="1">
        <v>8148192884</v>
      </c>
    </row>
    <row r="325" spans="1:5" ht="12.75" x14ac:dyDescent="0.15">
      <c r="A325" s="23">
        <f>D325</f>
        <v>1977</v>
      </c>
      <c r="B325" s="23" t="s">
        <v>450</v>
      </c>
      <c r="C325" s="46" t="s">
        <v>451</v>
      </c>
      <c r="D325" s="2">
        <v>1977</v>
      </c>
      <c r="E325" s="1">
        <v>9444071356</v>
      </c>
    </row>
    <row r="326" spans="1:5" ht="12.75" x14ac:dyDescent="0.15">
      <c r="A326" s="23">
        <f>D326</f>
        <v>1977</v>
      </c>
      <c r="B326" s="23" t="s">
        <v>452</v>
      </c>
      <c r="C326" s="46" t="s">
        <v>453</v>
      </c>
      <c r="D326" s="2">
        <v>1977</v>
      </c>
      <c r="E326" s="1">
        <v>9443090850</v>
      </c>
    </row>
    <row r="327" spans="1:5" ht="1.5" customHeight="1" x14ac:dyDescent="0.15">
      <c r="A327" s="23">
        <f>D327</f>
        <v>1977</v>
      </c>
      <c r="B327" s="23" t="s">
        <v>454</v>
      </c>
      <c r="C327" s="46" t="s">
        <v>455</v>
      </c>
      <c r="D327" s="2">
        <v>1977</v>
      </c>
      <c r="E327" s="1">
        <v>9486101001</v>
      </c>
    </row>
    <row r="328" spans="1:5" ht="12.75" x14ac:dyDescent="0.15">
      <c r="A328" s="23">
        <f>D328</f>
        <v>1977</v>
      </c>
      <c r="B328" s="23" t="s">
        <v>456</v>
      </c>
      <c r="C328" s="46" t="s">
        <v>457</v>
      </c>
      <c r="D328" s="2">
        <v>1977</v>
      </c>
      <c r="E328" s="1">
        <v>9447063636</v>
      </c>
    </row>
    <row r="329" spans="1:5" ht="12.75" x14ac:dyDescent="0.15">
      <c r="A329" s="23">
        <f>D329</f>
        <v>1977</v>
      </c>
      <c r="B329" s="23" t="s">
        <v>459</v>
      </c>
      <c r="C329" s="46" t="s">
        <v>460</v>
      </c>
      <c r="D329" s="2">
        <v>1977</v>
      </c>
      <c r="E329" s="1">
        <v>9443403470</v>
      </c>
    </row>
    <row r="330" spans="1:5" ht="12.75" x14ac:dyDescent="0.15">
      <c r="A330" s="23">
        <f>D330</f>
        <v>1977</v>
      </c>
      <c r="B330" s="23" t="s">
        <v>461</v>
      </c>
      <c r="C330" s="46" t="s">
        <v>462</v>
      </c>
      <c r="D330" s="2">
        <v>1977</v>
      </c>
      <c r="E330" s="1">
        <v>9488834561</v>
      </c>
    </row>
    <row r="331" spans="1:5" ht="12.75" x14ac:dyDescent="0.15">
      <c r="A331" s="23">
        <f>D331</f>
        <v>1977</v>
      </c>
      <c r="B331" s="23" t="s">
        <v>463</v>
      </c>
      <c r="C331" s="46" t="s">
        <v>464</v>
      </c>
      <c r="D331" s="2">
        <v>1977</v>
      </c>
      <c r="E331" s="1">
        <v>9847040358</v>
      </c>
    </row>
    <row r="332" spans="1:5" ht="12.75" x14ac:dyDescent="0.15">
      <c r="A332" s="23">
        <f>D332</f>
        <v>1977</v>
      </c>
      <c r="B332" s="23" t="s">
        <v>465</v>
      </c>
      <c r="C332" s="46" t="s">
        <v>466</v>
      </c>
      <c r="D332" s="2">
        <v>1977</v>
      </c>
      <c r="E332" s="1">
        <v>9840893833</v>
      </c>
    </row>
    <row r="333" spans="1:5" ht="12.75" x14ac:dyDescent="0.15">
      <c r="A333" s="23">
        <f>D333</f>
        <v>1977</v>
      </c>
      <c r="B333" s="23" t="s">
        <v>467</v>
      </c>
      <c r="C333" s="46" t="s">
        <v>468</v>
      </c>
      <c r="D333" s="2">
        <v>1977</v>
      </c>
      <c r="E333" s="1">
        <v>9790354118</v>
      </c>
    </row>
    <row r="334" spans="1:5" ht="12.75" x14ac:dyDescent="0.15">
      <c r="A334" s="23">
        <f>D334</f>
        <v>1977</v>
      </c>
      <c r="B334" s="23" t="s">
        <v>469</v>
      </c>
      <c r="C334" s="46" t="s">
        <v>470</v>
      </c>
      <c r="D334" s="2">
        <v>1977</v>
      </c>
      <c r="E334" s="1" t="s">
        <v>471</v>
      </c>
    </row>
    <row r="335" spans="1:5" ht="12.75" x14ac:dyDescent="0.15">
      <c r="A335" s="23">
        <f>D335</f>
        <v>1977</v>
      </c>
      <c r="B335" s="23" t="s">
        <v>472</v>
      </c>
      <c r="C335" s="46" t="s">
        <v>473</v>
      </c>
      <c r="D335" s="2">
        <v>1977</v>
      </c>
      <c r="E335" s="1">
        <v>9843732234</v>
      </c>
    </row>
    <row r="336" spans="1:5" ht="12.75" x14ac:dyDescent="0.15">
      <c r="A336" s="23">
        <f>D336</f>
        <v>1977</v>
      </c>
      <c r="B336" s="23" t="s">
        <v>474</v>
      </c>
      <c r="C336" s="46" t="s">
        <v>475</v>
      </c>
      <c r="D336" s="2">
        <v>1977</v>
      </c>
      <c r="E336" s="1">
        <v>9443023991</v>
      </c>
    </row>
    <row r="337" spans="1:5" ht="12.75" x14ac:dyDescent="0.15">
      <c r="A337" s="98">
        <f>D337</f>
        <v>1977</v>
      </c>
      <c r="B337" s="23" t="s">
        <v>477</v>
      </c>
      <c r="C337" s="46" t="s">
        <v>478</v>
      </c>
      <c r="D337" s="2">
        <v>1977</v>
      </c>
      <c r="E337" s="1">
        <v>9443011525</v>
      </c>
    </row>
    <row r="338" spans="1:5" ht="15" x14ac:dyDescent="0.15">
      <c r="A338" s="44">
        <v>1977</v>
      </c>
      <c r="B338" s="23" t="s">
        <v>1686</v>
      </c>
      <c r="C338" s="99" t="s">
        <v>1529</v>
      </c>
      <c r="D338" s="2">
        <v>1977</v>
      </c>
      <c r="E338" s="29">
        <v>9940430459</v>
      </c>
    </row>
    <row r="339" spans="1:5" ht="12.75" x14ac:dyDescent="0.15">
      <c r="A339" s="18">
        <f>D339</f>
        <v>1978</v>
      </c>
      <c r="B339" s="18" t="s">
        <v>479</v>
      </c>
      <c r="C339" s="81" t="s">
        <v>480</v>
      </c>
      <c r="D339" s="2">
        <v>1978</v>
      </c>
      <c r="E339" s="2">
        <v>9443153544</v>
      </c>
    </row>
    <row r="340" spans="1:5" ht="12.75" x14ac:dyDescent="0.15">
      <c r="A340" s="18">
        <f>D340</f>
        <v>1978</v>
      </c>
      <c r="B340" s="18" t="s">
        <v>481</v>
      </c>
      <c r="C340" s="81" t="s">
        <v>482</v>
      </c>
      <c r="D340" s="2">
        <v>1978</v>
      </c>
      <c r="E340" s="2">
        <v>9843298077</v>
      </c>
    </row>
    <row r="341" spans="1:5" ht="12.75" x14ac:dyDescent="0.15">
      <c r="A341" s="18">
        <f>D341</f>
        <v>1978</v>
      </c>
      <c r="B341" s="18" t="s">
        <v>483</v>
      </c>
      <c r="C341" s="81" t="s">
        <v>1492</v>
      </c>
      <c r="D341" s="2">
        <v>1978</v>
      </c>
      <c r="E341" s="2">
        <v>9444155177</v>
      </c>
    </row>
    <row r="342" spans="1:5" ht="12.75" x14ac:dyDescent="0.15">
      <c r="A342" s="18">
        <f>D342</f>
        <v>1978</v>
      </c>
      <c r="B342" s="18" t="s">
        <v>484</v>
      </c>
      <c r="C342" s="81" t="s">
        <v>485</v>
      </c>
      <c r="D342" s="2">
        <v>1978</v>
      </c>
      <c r="E342" s="2">
        <v>9443132086</v>
      </c>
    </row>
    <row r="343" spans="1:5" ht="12.75" x14ac:dyDescent="0.15">
      <c r="A343" s="18">
        <f>D343</f>
        <v>1978</v>
      </c>
      <c r="B343" s="18" t="s">
        <v>486</v>
      </c>
      <c r="C343" s="81" t="s">
        <v>487</v>
      </c>
      <c r="D343" s="2">
        <v>1978</v>
      </c>
      <c r="E343" s="2">
        <v>9367511295</v>
      </c>
    </row>
    <row r="344" spans="1:5" ht="12.75" x14ac:dyDescent="0.15">
      <c r="A344" s="18">
        <f>D344</f>
        <v>1978</v>
      </c>
      <c r="B344" s="18" t="s">
        <v>488</v>
      </c>
      <c r="C344" s="81" t="s">
        <v>489</v>
      </c>
      <c r="D344" s="2">
        <v>1978</v>
      </c>
      <c r="E344" s="2">
        <v>9486610015</v>
      </c>
    </row>
    <row r="345" spans="1:5" ht="12.75" x14ac:dyDescent="0.15">
      <c r="A345" s="18">
        <f>D345</f>
        <v>1978</v>
      </c>
      <c r="B345" s="18" t="s">
        <v>490</v>
      </c>
      <c r="C345" s="81" t="s">
        <v>491</v>
      </c>
      <c r="D345" s="2">
        <v>1978</v>
      </c>
      <c r="E345" s="1">
        <v>9443451150</v>
      </c>
    </row>
    <row r="346" spans="1:5" ht="12.75" x14ac:dyDescent="0.15">
      <c r="A346" s="18">
        <f>D346</f>
        <v>1978</v>
      </c>
      <c r="B346" s="18" t="s">
        <v>492</v>
      </c>
      <c r="C346" s="81" t="s">
        <v>493</v>
      </c>
      <c r="D346" s="2">
        <v>1978</v>
      </c>
      <c r="E346" s="1">
        <v>9488883464</v>
      </c>
    </row>
    <row r="347" spans="1:5" ht="12.75" x14ac:dyDescent="0.15">
      <c r="A347" s="18">
        <f>D347</f>
        <v>1978</v>
      </c>
      <c r="B347" s="18" t="s">
        <v>494</v>
      </c>
      <c r="C347" s="81" t="s">
        <v>495</v>
      </c>
      <c r="D347" s="2">
        <v>1978</v>
      </c>
      <c r="E347" s="1">
        <v>9567718366</v>
      </c>
    </row>
    <row r="348" spans="1:5" ht="12.75" x14ac:dyDescent="0.15">
      <c r="A348" s="18">
        <f>D348</f>
        <v>1978</v>
      </c>
      <c r="B348" s="18" t="s">
        <v>496</v>
      </c>
      <c r="C348" s="81" t="s">
        <v>1597</v>
      </c>
      <c r="D348" s="2">
        <v>1978</v>
      </c>
      <c r="E348" s="2">
        <v>9551548991</v>
      </c>
    </row>
    <row r="349" spans="1:5" ht="12" customHeight="1" x14ac:dyDescent="0.15">
      <c r="A349" s="18">
        <f>D349</f>
        <v>1978</v>
      </c>
      <c r="B349" s="18" t="s">
        <v>497</v>
      </c>
      <c r="C349" s="81" t="s">
        <v>498</v>
      </c>
      <c r="D349" s="2">
        <v>1978</v>
      </c>
      <c r="E349" s="1">
        <v>9487960344</v>
      </c>
    </row>
    <row r="350" spans="1:5" ht="12.75" x14ac:dyDescent="0.15">
      <c r="A350" s="18">
        <f>D350</f>
        <v>1978</v>
      </c>
      <c r="B350" s="18" t="s">
        <v>499</v>
      </c>
      <c r="C350" s="81" t="s">
        <v>1593</v>
      </c>
      <c r="D350" s="2">
        <v>1978</v>
      </c>
      <c r="E350" s="1">
        <v>9480789999</v>
      </c>
    </row>
    <row r="351" spans="1:5" ht="15" x14ac:dyDescent="0.15">
      <c r="A351" s="43">
        <v>1978</v>
      </c>
      <c r="B351" s="18" t="s">
        <v>1690</v>
      </c>
      <c r="C351" s="83" t="s">
        <v>1550</v>
      </c>
      <c r="D351" s="33">
        <v>1978</v>
      </c>
      <c r="E351" s="2">
        <v>9443225283</v>
      </c>
    </row>
    <row r="352" spans="1:5" ht="12.75" x14ac:dyDescent="0.15">
      <c r="A352" s="18">
        <f>D352</f>
        <v>1978</v>
      </c>
      <c r="B352" s="18" t="s">
        <v>856</v>
      </c>
      <c r="C352" s="81" t="s">
        <v>857</v>
      </c>
      <c r="D352" s="2">
        <v>1978</v>
      </c>
      <c r="E352" s="2">
        <v>9626891314</v>
      </c>
    </row>
    <row r="353" spans="1:13" ht="12.75" x14ac:dyDescent="0.15">
      <c r="A353" s="18">
        <f>D353</f>
        <v>1978</v>
      </c>
      <c r="B353" s="18" t="s">
        <v>1859</v>
      </c>
      <c r="C353" s="81" t="s">
        <v>1831</v>
      </c>
      <c r="D353" s="47">
        <v>1978</v>
      </c>
      <c r="E353" s="2">
        <v>9443222612</v>
      </c>
    </row>
    <row r="354" spans="1:13" ht="12.75" x14ac:dyDescent="0.15">
      <c r="A354" s="18">
        <f>D354</f>
        <v>1978</v>
      </c>
      <c r="B354" s="18" t="s">
        <v>1861</v>
      </c>
      <c r="C354" s="81" t="s">
        <v>1829</v>
      </c>
      <c r="D354" s="47">
        <v>1978</v>
      </c>
      <c r="E354" s="2">
        <v>9843114325</v>
      </c>
    </row>
    <row r="355" spans="1:13" ht="12.75" x14ac:dyDescent="0.15">
      <c r="A355" s="21">
        <f>D355</f>
        <v>1979</v>
      </c>
      <c r="B355" s="21" t="s">
        <v>500</v>
      </c>
      <c r="C355" s="65" t="s">
        <v>1594</v>
      </c>
      <c r="D355" s="2">
        <v>1979</v>
      </c>
      <c r="E355" s="2">
        <v>9443368859</v>
      </c>
    </row>
    <row r="356" spans="1:13" ht="12.75" x14ac:dyDescent="0.15">
      <c r="A356" s="21">
        <f>D356</f>
        <v>1979</v>
      </c>
      <c r="B356" s="21" t="s">
        <v>501</v>
      </c>
      <c r="C356" s="65" t="s">
        <v>1596</v>
      </c>
      <c r="D356" s="2">
        <v>1979</v>
      </c>
      <c r="E356" s="2">
        <v>9447304343</v>
      </c>
    </row>
    <row r="357" spans="1:13" ht="12.75" x14ac:dyDescent="0.15">
      <c r="A357" s="21">
        <f>D357</f>
        <v>1979</v>
      </c>
      <c r="B357" s="21" t="s">
        <v>502</v>
      </c>
      <c r="C357" s="189" t="s">
        <v>1595</v>
      </c>
      <c r="D357" s="2">
        <v>1979</v>
      </c>
      <c r="E357" s="2" t="s">
        <v>503</v>
      </c>
    </row>
    <row r="358" spans="1:13" ht="12.75" x14ac:dyDescent="0.15">
      <c r="A358" s="21">
        <f>D358</f>
        <v>1979</v>
      </c>
      <c r="B358" s="21" t="s">
        <v>504</v>
      </c>
      <c r="C358" s="65" t="s">
        <v>505</v>
      </c>
      <c r="D358" s="2">
        <v>1979</v>
      </c>
      <c r="E358" s="2">
        <v>9443595585</v>
      </c>
    </row>
    <row r="359" spans="1:13" ht="12.75" x14ac:dyDescent="0.15">
      <c r="A359" s="21">
        <f>D359</f>
        <v>1979</v>
      </c>
      <c r="B359" s="21" t="s">
        <v>506</v>
      </c>
      <c r="C359" s="65" t="s">
        <v>507</v>
      </c>
      <c r="D359" s="8">
        <v>1979</v>
      </c>
      <c r="E359" s="6">
        <v>9486007412</v>
      </c>
    </row>
    <row r="360" spans="1:13" ht="12.75" x14ac:dyDescent="0.15">
      <c r="A360" s="21">
        <f>D360</f>
        <v>1979</v>
      </c>
      <c r="B360" s="21" t="s">
        <v>509</v>
      </c>
      <c r="C360" s="65" t="s">
        <v>1592</v>
      </c>
      <c r="D360" s="2">
        <v>1979</v>
      </c>
      <c r="E360" s="1">
        <v>9789112892</v>
      </c>
    </row>
    <row r="361" spans="1:13" ht="12.75" x14ac:dyDescent="0.15">
      <c r="A361" s="21">
        <f>D361</f>
        <v>1979</v>
      </c>
      <c r="B361" s="21" t="s">
        <v>510</v>
      </c>
      <c r="C361" s="65" t="s">
        <v>1591</v>
      </c>
      <c r="D361" s="2">
        <v>1979</v>
      </c>
      <c r="E361" s="1">
        <v>9443122184</v>
      </c>
    </row>
    <row r="362" spans="1:13" ht="12.75" x14ac:dyDescent="0.15">
      <c r="A362" s="21">
        <f>D362</f>
        <v>1979</v>
      </c>
      <c r="B362" s="21" t="s">
        <v>511</v>
      </c>
      <c r="C362" s="65" t="s">
        <v>1588</v>
      </c>
      <c r="D362" s="2">
        <v>1979</v>
      </c>
      <c r="E362" s="1">
        <v>9444210890</v>
      </c>
      <c r="F362" s="1"/>
      <c r="G362" s="1"/>
      <c r="H362" s="1"/>
      <c r="I362" s="1"/>
      <c r="J362" s="1"/>
      <c r="K362" s="1"/>
      <c r="L362" s="1"/>
      <c r="M362" s="1"/>
    </row>
    <row r="363" spans="1:13" ht="12.75" x14ac:dyDescent="0.15">
      <c r="A363" s="21">
        <f>D363</f>
        <v>1979</v>
      </c>
      <c r="B363" s="21" t="s">
        <v>512</v>
      </c>
      <c r="C363" s="65" t="s">
        <v>1589</v>
      </c>
      <c r="D363" s="2">
        <v>1979</v>
      </c>
      <c r="E363" s="1">
        <v>9445323309</v>
      </c>
      <c r="F363" s="1"/>
      <c r="G363" s="1"/>
      <c r="H363" s="1"/>
      <c r="I363" s="1"/>
      <c r="J363" s="1"/>
      <c r="K363" s="1"/>
      <c r="L363" s="1"/>
      <c r="M363" s="1"/>
    </row>
    <row r="364" spans="1:13" ht="12.75" x14ac:dyDescent="0.15">
      <c r="A364" s="21">
        <f>D364</f>
        <v>1979</v>
      </c>
      <c r="B364" s="21" t="s">
        <v>513</v>
      </c>
      <c r="C364" s="65" t="s">
        <v>1590</v>
      </c>
      <c r="D364" s="2">
        <v>1979</v>
      </c>
      <c r="E364" s="1">
        <v>9443733188</v>
      </c>
    </row>
    <row r="365" spans="1:13" ht="12.75" x14ac:dyDescent="0.15">
      <c r="A365" s="21">
        <f>D365</f>
        <v>1979</v>
      </c>
      <c r="B365" s="21" t="s">
        <v>514</v>
      </c>
      <c r="C365" s="65" t="s">
        <v>515</v>
      </c>
      <c r="D365" s="2">
        <v>1979</v>
      </c>
      <c r="E365" s="1" t="s">
        <v>3</v>
      </c>
    </row>
    <row r="366" spans="1:13" ht="12.75" x14ac:dyDescent="0.15">
      <c r="A366" s="21">
        <f>D366</f>
        <v>1979</v>
      </c>
      <c r="B366" s="21" t="s">
        <v>516</v>
      </c>
      <c r="C366" s="65" t="s">
        <v>517</v>
      </c>
      <c r="D366" s="2">
        <v>1979</v>
      </c>
      <c r="E366" s="1">
        <v>9443208636</v>
      </c>
    </row>
    <row r="367" spans="1:13" ht="12.75" x14ac:dyDescent="0.15">
      <c r="A367" s="21">
        <f>D367</f>
        <v>1979</v>
      </c>
      <c r="B367" s="21" t="s">
        <v>518</v>
      </c>
      <c r="C367" s="65" t="s">
        <v>519</v>
      </c>
      <c r="D367" s="2">
        <v>1979</v>
      </c>
      <c r="E367" s="1">
        <v>9790298889</v>
      </c>
    </row>
    <row r="368" spans="1:13" ht="12.75" x14ac:dyDescent="0.15">
      <c r="A368" s="21">
        <f>D368</f>
        <v>1979</v>
      </c>
      <c r="B368" s="21" t="s">
        <v>520</v>
      </c>
      <c r="C368" s="65" t="s">
        <v>521</v>
      </c>
      <c r="D368" s="2">
        <v>1979</v>
      </c>
      <c r="E368" s="1">
        <v>9443174263</v>
      </c>
    </row>
    <row r="369" spans="1:5" ht="12.75" x14ac:dyDescent="0.15">
      <c r="A369" s="21">
        <f>D369</f>
        <v>1979</v>
      </c>
      <c r="B369" s="21" t="s">
        <v>522</v>
      </c>
      <c r="C369" s="65" t="s">
        <v>523</v>
      </c>
      <c r="D369" s="2">
        <v>1979</v>
      </c>
      <c r="E369" s="1">
        <v>9444072372</v>
      </c>
    </row>
    <row r="370" spans="1:5" ht="12.75" x14ac:dyDescent="0.15">
      <c r="A370" s="21">
        <f>D370</f>
        <v>1979</v>
      </c>
      <c r="B370" s="21" t="s">
        <v>524</v>
      </c>
      <c r="C370" s="65" t="s">
        <v>525</v>
      </c>
      <c r="D370" s="2">
        <v>1979</v>
      </c>
      <c r="E370" s="1">
        <v>9443463198</v>
      </c>
    </row>
    <row r="371" spans="1:5" ht="12.75" x14ac:dyDescent="0.15">
      <c r="A371" s="21">
        <f>D371</f>
        <v>1979</v>
      </c>
      <c r="B371" s="21" t="s">
        <v>526</v>
      </c>
      <c r="C371" s="65" t="s">
        <v>1587</v>
      </c>
      <c r="D371" s="2">
        <v>1979</v>
      </c>
      <c r="E371" s="1">
        <v>9344461162</v>
      </c>
    </row>
    <row r="372" spans="1:5" ht="12.75" x14ac:dyDescent="0.15">
      <c r="A372" s="21">
        <f>D372</f>
        <v>1979</v>
      </c>
      <c r="B372" s="21" t="s">
        <v>527</v>
      </c>
      <c r="C372" s="65" t="s">
        <v>1586</v>
      </c>
      <c r="D372" s="2">
        <v>1979</v>
      </c>
      <c r="E372" s="1">
        <v>9443352270</v>
      </c>
    </row>
    <row r="373" spans="1:5" ht="12.75" x14ac:dyDescent="0.15">
      <c r="A373" s="21">
        <f>D373</f>
        <v>1979</v>
      </c>
      <c r="B373" s="21" t="s">
        <v>528</v>
      </c>
      <c r="C373" s="65" t="s">
        <v>529</v>
      </c>
      <c r="D373" s="2">
        <v>1979</v>
      </c>
      <c r="E373" s="1">
        <v>9842131459</v>
      </c>
    </row>
    <row r="374" spans="1:5" ht="12.75" x14ac:dyDescent="0.15">
      <c r="A374" s="21">
        <f>D374</f>
        <v>1979</v>
      </c>
      <c r="B374" s="21" t="s">
        <v>530</v>
      </c>
      <c r="C374" s="65" t="s">
        <v>531</v>
      </c>
      <c r="D374" s="2">
        <v>1979</v>
      </c>
      <c r="E374" s="1">
        <v>9486101001</v>
      </c>
    </row>
    <row r="375" spans="1:5" ht="12.75" x14ac:dyDescent="0.15">
      <c r="A375" s="21">
        <f>D375</f>
        <v>1979</v>
      </c>
      <c r="B375" s="21" t="s">
        <v>532</v>
      </c>
      <c r="C375" s="65" t="s">
        <v>533</v>
      </c>
      <c r="D375" s="2">
        <v>1979</v>
      </c>
      <c r="E375" s="1">
        <v>9786300197</v>
      </c>
    </row>
    <row r="376" spans="1:5" ht="12.75" x14ac:dyDescent="0.15">
      <c r="A376" s="21">
        <f>D376</f>
        <v>1979</v>
      </c>
      <c r="B376" s="21" t="s">
        <v>534</v>
      </c>
      <c r="C376" s="65" t="s">
        <v>535</v>
      </c>
      <c r="D376" s="2">
        <v>1979</v>
      </c>
      <c r="E376" s="1">
        <v>9442260679</v>
      </c>
    </row>
    <row r="377" spans="1:5" ht="12.75" x14ac:dyDescent="0.15">
      <c r="A377" s="21">
        <f>D377</f>
        <v>1979</v>
      </c>
      <c r="B377" s="21" t="s">
        <v>536</v>
      </c>
      <c r="C377" s="65" t="s">
        <v>537</v>
      </c>
      <c r="D377" s="2">
        <v>1979</v>
      </c>
      <c r="E377" s="1">
        <v>9443749257</v>
      </c>
    </row>
    <row r="378" spans="1:5" ht="12.75" x14ac:dyDescent="0.15">
      <c r="A378" s="21">
        <f>D378</f>
        <v>1979</v>
      </c>
      <c r="B378" s="21" t="s">
        <v>539</v>
      </c>
      <c r="C378" s="65" t="s">
        <v>540</v>
      </c>
      <c r="D378" s="2">
        <v>1979</v>
      </c>
      <c r="E378" s="1">
        <v>9443446466</v>
      </c>
    </row>
    <row r="379" spans="1:5" ht="12.75" x14ac:dyDescent="0.15">
      <c r="A379" s="21">
        <f>D379</f>
        <v>1979</v>
      </c>
      <c r="B379" s="21" t="s">
        <v>541</v>
      </c>
      <c r="C379" s="65" t="s">
        <v>542</v>
      </c>
      <c r="D379" s="2">
        <v>1979</v>
      </c>
      <c r="E379" s="1">
        <v>9443126319</v>
      </c>
    </row>
    <row r="380" spans="1:5" ht="12.75" x14ac:dyDescent="0.15">
      <c r="A380" s="155">
        <f>D380</f>
        <v>1979</v>
      </c>
      <c r="B380" s="21" t="s">
        <v>544</v>
      </c>
      <c r="C380" s="166" t="s">
        <v>545</v>
      </c>
      <c r="D380" s="2">
        <v>1979</v>
      </c>
      <c r="E380" s="141">
        <v>4439971200</v>
      </c>
    </row>
    <row r="381" spans="1:5" ht="12.75" x14ac:dyDescent="0.15">
      <c r="A381" s="155">
        <f>D381</f>
        <v>1979</v>
      </c>
      <c r="B381" s="21" t="s">
        <v>546</v>
      </c>
      <c r="C381" s="166" t="s">
        <v>547</v>
      </c>
      <c r="D381" s="2">
        <v>1979</v>
      </c>
      <c r="E381" s="141">
        <v>9443139233</v>
      </c>
    </row>
    <row r="382" spans="1:5" ht="12.75" x14ac:dyDescent="0.15">
      <c r="A382" s="21">
        <v>1979</v>
      </c>
      <c r="B382" s="21" t="s">
        <v>1691</v>
      </c>
      <c r="C382" s="65" t="s">
        <v>1502</v>
      </c>
      <c r="D382" s="2">
        <v>1979</v>
      </c>
      <c r="E382" s="2">
        <v>9845420702</v>
      </c>
    </row>
    <row r="383" spans="1:5" ht="12.75" x14ac:dyDescent="0.15">
      <c r="A383" s="21">
        <v>1979</v>
      </c>
      <c r="B383" s="21" t="s">
        <v>1693</v>
      </c>
      <c r="C383" s="65" t="s">
        <v>1559</v>
      </c>
      <c r="D383" s="2">
        <v>1979</v>
      </c>
      <c r="E383" s="2">
        <v>17069517634</v>
      </c>
    </row>
    <row r="384" spans="1:5" ht="12.75" x14ac:dyDescent="0.15">
      <c r="A384" s="21">
        <v>1979</v>
      </c>
      <c r="B384" s="21" t="s">
        <v>1749</v>
      </c>
      <c r="C384" s="65" t="s">
        <v>1576</v>
      </c>
      <c r="D384" s="2">
        <v>1979</v>
      </c>
      <c r="E384" s="2">
        <v>9842111120</v>
      </c>
    </row>
    <row r="385" spans="1:13" ht="12.75" x14ac:dyDescent="0.15">
      <c r="A385" s="21">
        <v>1979</v>
      </c>
      <c r="B385" s="21" t="s">
        <v>1750</v>
      </c>
      <c r="C385" s="65" t="s">
        <v>1575</v>
      </c>
      <c r="D385" s="2">
        <v>1979</v>
      </c>
      <c r="E385" s="2">
        <v>9486919570</v>
      </c>
    </row>
    <row r="386" spans="1:13" ht="12.75" x14ac:dyDescent="0.15">
      <c r="A386" s="100">
        <f>D386</f>
        <v>1980</v>
      </c>
      <c r="B386" s="100" t="s">
        <v>543</v>
      </c>
      <c r="C386" s="101" t="s">
        <v>1783</v>
      </c>
      <c r="D386" s="2">
        <v>1980</v>
      </c>
      <c r="E386" s="2">
        <v>9940517435</v>
      </c>
    </row>
    <row r="387" spans="1:13" ht="12.75" x14ac:dyDescent="0.15">
      <c r="A387" s="100">
        <f>D387</f>
        <v>1980</v>
      </c>
      <c r="B387" s="100" t="s">
        <v>548</v>
      </c>
      <c r="C387" s="101" t="s">
        <v>549</v>
      </c>
      <c r="D387" s="2">
        <v>1980</v>
      </c>
      <c r="E387" s="2">
        <v>9442796229</v>
      </c>
      <c r="F387" s="1"/>
      <c r="G387" s="1"/>
      <c r="H387" s="1"/>
      <c r="I387" s="1"/>
      <c r="J387" s="1"/>
      <c r="K387" s="1"/>
      <c r="L387" s="1"/>
      <c r="M387" s="1"/>
    </row>
    <row r="388" spans="1:13" ht="12.75" x14ac:dyDescent="0.15">
      <c r="A388" s="100">
        <f>D388</f>
        <v>1980</v>
      </c>
      <c r="B388" s="100" t="s">
        <v>550</v>
      </c>
      <c r="C388" s="101" t="s">
        <v>551</v>
      </c>
      <c r="D388" s="2">
        <v>1980</v>
      </c>
      <c r="E388" s="1">
        <v>9443121893</v>
      </c>
    </row>
    <row r="389" spans="1:13" ht="12.75" x14ac:dyDescent="0.15">
      <c r="A389" s="100">
        <f>D389</f>
        <v>1980</v>
      </c>
      <c r="B389" s="100" t="s">
        <v>552</v>
      </c>
      <c r="C389" s="101" t="s">
        <v>553</v>
      </c>
      <c r="D389" s="2">
        <v>1980</v>
      </c>
      <c r="E389" s="1">
        <v>9940025666</v>
      </c>
    </row>
    <row r="390" spans="1:13" ht="12.75" x14ac:dyDescent="0.15">
      <c r="A390" s="100">
        <f>D390</f>
        <v>1980</v>
      </c>
      <c r="B390" s="100" t="s">
        <v>554</v>
      </c>
      <c r="C390" s="101" t="s">
        <v>555</v>
      </c>
      <c r="D390" s="2">
        <v>1980</v>
      </c>
      <c r="E390" s="1">
        <v>9994222456</v>
      </c>
    </row>
    <row r="391" spans="1:13" ht="12.75" x14ac:dyDescent="0.15">
      <c r="A391" s="100">
        <f>D391</f>
        <v>1980</v>
      </c>
      <c r="B391" s="100" t="s">
        <v>556</v>
      </c>
      <c r="C391" s="101" t="s">
        <v>557</v>
      </c>
      <c r="D391" s="2">
        <v>1980</v>
      </c>
      <c r="E391" s="1">
        <v>9994222456</v>
      </c>
    </row>
    <row r="392" spans="1:13" ht="12.75" x14ac:dyDescent="0.15">
      <c r="A392" s="100">
        <f>D392</f>
        <v>1980</v>
      </c>
      <c r="B392" s="100" t="s">
        <v>558</v>
      </c>
      <c r="C392" s="101" t="s">
        <v>559</v>
      </c>
      <c r="D392" s="2">
        <v>1980</v>
      </c>
      <c r="E392" s="1">
        <v>9443155187</v>
      </c>
    </row>
    <row r="393" spans="1:13" ht="12.75" x14ac:dyDescent="0.15">
      <c r="A393" s="100">
        <f>D393</f>
        <v>1980</v>
      </c>
      <c r="B393" s="100" t="s">
        <v>560</v>
      </c>
      <c r="C393" s="101" t="s">
        <v>561</v>
      </c>
      <c r="D393" s="2">
        <v>1980</v>
      </c>
      <c r="E393" s="1">
        <v>9842370235</v>
      </c>
    </row>
    <row r="394" spans="1:13" ht="12.75" x14ac:dyDescent="0.15">
      <c r="A394" s="100">
        <f>D394</f>
        <v>1980</v>
      </c>
      <c r="B394" s="100" t="s">
        <v>562</v>
      </c>
      <c r="C394" s="101" t="s">
        <v>563</v>
      </c>
      <c r="D394" s="2">
        <v>1980</v>
      </c>
      <c r="E394" s="1">
        <v>9487629665</v>
      </c>
    </row>
    <row r="395" spans="1:13" ht="12.75" x14ac:dyDescent="0.15">
      <c r="A395" s="102">
        <f>D395</f>
        <v>1980</v>
      </c>
      <c r="B395" s="100" t="s">
        <v>564</v>
      </c>
      <c r="C395" s="103" t="s">
        <v>1584</v>
      </c>
      <c r="D395" s="2">
        <v>1980</v>
      </c>
      <c r="E395" s="2">
        <v>9488477883</v>
      </c>
    </row>
    <row r="396" spans="1:13" ht="12.75" x14ac:dyDescent="0.15">
      <c r="A396" s="100">
        <f>D396</f>
        <v>1980</v>
      </c>
      <c r="B396" s="100" t="s">
        <v>565</v>
      </c>
      <c r="C396" s="101" t="s">
        <v>1585</v>
      </c>
      <c r="D396" s="2">
        <v>1980</v>
      </c>
      <c r="E396" s="1" t="s">
        <v>566</v>
      </c>
    </row>
    <row r="397" spans="1:13" ht="12.75" x14ac:dyDescent="0.15">
      <c r="A397" s="100">
        <f>D397</f>
        <v>1980</v>
      </c>
      <c r="B397" s="100" t="s">
        <v>567</v>
      </c>
      <c r="C397" s="101" t="s">
        <v>568</v>
      </c>
      <c r="D397" s="2">
        <v>1980</v>
      </c>
      <c r="E397" s="1">
        <v>9940025666</v>
      </c>
    </row>
    <row r="398" spans="1:13" ht="12.75" x14ac:dyDescent="0.15">
      <c r="A398" s="104">
        <f>D398</f>
        <v>1980</v>
      </c>
      <c r="B398" s="100" t="s">
        <v>569</v>
      </c>
      <c r="C398" s="101" t="s">
        <v>570</v>
      </c>
      <c r="D398" s="2">
        <v>1980</v>
      </c>
      <c r="E398" s="1">
        <v>9789466222</v>
      </c>
    </row>
    <row r="399" spans="1:13" ht="12.75" x14ac:dyDescent="0.15">
      <c r="A399" s="100">
        <f>D399</f>
        <v>1980</v>
      </c>
      <c r="B399" s="100" t="s">
        <v>571</v>
      </c>
      <c r="C399" s="101" t="s">
        <v>572</v>
      </c>
      <c r="D399" s="2">
        <v>1980</v>
      </c>
      <c r="E399" s="1">
        <v>9842191143</v>
      </c>
    </row>
    <row r="400" spans="1:13" ht="12.75" x14ac:dyDescent="0.15">
      <c r="A400" s="100">
        <f>D400</f>
        <v>1980</v>
      </c>
      <c r="B400" s="100" t="s">
        <v>573</v>
      </c>
      <c r="C400" s="101" t="s">
        <v>574</v>
      </c>
      <c r="D400" s="2">
        <v>1980</v>
      </c>
      <c r="E400" s="1" t="s">
        <v>3</v>
      </c>
    </row>
    <row r="401" spans="1:13" ht="12.75" x14ac:dyDescent="0.15">
      <c r="A401" s="100">
        <f>D401</f>
        <v>1980</v>
      </c>
      <c r="B401" s="100" t="s">
        <v>575</v>
      </c>
      <c r="C401" s="101" t="s">
        <v>576</v>
      </c>
      <c r="D401" s="2">
        <v>1980</v>
      </c>
      <c r="E401" s="1">
        <v>8903309200</v>
      </c>
    </row>
    <row r="402" spans="1:13" ht="12.75" x14ac:dyDescent="0.15">
      <c r="A402" s="100">
        <f>D402</f>
        <v>1980</v>
      </c>
      <c r="B402" s="100" t="s">
        <v>577</v>
      </c>
      <c r="C402" s="101" t="s">
        <v>578</v>
      </c>
      <c r="D402" s="2">
        <v>1980</v>
      </c>
      <c r="E402" s="1" t="s">
        <v>3</v>
      </c>
    </row>
    <row r="403" spans="1:13" ht="12.75" x14ac:dyDescent="0.15">
      <c r="A403" s="100">
        <f>D403</f>
        <v>1980</v>
      </c>
      <c r="B403" s="100" t="s">
        <v>579</v>
      </c>
      <c r="C403" s="101" t="s">
        <v>580</v>
      </c>
      <c r="D403" s="2">
        <v>1980</v>
      </c>
      <c r="E403" s="1" t="s">
        <v>3</v>
      </c>
    </row>
    <row r="404" spans="1:13" ht="12.75" x14ac:dyDescent="0.15">
      <c r="A404" s="100">
        <f>D404</f>
        <v>1980</v>
      </c>
      <c r="B404" s="100" t="s">
        <v>581</v>
      </c>
      <c r="C404" s="101" t="s">
        <v>582</v>
      </c>
      <c r="D404" s="2">
        <v>1980</v>
      </c>
      <c r="E404" s="1">
        <v>9447461540</v>
      </c>
    </row>
    <row r="405" spans="1:13" ht="12.75" x14ac:dyDescent="0.15">
      <c r="A405" s="100">
        <f>D405</f>
        <v>1980</v>
      </c>
      <c r="B405" s="100" t="s">
        <v>583</v>
      </c>
      <c r="C405" s="101" t="s">
        <v>584</v>
      </c>
      <c r="D405" s="2">
        <v>1980</v>
      </c>
      <c r="E405" s="1">
        <v>944161872</v>
      </c>
    </row>
    <row r="406" spans="1:13" ht="12.75" x14ac:dyDescent="0.15">
      <c r="A406" s="100">
        <f>D406</f>
        <v>1980</v>
      </c>
      <c r="B406" s="100" t="s">
        <v>585</v>
      </c>
      <c r="C406" s="101" t="s">
        <v>586</v>
      </c>
      <c r="D406" s="2">
        <v>1980</v>
      </c>
      <c r="E406" s="1">
        <v>9445272442</v>
      </c>
    </row>
    <row r="407" spans="1:13" ht="12.75" x14ac:dyDescent="0.15">
      <c r="A407" s="100">
        <f>D407</f>
        <v>1980</v>
      </c>
      <c r="B407" s="100" t="s">
        <v>587</v>
      </c>
      <c r="C407" s="101" t="s">
        <v>588</v>
      </c>
      <c r="D407" s="2">
        <v>1980</v>
      </c>
      <c r="E407" s="1">
        <v>9488000640</v>
      </c>
      <c r="F407" s="1"/>
      <c r="G407" s="1"/>
      <c r="H407" s="1"/>
      <c r="I407" s="1"/>
      <c r="J407" s="1"/>
      <c r="K407" s="1"/>
      <c r="L407" s="1"/>
      <c r="M407" s="1"/>
    </row>
    <row r="408" spans="1:13" ht="12.75" x14ac:dyDescent="0.15">
      <c r="A408" s="100">
        <f>D408</f>
        <v>1980</v>
      </c>
      <c r="B408" s="100" t="s">
        <v>589</v>
      </c>
      <c r="C408" s="101" t="s">
        <v>590</v>
      </c>
      <c r="D408" s="2">
        <v>1980</v>
      </c>
      <c r="E408" s="1">
        <v>9791626093</v>
      </c>
      <c r="F408" s="1"/>
      <c r="G408" s="1"/>
      <c r="H408" s="1"/>
      <c r="I408" s="1"/>
      <c r="J408" s="1"/>
      <c r="K408" s="1"/>
      <c r="L408" s="1"/>
      <c r="M408" s="1"/>
    </row>
    <row r="409" spans="1:13" ht="12.75" x14ac:dyDescent="0.15">
      <c r="A409" s="100">
        <f>D409</f>
        <v>1980</v>
      </c>
      <c r="B409" s="100" t="s">
        <v>591</v>
      </c>
      <c r="C409" s="101" t="s">
        <v>592</v>
      </c>
      <c r="D409" s="2">
        <v>1980</v>
      </c>
      <c r="E409" s="1">
        <v>9442247745</v>
      </c>
      <c r="F409" s="1"/>
      <c r="G409" s="1"/>
      <c r="H409" s="1"/>
      <c r="I409" s="1"/>
      <c r="J409" s="1"/>
      <c r="K409" s="1"/>
      <c r="L409" s="1"/>
      <c r="M409" s="1"/>
    </row>
    <row r="410" spans="1:13" ht="12.75" x14ac:dyDescent="0.15">
      <c r="A410" s="100">
        <f>D410</f>
        <v>1980</v>
      </c>
      <c r="B410" s="100" t="s">
        <v>593</v>
      </c>
      <c r="C410" s="101" t="s">
        <v>594</v>
      </c>
      <c r="D410" s="2">
        <v>1980</v>
      </c>
      <c r="E410" s="1">
        <v>9443555845</v>
      </c>
      <c r="F410" s="1"/>
      <c r="G410" s="1"/>
      <c r="H410" s="1"/>
      <c r="I410" s="1"/>
      <c r="J410" s="1"/>
      <c r="K410" s="1"/>
      <c r="L410" s="1"/>
      <c r="M410" s="1"/>
    </row>
    <row r="411" spans="1:13" ht="12.75" x14ac:dyDescent="0.15">
      <c r="A411" s="100">
        <f>D411</f>
        <v>1980</v>
      </c>
      <c r="B411" s="100" t="s">
        <v>595</v>
      </c>
      <c r="C411" s="101" t="s">
        <v>596</v>
      </c>
      <c r="D411" s="2">
        <v>1980</v>
      </c>
      <c r="E411" s="1">
        <v>9486678110</v>
      </c>
      <c r="F411" s="1"/>
      <c r="G411" s="1"/>
      <c r="H411" s="1"/>
      <c r="I411" s="1"/>
      <c r="J411" s="1"/>
      <c r="K411" s="1"/>
      <c r="L411" s="1"/>
      <c r="M411" s="1"/>
    </row>
    <row r="412" spans="1:13" ht="15" x14ac:dyDescent="0.2">
      <c r="A412" s="100">
        <v>1980</v>
      </c>
      <c r="B412" s="100" t="s">
        <v>1694</v>
      </c>
      <c r="C412" s="105" t="s">
        <v>1582</v>
      </c>
      <c r="D412" s="12">
        <v>1980</v>
      </c>
      <c r="E412" s="29">
        <v>9843193801</v>
      </c>
      <c r="F412" s="1"/>
      <c r="G412" s="1"/>
      <c r="H412" s="1"/>
      <c r="I412" s="1"/>
      <c r="J412" s="1"/>
      <c r="K412" s="1"/>
      <c r="L412" s="1"/>
      <c r="M412" s="1"/>
    </row>
    <row r="413" spans="1:13" ht="15" x14ac:dyDescent="0.2">
      <c r="A413" s="100">
        <v>1980</v>
      </c>
      <c r="B413" s="100" t="s">
        <v>1695</v>
      </c>
      <c r="C413" s="105" t="s">
        <v>1579</v>
      </c>
      <c r="D413" s="2">
        <v>1980</v>
      </c>
      <c r="E413" s="29">
        <v>9444161872</v>
      </c>
      <c r="F413" s="1"/>
      <c r="G413" s="1"/>
      <c r="H413" s="1"/>
      <c r="I413" s="1"/>
      <c r="J413" s="1"/>
      <c r="K413" s="1"/>
      <c r="L413" s="1"/>
      <c r="M413" s="1"/>
    </row>
    <row r="414" spans="1:13" ht="15" x14ac:dyDescent="0.15">
      <c r="A414" s="106">
        <v>1980</v>
      </c>
      <c r="B414" s="100" t="s">
        <v>1696</v>
      </c>
      <c r="C414" s="107" t="s">
        <v>1551</v>
      </c>
      <c r="D414" s="33">
        <v>1980</v>
      </c>
      <c r="E414" s="2">
        <v>9443156901</v>
      </c>
      <c r="F414" s="1"/>
      <c r="G414" s="1"/>
      <c r="H414" s="1"/>
      <c r="I414" s="1"/>
      <c r="J414" s="1"/>
      <c r="K414" s="1"/>
      <c r="L414" s="1"/>
      <c r="M414" s="1"/>
    </row>
    <row r="415" spans="1:13" ht="15" x14ac:dyDescent="0.15">
      <c r="A415" s="106">
        <v>1980</v>
      </c>
      <c r="B415" s="100" t="s">
        <v>1697</v>
      </c>
      <c r="C415" s="107" t="s">
        <v>1556</v>
      </c>
      <c r="D415" s="33">
        <v>1980</v>
      </c>
      <c r="E415" s="2">
        <v>9037765758</v>
      </c>
    </row>
    <row r="416" spans="1:13" ht="12.75" x14ac:dyDescent="0.15">
      <c r="A416" s="100">
        <v>1980</v>
      </c>
      <c r="B416" s="100" t="s">
        <v>1688</v>
      </c>
      <c r="C416" s="101" t="s">
        <v>1560</v>
      </c>
      <c r="D416" s="2">
        <v>1980</v>
      </c>
      <c r="E416" s="2">
        <v>9447080852</v>
      </c>
    </row>
    <row r="417" spans="1:13" ht="12.75" x14ac:dyDescent="0.15">
      <c r="A417" s="23">
        <f>D417</f>
        <v>1981</v>
      </c>
      <c r="B417" s="23" t="s">
        <v>2013</v>
      </c>
      <c r="C417" s="46" t="s">
        <v>2014</v>
      </c>
      <c r="D417" s="2">
        <v>1981</v>
      </c>
      <c r="E417" s="1">
        <v>14046637353</v>
      </c>
    </row>
    <row r="418" spans="1:13" ht="12.75" x14ac:dyDescent="0.15">
      <c r="A418" s="23">
        <f>D418</f>
        <v>1981</v>
      </c>
      <c r="B418" s="23" t="s">
        <v>2015</v>
      </c>
      <c r="C418" s="46" t="s">
        <v>2016</v>
      </c>
      <c r="D418" s="2">
        <v>1981</v>
      </c>
      <c r="E418" s="1">
        <v>9443450618</v>
      </c>
    </row>
    <row r="419" spans="1:13" ht="12.75" x14ac:dyDescent="0.15">
      <c r="A419" s="23">
        <f>D419</f>
        <v>1981</v>
      </c>
      <c r="B419" s="23" t="s">
        <v>599</v>
      </c>
      <c r="C419" s="46" t="s">
        <v>600</v>
      </c>
      <c r="D419" s="2">
        <v>1981</v>
      </c>
      <c r="E419" s="1" t="s">
        <v>601</v>
      </c>
      <c r="F419" s="1"/>
      <c r="G419" s="1"/>
      <c r="H419" s="1"/>
      <c r="I419" s="1"/>
      <c r="J419" s="1"/>
      <c r="K419" s="1"/>
      <c r="L419" s="1"/>
      <c r="M419" s="1"/>
    </row>
    <row r="420" spans="1:13" ht="12.75" x14ac:dyDescent="0.15">
      <c r="A420" s="23">
        <f>D420</f>
        <v>1981</v>
      </c>
      <c r="B420" s="23" t="s">
        <v>602</v>
      </c>
      <c r="C420" s="46" t="s">
        <v>603</v>
      </c>
      <c r="D420" s="2">
        <v>1981</v>
      </c>
      <c r="E420" s="1">
        <v>9446176273</v>
      </c>
      <c r="F420" s="1"/>
      <c r="G420" s="1"/>
      <c r="H420" s="1"/>
      <c r="I420" s="1"/>
      <c r="J420" s="1"/>
      <c r="K420" s="1"/>
      <c r="L420" s="1"/>
      <c r="M420" s="1"/>
    </row>
    <row r="421" spans="1:13" ht="12.75" x14ac:dyDescent="0.15">
      <c r="A421" s="23">
        <f>D421</f>
        <v>1981</v>
      </c>
      <c r="B421" s="23" t="s">
        <v>604</v>
      </c>
      <c r="C421" s="46" t="s">
        <v>605</v>
      </c>
      <c r="D421" s="2">
        <v>1981</v>
      </c>
      <c r="E421" s="1">
        <v>7667835206</v>
      </c>
      <c r="F421" s="1"/>
      <c r="G421" s="1"/>
      <c r="H421" s="1"/>
      <c r="I421" s="1"/>
      <c r="J421" s="1"/>
      <c r="K421" s="1"/>
      <c r="L421" s="1"/>
      <c r="M421" s="1"/>
    </row>
    <row r="422" spans="1:13" ht="12.75" x14ac:dyDescent="0.15">
      <c r="A422" s="23">
        <f>D422</f>
        <v>1981</v>
      </c>
      <c r="B422" s="23" t="s">
        <v>607</v>
      </c>
      <c r="C422" s="46" t="s">
        <v>608</v>
      </c>
      <c r="D422" s="2">
        <v>1981</v>
      </c>
      <c r="E422" s="1">
        <v>9447154448</v>
      </c>
    </row>
    <row r="423" spans="1:13" ht="12.75" x14ac:dyDescent="0.15">
      <c r="A423" s="23">
        <f>D423</f>
        <v>1981</v>
      </c>
      <c r="B423" s="23" t="s">
        <v>609</v>
      </c>
      <c r="C423" s="46" t="s">
        <v>610</v>
      </c>
      <c r="D423" s="2">
        <v>1981</v>
      </c>
      <c r="E423" s="1">
        <v>9443757587</v>
      </c>
    </row>
    <row r="424" spans="1:13" ht="12.75" x14ac:dyDescent="0.15">
      <c r="A424" s="23">
        <f>D424</f>
        <v>1981</v>
      </c>
      <c r="B424" s="23" t="s">
        <v>611</v>
      </c>
      <c r="C424" s="46" t="s">
        <v>612</v>
      </c>
      <c r="D424" s="2">
        <v>1981</v>
      </c>
      <c r="E424" s="1">
        <v>9442187214</v>
      </c>
    </row>
    <row r="425" spans="1:13" ht="12.75" x14ac:dyDescent="0.15">
      <c r="A425" s="23">
        <f>D425</f>
        <v>1981</v>
      </c>
      <c r="B425" s="23" t="s">
        <v>613</v>
      </c>
      <c r="C425" s="46" t="s">
        <v>614</v>
      </c>
      <c r="D425" s="2">
        <v>1981</v>
      </c>
      <c r="E425" s="1">
        <v>9443451344</v>
      </c>
    </row>
    <row r="426" spans="1:13" ht="12.75" x14ac:dyDescent="0.15">
      <c r="A426" s="23">
        <f>D426</f>
        <v>1981</v>
      </c>
      <c r="B426" s="23" t="s">
        <v>615</v>
      </c>
      <c r="C426" s="46" t="s">
        <v>616</v>
      </c>
      <c r="D426" s="2">
        <v>1981</v>
      </c>
      <c r="E426" s="1">
        <v>9366701199</v>
      </c>
    </row>
    <row r="427" spans="1:13" ht="12.75" x14ac:dyDescent="0.15">
      <c r="A427" s="23">
        <f>D427</f>
        <v>1981</v>
      </c>
      <c r="B427" s="23" t="s">
        <v>617</v>
      </c>
      <c r="C427" s="46" t="s">
        <v>618</v>
      </c>
      <c r="D427" s="2">
        <v>1981</v>
      </c>
      <c r="E427" s="1">
        <v>9842155245</v>
      </c>
    </row>
    <row r="428" spans="1:13" ht="12.75" x14ac:dyDescent="0.15">
      <c r="A428" s="23">
        <f>D428</f>
        <v>1981</v>
      </c>
      <c r="B428" s="23" t="s">
        <v>619</v>
      </c>
      <c r="C428" s="46" t="s">
        <v>620</v>
      </c>
      <c r="D428" s="2">
        <v>1981</v>
      </c>
      <c r="E428" s="1">
        <v>9443907068</v>
      </c>
    </row>
    <row r="429" spans="1:13" ht="12.75" x14ac:dyDescent="0.15">
      <c r="A429" s="23">
        <f>D429</f>
        <v>1981</v>
      </c>
      <c r="B429" s="23" t="s">
        <v>621</v>
      </c>
      <c r="C429" s="46" t="s">
        <v>622</v>
      </c>
      <c r="D429" s="2">
        <v>1981</v>
      </c>
      <c r="E429" s="1" t="s">
        <v>623</v>
      </c>
    </row>
    <row r="430" spans="1:13" ht="12.75" x14ac:dyDescent="0.15">
      <c r="A430" s="23">
        <f>D430</f>
        <v>1981</v>
      </c>
      <c r="B430" s="23" t="s">
        <v>624</v>
      </c>
      <c r="C430" s="46" t="s">
        <v>625</v>
      </c>
      <c r="D430" s="2">
        <v>1981</v>
      </c>
      <c r="E430" s="1" t="s">
        <v>626</v>
      </c>
    </row>
    <row r="431" spans="1:13" ht="12.75" x14ac:dyDescent="0.15">
      <c r="A431" s="23">
        <f>D431</f>
        <v>1981</v>
      </c>
      <c r="B431" s="23" t="s">
        <v>627</v>
      </c>
      <c r="C431" s="46" t="s">
        <v>628</v>
      </c>
      <c r="D431" s="2">
        <v>1981</v>
      </c>
      <c r="E431" s="1">
        <v>9442358633</v>
      </c>
    </row>
    <row r="432" spans="1:13" ht="12.75" x14ac:dyDescent="0.15">
      <c r="A432" s="23">
        <f>D432</f>
        <v>1981</v>
      </c>
      <c r="B432" s="23" t="s">
        <v>629</v>
      </c>
      <c r="C432" s="46" t="s">
        <v>630</v>
      </c>
      <c r="D432" s="2">
        <v>1981</v>
      </c>
      <c r="E432" s="1">
        <v>9443187141</v>
      </c>
    </row>
    <row r="433" spans="1:13" ht="12.75" x14ac:dyDescent="0.15">
      <c r="A433" s="23">
        <f>D433</f>
        <v>1981</v>
      </c>
      <c r="B433" s="23" t="s">
        <v>631</v>
      </c>
      <c r="C433" s="46" t="s">
        <v>632</v>
      </c>
      <c r="D433" s="2">
        <v>1981</v>
      </c>
      <c r="E433" s="1">
        <v>9442158828</v>
      </c>
    </row>
    <row r="434" spans="1:13" ht="12.75" x14ac:dyDescent="0.15">
      <c r="A434" s="23">
        <f>D434</f>
        <v>1981</v>
      </c>
      <c r="B434" s="23" t="s">
        <v>633</v>
      </c>
      <c r="C434" s="46" t="s">
        <v>634</v>
      </c>
      <c r="D434" s="2">
        <v>1981</v>
      </c>
      <c r="E434" s="1">
        <v>9443584598</v>
      </c>
    </row>
    <row r="435" spans="1:13" ht="12.75" x14ac:dyDescent="0.15">
      <c r="A435" s="23">
        <f>D435</f>
        <v>1981</v>
      </c>
      <c r="B435" s="23" t="s">
        <v>635</v>
      </c>
      <c r="C435" s="46" t="s">
        <v>636</v>
      </c>
      <c r="D435" s="2">
        <v>1981</v>
      </c>
      <c r="E435" s="1">
        <v>9443140404</v>
      </c>
    </row>
    <row r="436" spans="1:13" ht="12.75" x14ac:dyDescent="0.15">
      <c r="A436" s="23">
        <f>D436</f>
        <v>1981</v>
      </c>
      <c r="B436" s="23" t="s">
        <v>637</v>
      </c>
      <c r="C436" s="46" t="s">
        <v>638</v>
      </c>
      <c r="D436" s="2">
        <v>1981</v>
      </c>
      <c r="E436" s="1">
        <v>9443384941</v>
      </c>
      <c r="F436" s="1"/>
      <c r="G436" s="1"/>
      <c r="H436" s="1"/>
      <c r="I436" s="1"/>
      <c r="J436" s="1"/>
      <c r="K436" s="1"/>
      <c r="L436" s="1"/>
      <c r="M436" s="1"/>
    </row>
    <row r="437" spans="1:13" ht="12.75" x14ac:dyDescent="0.15">
      <c r="A437" s="23">
        <f>D437</f>
        <v>1981</v>
      </c>
      <c r="B437" s="23" t="s">
        <v>639</v>
      </c>
      <c r="C437" s="46" t="s">
        <v>640</v>
      </c>
      <c r="D437" s="2">
        <v>1981</v>
      </c>
      <c r="E437" s="1">
        <v>9841687864</v>
      </c>
      <c r="F437" s="1"/>
      <c r="G437" s="1"/>
      <c r="H437" s="1"/>
      <c r="I437" s="1"/>
      <c r="J437" s="1"/>
      <c r="K437" s="1"/>
      <c r="L437" s="1"/>
      <c r="M437" s="1"/>
    </row>
    <row r="438" spans="1:13" ht="12.75" x14ac:dyDescent="0.15">
      <c r="A438" s="23">
        <f>D438</f>
        <v>1981</v>
      </c>
      <c r="B438" s="23" t="s">
        <v>641</v>
      </c>
      <c r="C438" s="46" t="s">
        <v>642</v>
      </c>
      <c r="D438" s="2">
        <v>1981</v>
      </c>
      <c r="E438" s="1">
        <v>9791595941</v>
      </c>
      <c r="F438" s="1"/>
      <c r="G438" s="1"/>
      <c r="H438" s="1"/>
      <c r="I438" s="1"/>
      <c r="J438" s="1"/>
      <c r="K438" s="1"/>
      <c r="L438" s="1"/>
      <c r="M438" s="1"/>
    </row>
    <row r="439" spans="1:13" ht="12.75" x14ac:dyDescent="0.15">
      <c r="A439" s="23">
        <f>D439</f>
        <v>1981</v>
      </c>
      <c r="B439" s="23" t="s">
        <v>643</v>
      </c>
      <c r="C439" s="46" t="s">
        <v>644</v>
      </c>
      <c r="D439" s="2">
        <v>1981</v>
      </c>
      <c r="E439" s="1">
        <v>9446414747</v>
      </c>
      <c r="F439" s="1"/>
      <c r="G439" s="1"/>
      <c r="H439" s="1"/>
      <c r="I439" s="1"/>
      <c r="J439" s="1"/>
      <c r="K439" s="1"/>
      <c r="L439" s="1"/>
      <c r="M439" s="1"/>
    </row>
    <row r="440" spans="1:13" ht="12.75" x14ac:dyDescent="0.15">
      <c r="A440" s="23">
        <f>D440</f>
        <v>1981</v>
      </c>
      <c r="B440" s="23" t="s">
        <v>645</v>
      </c>
      <c r="C440" s="46" t="s">
        <v>646</v>
      </c>
      <c r="D440" s="2">
        <v>1981</v>
      </c>
      <c r="E440" s="1">
        <v>9843070944</v>
      </c>
      <c r="F440" s="1"/>
      <c r="G440" s="1"/>
      <c r="H440" s="1"/>
      <c r="I440" s="1"/>
      <c r="J440" s="1"/>
      <c r="K440" s="1"/>
      <c r="L440" s="1"/>
      <c r="M440" s="1"/>
    </row>
    <row r="441" spans="1:13" ht="12.75" x14ac:dyDescent="0.15">
      <c r="A441" s="23">
        <f>D441</f>
        <v>1981</v>
      </c>
      <c r="B441" s="23" t="s">
        <v>647</v>
      </c>
      <c r="C441" s="46" t="s">
        <v>648</v>
      </c>
      <c r="D441" s="2">
        <v>1981</v>
      </c>
      <c r="E441" s="1" t="s">
        <v>649</v>
      </c>
      <c r="F441" s="1"/>
      <c r="G441" s="1"/>
      <c r="H441" s="1"/>
      <c r="I441" s="1"/>
      <c r="J441" s="1"/>
      <c r="K441" s="1"/>
      <c r="L441" s="1"/>
      <c r="M441" s="1"/>
    </row>
    <row r="442" spans="1:13" ht="12.75" x14ac:dyDescent="0.15">
      <c r="A442" s="23">
        <f>D442</f>
        <v>1981</v>
      </c>
      <c r="B442" s="23" t="s">
        <v>650</v>
      </c>
      <c r="C442" s="46" t="s">
        <v>651</v>
      </c>
      <c r="D442" s="2">
        <v>1981</v>
      </c>
      <c r="E442" s="1">
        <v>9381051191</v>
      </c>
      <c r="F442" s="1"/>
      <c r="G442" s="1"/>
      <c r="H442" s="1"/>
      <c r="I442" s="1"/>
      <c r="J442" s="1"/>
      <c r="K442" s="1"/>
      <c r="L442" s="1"/>
      <c r="M442" s="1"/>
    </row>
    <row r="443" spans="1:13" ht="12.75" x14ac:dyDescent="0.15">
      <c r="A443" s="23">
        <f>D443</f>
        <v>1981</v>
      </c>
      <c r="B443" s="23" t="s">
        <v>652</v>
      </c>
      <c r="C443" s="46" t="s">
        <v>653</v>
      </c>
      <c r="D443" s="2">
        <v>1981</v>
      </c>
      <c r="E443" s="1">
        <v>9486633877</v>
      </c>
    </row>
    <row r="444" spans="1:13" ht="12.75" x14ac:dyDescent="0.15">
      <c r="A444" s="23">
        <f>D444</f>
        <v>1981</v>
      </c>
      <c r="B444" s="23" t="s">
        <v>654</v>
      </c>
      <c r="C444" s="46" t="s">
        <v>655</v>
      </c>
      <c r="D444" s="2">
        <v>1981</v>
      </c>
      <c r="E444" s="1">
        <v>9842124303</v>
      </c>
    </row>
    <row r="445" spans="1:13" ht="12.75" x14ac:dyDescent="0.15">
      <c r="A445" s="23">
        <f>D445</f>
        <v>1981</v>
      </c>
      <c r="B445" s="23" t="s">
        <v>656</v>
      </c>
      <c r="C445" s="46" t="s">
        <v>657</v>
      </c>
      <c r="D445" s="2">
        <v>1981</v>
      </c>
      <c r="E445" s="1">
        <v>9443474430</v>
      </c>
    </row>
    <row r="446" spans="1:13" ht="12.75" x14ac:dyDescent="0.15">
      <c r="A446" s="23">
        <f>D446</f>
        <v>1981</v>
      </c>
      <c r="B446" s="23" t="s">
        <v>658</v>
      </c>
      <c r="C446" s="46" t="s">
        <v>659</v>
      </c>
      <c r="D446" s="2">
        <v>1981</v>
      </c>
      <c r="E446" s="1">
        <v>9443156120</v>
      </c>
    </row>
    <row r="447" spans="1:13" ht="12.75" x14ac:dyDescent="0.15">
      <c r="A447" s="23">
        <f>D447</f>
        <v>1981</v>
      </c>
      <c r="B447" s="23" t="s">
        <v>660</v>
      </c>
      <c r="C447" s="46" t="s">
        <v>661</v>
      </c>
      <c r="D447" s="2">
        <v>1981</v>
      </c>
      <c r="E447" s="1">
        <v>9444189593</v>
      </c>
    </row>
    <row r="448" spans="1:13" ht="12.75" x14ac:dyDescent="0.15">
      <c r="A448" s="23">
        <f>D448</f>
        <v>1981</v>
      </c>
      <c r="B448" s="23" t="s">
        <v>662</v>
      </c>
      <c r="C448" s="46" t="s">
        <v>663</v>
      </c>
      <c r="D448" s="2">
        <v>1981</v>
      </c>
      <c r="E448" s="1">
        <v>9843051582</v>
      </c>
    </row>
    <row r="449" spans="1:5" ht="12.75" x14ac:dyDescent="0.15">
      <c r="A449" s="23">
        <f>D449</f>
        <v>1981</v>
      </c>
      <c r="B449" s="23" t="s">
        <v>664</v>
      </c>
      <c r="C449" s="46" t="s">
        <v>1753</v>
      </c>
      <c r="D449" s="2">
        <v>1981</v>
      </c>
      <c r="E449" s="1">
        <v>9443896967</v>
      </c>
    </row>
    <row r="450" spans="1:5" ht="12.75" x14ac:dyDescent="0.15">
      <c r="A450" s="23">
        <f>D450</f>
        <v>1981</v>
      </c>
      <c r="B450" s="23" t="s">
        <v>665</v>
      </c>
      <c r="C450" s="46" t="s">
        <v>666</v>
      </c>
      <c r="D450" s="2">
        <v>1981</v>
      </c>
      <c r="E450" s="1">
        <v>9842171882</v>
      </c>
    </row>
    <row r="451" spans="1:5" ht="12.75" x14ac:dyDescent="0.15">
      <c r="A451" s="23">
        <f>D451</f>
        <v>1981</v>
      </c>
      <c r="B451" s="23" t="s">
        <v>667</v>
      </c>
      <c r="C451" s="46" t="s">
        <v>668</v>
      </c>
      <c r="D451" s="2">
        <v>1981</v>
      </c>
      <c r="E451" s="1">
        <v>9840103190</v>
      </c>
    </row>
    <row r="452" spans="1:5" ht="12.75" x14ac:dyDescent="0.15">
      <c r="A452" s="23">
        <f>D452</f>
        <v>1981</v>
      </c>
      <c r="B452" s="23" t="s">
        <v>669</v>
      </c>
      <c r="C452" s="46" t="s">
        <v>670</v>
      </c>
      <c r="D452" s="2">
        <v>1981</v>
      </c>
      <c r="E452" s="1">
        <v>9487035874</v>
      </c>
    </row>
    <row r="453" spans="1:5" ht="12.75" x14ac:dyDescent="0.15">
      <c r="A453" s="23">
        <f>D453</f>
        <v>1981</v>
      </c>
      <c r="B453" s="23" t="s">
        <v>671</v>
      </c>
      <c r="C453" s="46" t="s">
        <v>1759</v>
      </c>
      <c r="D453" s="2">
        <v>1981</v>
      </c>
      <c r="E453" s="1">
        <v>9442332244</v>
      </c>
    </row>
    <row r="454" spans="1:5" ht="12.75" x14ac:dyDescent="0.15">
      <c r="A454" s="23">
        <f>D454</f>
        <v>1981</v>
      </c>
      <c r="B454" s="23" t="s">
        <v>672</v>
      </c>
      <c r="C454" s="46" t="s">
        <v>673</v>
      </c>
      <c r="D454" s="2">
        <v>1981</v>
      </c>
      <c r="E454" s="1">
        <v>9159739608</v>
      </c>
    </row>
    <row r="455" spans="1:5" ht="12.75" x14ac:dyDescent="0.15">
      <c r="A455" s="23">
        <f>D455</f>
        <v>1981</v>
      </c>
      <c r="B455" s="23" t="s">
        <v>674</v>
      </c>
      <c r="C455" s="46" t="s">
        <v>675</v>
      </c>
      <c r="D455" s="2">
        <v>1981</v>
      </c>
      <c r="E455" s="1">
        <v>9842180571</v>
      </c>
    </row>
    <row r="456" spans="1:5" ht="12.75" x14ac:dyDescent="0.15">
      <c r="A456" s="23">
        <f>D456</f>
        <v>1981</v>
      </c>
      <c r="B456" s="23" t="s">
        <v>676</v>
      </c>
      <c r="C456" s="46" t="s">
        <v>1758</v>
      </c>
      <c r="D456" s="2">
        <v>1981</v>
      </c>
      <c r="E456" s="1">
        <v>9442078898</v>
      </c>
    </row>
    <row r="457" spans="1:5" ht="12.75" x14ac:dyDescent="0.15">
      <c r="A457" s="23">
        <f>D457</f>
        <v>1981</v>
      </c>
      <c r="B457" s="23" t="s">
        <v>677</v>
      </c>
      <c r="C457" s="46" t="s">
        <v>1757</v>
      </c>
      <c r="D457" s="2">
        <v>1981</v>
      </c>
      <c r="E457" s="1">
        <v>17038177767</v>
      </c>
    </row>
    <row r="458" spans="1:5" ht="12.75" x14ac:dyDescent="0.15">
      <c r="A458" s="23">
        <f>D458</f>
        <v>1981</v>
      </c>
      <c r="B458" s="23" t="s">
        <v>678</v>
      </c>
      <c r="C458" s="46" t="s">
        <v>1756</v>
      </c>
      <c r="D458" s="2">
        <v>1981</v>
      </c>
      <c r="E458" s="1">
        <v>9486666255</v>
      </c>
    </row>
    <row r="459" spans="1:5" ht="12.75" x14ac:dyDescent="0.15">
      <c r="A459" s="23">
        <f>D459</f>
        <v>1981</v>
      </c>
      <c r="B459" s="23" t="s">
        <v>679</v>
      </c>
      <c r="C459" s="46" t="s">
        <v>1755</v>
      </c>
      <c r="D459" s="2">
        <v>1981</v>
      </c>
      <c r="E459" s="1">
        <v>9443553030</v>
      </c>
    </row>
    <row r="460" spans="1:5" ht="12.75" x14ac:dyDescent="0.15">
      <c r="A460" s="23">
        <f>D460</f>
        <v>1981</v>
      </c>
      <c r="B460" s="23" t="s">
        <v>680</v>
      </c>
      <c r="C460" s="46" t="s">
        <v>1754</v>
      </c>
      <c r="D460" s="2">
        <v>1981</v>
      </c>
      <c r="E460" s="1">
        <v>13017257290</v>
      </c>
    </row>
    <row r="461" spans="1:5" ht="15" x14ac:dyDescent="0.15">
      <c r="A461" s="44">
        <v>1981</v>
      </c>
      <c r="B461" s="23" t="s">
        <v>1698</v>
      </c>
      <c r="C461" s="108" t="s">
        <v>1512</v>
      </c>
      <c r="D461" s="33">
        <v>1981</v>
      </c>
      <c r="E461" s="30" t="s">
        <v>1488</v>
      </c>
    </row>
    <row r="462" spans="1:5" ht="15" x14ac:dyDescent="0.15">
      <c r="A462" s="44">
        <v>1981</v>
      </c>
      <c r="B462" s="23" t="s">
        <v>1699</v>
      </c>
      <c r="C462" s="99" t="s">
        <v>1570</v>
      </c>
      <c r="D462" s="33">
        <v>1981</v>
      </c>
      <c r="E462" s="29">
        <v>9362888288</v>
      </c>
    </row>
    <row r="463" spans="1:5" ht="12.75" x14ac:dyDescent="0.15">
      <c r="A463" s="23">
        <f>D463</f>
        <v>1981</v>
      </c>
      <c r="B463" s="23" t="s">
        <v>1862</v>
      </c>
      <c r="C463" s="46" t="s">
        <v>1944</v>
      </c>
      <c r="D463" s="47">
        <v>1981</v>
      </c>
      <c r="E463" s="2">
        <v>9444189593</v>
      </c>
    </row>
    <row r="464" spans="1:5" ht="12.75" x14ac:dyDescent="0.15">
      <c r="A464" s="23">
        <v>1981</v>
      </c>
      <c r="B464" s="23" t="s">
        <v>1986</v>
      </c>
      <c r="C464" s="46" t="s">
        <v>1990</v>
      </c>
      <c r="D464" s="2">
        <v>1981</v>
      </c>
      <c r="E464" s="2">
        <v>9445568699</v>
      </c>
    </row>
    <row r="465" spans="1:5" ht="12.75" x14ac:dyDescent="0.15">
      <c r="A465" s="76">
        <f>D465</f>
        <v>1982</v>
      </c>
      <c r="B465" s="76" t="s">
        <v>682</v>
      </c>
      <c r="C465" s="77" t="s">
        <v>683</v>
      </c>
      <c r="D465" s="2">
        <v>1982</v>
      </c>
      <c r="E465" s="2">
        <v>9344520442</v>
      </c>
    </row>
    <row r="466" spans="1:5" ht="12.75" x14ac:dyDescent="0.15">
      <c r="A466" s="76">
        <v>1982</v>
      </c>
      <c r="B466" s="76" t="s">
        <v>684</v>
      </c>
      <c r="C466" s="77" t="s">
        <v>685</v>
      </c>
      <c r="D466" s="2">
        <v>1982</v>
      </c>
      <c r="E466" s="2">
        <v>9442122448</v>
      </c>
    </row>
    <row r="467" spans="1:5" ht="12.75" x14ac:dyDescent="0.15">
      <c r="A467" s="76">
        <f>D467</f>
        <v>1982</v>
      </c>
      <c r="B467" s="76" t="s">
        <v>686</v>
      </c>
      <c r="C467" s="77" t="s">
        <v>687</v>
      </c>
      <c r="D467" s="2">
        <v>1982</v>
      </c>
      <c r="E467" s="2">
        <v>9443136337</v>
      </c>
    </row>
    <row r="468" spans="1:5" ht="12.75" x14ac:dyDescent="0.15">
      <c r="A468" s="76">
        <f>D468</f>
        <v>1982</v>
      </c>
      <c r="B468" s="76" t="s">
        <v>688</v>
      </c>
      <c r="C468" s="77" t="s">
        <v>689</v>
      </c>
      <c r="D468" s="2">
        <v>1982</v>
      </c>
      <c r="E468" s="1">
        <v>9483542231</v>
      </c>
    </row>
    <row r="469" spans="1:5" ht="12.75" x14ac:dyDescent="0.15">
      <c r="A469" s="76">
        <f>D469</f>
        <v>1982</v>
      </c>
      <c r="B469" s="76" t="s">
        <v>690</v>
      </c>
      <c r="C469" s="77" t="s">
        <v>691</v>
      </c>
      <c r="D469" s="2">
        <v>1982</v>
      </c>
      <c r="E469" s="1">
        <v>9842113560</v>
      </c>
    </row>
    <row r="470" spans="1:5" ht="12.75" x14ac:dyDescent="0.15">
      <c r="A470" s="76">
        <f>D470</f>
        <v>1982</v>
      </c>
      <c r="B470" s="76" t="s">
        <v>692</v>
      </c>
      <c r="C470" s="77" t="s">
        <v>693</v>
      </c>
      <c r="D470" s="2">
        <v>1982</v>
      </c>
      <c r="E470" s="1">
        <v>9995464225</v>
      </c>
    </row>
    <row r="471" spans="1:5" ht="12.75" x14ac:dyDescent="0.15">
      <c r="A471" s="76">
        <f>D471</f>
        <v>1982</v>
      </c>
      <c r="B471" s="76" t="s">
        <v>694</v>
      </c>
      <c r="C471" s="77" t="s">
        <v>695</v>
      </c>
      <c r="D471" s="2">
        <v>1982</v>
      </c>
      <c r="E471" s="1">
        <v>9443740845</v>
      </c>
    </row>
    <row r="472" spans="1:5" ht="12.75" x14ac:dyDescent="0.15">
      <c r="A472" s="76">
        <f>D472</f>
        <v>1982</v>
      </c>
      <c r="B472" s="76" t="s">
        <v>696</v>
      </c>
      <c r="C472" s="77" t="s">
        <v>697</v>
      </c>
      <c r="D472" s="2">
        <v>1982</v>
      </c>
      <c r="E472" s="1">
        <v>9842037674</v>
      </c>
    </row>
    <row r="473" spans="1:5" ht="12.75" x14ac:dyDescent="0.15">
      <c r="A473" s="76">
        <f>D473</f>
        <v>1982</v>
      </c>
      <c r="B473" s="76" t="s">
        <v>698</v>
      </c>
      <c r="C473" s="77" t="s">
        <v>699</v>
      </c>
      <c r="D473" s="2">
        <v>1982</v>
      </c>
      <c r="E473" s="1">
        <v>966535879283</v>
      </c>
    </row>
    <row r="474" spans="1:5" ht="12.75" x14ac:dyDescent="0.15">
      <c r="A474" s="76">
        <f>D474</f>
        <v>1982</v>
      </c>
      <c r="B474" s="76" t="s">
        <v>700</v>
      </c>
      <c r="C474" s="85" t="s">
        <v>701</v>
      </c>
      <c r="D474" s="2">
        <v>1982</v>
      </c>
      <c r="E474" s="1">
        <v>9842174113</v>
      </c>
    </row>
    <row r="475" spans="1:5" ht="12.75" x14ac:dyDescent="0.15">
      <c r="A475" s="76">
        <f>D475</f>
        <v>1982</v>
      </c>
      <c r="B475" s="76" t="s">
        <v>702</v>
      </c>
      <c r="C475" s="77" t="s">
        <v>703</v>
      </c>
      <c r="D475" s="2">
        <v>1982</v>
      </c>
      <c r="E475" s="1">
        <v>9445950701</v>
      </c>
    </row>
    <row r="476" spans="1:5" ht="12.75" x14ac:dyDescent="0.15">
      <c r="A476" s="76">
        <f>D476</f>
        <v>1982</v>
      </c>
      <c r="B476" s="76" t="s">
        <v>704</v>
      </c>
      <c r="C476" s="77" t="s">
        <v>705</v>
      </c>
      <c r="D476" s="2">
        <v>1982</v>
      </c>
      <c r="E476" s="1">
        <v>9443102604</v>
      </c>
    </row>
    <row r="477" spans="1:5" ht="12.75" x14ac:dyDescent="0.15">
      <c r="A477" s="76">
        <f>D477</f>
        <v>1982</v>
      </c>
      <c r="B477" s="76" t="s">
        <v>706</v>
      </c>
      <c r="C477" s="77" t="s">
        <v>707</v>
      </c>
      <c r="D477" s="2">
        <v>1982</v>
      </c>
      <c r="E477" s="1">
        <v>447984864176</v>
      </c>
    </row>
    <row r="478" spans="1:5" ht="12.75" x14ac:dyDescent="0.15">
      <c r="A478" s="76">
        <f>D478</f>
        <v>1982</v>
      </c>
      <c r="B478" s="76" t="s">
        <v>708</v>
      </c>
      <c r="C478" s="77" t="s">
        <v>709</v>
      </c>
      <c r="D478" s="2">
        <v>1982</v>
      </c>
      <c r="E478" s="1">
        <v>9442234646</v>
      </c>
    </row>
    <row r="479" spans="1:5" ht="12.75" x14ac:dyDescent="0.15">
      <c r="A479" s="76">
        <f>D479</f>
        <v>1982</v>
      </c>
      <c r="B479" s="76" t="s">
        <v>710</v>
      </c>
      <c r="C479" s="77" t="s">
        <v>711</v>
      </c>
      <c r="D479" s="2">
        <v>1982</v>
      </c>
      <c r="E479" s="1">
        <v>9486664444</v>
      </c>
    </row>
    <row r="480" spans="1:5" ht="12.75" x14ac:dyDescent="0.15">
      <c r="A480" s="76">
        <f>D480</f>
        <v>1982</v>
      </c>
      <c r="B480" s="76" t="s">
        <v>712</v>
      </c>
      <c r="C480" s="85" t="s">
        <v>713</v>
      </c>
      <c r="D480" s="2">
        <v>1982</v>
      </c>
      <c r="E480" s="1">
        <v>9443556268</v>
      </c>
    </row>
    <row r="481" spans="1:13" ht="12.75" x14ac:dyDescent="0.15">
      <c r="A481" s="76">
        <f>D481</f>
        <v>1982</v>
      </c>
      <c r="B481" s="76" t="s">
        <v>714</v>
      </c>
      <c r="C481" s="77" t="s">
        <v>715</v>
      </c>
      <c r="D481" s="2">
        <v>1982</v>
      </c>
      <c r="E481" s="1">
        <v>9442151877</v>
      </c>
    </row>
    <row r="482" spans="1:13" ht="12.75" x14ac:dyDescent="0.15">
      <c r="A482" s="76">
        <f>D482</f>
        <v>1982</v>
      </c>
      <c r="B482" s="76" t="s">
        <v>716</v>
      </c>
      <c r="C482" s="77" t="s">
        <v>717</v>
      </c>
      <c r="D482" s="2">
        <v>1982</v>
      </c>
      <c r="E482" s="1">
        <v>9994876363</v>
      </c>
    </row>
    <row r="483" spans="1:13" ht="12.75" x14ac:dyDescent="0.15">
      <c r="A483" s="76">
        <f>D483</f>
        <v>1982</v>
      </c>
      <c r="B483" s="76" t="s">
        <v>718</v>
      </c>
      <c r="C483" s="77" t="s">
        <v>719</v>
      </c>
      <c r="D483" s="2">
        <v>1982</v>
      </c>
      <c r="E483" s="1">
        <v>9447451994</v>
      </c>
    </row>
    <row r="484" spans="1:13" ht="12.75" x14ac:dyDescent="0.15">
      <c r="A484" s="76">
        <f>D484</f>
        <v>1982</v>
      </c>
      <c r="B484" s="76" t="s">
        <v>720</v>
      </c>
      <c r="C484" s="77" t="s">
        <v>721</v>
      </c>
      <c r="D484" s="2">
        <v>1982</v>
      </c>
      <c r="E484" s="1">
        <v>9443150783</v>
      </c>
    </row>
    <row r="485" spans="1:13" ht="12.75" x14ac:dyDescent="0.15">
      <c r="A485" s="76">
        <f>D485</f>
        <v>1982</v>
      </c>
      <c r="B485" s="76" t="s">
        <v>722</v>
      </c>
      <c r="C485" s="77" t="s">
        <v>723</v>
      </c>
      <c r="D485" s="2">
        <v>1982</v>
      </c>
      <c r="E485" s="1">
        <v>9994126049</v>
      </c>
    </row>
    <row r="486" spans="1:13" ht="12.75" x14ac:dyDescent="0.15">
      <c r="A486" s="76">
        <f>D486</f>
        <v>1982</v>
      </c>
      <c r="B486" s="76" t="s">
        <v>724</v>
      </c>
      <c r="C486" s="77" t="s">
        <v>725</v>
      </c>
      <c r="D486" s="2">
        <v>1982</v>
      </c>
      <c r="E486" s="1">
        <v>9994615365</v>
      </c>
    </row>
    <row r="487" spans="1:13" ht="12.75" x14ac:dyDescent="0.15">
      <c r="A487" s="76">
        <f>D487</f>
        <v>1982</v>
      </c>
      <c r="B487" s="76" t="s">
        <v>726</v>
      </c>
      <c r="C487" s="77" t="s">
        <v>727</v>
      </c>
      <c r="D487" s="2">
        <v>1982</v>
      </c>
      <c r="E487" s="1">
        <v>9444071356</v>
      </c>
    </row>
    <row r="488" spans="1:13" ht="12.75" x14ac:dyDescent="0.15">
      <c r="A488" s="76">
        <f>D488</f>
        <v>1982</v>
      </c>
      <c r="B488" s="76" t="s">
        <v>728</v>
      </c>
      <c r="C488" s="77" t="s">
        <v>729</v>
      </c>
      <c r="D488" s="2">
        <v>1982</v>
      </c>
      <c r="E488" s="1">
        <v>9382645531</v>
      </c>
      <c r="F488" s="1"/>
      <c r="G488" s="1"/>
      <c r="H488" s="1"/>
      <c r="I488" s="1"/>
      <c r="J488" s="1"/>
      <c r="K488" s="1"/>
      <c r="L488" s="1"/>
      <c r="M488" s="1"/>
    </row>
    <row r="489" spans="1:13" ht="12.75" x14ac:dyDescent="0.15">
      <c r="A489" s="76">
        <f>D489</f>
        <v>1982</v>
      </c>
      <c r="B489" s="76" t="s">
        <v>730</v>
      </c>
      <c r="C489" s="77" t="s">
        <v>731</v>
      </c>
      <c r="D489" s="2">
        <v>1982</v>
      </c>
      <c r="E489" s="1">
        <v>9841741789</v>
      </c>
    </row>
    <row r="490" spans="1:13" ht="12.75" x14ac:dyDescent="0.15">
      <c r="A490" s="76">
        <f>D490</f>
        <v>1982</v>
      </c>
      <c r="B490" s="76" t="s">
        <v>732</v>
      </c>
      <c r="C490" s="77" t="s">
        <v>733</v>
      </c>
      <c r="D490" s="2">
        <v>1982</v>
      </c>
      <c r="E490" s="1">
        <v>9444149623</v>
      </c>
    </row>
    <row r="491" spans="1:13" ht="12.75" x14ac:dyDescent="0.15">
      <c r="A491" s="76">
        <f>D491</f>
        <v>1982</v>
      </c>
      <c r="B491" s="76" t="s">
        <v>734</v>
      </c>
      <c r="C491" s="77" t="s">
        <v>735</v>
      </c>
      <c r="D491" s="2">
        <v>1982</v>
      </c>
      <c r="E491" s="1">
        <v>9840172749</v>
      </c>
    </row>
    <row r="492" spans="1:13" ht="12.75" x14ac:dyDescent="0.15">
      <c r="A492" s="76">
        <f>D492</f>
        <v>1982</v>
      </c>
      <c r="B492" s="76" t="s">
        <v>736</v>
      </c>
      <c r="C492" s="77" t="s">
        <v>737</v>
      </c>
      <c r="D492" s="2">
        <v>1982</v>
      </c>
      <c r="E492" s="141">
        <v>9444895977</v>
      </c>
    </row>
    <row r="493" spans="1:13" ht="15" x14ac:dyDescent="0.15">
      <c r="A493" s="94">
        <v>1982</v>
      </c>
      <c r="B493" s="76" t="s">
        <v>1700</v>
      </c>
      <c r="C493" s="95" t="s">
        <v>1600</v>
      </c>
      <c r="D493" s="12">
        <v>1982</v>
      </c>
      <c r="E493" s="29">
        <v>9442053011</v>
      </c>
    </row>
    <row r="494" spans="1:13" ht="15" x14ac:dyDescent="0.15">
      <c r="A494" s="94">
        <v>1982</v>
      </c>
      <c r="B494" s="76" t="s">
        <v>1701</v>
      </c>
      <c r="C494" s="95" t="s">
        <v>1539</v>
      </c>
      <c r="D494" s="2">
        <v>1982</v>
      </c>
      <c r="E494" s="29">
        <f>18687487194</f>
        <v>18687487194</v>
      </c>
    </row>
    <row r="495" spans="1:13" ht="12.75" x14ac:dyDescent="0.15">
      <c r="A495" s="76">
        <v>1982</v>
      </c>
      <c r="B495" s="76" t="s">
        <v>1702</v>
      </c>
      <c r="C495" s="77" t="s">
        <v>1566</v>
      </c>
      <c r="D495" s="2">
        <v>1982</v>
      </c>
      <c r="E495" s="2">
        <v>9444836996</v>
      </c>
    </row>
    <row r="496" spans="1:13" ht="12.75" x14ac:dyDescent="0.15">
      <c r="A496" s="76">
        <f>D496</f>
        <v>1982</v>
      </c>
      <c r="B496" s="76" t="s">
        <v>956</v>
      </c>
      <c r="C496" s="77" t="s">
        <v>1789</v>
      </c>
      <c r="D496" s="2">
        <v>1982</v>
      </c>
      <c r="E496" s="1">
        <v>9486501889</v>
      </c>
    </row>
    <row r="497" spans="1:13" s="20" customFormat="1" ht="12.75" x14ac:dyDescent="0.15">
      <c r="A497" s="20">
        <v>1982</v>
      </c>
      <c r="B497" s="20" t="s">
        <v>2019</v>
      </c>
      <c r="C497" s="85" t="s">
        <v>2017</v>
      </c>
      <c r="D497" s="87">
        <v>1982</v>
      </c>
      <c r="E497" s="20">
        <v>919443989366</v>
      </c>
    </row>
    <row r="498" spans="1:13" ht="12.75" x14ac:dyDescent="0.15">
      <c r="A498" s="97">
        <v>1982</v>
      </c>
      <c r="B498" s="76" t="s">
        <v>1957</v>
      </c>
      <c r="C498" s="77" t="s">
        <v>1933</v>
      </c>
      <c r="D498" s="2">
        <v>1982</v>
      </c>
      <c r="E498" s="2">
        <v>9442951082</v>
      </c>
    </row>
    <row r="499" spans="1:13" ht="14.25" x14ac:dyDescent="0.2">
      <c r="A499" s="187">
        <v>1982</v>
      </c>
      <c r="B499" s="187" t="s">
        <v>2051</v>
      </c>
      <c r="C499" s="188" t="s">
        <v>2025</v>
      </c>
      <c r="D499" s="2">
        <v>1982</v>
      </c>
      <c r="E499" s="67">
        <v>9495978122</v>
      </c>
    </row>
    <row r="500" spans="1:13" ht="12.75" x14ac:dyDescent="0.15">
      <c r="A500" s="187">
        <v>1982</v>
      </c>
      <c r="B500" s="187" t="s">
        <v>2050</v>
      </c>
      <c r="C500" s="183" t="s">
        <v>2029</v>
      </c>
      <c r="D500" s="2">
        <v>1982</v>
      </c>
      <c r="E500" s="2">
        <v>9842257347</v>
      </c>
    </row>
    <row r="501" spans="1:13" ht="12.75" x14ac:dyDescent="0.15">
      <c r="A501" s="21">
        <f>D501</f>
        <v>1983</v>
      </c>
      <c r="B501" s="21" t="s">
        <v>738</v>
      </c>
      <c r="C501" s="65" t="s">
        <v>739</v>
      </c>
      <c r="D501" s="2">
        <v>1983</v>
      </c>
      <c r="E501" s="2">
        <v>9842265424</v>
      </c>
    </row>
    <row r="502" spans="1:13" ht="12.75" x14ac:dyDescent="0.15">
      <c r="A502" s="21">
        <f>D502</f>
        <v>1983</v>
      </c>
      <c r="B502" s="21" t="s">
        <v>743</v>
      </c>
      <c r="C502" s="65" t="s">
        <v>744</v>
      </c>
      <c r="D502" s="2">
        <v>1983</v>
      </c>
      <c r="E502" s="1">
        <v>9842909451</v>
      </c>
    </row>
    <row r="503" spans="1:13" ht="12.75" x14ac:dyDescent="0.15">
      <c r="A503" s="21">
        <f>D503</f>
        <v>1983</v>
      </c>
      <c r="B503" s="21" t="s">
        <v>745</v>
      </c>
      <c r="C503" s="65" t="s">
        <v>746</v>
      </c>
      <c r="D503" s="2">
        <v>1983</v>
      </c>
      <c r="E503" s="1">
        <v>9952451501</v>
      </c>
    </row>
    <row r="504" spans="1:13" ht="12.75" x14ac:dyDescent="0.15">
      <c r="A504" s="21">
        <f>D504</f>
        <v>1983</v>
      </c>
      <c r="B504" s="21" t="s">
        <v>747</v>
      </c>
      <c r="C504" s="65" t="s">
        <v>748</v>
      </c>
      <c r="D504" s="2">
        <v>1983</v>
      </c>
      <c r="E504" s="1">
        <v>9443069896</v>
      </c>
    </row>
    <row r="505" spans="1:13" ht="12.75" x14ac:dyDescent="0.15">
      <c r="A505" s="21">
        <f>D505</f>
        <v>1983</v>
      </c>
      <c r="B505" s="21" t="s">
        <v>749</v>
      </c>
      <c r="C505" s="65" t="s">
        <v>750</v>
      </c>
      <c r="D505" s="2">
        <v>1983</v>
      </c>
      <c r="E505" s="1">
        <v>9387424048</v>
      </c>
      <c r="F505" s="1"/>
      <c r="G505" s="1"/>
      <c r="H505" s="1"/>
      <c r="I505" s="1"/>
      <c r="J505" s="1"/>
      <c r="K505" s="1"/>
      <c r="L505" s="1"/>
      <c r="M505" s="1"/>
    </row>
    <row r="506" spans="1:13" ht="12.75" x14ac:dyDescent="0.15">
      <c r="A506" s="21">
        <f>D506</f>
        <v>1983</v>
      </c>
      <c r="B506" s="21" t="s">
        <v>751</v>
      </c>
      <c r="C506" s="65" t="s">
        <v>752</v>
      </c>
      <c r="D506" s="2">
        <v>1983</v>
      </c>
      <c r="E506" s="1">
        <v>9843330999</v>
      </c>
    </row>
    <row r="507" spans="1:13" ht="12.75" x14ac:dyDescent="0.15">
      <c r="A507" s="21">
        <f>D507</f>
        <v>1983</v>
      </c>
      <c r="B507" s="21" t="s">
        <v>753</v>
      </c>
      <c r="C507" s="65" t="s">
        <v>754</v>
      </c>
      <c r="D507" s="2">
        <v>1983</v>
      </c>
      <c r="E507" s="1">
        <v>9843330999</v>
      </c>
    </row>
    <row r="508" spans="1:13" ht="12.75" x14ac:dyDescent="0.15">
      <c r="A508" s="21">
        <f>D508</f>
        <v>1983</v>
      </c>
      <c r="B508" s="21" t="s">
        <v>755</v>
      </c>
      <c r="C508" s="65" t="s">
        <v>756</v>
      </c>
      <c r="D508" s="2">
        <v>1983</v>
      </c>
      <c r="E508" s="1">
        <v>9443323100</v>
      </c>
    </row>
    <row r="509" spans="1:13" ht="12.75" x14ac:dyDescent="0.15">
      <c r="A509" s="21">
        <f>D509</f>
        <v>1983</v>
      </c>
      <c r="B509" s="21" t="s">
        <v>757</v>
      </c>
      <c r="C509" s="65" t="s">
        <v>758</v>
      </c>
      <c r="D509" s="2">
        <v>1983</v>
      </c>
      <c r="E509" s="1">
        <v>9894697977</v>
      </c>
    </row>
    <row r="510" spans="1:13" ht="12.75" x14ac:dyDescent="0.15">
      <c r="A510" s="21">
        <f>D510</f>
        <v>1983</v>
      </c>
      <c r="B510" s="21" t="s">
        <v>759</v>
      </c>
      <c r="C510" s="65" t="s">
        <v>760</v>
      </c>
      <c r="D510" s="2">
        <v>1983</v>
      </c>
      <c r="E510" s="1">
        <v>944260927</v>
      </c>
    </row>
    <row r="511" spans="1:13" ht="12.75" x14ac:dyDescent="0.15">
      <c r="A511" s="21">
        <f>D511</f>
        <v>1983</v>
      </c>
      <c r="B511" s="21" t="s">
        <v>761</v>
      </c>
      <c r="C511" s="189" t="s">
        <v>762</v>
      </c>
      <c r="D511" s="2">
        <v>1983</v>
      </c>
      <c r="E511" s="1">
        <v>9495621292</v>
      </c>
    </row>
    <row r="512" spans="1:13" ht="12.75" x14ac:dyDescent="0.15">
      <c r="A512" s="21">
        <f>D512</f>
        <v>1983</v>
      </c>
      <c r="B512" s="21" t="s">
        <v>763</v>
      </c>
      <c r="C512" s="65" t="s">
        <v>764</v>
      </c>
      <c r="D512" s="2">
        <v>1983</v>
      </c>
      <c r="E512" s="1">
        <v>9995512314</v>
      </c>
    </row>
    <row r="513" spans="1:13" ht="12.75" x14ac:dyDescent="0.15">
      <c r="A513" s="21">
        <f>D513</f>
        <v>1983</v>
      </c>
      <c r="B513" s="21" t="s">
        <v>765</v>
      </c>
      <c r="C513" s="65" t="s">
        <v>766</v>
      </c>
      <c r="D513" s="2">
        <v>1983</v>
      </c>
      <c r="E513" s="1">
        <v>9444007146</v>
      </c>
    </row>
    <row r="514" spans="1:13" ht="12.75" x14ac:dyDescent="0.15">
      <c r="A514" s="21">
        <f>D514</f>
        <v>1983</v>
      </c>
      <c r="B514" s="21" t="s">
        <v>767</v>
      </c>
      <c r="C514" s="65" t="s">
        <v>768</v>
      </c>
      <c r="D514" s="2">
        <v>1983</v>
      </c>
      <c r="E514" s="1">
        <v>9745959223</v>
      </c>
    </row>
    <row r="515" spans="1:13" ht="12.75" x14ac:dyDescent="0.15">
      <c r="A515" s="21">
        <f>D515</f>
        <v>1983</v>
      </c>
      <c r="B515" s="21" t="s">
        <v>769</v>
      </c>
      <c r="C515" s="65" t="s">
        <v>770</v>
      </c>
      <c r="D515" s="2">
        <v>1983</v>
      </c>
      <c r="E515" s="1">
        <v>9443174945</v>
      </c>
    </row>
    <row r="516" spans="1:13" ht="12.75" x14ac:dyDescent="0.15">
      <c r="A516" s="21">
        <f>D516</f>
        <v>1983</v>
      </c>
      <c r="B516" s="21" t="s">
        <v>771</v>
      </c>
      <c r="C516" s="65" t="s">
        <v>772</v>
      </c>
      <c r="D516" s="2">
        <v>1983</v>
      </c>
      <c r="E516" s="1">
        <v>9597145525</v>
      </c>
      <c r="F516" s="1"/>
      <c r="G516" s="1"/>
      <c r="H516" s="1"/>
      <c r="I516" s="1"/>
      <c r="J516" s="1"/>
      <c r="K516" s="1"/>
      <c r="L516" s="1"/>
      <c r="M516" s="1"/>
    </row>
    <row r="517" spans="1:13" ht="12.75" x14ac:dyDescent="0.15">
      <c r="A517" s="21">
        <f>D517</f>
        <v>1983</v>
      </c>
      <c r="B517" s="21" t="s">
        <v>773</v>
      </c>
      <c r="C517" s="65" t="s">
        <v>774</v>
      </c>
      <c r="D517" s="2">
        <v>1983</v>
      </c>
      <c r="E517" s="1" t="s">
        <v>3</v>
      </c>
      <c r="F517" s="1"/>
      <c r="G517" s="1"/>
      <c r="H517" s="1"/>
      <c r="I517" s="1"/>
      <c r="J517" s="1"/>
      <c r="K517" s="1"/>
      <c r="L517" s="1"/>
      <c r="M517" s="1"/>
    </row>
    <row r="518" spans="1:13" ht="12.75" x14ac:dyDescent="0.15">
      <c r="A518" s="21">
        <f>D518</f>
        <v>1983</v>
      </c>
      <c r="B518" s="21" t="s">
        <v>775</v>
      </c>
      <c r="C518" s="65" t="s">
        <v>776</v>
      </c>
      <c r="D518" s="2">
        <v>1983</v>
      </c>
      <c r="E518" s="1">
        <v>9447078122</v>
      </c>
    </row>
    <row r="519" spans="1:13" ht="15" x14ac:dyDescent="0.15">
      <c r="A519" s="130">
        <v>1983</v>
      </c>
      <c r="B519" s="21" t="s">
        <v>1703</v>
      </c>
      <c r="C519" s="75" t="s">
        <v>1537</v>
      </c>
      <c r="D519" s="12">
        <v>1983</v>
      </c>
      <c r="E519" s="29">
        <f>96894102949
 +918606010598</f>
        <v>1015500113547</v>
      </c>
    </row>
    <row r="520" spans="1:13" ht="15" x14ac:dyDescent="0.15">
      <c r="A520" s="130">
        <v>1983</v>
      </c>
      <c r="B520" s="21" t="s">
        <v>1704</v>
      </c>
      <c r="C520" s="75" t="s">
        <v>1557</v>
      </c>
      <c r="D520" s="33">
        <v>1983</v>
      </c>
      <c r="E520" s="2">
        <v>9443158458</v>
      </c>
    </row>
    <row r="521" spans="1:13" ht="12.75" x14ac:dyDescent="0.15">
      <c r="A521" s="21">
        <f>D521</f>
        <v>1983</v>
      </c>
      <c r="B521" s="21" t="s">
        <v>927</v>
      </c>
      <c r="C521" s="65" t="s">
        <v>928</v>
      </c>
      <c r="D521" s="2">
        <v>1983</v>
      </c>
      <c r="E521" s="1">
        <v>9952045376</v>
      </c>
    </row>
    <row r="522" spans="1:13" ht="12.75" x14ac:dyDescent="0.15">
      <c r="A522" s="100">
        <f>D522</f>
        <v>1984</v>
      </c>
      <c r="B522" s="100" t="s">
        <v>777</v>
      </c>
      <c r="C522" s="101" t="s">
        <v>778</v>
      </c>
      <c r="D522" s="2">
        <v>1984</v>
      </c>
      <c r="E522" s="2">
        <v>9443133898</v>
      </c>
    </row>
    <row r="523" spans="1:13" ht="12.75" x14ac:dyDescent="0.15">
      <c r="A523" s="100">
        <f>D523</f>
        <v>1984</v>
      </c>
      <c r="B523" s="100" t="s">
        <v>779</v>
      </c>
      <c r="C523" s="101" t="s">
        <v>780</v>
      </c>
      <c r="D523" s="2">
        <v>1984</v>
      </c>
      <c r="E523" s="2">
        <v>9442612138</v>
      </c>
    </row>
    <row r="524" spans="1:13" ht="12.75" x14ac:dyDescent="0.15">
      <c r="A524" s="100">
        <f>D524</f>
        <v>1984</v>
      </c>
      <c r="B524" s="100" t="s">
        <v>781</v>
      </c>
      <c r="C524" s="101" t="s">
        <v>782</v>
      </c>
      <c r="D524" s="2">
        <v>1984</v>
      </c>
      <c r="E524" s="2">
        <v>9994956456</v>
      </c>
    </row>
    <row r="525" spans="1:13" ht="12.75" x14ac:dyDescent="0.15">
      <c r="A525" s="100">
        <f>D525</f>
        <v>1984</v>
      </c>
      <c r="B525" s="100" t="s">
        <v>783</v>
      </c>
      <c r="C525" s="101" t="s">
        <v>784</v>
      </c>
      <c r="D525" s="2">
        <v>1984</v>
      </c>
      <c r="E525" s="2">
        <v>9443486194</v>
      </c>
    </row>
    <row r="526" spans="1:13" ht="12.75" x14ac:dyDescent="0.15">
      <c r="A526" s="100">
        <f>D526</f>
        <v>1984</v>
      </c>
      <c r="B526" s="100" t="s">
        <v>785</v>
      </c>
      <c r="C526" s="101" t="s">
        <v>786</v>
      </c>
      <c r="D526" s="2">
        <v>1984</v>
      </c>
      <c r="E526" s="2">
        <v>9626618662</v>
      </c>
    </row>
    <row r="527" spans="1:13" ht="12.75" x14ac:dyDescent="0.15">
      <c r="A527" s="100">
        <f>D527</f>
        <v>1984</v>
      </c>
      <c r="B527" s="100" t="s">
        <v>787</v>
      </c>
      <c r="C527" s="101" t="s">
        <v>788</v>
      </c>
      <c r="D527" s="2">
        <v>1984</v>
      </c>
      <c r="E527" s="2">
        <v>9150949954</v>
      </c>
    </row>
    <row r="528" spans="1:13" ht="12.75" x14ac:dyDescent="0.15">
      <c r="A528" s="100">
        <f>D528</f>
        <v>1984</v>
      </c>
      <c r="B528" s="100" t="s">
        <v>789</v>
      </c>
      <c r="C528" s="101" t="s">
        <v>790</v>
      </c>
      <c r="D528" s="2">
        <v>1984</v>
      </c>
      <c r="E528" s="2">
        <v>9842084088</v>
      </c>
    </row>
    <row r="529" spans="1:5" ht="12.75" x14ac:dyDescent="0.15">
      <c r="A529" s="100">
        <f>D529</f>
        <v>1984</v>
      </c>
      <c r="B529" s="100" t="s">
        <v>791</v>
      </c>
      <c r="C529" s="101" t="s">
        <v>792</v>
      </c>
      <c r="D529" s="2">
        <v>1984</v>
      </c>
      <c r="E529" s="2">
        <v>9176471015</v>
      </c>
    </row>
    <row r="530" spans="1:5" ht="12.75" x14ac:dyDescent="0.15">
      <c r="A530" s="100">
        <f>D530</f>
        <v>1984</v>
      </c>
      <c r="B530" s="100" t="s">
        <v>793</v>
      </c>
      <c r="C530" s="101" t="s">
        <v>794</v>
      </c>
      <c r="D530" s="2">
        <v>1984</v>
      </c>
      <c r="E530" s="2">
        <v>9443353440</v>
      </c>
    </row>
    <row r="531" spans="1:5" ht="12.75" x14ac:dyDescent="0.15">
      <c r="A531" s="100">
        <f>D531</f>
        <v>1984</v>
      </c>
      <c r="B531" s="100" t="s">
        <v>795</v>
      </c>
      <c r="C531" s="101" t="s">
        <v>796</v>
      </c>
      <c r="D531" s="2">
        <v>1984</v>
      </c>
      <c r="E531" s="2" t="s">
        <v>3</v>
      </c>
    </row>
    <row r="532" spans="1:5" ht="12.75" x14ac:dyDescent="0.15">
      <c r="A532" s="100">
        <v>1984</v>
      </c>
      <c r="B532" s="100" t="s">
        <v>797</v>
      </c>
      <c r="C532" s="101" t="s">
        <v>798</v>
      </c>
      <c r="D532" s="2">
        <v>1984</v>
      </c>
      <c r="E532" s="2">
        <v>9486022808</v>
      </c>
    </row>
    <row r="533" spans="1:5" ht="12.75" x14ac:dyDescent="0.15">
      <c r="A533" s="100">
        <f>D533</f>
        <v>1984</v>
      </c>
      <c r="B533" s="100" t="s">
        <v>799</v>
      </c>
      <c r="C533" s="101" t="s">
        <v>800</v>
      </c>
      <c r="D533" s="2">
        <v>1984</v>
      </c>
      <c r="E533" s="1">
        <v>9894033127</v>
      </c>
    </row>
    <row r="534" spans="1:5" ht="12.75" x14ac:dyDescent="0.15">
      <c r="A534" s="100">
        <f>D534</f>
        <v>1984</v>
      </c>
      <c r="B534" s="100" t="s">
        <v>801</v>
      </c>
      <c r="C534" s="101" t="s">
        <v>802</v>
      </c>
      <c r="D534" s="2">
        <v>1984</v>
      </c>
      <c r="E534" s="1">
        <v>8903111010</v>
      </c>
    </row>
    <row r="535" spans="1:5" ht="11.25" customHeight="1" x14ac:dyDescent="0.15">
      <c r="A535" s="100">
        <f>D535</f>
        <v>1984</v>
      </c>
      <c r="B535" s="100" t="s">
        <v>803</v>
      </c>
      <c r="C535" s="101" t="s">
        <v>804</v>
      </c>
      <c r="D535" s="2">
        <v>1984</v>
      </c>
      <c r="E535" s="1">
        <v>9442704376</v>
      </c>
    </row>
    <row r="536" spans="1:5" ht="12.75" x14ac:dyDescent="0.15">
      <c r="A536" s="100">
        <f>D536</f>
        <v>1984</v>
      </c>
      <c r="B536" s="100" t="s">
        <v>805</v>
      </c>
      <c r="C536" s="101" t="s">
        <v>806</v>
      </c>
      <c r="D536" s="2">
        <v>1984</v>
      </c>
      <c r="E536" s="1">
        <v>9994420999</v>
      </c>
    </row>
    <row r="537" spans="1:5" ht="12.75" x14ac:dyDescent="0.15">
      <c r="A537" s="100">
        <f>D537</f>
        <v>1984</v>
      </c>
      <c r="B537" s="100" t="s">
        <v>807</v>
      </c>
      <c r="C537" s="101" t="s">
        <v>808</v>
      </c>
      <c r="D537" s="2">
        <v>1984</v>
      </c>
      <c r="E537" s="1">
        <v>9443333058</v>
      </c>
    </row>
    <row r="538" spans="1:5" ht="12.75" x14ac:dyDescent="0.15">
      <c r="A538" s="100">
        <f>D538</f>
        <v>1984</v>
      </c>
      <c r="B538" s="100" t="s">
        <v>809</v>
      </c>
      <c r="C538" s="101" t="s">
        <v>810</v>
      </c>
      <c r="D538" s="2">
        <v>1984</v>
      </c>
      <c r="E538" s="1">
        <v>9842957033</v>
      </c>
    </row>
    <row r="539" spans="1:5" ht="12.75" x14ac:dyDescent="0.15">
      <c r="A539" s="100">
        <f>D539</f>
        <v>1984</v>
      </c>
      <c r="B539" s="100" t="s">
        <v>811</v>
      </c>
      <c r="C539" s="101" t="s">
        <v>812</v>
      </c>
      <c r="D539" s="2">
        <v>1984</v>
      </c>
      <c r="E539" s="1">
        <v>9443160875</v>
      </c>
    </row>
    <row r="540" spans="1:5" ht="12.75" x14ac:dyDescent="0.15">
      <c r="A540" s="100">
        <f>D540</f>
        <v>1984</v>
      </c>
      <c r="B540" s="100" t="s">
        <v>814</v>
      </c>
      <c r="C540" s="101" t="s">
        <v>815</v>
      </c>
      <c r="D540" s="2">
        <v>1984</v>
      </c>
      <c r="E540" s="1">
        <v>9444274070</v>
      </c>
    </row>
    <row r="541" spans="1:5" ht="12.75" x14ac:dyDescent="0.15">
      <c r="A541" s="100">
        <f>D541</f>
        <v>1984</v>
      </c>
      <c r="B541" s="100" t="s">
        <v>816</v>
      </c>
      <c r="C541" s="101" t="s">
        <v>817</v>
      </c>
      <c r="D541" s="2">
        <v>1984</v>
      </c>
      <c r="E541" s="1">
        <v>9443496909</v>
      </c>
    </row>
    <row r="542" spans="1:5" ht="12.75" x14ac:dyDescent="0.15">
      <c r="A542" s="100">
        <f>D542</f>
        <v>1984</v>
      </c>
      <c r="B542" s="100" t="s">
        <v>818</v>
      </c>
      <c r="C542" s="101" t="s">
        <v>819</v>
      </c>
      <c r="D542" s="2">
        <v>1984</v>
      </c>
      <c r="E542" s="1">
        <v>9443169650</v>
      </c>
    </row>
    <row r="543" spans="1:5" ht="12.75" x14ac:dyDescent="0.15">
      <c r="A543" s="100">
        <f>D543</f>
        <v>1984</v>
      </c>
      <c r="B543" s="100" t="s">
        <v>820</v>
      </c>
      <c r="C543" s="101" t="s">
        <v>821</v>
      </c>
      <c r="D543" s="2">
        <v>1984</v>
      </c>
      <c r="E543" s="1">
        <v>94865560177</v>
      </c>
    </row>
    <row r="544" spans="1:5" ht="12.75" x14ac:dyDescent="0.15">
      <c r="A544" s="100">
        <f>D544</f>
        <v>1984</v>
      </c>
      <c r="B544" s="100" t="s">
        <v>822</v>
      </c>
      <c r="C544" s="101" t="s">
        <v>823</v>
      </c>
      <c r="D544" s="2">
        <v>1984</v>
      </c>
      <c r="E544" s="1">
        <v>9446431240</v>
      </c>
    </row>
    <row r="545" spans="1:5" ht="12.75" x14ac:dyDescent="0.15">
      <c r="A545" s="100">
        <f>D545</f>
        <v>1984</v>
      </c>
      <c r="B545" s="100" t="s">
        <v>824</v>
      </c>
      <c r="C545" s="101" t="s">
        <v>825</v>
      </c>
      <c r="D545" s="2">
        <v>1984</v>
      </c>
      <c r="E545" s="1" t="s">
        <v>826</v>
      </c>
    </row>
    <row r="546" spans="1:5" ht="12.75" x14ac:dyDescent="0.15">
      <c r="A546" s="100">
        <f>D546</f>
        <v>1984</v>
      </c>
      <c r="B546" s="100" t="s">
        <v>827</v>
      </c>
      <c r="C546" s="101" t="s">
        <v>828</v>
      </c>
      <c r="D546" s="2">
        <v>1984</v>
      </c>
      <c r="E546" s="1">
        <v>9443403252</v>
      </c>
    </row>
    <row r="547" spans="1:5" ht="12.75" x14ac:dyDescent="0.15">
      <c r="A547" s="100">
        <f>D547</f>
        <v>1984</v>
      </c>
      <c r="B547" s="100" t="s">
        <v>829</v>
      </c>
      <c r="C547" s="101" t="s">
        <v>830</v>
      </c>
      <c r="D547" s="2">
        <v>1984</v>
      </c>
      <c r="E547" s="1">
        <v>9443582348</v>
      </c>
    </row>
    <row r="548" spans="1:5" ht="12.75" x14ac:dyDescent="0.15">
      <c r="A548" s="100">
        <f>D548</f>
        <v>1984</v>
      </c>
      <c r="B548" s="100" t="s">
        <v>831</v>
      </c>
      <c r="C548" s="101" t="s">
        <v>832</v>
      </c>
      <c r="D548" s="2">
        <v>1984</v>
      </c>
      <c r="E548" s="1">
        <v>9443327300</v>
      </c>
    </row>
    <row r="549" spans="1:5" ht="12.75" x14ac:dyDescent="0.15">
      <c r="A549" s="100">
        <f>D549</f>
        <v>1984</v>
      </c>
      <c r="B549" s="100" t="s">
        <v>833</v>
      </c>
      <c r="C549" s="101" t="s">
        <v>834</v>
      </c>
      <c r="D549" s="2">
        <v>1984</v>
      </c>
      <c r="E549" s="1">
        <v>9486987044</v>
      </c>
    </row>
    <row r="550" spans="1:5" ht="12.75" x14ac:dyDescent="0.15">
      <c r="A550" s="100">
        <f>D550</f>
        <v>1984</v>
      </c>
      <c r="B550" s="100" t="s">
        <v>835</v>
      </c>
      <c r="C550" s="101" t="s">
        <v>836</v>
      </c>
      <c r="D550" s="2">
        <v>1984</v>
      </c>
      <c r="E550" s="1">
        <v>9444206894</v>
      </c>
    </row>
    <row r="551" spans="1:5" ht="15" x14ac:dyDescent="0.15">
      <c r="A551" s="106">
        <v>1984</v>
      </c>
      <c r="B551" s="100" t="s">
        <v>1705</v>
      </c>
      <c r="C551" s="107" t="s">
        <v>1514</v>
      </c>
      <c r="D551" s="33">
        <v>1984</v>
      </c>
      <c r="E551" s="29">
        <v>9000191112</v>
      </c>
    </row>
    <row r="552" spans="1:5" ht="15" x14ac:dyDescent="0.15">
      <c r="A552" s="110">
        <v>1984</v>
      </c>
      <c r="B552" s="100" t="s">
        <v>1706</v>
      </c>
      <c r="C552" s="107" t="s">
        <v>1530</v>
      </c>
      <c r="D552" s="33">
        <v>1984</v>
      </c>
      <c r="E552" s="29">
        <v>8148301550</v>
      </c>
    </row>
    <row r="553" spans="1:5" ht="15" x14ac:dyDescent="0.15">
      <c r="A553" s="106">
        <v>1984</v>
      </c>
      <c r="B553" s="100" t="s">
        <v>1707</v>
      </c>
      <c r="C553" s="107" t="s">
        <v>1542</v>
      </c>
      <c r="D553" s="33">
        <v>1984</v>
      </c>
      <c r="E553" s="1">
        <v>9443160026</v>
      </c>
    </row>
    <row r="554" spans="1:5" ht="15" x14ac:dyDescent="0.2">
      <c r="A554" s="106">
        <v>1984</v>
      </c>
      <c r="B554" s="100" t="s">
        <v>1708</v>
      </c>
      <c r="C554" s="107" t="s">
        <v>1543</v>
      </c>
      <c r="D554" s="33">
        <v>1984</v>
      </c>
      <c r="E554" s="15" t="s">
        <v>1491</v>
      </c>
    </row>
    <row r="555" spans="1:5" ht="15" x14ac:dyDescent="0.15">
      <c r="A555" s="106">
        <v>1984</v>
      </c>
      <c r="B555" s="100" t="s">
        <v>1709</v>
      </c>
      <c r="C555" s="107" t="s">
        <v>1567</v>
      </c>
      <c r="D555" s="33">
        <v>1984</v>
      </c>
      <c r="E555" s="2">
        <v>7587718841</v>
      </c>
    </row>
    <row r="556" spans="1:5" ht="15" x14ac:dyDescent="0.2">
      <c r="A556" s="100">
        <f>D556</f>
        <v>1984</v>
      </c>
      <c r="B556" s="100" t="s">
        <v>1863</v>
      </c>
      <c r="C556" s="105" t="s">
        <v>1835</v>
      </c>
      <c r="D556" s="47">
        <v>1984</v>
      </c>
      <c r="E556" s="2">
        <v>9443014604</v>
      </c>
    </row>
    <row r="557" spans="1:5" ht="12.75" x14ac:dyDescent="0.15">
      <c r="A557" s="100">
        <v>1984</v>
      </c>
      <c r="B557" s="100" t="s">
        <v>1959</v>
      </c>
      <c r="C557" s="101" t="s">
        <v>1920</v>
      </c>
      <c r="D557" s="2">
        <v>1984</v>
      </c>
      <c r="E557" s="148">
        <v>9388300135</v>
      </c>
    </row>
    <row r="558" spans="1:5" ht="14.25" x14ac:dyDescent="0.2">
      <c r="A558" s="100">
        <v>1984</v>
      </c>
      <c r="B558" s="100" t="s">
        <v>1960</v>
      </c>
      <c r="C558" s="127" t="s">
        <v>1991</v>
      </c>
      <c r="D558" s="2">
        <v>1984</v>
      </c>
      <c r="E558" s="67">
        <v>8608112357</v>
      </c>
    </row>
    <row r="559" spans="1:5" ht="14.25" x14ac:dyDescent="0.2">
      <c r="A559" s="185">
        <v>1984</v>
      </c>
      <c r="B559" s="185">
        <v>1003</v>
      </c>
      <c r="C559" s="186" t="s">
        <v>2028</v>
      </c>
      <c r="D559" s="2">
        <v>1984</v>
      </c>
      <c r="E559" s="67">
        <v>96892790280</v>
      </c>
    </row>
    <row r="560" spans="1:5" ht="14.25" x14ac:dyDescent="0.2">
      <c r="A560" s="185">
        <v>1984</v>
      </c>
      <c r="B560" s="185">
        <v>1004</v>
      </c>
      <c r="C560" s="186" t="s">
        <v>1920</v>
      </c>
      <c r="D560" s="2">
        <v>1984</v>
      </c>
      <c r="E560" s="67">
        <v>9388300135</v>
      </c>
    </row>
    <row r="561" spans="1:13" ht="12.75" x14ac:dyDescent="0.15">
      <c r="A561" s="23">
        <f>D561</f>
        <v>1985</v>
      </c>
      <c r="B561" s="23" t="s">
        <v>837</v>
      </c>
      <c r="C561" s="46" t="s">
        <v>838</v>
      </c>
      <c r="D561" s="2">
        <v>1985</v>
      </c>
      <c r="E561" s="2">
        <v>9443124412</v>
      </c>
    </row>
    <row r="562" spans="1:13" ht="12.75" x14ac:dyDescent="0.15">
      <c r="A562" s="23">
        <f>D562</f>
        <v>1985</v>
      </c>
      <c r="B562" s="23" t="s">
        <v>839</v>
      </c>
      <c r="C562" s="46" t="s">
        <v>840</v>
      </c>
      <c r="D562" s="2">
        <v>1985</v>
      </c>
      <c r="E562" s="2">
        <v>9443335760</v>
      </c>
    </row>
    <row r="563" spans="1:13" ht="12.75" x14ac:dyDescent="0.15">
      <c r="A563" s="23">
        <f>D563</f>
        <v>1985</v>
      </c>
      <c r="B563" s="23" t="s">
        <v>841</v>
      </c>
      <c r="C563" s="65" t="s">
        <v>842</v>
      </c>
      <c r="D563" s="2">
        <v>1985</v>
      </c>
      <c r="E563" s="2">
        <v>9443325409</v>
      </c>
    </row>
    <row r="564" spans="1:13" ht="12.75" x14ac:dyDescent="0.15">
      <c r="A564" s="23">
        <f>D564</f>
        <v>1985</v>
      </c>
      <c r="B564" s="23" t="s">
        <v>843</v>
      </c>
      <c r="C564" s="46" t="s">
        <v>844</v>
      </c>
      <c r="D564" s="2">
        <v>1985</v>
      </c>
      <c r="E564" s="2">
        <v>447966926774</v>
      </c>
    </row>
    <row r="565" spans="1:13" ht="12.75" x14ac:dyDescent="0.15">
      <c r="A565" s="23">
        <f>D565</f>
        <v>1985</v>
      </c>
      <c r="B565" s="23" t="s">
        <v>845</v>
      </c>
      <c r="C565" s="46" t="s">
        <v>846</v>
      </c>
      <c r="D565" s="2">
        <v>1985</v>
      </c>
      <c r="E565" s="2">
        <v>9443238801</v>
      </c>
    </row>
    <row r="566" spans="1:13" ht="12.75" x14ac:dyDescent="0.15">
      <c r="A566" s="23">
        <v>1985</v>
      </c>
      <c r="B566" s="23" t="s">
        <v>849</v>
      </c>
      <c r="C566" s="46" t="s">
        <v>850</v>
      </c>
      <c r="D566" s="2">
        <v>1985</v>
      </c>
      <c r="E566" s="2">
        <v>9443365947</v>
      </c>
    </row>
    <row r="567" spans="1:13" ht="12.75" x14ac:dyDescent="0.15">
      <c r="A567" s="23">
        <f>D567</f>
        <v>1985</v>
      </c>
      <c r="B567" s="23" t="s">
        <v>851</v>
      </c>
      <c r="C567" s="46" t="s">
        <v>852</v>
      </c>
      <c r="D567" s="2">
        <v>1985</v>
      </c>
      <c r="E567" s="2">
        <v>9444327221</v>
      </c>
      <c r="F567" s="1"/>
      <c r="G567" s="1"/>
      <c r="H567" s="1"/>
      <c r="I567" s="1"/>
      <c r="J567" s="1"/>
      <c r="K567" s="1"/>
      <c r="L567" s="1"/>
      <c r="M567" s="1"/>
    </row>
    <row r="568" spans="1:13" ht="12.75" x14ac:dyDescent="0.15">
      <c r="A568" s="23">
        <f>D568</f>
        <v>1985</v>
      </c>
      <c r="B568" s="23" t="s">
        <v>853</v>
      </c>
      <c r="C568" s="46" t="s">
        <v>1947</v>
      </c>
      <c r="D568" s="2">
        <v>1985</v>
      </c>
      <c r="E568" s="2">
        <v>944353700</v>
      </c>
      <c r="F568" s="1"/>
      <c r="G568" s="1"/>
      <c r="H568" s="1"/>
      <c r="I568" s="1"/>
      <c r="J568" s="1"/>
      <c r="K568" s="1"/>
      <c r="L568" s="1"/>
      <c r="M568" s="1"/>
    </row>
    <row r="569" spans="1:13" ht="12.75" x14ac:dyDescent="0.15">
      <c r="A569" s="23">
        <f>D569</f>
        <v>1985</v>
      </c>
      <c r="B569" s="23" t="s">
        <v>854</v>
      </c>
      <c r="C569" s="46" t="s">
        <v>855</v>
      </c>
      <c r="D569" s="2">
        <v>1985</v>
      </c>
      <c r="E569" s="2">
        <v>9444465920</v>
      </c>
      <c r="F569" s="1"/>
      <c r="G569" s="1"/>
      <c r="H569" s="1"/>
      <c r="I569" s="1"/>
      <c r="J569" s="1"/>
      <c r="K569" s="1"/>
      <c r="L569" s="1"/>
      <c r="M569" s="1"/>
    </row>
    <row r="570" spans="1:13" ht="12.75" x14ac:dyDescent="0.15">
      <c r="A570" s="23">
        <f>D570</f>
        <v>1985</v>
      </c>
      <c r="B570" s="23" t="s">
        <v>858</v>
      </c>
      <c r="C570" s="46" t="s">
        <v>859</v>
      </c>
      <c r="D570" s="2">
        <v>1985</v>
      </c>
      <c r="E570" s="2">
        <v>9443416401</v>
      </c>
    </row>
    <row r="571" spans="1:13" ht="12.75" x14ac:dyDescent="0.15">
      <c r="A571" s="23">
        <f>D571</f>
        <v>1985</v>
      </c>
      <c r="B571" s="23" t="s">
        <v>860</v>
      </c>
      <c r="C571" s="46" t="s">
        <v>861</v>
      </c>
      <c r="D571" s="2">
        <v>1985</v>
      </c>
      <c r="E571" s="2">
        <v>9842181199</v>
      </c>
    </row>
    <row r="572" spans="1:13" ht="12.75" x14ac:dyDescent="0.15">
      <c r="A572" s="23">
        <v>1985</v>
      </c>
      <c r="B572" s="23" t="s">
        <v>862</v>
      </c>
      <c r="C572" s="46" t="s">
        <v>863</v>
      </c>
      <c r="D572" s="2">
        <v>1985</v>
      </c>
      <c r="E572" s="2">
        <v>9443449649</v>
      </c>
    </row>
    <row r="573" spans="1:13" ht="12.75" x14ac:dyDescent="0.15">
      <c r="A573" s="23">
        <f>D573</f>
        <v>1985</v>
      </c>
      <c r="B573" s="23" t="s">
        <v>864</v>
      </c>
      <c r="C573" s="46" t="s">
        <v>865</v>
      </c>
      <c r="D573" s="2">
        <v>1985</v>
      </c>
      <c r="E573" s="1">
        <v>9842139383</v>
      </c>
    </row>
    <row r="574" spans="1:13" ht="12.75" x14ac:dyDescent="0.15">
      <c r="A574" s="23">
        <f>D574</f>
        <v>1985</v>
      </c>
      <c r="B574" s="23" t="s">
        <v>866</v>
      </c>
      <c r="C574" s="46" t="s">
        <v>867</v>
      </c>
      <c r="D574" s="2">
        <v>1985</v>
      </c>
      <c r="E574" s="1">
        <v>9443719951</v>
      </c>
    </row>
    <row r="575" spans="1:13" ht="12.75" x14ac:dyDescent="0.15">
      <c r="A575" s="23">
        <f>D575</f>
        <v>1985</v>
      </c>
      <c r="B575" s="23" t="s">
        <v>868</v>
      </c>
      <c r="C575" s="46" t="s">
        <v>869</v>
      </c>
      <c r="D575" s="2">
        <v>1985</v>
      </c>
      <c r="E575" s="1">
        <v>9443808347</v>
      </c>
      <c r="F575" s="1"/>
      <c r="G575" s="1"/>
      <c r="H575" s="1"/>
      <c r="I575" s="1"/>
      <c r="J575" s="1"/>
      <c r="K575" s="1"/>
      <c r="L575" s="1"/>
      <c r="M575" s="1"/>
    </row>
    <row r="576" spans="1:13" ht="12.75" x14ac:dyDescent="0.15">
      <c r="A576" s="23">
        <f>D576</f>
        <v>1985</v>
      </c>
      <c r="B576" s="23" t="s">
        <v>870</v>
      </c>
      <c r="C576" s="46" t="s">
        <v>871</v>
      </c>
      <c r="D576" s="2">
        <v>1985</v>
      </c>
      <c r="E576" s="1">
        <v>9443450349</v>
      </c>
      <c r="F576" s="1"/>
      <c r="G576" s="1"/>
      <c r="H576" s="1"/>
      <c r="I576" s="1"/>
      <c r="J576" s="1"/>
      <c r="K576" s="1"/>
      <c r="L576" s="1"/>
      <c r="M576" s="1"/>
    </row>
    <row r="577" spans="1:13" ht="12.75" x14ac:dyDescent="0.15">
      <c r="A577" s="23">
        <f>D577</f>
        <v>1985</v>
      </c>
      <c r="B577" s="23" t="s">
        <v>872</v>
      </c>
      <c r="C577" s="46" t="s">
        <v>873</v>
      </c>
      <c r="D577" s="2">
        <v>1985</v>
      </c>
      <c r="E577" s="1">
        <v>9486356806</v>
      </c>
      <c r="F577" s="1"/>
      <c r="G577" s="1"/>
      <c r="H577" s="1"/>
      <c r="I577" s="1"/>
      <c r="J577" s="1"/>
      <c r="K577" s="1"/>
      <c r="L577" s="1"/>
      <c r="M577" s="1"/>
    </row>
    <row r="578" spans="1:13" ht="12.75" x14ac:dyDescent="0.15">
      <c r="A578" s="23">
        <f>D578</f>
        <v>1985</v>
      </c>
      <c r="B578" s="23" t="s">
        <v>874</v>
      </c>
      <c r="C578" s="46" t="s">
        <v>875</v>
      </c>
      <c r="D578" s="2">
        <v>1985</v>
      </c>
      <c r="E578" s="1">
        <v>9361819300</v>
      </c>
    </row>
    <row r="579" spans="1:13" ht="12.75" x14ac:dyDescent="0.15">
      <c r="A579" s="23">
        <f>D579</f>
        <v>1985</v>
      </c>
      <c r="B579" s="23" t="s">
        <v>876</v>
      </c>
      <c r="C579" s="46" t="s">
        <v>877</v>
      </c>
      <c r="D579" s="2">
        <v>1985</v>
      </c>
      <c r="E579" s="1">
        <v>9442432214</v>
      </c>
    </row>
    <row r="580" spans="1:13" ht="12.75" x14ac:dyDescent="0.15">
      <c r="A580" s="23">
        <f>D580</f>
        <v>1985</v>
      </c>
      <c r="B580" s="23" t="s">
        <v>879</v>
      </c>
      <c r="C580" s="46" t="s">
        <v>880</v>
      </c>
      <c r="D580" s="2">
        <v>1985</v>
      </c>
      <c r="E580" s="1">
        <v>9443372146</v>
      </c>
    </row>
    <row r="581" spans="1:13" ht="12.75" x14ac:dyDescent="0.15">
      <c r="A581" s="23">
        <f>D581</f>
        <v>1985</v>
      </c>
      <c r="B581" s="23" t="s">
        <v>881</v>
      </c>
      <c r="C581" s="46" t="s">
        <v>882</v>
      </c>
      <c r="D581" s="2">
        <v>1985</v>
      </c>
      <c r="E581" s="1">
        <v>9487734088</v>
      </c>
    </row>
    <row r="582" spans="1:13" ht="12.75" x14ac:dyDescent="0.15">
      <c r="A582" s="23">
        <f>D582</f>
        <v>1985</v>
      </c>
      <c r="B582" s="23" t="s">
        <v>883</v>
      </c>
      <c r="C582" s="46" t="s">
        <v>884</v>
      </c>
      <c r="D582" s="2">
        <v>1985</v>
      </c>
      <c r="E582" s="1">
        <v>9443052138</v>
      </c>
    </row>
    <row r="583" spans="1:13" ht="12.75" x14ac:dyDescent="0.15">
      <c r="A583" s="23">
        <f>D583</f>
        <v>1985</v>
      </c>
      <c r="B583" s="23" t="s">
        <v>885</v>
      </c>
      <c r="C583" s="46" t="s">
        <v>886</v>
      </c>
      <c r="D583" s="2">
        <v>1985</v>
      </c>
      <c r="E583" s="1">
        <v>9486541979</v>
      </c>
    </row>
    <row r="584" spans="1:13" ht="12.75" x14ac:dyDescent="0.15">
      <c r="A584" s="23">
        <f>D584</f>
        <v>1985</v>
      </c>
      <c r="B584" s="23" t="s">
        <v>887</v>
      </c>
      <c r="C584" s="46" t="s">
        <v>888</v>
      </c>
      <c r="D584" s="2">
        <v>1985</v>
      </c>
      <c r="E584" s="1">
        <v>9387424049</v>
      </c>
    </row>
    <row r="585" spans="1:13" ht="12.75" x14ac:dyDescent="0.15">
      <c r="A585" s="23">
        <f>D585</f>
        <v>1985</v>
      </c>
      <c r="B585" s="23" t="s">
        <v>889</v>
      </c>
      <c r="C585" s="46" t="s">
        <v>890</v>
      </c>
      <c r="D585" s="2">
        <v>1985</v>
      </c>
      <c r="E585" s="1">
        <v>9443124412</v>
      </c>
    </row>
    <row r="586" spans="1:13" ht="12.75" x14ac:dyDescent="0.15">
      <c r="A586" s="23">
        <f>D586</f>
        <v>1985</v>
      </c>
      <c r="B586" s="23" t="s">
        <v>891</v>
      </c>
      <c r="C586" s="46" t="s">
        <v>892</v>
      </c>
      <c r="D586" s="2">
        <v>1985</v>
      </c>
      <c r="E586" s="1">
        <v>9840053727</v>
      </c>
    </row>
    <row r="587" spans="1:13" ht="12.75" x14ac:dyDescent="0.15">
      <c r="A587" s="23">
        <f>D587</f>
        <v>1985</v>
      </c>
      <c r="B587" s="23" t="s">
        <v>893</v>
      </c>
      <c r="C587" s="46" t="s">
        <v>894</v>
      </c>
      <c r="D587" s="2">
        <v>1985</v>
      </c>
      <c r="E587" s="1">
        <v>9790003918</v>
      </c>
    </row>
    <row r="588" spans="1:13" ht="12.75" x14ac:dyDescent="0.15">
      <c r="A588" s="23">
        <f>D588</f>
        <v>1985</v>
      </c>
      <c r="B588" s="23" t="s">
        <v>895</v>
      </c>
      <c r="C588" s="46" t="s">
        <v>896</v>
      </c>
      <c r="D588" s="2">
        <v>1985</v>
      </c>
      <c r="E588" s="1">
        <v>9952058091</v>
      </c>
    </row>
    <row r="589" spans="1:13" ht="12.75" x14ac:dyDescent="0.15">
      <c r="A589" s="23">
        <f>D589</f>
        <v>1985</v>
      </c>
      <c r="B589" s="23" t="s">
        <v>897</v>
      </c>
      <c r="C589" s="46" t="s">
        <v>898</v>
      </c>
      <c r="D589" s="2">
        <v>1985</v>
      </c>
      <c r="E589" s="1">
        <v>9198488572</v>
      </c>
    </row>
    <row r="590" spans="1:13" ht="12.75" x14ac:dyDescent="0.15">
      <c r="A590" s="23">
        <f>D590</f>
        <v>1985</v>
      </c>
      <c r="B590" s="23" t="s">
        <v>899</v>
      </c>
      <c r="C590" s="46" t="s">
        <v>900</v>
      </c>
      <c r="D590" s="2">
        <v>1985</v>
      </c>
      <c r="E590" s="1">
        <v>9442882041</v>
      </c>
    </row>
    <row r="591" spans="1:13" ht="12.75" x14ac:dyDescent="0.15">
      <c r="A591" s="23">
        <f>D591</f>
        <v>1985</v>
      </c>
      <c r="B591" s="23" t="s">
        <v>901</v>
      </c>
      <c r="C591" s="46" t="s">
        <v>902</v>
      </c>
      <c r="D591" s="2">
        <v>1985</v>
      </c>
      <c r="E591" s="1">
        <v>9443949079</v>
      </c>
    </row>
    <row r="592" spans="1:13" ht="12.75" x14ac:dyDescent="0.15">
      <c r="A592" s="23">
        <f>D592</f>
        <v>1985</v>
      </c>
      <c r="B592" s="23" t="s">
        <v>903</v>
      </c>
      <c r="C592" s="46" t="s">
        <v>904</v>
      </c>
      <c r="D592" s="2">
        <v>1985</v>
      </c>
      <c r="E592" s="1">
        <v>9443870080</v>
      </c>
    </row>
    <row r="593" spans="1:13" ht="12.75" x14ac:dyDescent="0.15">
      <c r="A593" s="23">
        <f>D593</f>
        <v>1985</v>
      </c>
      <c r="B593" s="23" t="s">
        <v>905</v>
      </c>
      <c r="C593" s="46" t="s">
        <v>906</v>
      </c>
      <c r="D593" s="2">
        <v>1985</v>
      </c>
      <c r="E593" s="1">
        <v>8903501455</v>
      </c>
    </row>
    <row r="594" spans="1:13" ht="12.75" x14ac:dyDescent="0.15">
      <c r="A594" s="23">
        <f>D594</f>
        <v>1985</v>
      </c>
      <c r="B594" s="23" t="s">
        <v>907</v>
      </c>
      <c r="C594" s="46" t="s">
        <v>908</v>
      </c>
      <c r="D594" s="2">
        <v>1985</v>
      </c>
      <c r="E594" s="1">
        <v>96892711740</v>
      </c>
      <c r="F594" s="1"/>
      <c r="G594" s="1"/>
      <c r="H594" s="1"/>
      <c r="I594" s="1"/>
      <c r="J594" s="1"/>
      <c r="K594" s="1"/>
      <c r="L594" s="1"/>
      <c r="M594" s="1"/>
    </row>
    <row r="595" spans="1:13" ht="12.75" x14ac:dyDescent="0.15">
      <c r="A595" s="23">
        <f>D595</f>
        <v>1985</v>
      </c>
      <c r="B595" s="23" t="s">
        <v>909</v>
      </c>
      <c r="C595" s="46" t="s">
        <v>910</v>
      </c>
      <c r="D595" s="2">
        <v>1985</v>
      </c>
      <c r="E595" s="1">
        <v>9843175404</v>
      </c>
      <c r="F595" s="1"/>
      <c r="G595" s="1"/>
      <c r="H595" s="1"/>
      <c r="I595" s="1"/>
      <c r="J595" s="1"/>
      <c r="K595" s="1"/>
      <c r="L595" s="1"/>
      <c r="M595" s="1"/>
    </row>
    <row r="596" spans="1:13" ht="12.75" x14ac:dyDescent="0.15">
      <c r="A596" s="23">
        <f>D596</f>
        <v>1985</v>
      </c>
      <c r="B596" s="23" t="s">
        <v>911</v>
      </c>
      <c r="C596" s="46" t="s">
        <v>912</v>
      </c>
      <c r="D596" s="2">
        <v>1985</v>
      </c>
      <c r="E596" s="1">
        <v>9443139900</v>
      </c>
      <c r="F596" s="1"/>
      <c r="G596" s="1"/>
      <c r="H596" s="1"/>
      <c r="I596" s="1"/>
      <c r="J596" s="1"/>
      <c r="K596" s="1"/>
      <c r="L596" s="1"/>
      <c r="M596" s="1"/>
    </row>
    <row r="597" spans="1:13" ht="12.75" x14ac:dyDescent="0.15">
      <c r="A597" s="23">
        <f>D597</f>
        <v>1985</v>
      </c>
      <c r="B597" s="23" t="s">
        <v>913</v>
      </c>
      <c r="C597" s="46" t="s">
        <v>914</v>
      </c>
      <c r="D597" s="2">
        <v>1985</v>
      </c>
      <c r="E597" s="1">
        <v>8012724433</v>
      </c>
      <c r="F597" s="1"/>
      <c r="G597" s="1"/>
      <c r="H597" s="1"/>
      <c r="I597" s="1"/>
      <c r="J597" s="1"/>
      <c r="K597" s="1"/>
      <c r="L597" s="1"/>
      <c r="M597" s="1"/>
    </row>
    <row r="598" spans="1:13" ht="12.75" x14ac:dyDescent="0.15">
      <c r="A598" s="23">
        <f>D598</f>
        <v>1985</v>
      </c>
      <c r="B598" s="23" t="s">
        <v>915</v>
      </c>
      <c r="C598" s="46" t="s">
        <v>916</v>
      </c>
      <c r="D598" s="2">
        <v>1985</v>
      </c>
      <c r="E598" s="1">
        <v>9443508088</v>
      </c>
    </row>
    <row r="599" spans="1:13" ht="12.75" x14ac:dyDescent="0.15">
      <c r="A599" s="23">
        <f>D599</f>
        <v>1985</v>
      </c>
      <c r="B599" s="23" t="s">
        <v>917</v>
      </c>
      <c r="C599" s="46" t="s">
        <v>918</v>
      </c>
      <c r="D599" s="2">
        <v>1985</v>
      </c>
      <c r="E599" s="1">
        <v>9566611118</v>
      </c>
      <c r="F599" s="1"/>
      <c r="G599" s="1"/>
      <c r="H599" s="1"/>
      <c r="I599" s="1"/>
      <c r="J599" s="1"/>
      <c r="K599" s="1"/>
      <c r="L599" s="1"/>
      <c r="M599" s="1"/>
    </row>
    <row r="600" spans="1:13" ht="12.75" x14ac:dyDescent="0.15">
      <c r="A600" s="23">
        <f>D600</f>
        <v>1985</v>
      </c>
      <c r="B600" s="23" t="s">
        <v>919</v>
      </c>
      <c r="C600" s="46" t="s">
        <v>920</v>
      </c>
      <c r="D600" s="2">
        <v>1985</v>
      </c>
      <c r="E600" s="1">
        <v>9443336466</v>
      </c>
    </row>
    <row r="601" spans="1:13" ht="12.75" x14ac:dyDescent="0.15">
      <c r="A601" s="23">
        <f>D601</f>
        <v>1985</v>
      </c>
      <c r="B601" s="23" t="s">
        <v>921</v>
      </c>
      <c r="C601" s="46" t="s">
        <v>922</v>
      </c>
      <c r="D601" s="2">
        <v>1985</v>
      </c>
      <c r="E601" s="1">
        <v>13053104583</v>
      </c>
    </row>
    <row r="602" spans="1:13" ht="12.75" x14ac:dyDescent="0.15">
      <c r="A602" s="23">
        <f>D602</f>
        <v>1985</v>
      </c>
      <c r="B602" s="23" t="s">
        <v>923</v>
      </c>
      <c r="C602" s="46" t="s">
        <v>924</v>
      </c>
      <c r="D602" s="2">
        <v>1985</v>
      </c>
      <c r="E602" s="1">
        <v>9444466475</v>
      </c>
    </row>
    <row r="603" spans="1:13" ht="12.75" x14ac:dyDescent="0.15">
      <c r="A603" s="23">
        <f>D603</f>
        <v>1985</v>
      </c>
      <c r="B603" s="23" t="s">
        <v>925</v>
      </c>
      <c r="C603" s="46" t="s">
        <v>926</v>
      </c>
      <c r="D603" s="2">
        <v>1985</v>
      </c>
      <c r="E603" s="1">
        <v>9994876627</v>
      </c>
    </row>
    <row r="604" spans="1:13" ht="12.75" x14ac:dyDescent="0.15">
      <c r="A604" s="23">
        <f>D604</f>
        <v>1985</v>
      </c>
      <c r="B604" s="23" t="s">
        <v>929</v>
      </c>
      <c r="C604" s="46" t="s">
        <v>930</v>
      </c>
      <c r="D604" s="2">
        <v>1985</v>
      </c>
      <c r="E604" s="1">
        <v>9150719790</v>
      </c>
      <c r="F604" s="1"/>
      <c r="G604" s="1"/>
      <c r="H604" s="1"/>
      <c r="I604" s="1"/>
      <c r="J604" s="1"/>
      <c r="K604" s="1"/>
      <c r="L604" s="1"/>
      <c r="M604" s="1"/>
    </row>
    <row r="605" spans="1:13" ht="12.75" x14ac:dyDescent="0.15">
      <c r="A605" s="23">
        <f>D605</f>
        <v>1985</v>
      </c>
      <c r="B605" s="23" t="s">
        <v>931</v>
      </c>
      <c r="C605" s="46" t="s">
        <v>932</v>
      </c>
      <c r="D605" s="2">
        <v>1985</v>
      </c>
      <c r="E605" s="1">
        <v>9442060883</v>
      </c>
    </row>
    <row r="606" spans="1:13" ht="12.75" x14ac:dyDescent="0.15">
      <c r="A606" s="23">
        <f>D606</f>
        <v>1985</v>
      </c>
      <c r="B606" s="23" t="s">
        <v>933</v>
      </c>
      <c r="C606" s="46" t="s">
        <v>934</v>
      </c>
      <c r="D606" s="2">
        <v>1985</v>
      </c>
      <c r="E606" s="1" t="s">
        <v>3</v>
      </c>
    </row>
    <row r="607" spans="1:13" ht="12.75" x14ac:dyDescent="0.15">
      <c r="A607" s="23">
        <f>D607</f>
        <v>1985</v>
      </c>
      <c r="B607" s="23" t="s">
        <v>935</v>
      </c>
      <c r="C607" s="46" t="s">
        <v>936</v>
      </c>
      <c r="D607" s="2">
        <v>1985</v>
      </c>
      <c r="E607" s="1">
        <v>9842118190</v>
      </c>
    </row>
    <row r="608" spans="1:13" ht="12.75" x14ac:dyDescent="0.15">
      <c r="A608" s="23">
        <f>D608</f>
        <v>1985</v>
      </c>
      <c r="B608" s="23" t="s">
        <v>937</v>
      </c>
      <c r="C608" s="46" t="s">
        <v>938</v>
      </c>
      <c r="D608" s="2">
        <v>1985</v>
      </c>
      <c r="E608" s="1" t="s">
        <v>939</v>
      </c>
    </row>
    <row r="609" spans="1:13" ht="12.75" x14ac:dyDescent="0.15">
      <c r="A609" s="23">
        <f>D609</f>
        <v>1985</v>
      </c>
      <c r="B609" s="23" t="s">
        <v>940</v>
      </c>
      <c r="C609" s="46" t="s">
        <v>941</v>
      </c>
      <c r="D609" s="2">
        <v>1985</v>
      </c>
      <c r="E609" s="1">
        <v>9443403071</v>
      </c>
    </row>
    <row r="610" spans="1:13" ht="15" x14ac:dyDescent="0.2">
      <c r="A610" s="23">
        <v>1985</v>
      </c>
      <c r="B610" s="23" t="s">
        <v>1710</v>
      </c>
      <c r="C610" s="53" t="s">
        <v>1578</v>
      </c>
      <c r="D610" s="12">
        <v>1985</v>
      </c>
      <c r="E610" s="13">
        <v>9444076178</v>
      </c>
    </row>
    <row r="611" spans="1:13" ht="15" x14ac:dyDescent="0.15">
      <c r="A611" s="44">
        <v>1985</v>
      </c>
      <c r="B611" s="23" t="s">
        <v>1711</v>
      </c>
      <c r="C611" s="99" t="s">
        <v>1536</v>
      </c>
      <c r="D611" s="12">
        <v>1985</v>
      </c>
      <c r="E611" s="29">
        <v>8281885755</v>
      </c>
      <c r="F611" s="1"/>
      <c r="G611" s="1"/>
      <c r="H611" s="1"/>
      <c r="I611" s="1"/>
      <c r="J611" s="1"/>
      <c r="K611" s="1"/>
      <c r="L611" s="1"/>
      <c r="M611" s="1"/>
    </row>
    <row r="612" spans="1:13" ht="15" x14ac:dyDescent="0.15">
      <c r="A612" s="44">
        <v>1985</v>
      </c>
      <c r="B612" s="23" t="s">
        <v>1712</v>
      </c>
      <c r="C612" s="99" t="s">
        <v>1541</v>
      </c>
      <c r="D612" s="33">
        <v>1985</v>
      </c>
      <c r="E612" s="2">
        <v>9597720438</v>
      </c>
      <c r="F612" s="1"/>
      <c r="G612" s="1"/>
      <c r="H612" s="1"/>
      <c r="I612" s="1"/>
      <c r="J612" s="1"/>
      <c r="K612" s="1"/>
      <c r="L612" s="1"/>
      <c r="M612" s="1"/>
    </row>
    <row r="613" spans="1:13" ht="12.75" x14ac:dyDescent="0.15">
      <c r="A613" s="18">
        <f>D613</f>
        <v>1986</v>
      </c>
      <c r="B613" s="18" t="s">
        <v>942</v>
      </c>
      <c r="C613" s="81" t="s">
        <v>943</v>
      </c>
      <c r="D613" s="2">
        <v>1986</v>
      </c>
      <c r="E613" s="2">
        <v>9443562265</v>
      </c>
      <c r="F613" s="1"/>
      <c r="G613" s="1"/>
      <c r="H613" s="1"/>
      <c r="I613" s="1"/>
      <c r="J613" s="1"/>
      <c r="K613" s="1"/>
      <c r="L613" s="1"/>
      <c r="M613" s="1"/>
    </row>
    <row r="614" spans="1:13" ht="12.75" x14ac:dyDescent="0.15">
      <c r="A614" s="18">
        <f>D614</f>
        <v>1986</v>
      </c>
      <c r="B614" s="18" t="s">
        <v>944</v>
      </c>
      <c r="C614" s="81" t="s">
        <v>945</v>
      </c>
      <c r="D614" s="2">
        <v>1986</v>
      </c>
      <c r="E614" s="2">
        <v>9789732778</v>
      </c>
    </row>
    <row r="615" spans="1:13" ht="12.75" x14ac:dyDescent="0.15">
      <c r="A615" s="18">
        <f>D615</f>
        <v>1986</v>
      </c>
      <c r="B615" s="18" t="s">
        <v>946</v>
      </c>
      <c r="C615" s="81" t="s">
        <v>947</v>
      </c>
      <c r="D615" s="2">
        <v>1986</v>
      </c>
      <c r="E615" s="1">
        <v>9884393403</v>
      </c>
    </row>
    <row r="616" spans="1:13" ht="12.75" x14ac:dyDescent="0.15">
      <c r="A616" s="18">
        <f>D616</f>
        <v>1986</v>
      </c>
      <c r="B616" s="18" t="s">
        <v>948</v>
      </c>
      <c r="C616" s="81" t="s">
        <v>949</v>
      </c>
      <c r="D616" s="2">
        <v>1986</v>
      </c>
      <c r="E616" s="1">
        <v>9840232624</v>
      </c>
    </row>
    <row r="617" spans="1:13" ht="12.75" x14ac:dyDescent="0.15">
      <c r="A617" s="18">
        <f>D617</f>
        <v>1986</v>
      </c>
      <c r="B617" s="18" t="s">
        <v>950</v>
      </c>
      <c r="C617" s="81" t="s">
        <v>951</v>
      </c>
      <c r="D617" s="2">
        <v>1986</v>
      </c>
      <c r="E617" s="1">
        <v>9245278810</v>
      </c>
    </row>
    <row r="618" spans="1:13" ht="12.75" x14ac:dyDescent="0.15">
      <c r="A618" s="18">
        <f>D618</f>
        <v>1986</v>
      </c>
      <c r="B618" s="18" t="s">
        <v>952</v>
      </c>
      <c r="C618" s="81" t="s">
        <v>953</v>
      </c>
      <c r="D618" s="2">
        <v>1986</v>
      </c>
      <c r="E618" s="1">
        <v>9443103268</v>
      </c>
    </row>
    <row r="619" spans="1:13" ht="12.75" x14ac:dyDescent="0.15">
      <c r="A619" s="18">
        <f>D619</f>
        <v>1986</v>
      </c>
      <c r="B619" s="18" t="s">
        <v>954</v>
      </c>
      <c r="C619" s="81" t="s">
        <v>955</v>
      </c>
      <c r="D619" s="2">
        <v>1986</v>
      </c>
      <c r="E619" s="1">
        <v>9047019962</v>
      </c>
    </row>
    <row r="620" spans="1:13" ht="12.75" x14ac:dyDescent="0.15">
      <c r="A620" s="18">
        <f>D620</f>
        <v>1986</v>
      </c>
      <c r="B620" s="18" t="s">
        <v>957</v>
      </c>
      <c r="C620" s="81" t="s">
        <v>958</v>
      </c>
      <c r="D620" s="2">
        <v>1986</v>
      </c>
      <c r="E620" s="1">
        <v>9865158458</v>
      </c>
    </row>
    <row r="621" spans="1:13" ht="12.75" x14ac:dyDescent="0.15">
      <c r="A621" s="18">
        <f>D621</f>
        <v>1986</v>
      </c>
      <c r="B621" s="18" t="s">
        <v>959</v>
      </c>
      <c r="C621" s="81" t="s">
        <v>960</v>
      </c>
      <c r="D621" s="2">
        <v>1986</v>
      </c>
      <c r="E621" s="1">
        <v>9638100473</v>
      </c>
    </row>
    <row r="622" spans="1:13" ht="12.75" x14ac:dyDescent="0.15">
      <c r="A622" s="18">
        <f>D622</f>
        <v>1986</v>
      </c>
      <c r="B622" s="18" t="s">
        <v>961</v>
      </c>
      <c r="C622" s="81" t="s">
        <v>962</v>
      </c>
      <c r="D622" s="2">
        <v>1986</v>
      </c>
      <c r="E622" s="1">
        <v>9894709742</v>
      </c>
    </row>
    <row r="623" spans="1:13" ht="12.75" x14ac:dyDescent="0.15">
      <c r="A623" s="18">
        <f>D623</f>
        <v>1986</v>
      </c>
      <c r="B623" s="18" t="s">
        <v>963</v>
      </c>
      <c r="C623" s="81" t="s">
        <v>964</v>
      </c>
      <c r="D623" s="2">
        <v>1986</v>
      </c>
      <c r="E623" s="1">
        <v>9447002114</v>
      </c>
    </row>
    <row r="624" spans="1:13" ht="12.75" x14ac:dyDescent="0.15">
      <c r="A624" s="18">
        <f>D624</f>
        <v>1986</v>
      </c>
      <c r="B624" s="18" t="s">
        <v>965</v>
      </c>
      <c r="C624" s="81" t="s">
        <v>966</v>
      </c>
      <c r="D624" s="2">
        <v>1986</v>
      </c>
      <c r="E624" s="1">
        <v>9444867213</v>
      </c>
      <c r="F624" s="1"/>
      <c r="G624" s="1"/>
      <c r="H624" s="1"/>
      <c r="I624" s="1"/>
      <c r="J624" s="1"/>
      <c r="K624" s="1"/>
      <c r="L624" s="1"/>
      <c r="M624" s="1"/>
    </row>
    <row r="625" spans="1:13" ht="12.75" x14ac:dyDescent="0.15">
      <c r="A625" s="18">
        <f>D625</f>
        <v>1986</v>
      </c>
      <c r="B625" s="18" t="s">
        <v>967</v>
      </c>
      <c r="C625" s="81" t="s">
        <v>968</v>
      </c>
      <c r="D625" s="2">
        <v>1986</v>
      </c>
      <c r="E625" s="1" t="s">
        <v>969</v>
      </c>
      <c r="F625" s="1"/>
      <c r="G625" s="1"/>
      <c r="H625" s="1"/>
      <c r="I625" s="1"/>
      <c r="J625" s="1"/>
      <c r="K625" s="1"/>
      <c r="L625" s="1"/>
      <c r="M625" s="1"/>
    </row>
    <row r="626" spans="1:13" ht="12.75" x14ac:dyDescent="0.15">
      <c r="A626" s="18">
        <f>D626</f>
        <v>1986</v>
      </c>
      <c r="B626" s="18" t="s">
        <v>970</v>
      </c>
      <c r="C626" s="81" t="s">
        <v>971</v>
      </c>
      <c r="D626" s="2">
        <v>1986</v>
      </c>
      <c r="E626" s="1">
        <v>9443737028</v>
      </c>
      <c r="F626" s="1"/>
      <c r="G626" s="1"/>
      <c r="H626" s="1"/>
      <c r="I626" s="1"/>
      <c r="J626" s="1"/>
      <c r="K626" s="1"/>
      <c r="L626" s="1"/>
      <c r="M626" s="1"/>
    </row>
    <row r="627" spans="1:13" ht="12.75" x14ac:dyDescent="0.15">
      <c r="A627" s="18">
        <f>D627</f>
        <v>1986</v>
      </c>
      <c r="B627" s="18" t="s">
        <v>972</v>
      </c>
      <c r="C627" s="81" t="s">
        <v>1656</v>
      </c>
      <c r="D627" s="2">
        <v>1986</v>
      </c>
      <c r="E627" s="1">
        <v>9443418663</v>
      </c>
      <c r="F627" s="1"/>
      <c r="G627" s="1"/>
      <c r="H627" s="1"/>
      <c r="I627" s="1"/>
      <c r="J627" s="1"/>
      <c r="K627" s="1"/>
      <c r="L627" s="1"/>
      <c r="M627" s="1"/>
    </row>
    <row r="628" spans="1:13" ht="12.75" x14ac:dyDescent="0.15">
      <c r="A628" s="18">
        <f>D628</f>
        <v>1986</v>
      </c>
      <c r="B628" s="18" t="s">
        <v>973</v>
      </c>
      <c r="C628" s="81" t="s">
        <v>974</v>
      </c>
      <c r="D628" s="2">
        <v>1986</v>
      </c>
      <c r="E628" s="1">
        <v>9442286758</v>
      </c>
      <c r="F628" s="1"/>
      <c r="G628" s="1"/>
      <c r="H628" s="1"/>
      <c r="I628" s="1"/>
      <c r="J628" s="1"/>
      <c r="K628" s="1"/>
      <c r="L628" s="1"/>
      <c r="M628" s="1"/>
    </row>
    <row r="629" spans="1:13" ht="12.75" x14ac:dyDescent="0.15">
      <c r="A629" s="18">
        <f>D629</f>
        <v>1986</v>
      </c>
      <c r="B629" s="18" t="s">
        <v>975</v>
      </c>
      <c r="C629" s="81" t="s">
        <v>976</v>
      </c>
      <c r="D629" s="2">
        <v>1986</v>
      </c>
      <c r="E629" s="1">
        <v>9842137413</v>
      </c>
      <c r="F629" s="1"/>
      <c r="G629" s="1"/>
      <c r="H629" s="1"/>
      <c r="I629" s="1"/>
      <c r="J629" s="1"/>
      <c r="K629" s="1"/>
      <c r="L629" s="1"/>
      <c r="M629" s="1"/>
    </row>
    <row r="630" spans="1:13" ht="12.75" x14ac:dyDescent="0.15">
      <c r="A630" s="18">
        <f>D630</f>
        <v>1986</v>
      </c>
      <c r="B630" s="18" t="s">
        <v>977</v>
      </c>
      <c r="C630" s="81" t="s">
        <v>978</v>
      </c>
      <c r="D630" s="2">
        <v>1986</v>
      </c>
      <c r="E630" s="1">
        <v>9489797667</v>
      </c>
      <c r="F630" s="1"/>
      <c r="G630" s="1"/>
      <c r="H630" s="1"/>
      <c r="I630" s="1"/>
      <c r="J630" s="1"/>
      <c r="K630" s="1"/>
      <c r="L630" s="1"/>
      <c r="M630" s="1"/>
    </row>
    <row r="631" spans="1:13" ht="12.75" x14ac:dyDescent="0.15">
      <c r="A631" s="138">
        <f>D631</f>
        <v>1986</v>
      </c>
      <c r="B631" s="18" t="s">
        <v>979</v>
      </c>
      <c r="C631" s="145" t="s">
        <v>980</v>
      </c>
      <c r="D631" s="148">
        <v>1986</v>
      </c>
      <c r="E631" s="141">
        <v>9443002150</v>
      </c>
      <c r="F631" s="1"/>
      <c r="G631" s="1"/>
      <c r="H631" s="1"/>
      <c r="I631" s="1"/>
      <c r="J631" s="1"/>
      <c r="K631" s="1"/>
      <c r="L631" s="1"/>
      <c r="M631" s="1"/>
    </row>
    <row r="632" spans="1:13" ht="12.75" x14ac:dyDescent="0.15">
      <c r="A632" s="138">
        <f>D632</f>
        <v>1986</v>
      </c>
      <c r="B632" s="18" t="s">
        <v>981</v>
      </c>
      <c r="C632" s="145" t="s">
        <v>982</v>
      </c>
      <c r="D632" s="148">
        <v>1986</v>
      </c>
      <c r="E632" s="141">
        <v>9840040684</v>
      </c>
      <c r="F632" s="1"/>
      <c r="G632" s="1"/>
      <c r="H632" s="1"/>
      <c r="I632" s="1"/>
      <c r="J632" s="1"/>
      <c r="K632" s="1"/>
      <c r="L632" s="1"/>
      <c r="M632" s="1"/>
    </row>
    <row r="633" spans="1:13" ht="12.75" x14ac:dyDescent="0.15">
      <c r="A633" s="138">
        <f>D633</f>
        <v>1986</v>
      </c>
      <c r="B633" s="18" t="s">
        <v>983</v>
      </c>
      <c r="C633" s="145" t="s">
        <v>984</v>
      </c>
      <c r="D633" s="148">
        <v>1986</v>
      </c>
      <c r="E633" s="141">
        <v>7598733666</v>
      </c>
      <c r="F633" s="1"/>
      <c r="G633" s="1"/>
      <c r="H633" s="1"/>
      <c r="I633" s="1"/>
      <c r="J633" s="1"/>
      <c r="K633" s="1"/>
      <c r="L633" s="1"/>
      <c r="M633" s="1"/>
    </row>
    <row r="634" spans="1:13" ht="12.75" x14ac:dyDescent="0.15">
      <c r="A634" s="138">
        <f>D634</f>
        <v>1986</v>
      </c>
      <c r="B634" s="18" t="s">
        <v>985</v>
      </c>
      <c r="C634" s="145" t="s">
        <v>986</v>
      </c>
      <c r="D634" s="148">
        <v>1986</v>
      </c>
      <c r="E634" s="141">
        <v>9444140970</v>
      </c>
      <c r="F634" s="1"/>
      <c r="G634" s="1"/>
      <c r="H634" s="1"/>
      <c r="I634" s="1"/>
      <c r="J634" s="1"/>
      <c r="K634" s="1"/>
      <c r="L634" s="1"/>
      <c r="M634" s="1"/>
    </row>
    <row r="635" spans="1:13" ht="12.75" x14ac:dyDescent="0.15">
      <c r="A635" s="18">
        <f>D635</f>
        <v>1986</v>
      </c>
      <c r="B635" s="18" t="s">
        <v>987</v>
      </c>
      <c r="C635" s="81" t="s">
        <v>988</v>
      </c>
      <c r="D635" s="2">
        <v>1986</v>
      </c>
      <c r="E635" s="1" t="s">
        <v>3</v>
      </c>
      <c r="F635" s="1"/>
      <c r="G635" s="1"/>
      <c r="H635" s="1"/>
      <c r="I635" s="1"/>
      <c r="J635" s="1"/>
      <c r="K635" s="1"/>
      <c r="L635" s="1"/>
      <c r="M635" s="1"/>
    </row>
    <row r="636" spans="1:13" ht="12.75" x14ac:dyDescent="0.15">
      <c r="A636" s="18">
        <f>D636</f>
        <v>1986</v>
      </c>
      <c r="B636" s="18" t="s">
        <v>989</v>
      </c>
      <c r="C636" s="145" t="s">
        <v>990</v>
      </c>
      <c r="D636" s="148">
        <v>1986</v>
      </c>
      <c r="E636" s="141">
        <v>9486011544</v>
      </c>
      <c r="F636" s="1"/>
      <c r="G636" s="1"/>
      <c r="H636" s="1"/>
      <c r="I636" s="1"/>
      <c r="J636" s="1"/>
      <c r="K636" s="1"/>
      <c r="L636" s="1"/>
      <c r="M636" s="1"/>
    </row>
    <row r="637" spans="1:13" ht="12.75" x14ac:dyDescent="0.15">
      <c r="A637" s="138">
        <f>D637</f>
        <v>1986</v>
      </c>
      <c r="B637" s="18" t="s">
        <v>991</v>
      </c>
      <c r="C637" s="145" t="s">
        <v>992</v>
      </c>
      <c r="D637" s="2">
        <v>1986</v>
      </c>
      <c r="E637" s="141" t="s">
        <v>993</v>
      </c>
      <c r="F637" s="1"/>
      <c r="G637" s="1"/>
      <c r="H637" s="1"/>
      <c r="I637" s="1"/>
      <c r="J637" s="1"/>
      <c r="K637" s="1"/>
      <c r="L637" s="1"/>
      <c r="M637" s="1"/>
    </row>
    <row r="638" spans="1:13" ht="12.75" x14ac:dyDescent="0.15">
      <c r="A638" s="138">
        <f>D638</f>
        <v>1986</v>
      </c>
      <c r="B638" s="18" t="s">
        <v>994</v>
      </c>
      <c r="C638" s="145" t="s">
        <v>995</v>
      </c>
      <c r="D638" s="148">
        <v>1986</v>
      </c>
      <c r="E638" s="141">
        <v>8281944323</v>
      </c>
      <c r="F638" s="1"/>
      <c r="G638" s="1"/>
      <c r="H638" s="1"/>
      <c r="I638" s="1"/>
      <c r="J638" s="1"/>
      <c r="K638" s="1"/>
      <c r="L638" s="1"/>
      <c r="M638" s="1"/>
    </row>
    <row r="639" spans="1:13" ht="12.75" x14ac:dyDescent="0.15">
      <c r="A639" s="138">
        <f>D639</f>
        <v>1986</v>
      </c>
      <c r="B639" s="18" t="s">
        <v>996</v>
      </c>
      <c r="C639" s="145" t="s">
        <v>997</v>
      </c>
      <c r="D639" s="2">
        <v>1986</v>
      </c>
      <c r="E639" s="141" t="s">
        <v>3</v>
      </c>
      <c r="F639" s="1"/>
      <c r="G639" s="1"/>
      <c r="H639" s="1"/>
      <c r="I639" s="1"/>
      <c r="J639" s="1"/>
      <c r="K639" s="1"/>
      <c r="L639" s="1"/>
      <c r="M639" s="1"/>
    </row>
    <row r="640" spans="1:13" ht="15" x14ac:dyDescent="0.15">
      <c r="A640" s="43">
        <v>1986</v>
      </c>
      <c r="B640" s="18" t="s">
        <v>1713</v>
      </c>
      <c r="C640" s="83" t="s">
        <v>1598</v>
      </c>
      <c r="D640" s="33">
        <v>1986</v>
      </c>
      <c r="E640" s="1">
        <v>9865587080</v>
      </c>
      <c r="F640" s="1"/>
      <c r="G640" s="1"/>
      <c r="H640" s="1"/>
      <c r="I640" s="1"/>
      <c r="J640" s="1"/>
      <c r="K640" s="1"/>
      <c r="L640" s="1"/>
      <c r="M640" s="1"/>
    </row>
    <row r="641" spans="1:13" ht="12.75" x14ac:dyDescent="0.15">
      <c r="A641" s="18">
        <f>D641</f>
        <v>1986</v>
      </c>
      <c r="B641" s="18" t="s">
        <v>1864</v>
      </c>
      <c r="C641" s="81" t="s">
        <v>1795</v>
      </c>
      <c r="D641" s="47">
        <v>1986</v>
      </c>
      <c r="E641" s="2">
        <v>9894362992</v>
      </c>
      <c r="F641" s="1"/>
      <c r="G641" s="1"/>
      <c r="H641" s="1"/>
      <c r="I641" s="1"/>
      <c r="J641" s="1"/>
      <c r="K641" s="1"/>
      <c r="L641" s="1"/>
      <c r="M641" s="1"/>
    </row>
    <row r="642" spans="1:13" ht="12.75" x14ac:dyDescent="0.15">
      <c r="A642" s="18">
        <f>D642</f>
        <v>1986</v>
      </c>
      <c r="B642" s="18" t="s">
        <v>1865</v>
      </c>
      <c r="C642" s="81" t="s">
        <v>1844</v>
      </c>
      <c r="D642" s="47">
        <v>1986</v>
      </c>
      <c r="E642" s="2">
        <f>1*(705)*5595687</f>
        <v>3944959335</v>
      </c>
      <c r="F642" s="1"/>
      <c r="G642" s="1"/>
      <c r="H642" s="1"/>
      <c r="I642" s="1"/>
      <c r="J642" s="1"/>
      <c r="K642" s="1"/>
      <c r="L642" s="1"/>
      <c r="M642" s="1"/>
    </row>
    <row r="643" spans="1:13" ht="12.75" x14ac:dyDescent="0.15">
      <c r="A643" s="18">
        <f>D643</f>
        <v>1986</v>
      </c>
      <c r="B643" s="18" t="s">
        <v>1866</v>
      </c>
      <c r="C643" s="81" t="s">
        <v>1845</v>
      </c>
      <c r="D643" s="47">
        <v>1986</v>
      </c>
      <c r="E643" s="2">
        <v>9443327978</v>
      </c>
      <c r="F643" s="1"/>
      <c r="G643" s="1"/>
      <c r="H643" s="1"/>
      <c r="I643" s="1"/>
      <c r="J643" s="1"/>
      <c r="K643" s="1"/>
      <c r="L643" s="1"/>
      <c r="M643" s="1"/>
    </row>
    <row r="644" spans="1:13" ht="12.75" x14ac:dyDescent="0.15">
      <c r="A644" s="18">
        <f>D644</f>
        <v>1986</v>
      </c>
      <c r="B644" s="18" t="s">
        <v>1867</v>
      </c>
      <c r="C644" s="81" t="s">
        <v>1846</v>
      </c>
      <c r="D644" s="47">
        <v>1986</v>
      </c>
      <c r="E644" s="2">
        <v>9443269262</v>
      </c>
      <c r="F644" s="1"/>
      <c r="G644" s="1"/>
      <c r="H644" s="1"/>
      <c r="I644" s="1"/>
      <c r="J644" s="1"/>
      <c r="K644" s="1"/>
      <c r="L644" s="1"/>
      <c r="M644" s="1"/>
    </row>
    <row r="645" spans="1:13" ht="12.75" x14ac:dyDescent="0.15">
      <c r="A645" s="18">
        <f>D645</f>
        <v>1986</v>
      </c>
      <c r="B645" s="18" t="s">
        <v>1868</v>
      </c>
      <c r="C645" s="81" t="s">
        <v>1847</v>
      </c>
      <c r="D645" s="47">
        <v>1986</v>
      </c>
      <c r="E645" s="2">
        <v>818036989980</v>
      </c>
      <c r="F645" s="1"/>
      <c r="G645" s="1"/>
      <c r="H645" s="1"/>
      <c r="I645" s="1"/>
      <c r="J645" s="1"/>
      <c r="K645" s="1"/>
      <c r="L645" s="1"/>
      <c r="M645" s="1"/>
    </row>
    <row r="646" spans="1:13" ht="12.75" x14ac:dyDescent="0.15">
      <c r="A646" s="18">
        <f>D646</f>
        <v>1986</v>
      </c>
      <c r="B646" s="18" t="s">
        <v>1869</v>
      </c>
      <c r="C646" s="81" t="s">
        <v>1819</v>
      </c>
      <c r="D646" s="47">
        <v>1986</v>
      </c>
      <c r="E646" s="2">
        <v>9282103841</v>
      </c>
      <c r="F646" s="1"/>
      <c r="G646" s="1"/>
      <c r="H646" s="1"/>
      <c r="I646" s="1"/>
      <c r="J646" s="1"/>
      <c r="K646" s="1"/>
      <c r="L646" s="1"/>
      <c r="M646" s="1"/>
    </row>
    <row r="647" spans="1:13" ht="14.25" x14ac:dyDescent="0.2">
      <c r="A647" s="21">
        <v>1986</v>
      </c>
      <c r="B647" s="195" t="s">
        <v>2049</v>
      </c>
      <c r="C647" s="189" t="s">
        <v>2032</v>
      </c>
      <c r="D647" s="2">
        <v>1986</v>
      </c>
      <c r="E647" s="67">
        <v>7550082048</v>
      </c>
      <c r="F647" s="1"/>
      <c r="G647" s="1"/>
      <c r="H647" s="1"/>
      <c r="I647" s="1"/>
      <c r="J647" s="1"/>
      <c r="K647" s="1"/>
      <c r="L647" s="1"/>
      <c r="M647" s="1"/>
    </row>
    <row r="648" spans="1:13" ht="12.75" x14ac:dyDescent="0.15">
      <c r="A648" s="21">
        <f>D648</f>
        <v>1987</v>
      </c>
      <c r="B648" s="21" t="s">
        <v>998</v>
      </c>
      <c r="C648" s="65" t="s">
        <v>999</v>
      </c>
      <c r="D648" s="2">
        <v>1987</v>
      </c>
      <c r="E648" s="2">
        <v>9443422876</v>
      </c>
      <c r="F648" s="1"/>
      <c r="G648" s="1"/>
      <c r="H648" s="1"/>
      <c r="I648" s="1"/>
      <c r="J648" s="1"/>
      <c r="K648" s="1"/>
      <c r="L648" s="1"/>
      <c r="M648" s="1"/>
    </row>
    <row r="649" spans="1:13" ht="12.75" x14ac:dyDescent="0.15">
      <c r="A649" s="21">
        <f>D649</f>
        <v>1987</v>
      </c>
      <c r="B649" s="21" t="s">
        <v>1000</v>
      </c>
      <c r="C649" s="65" t="s">
        <v>1001</v>
      </c>
      <c r="D649" s="2">
        <v>1987</v>
      </c>
      <c r="E649" s="2">
        <v>9943148081</v>
      </c>
      <c r="F649" s="1"/>
      <c r="G649" s="1"/>
      <c r="H649" s="1"/>
      <c r="I649" s="1"/>
      <c r="J649" s="1"/>
      <c r="K649" s="1"/>
      <c r="L649" s="1"/>
      <c r="M649" s="1"/>
    </row>
    <row r="650" spans="1:13" ht="12.75" x14ac:dyDescent="0.15">
      <c r="A650" s="21">
        <f>D650</f>
        <v>1987</v>
      </c>
      <c r="B650" s="21" t="s">
        <v>1002</v>
      </c>
      <c r="C650" s="65" t="s">
        <v>1003</v>
      </c>
      <c r="D650" s="2">
        <v>1987</v>
      </c>
      <c r="E650" s="2">
        <v>9443387541</v>
      </c>
      <c r="F650" s="1"/>
      <c r="G650" s="1"/>
      <c r="H650" s="1"/>
      <c r="I650" s="1"/>
      <c r="J650" s="1"/>
      <c r="K650" s="1"/>
      <c r="L650" s="1"/>
      <c r="M650" s="1"/>
    </row>
    <row r="651" spans="1:13" ht="12.75" x14ac:dyDescent="0.15">
      <c r="A651" s="21">
        <f>D651</f>
        <v>1987</v>
      </c>
      <c r="B651" s="21" t="s">
        <v>1004</v>
      </c>
      <c r="C651" s="65" t="s">
        <v>1005</v>
      </c>
      <c r="D651" s="2">
        <v>1987</v>
      </c>
      <c r="E651" s="2">
        <v>9443267363</v>
      </c>
      <c r="F651" s="1"/>
      <c r="G651" s="1"/>
      <c r="H651" s="1"/>
      <c r="I651" s="1"/>
      <c r="J651" s="1"/>
      <c r="K651" s="1"/>
      <c r="L651" s="1"/>
      <c r="M651" s="1"/>
    </row>
    <row r="652" spans="1:13" ht="12.75" x14ac:dyDescent="0.15">
      <c r="A652" s="21">
        <f>D652</f>
        <v>1987</v>
      </c>
      <c r="B652" s="21" t="s">
        <v>1006</v>
      </c>
      <c r="C652" s="65" t="s">
        <v>1007</v>
      </c>
      <c r="D652" s="2">
        <v>1987</v>
      </c>
      <c r="E652" s="2">
        <v>9443018080</v>
      </c>
      <c r="F652" s="1"/>
      <c r="G652" s="1"/>
      <c r="H652" s="1"/>
      <c r="I652" s="1"/>
      <c r="J652" s="1"/>
      <c r="K652" s="1"/>
      <c r="L652" s="1"/>
      <c r="M652" s="1"/>
    </row>
    <row r="653" spans="1:13" ht="12.75" x14ac:dyDescent="0.15">
      <c r="A653" s="21">
        <f>D653</f>
        <v>1987</v>
      </c>
      <c r="B653" s="21" t="s">
        <v>1008</v>
      </c>
      <c r="C653" s="65" t="s">
        <v>1009</v>
      </c>
      <c r="D653" s="2">
        <v>1987</v>
      </c>
      <c r="E653" s="2">
        <v>9841215453</v>
      </c>
      <c r="F653" s="1"/>
      <c r="G653" s="1"/>
      <c r="H653" s="1"/>
      <c r="I653" s="1"/>
      <c r="J653" s="1"/>
      <c r="K653" s="1"/>
      <c r="L653" s="1"/>
      <c r="M653" s="1"/>
    </row>
    <row r="654" spans="1:13" ht="12.75" x14ac:dyDescent="0.15">
      <c r="A654" s="21">
        <f>D654</f>
        <v>1987</v>
      </c>
      <c r="B654" s="21" t="s">
        <v>1010</v>
      </c>
      <c r="C654" s="65" t="s">
        <v>1011</v>
      </c>
      <c r="D654" s="2">
        <v>1987</v>
      </c>
      <c r="E654" s="2">
        <v>9442231111</v>
      </c>
      <c r="F654" s="1"/>
      <c r="G654" s="1"/>
      <c r="H654" s="1"/>
      <c r="I654" s="1"/>
      <c r="J654" s="1"/>
      <c r="K654" s="1"/>
      <c r="L654" s="1"/>
      <c r="M654" s="1"/>
    </row>
    <row r="655" spans="1:13" ht="12.75" x14ac:dyDescent="0.15">
      <c r="A655" s="21">
        <f>D655</f>
        <v>1987</v>
      </c>
      <c r="B655" s="21" t="s">
        <v>1012</v>
      </c>
      <c r="C655" s="65" t="s">
        <v>1013</v>
      </c>
      <c r="D655" s="2">
        <v>1987</v>
      </c>
      <c r="E655" s="2">
        <v>9442356047</v>
      </c>
      <c r="F655" s="1"/>
      <c r="G655" s="1"/>
      <c r="H655" s="1"/>
      <c r="I655" s="1"/>
      <c r="J655" s="1"/>
      <c r="K655" s="1"/>
      <c r="L655" s="1"/>
      <c r="M655" s="1"/>
    </row>
    <row r="656" spans="1:13" ht="12.75" x14ac:dyDescent="0.15">
      <c r="A656" s="21">
        <f>D656</f>
        <v>1987</v>
      </c>
      <c r="B656" s="21" t="s">
        <v>1014</v>
      </c>
      <c r="C656" s="65" t="s">
        <v>1015</v>
      </c>
      <c r="D656" s="2">
        <v>1987</v>
      </c>
      <c r="E656" s="2">
        <v>9995443736</v>
      </c>
      <c r="F656" s="1"/>
      <c r="G656" s="1"/>
      <c r="H656" s="1"/>
      <c r="I656" s="1"/>
      <c r="J656" s="1"/>
      <c r="K656" s="1"/>
      <c r="L656" s="1"/>
      <c r="M656" s="1"/>
    </row>
    <row r="657" spans="1:13" ht="12.75" x14ac:dyDescent="0.15">
      <c r="A657" s="21">
        <f>D657</f>
        <v>1987</v>
      </c>
      <c r="B657" s="21" t="s">
        <v>1016</v>
      </c>
      <c r="C657" s="65" t="s">
        <v>1017</v>
      </c>
      <c r="D657" s="2">
        <v>1987</v>
      </c>
      <c r="E657" s="2">
        <v>9444074681</v>
      </c>
      <c r="F657" s="1"/>
      <c r="G657" s="1"/>
      <c r="H657" s="1"/>
      <c r="I657" s="1"/>
      <c r="J657" s="1"/>
      <c r="K657" s="1"/>
      <c r="L657" s="1"/>
      <c r="M657" s="1"/>
    </row>
    <row r="658" spans="1:13" ht="12.75" x14ac:dyDescent="0.15">
      <c r="A658" s="21">
        <f>D658</f>
        <v>1987</v>
      </c>
      <c r="B658" s="21" t="s">
        <v>1018</v>
      </c>
      <c r="C658" s="65" t="s">
        <v>1019</v>
      </c>
      <c r="D658" s="2">
        <v>1987</v>
      </c>
      <c r="E658" s="2">
        <v>9447594290</v>
      </c>
      <c r="F658" s="5"/>
      <c r="G658" s="5"/>
      <c r="H658" s="5"/>
      <c r="I658" s="5"/>
      <c r="J658" s="5"/>
      <c r="K658" s="5"/>
      <c r="L658" s="5"/>
      <c r="M658" s="5"/>
    </row>
    <row r="659" spans="1:13" ht="12.75" x14ac:dyDescent="0.15">
      <c r="A659" s="21">
        <f>D659</f>
        <v>1987</v>
      </c>
      <c r="B659" s="21" t="s">
        <v>1020</v>
      </c>
      <c r="C659" s="65" t="s">
        <v>1021</v>
      </c>
      <c r="D659" s="2">
        <v>1987</v>
      </c>
      <c r="E659" s="2">
        <v>9443002024</v>
      </c>
      <c r="F659" s="1"/>
      <c r="G659" s="1"/>
      <c r="H659" s="1"/>
      <c r="I659" s="1"/>
      <c r="J659" s="1"/>
      <c r="K659" s="1"/>
      <c r="L659" s="1"/>
      <c r="M659" s="1"/>
    </row>
    <row r="660" spans="1:13" ht="12.75" x14ac:dyDescent="0.15">
      <c r="A660" s="21">
        <v>1987</v>
      </c>
      <c r="B660" s="21" t="s">
        <v>1022</v>
      </c>
      <c r="C660" s="65" t="s">
        <v>1023</v>
      </c>
      <c r="D660" s="2">
        <v>1987</v>
      </c>
      <c r="E660" s="2">
        <v>9445538829</v>
      </c>
      <c r="F660" s="1"/>
      <c r="G660" s="1"/>
      <c r="H660" s="1"/>
      <c r="I660" s="1"/>
      <c r="J660" s="1"/>
      <c r="K660" s="1"/>
      <c r="L660" s="1"/>
      <c r="M660" s="1"/>
    </row>
    <row r="661" spans="1:13" ht="12.75" x14ac:dyDescent="0.15">
      <c r="A661" s="21">
        <f>D661</f>
        <v>1987</v>
      </c>
      <c r="B661" s="21" t="s">
        <v>1024</v>
      </c>
      <c r="C661" s="65" t="s">
        <v>1025</v>
      </c>
      <c r="D661" s="2">
        <v>1987</v>
      </c>
      <c r="E661" s="1">
        <v>9443431090</v>
      </c>
      <c r="F661" s="1"/>
      <c r="G661" s="1"/>
      <c r="H661" s="1"/>
      <c r="I661" s="1"/>
      <c r="J661" s="1"/>
      <c r="K661" s="1"/>
      <c r="L661" s="1"/>
      <c r="M661" s="1"/>
    </row>
    <row r="662" spans="1:13" ht="12.75" x14ac:dyDescent="0.15">
      <c r="A662" s="21">
        <f>D662</f>
        <v>1987</v>
      </c>
      <c r="B662" s="21" t="s">
        <v>1026</v>
      </c>
      <c r="C662" s="65" t="s">
        <v>1027</v>
      </c>
      <c r="D662" s="2">
        <v>1987</v>
      </c>
      <c r="E662" s="1">
        <v>9841040134</v>
      </c>
      <c r="F662" s="1"/>
      <c r="G662" s="1"/>
      <c r="H662" s="1"/>
      <c r="I662" s="1"/>
      <c r="J662" s="1"/>
      <c r="K662" s="1"/>
      <c r="L662" s="1"/>
      <c r="M662" s="1"/>
    </row>
    <row r="663" spans="1:13" ht="12.75" x14ac:dyDescent="0.15">
      <c r="A663" s="21">
        <f>D663</f>
        <v>1987</v>
      </c>
      <c r="B663" s="21" t="s">
        <v>1028</v>
      </c>
      <c r="C663" s="65" t="s">
        <v>1029</v>
      </c>
      <c r="D663" s="2">
        <v>1987</v>
      </c>
      <c r="E663" s="1">
        <v>9445811781</v>
      </c>
      <c r="F663" s="1"/>
      <c r="G663" s="1"/>
      <c r="H663" s="1"/>
      <c r="I663" s="1"/>
      <c r="J663" s="1"/>
      <c r="K663" s="1"/>
      <c r="L663" s="1"/>
      <c r="M663" s="1"/>
    </row>
    <row r="664" spans="1:13" ht="12.75" x14ac:dyDescent="0.15">
      <c r="A664" s="21">
        <f>D664</f>
        <v>1987</v>
      </c>
      <c r="B664" s="21" t="s">
        <v>1030</v>
      </c>
      <c r="C664" s="65" t="s">
        <v>1031</v>
      </c>
      <c r="D664" s="2">
        <v>1987</v>
      </c>
      <c r="E664" s="1">
        <v>9842284996</v>
      </c>
      <c r="F664" s="1"/>
      <c r="G664" s="1"/>
      <c r="H664" s="1"/>
      <c r="I664" s="1"/>
      <c r="J664" s="1"/>
      <c r="K664" s="1"/>
      <c r="L664" s="1"/>
      <c r="M664" s="1"/>
    </row>
    <row r="665" spans="1:13" ht="12.75" x14ac:dyDescent="0.15">
      <c r="A665" s="21">
        <f>D665</f>
        <v>1987</v>
      </c>
      <c r="B665" s="21" t="s">
        <v>1032</v>
      </c>
      <c r="C665" s="65" t="s">
        <v>1033</v>
      </c>
      <c r="D665" s="2">
        <v>1987</v>
      </c>
      <c r="E665" s="1">
        <v>447930895844</v>
      </c>
      <c r="F665" s="1"/>
      <c r="G665" s="1"/>
      <c r="H665" s="1"/>
      <c r="I665" s="1"/>
      <c r="J665" s="1"/>
      <c r="K665" s="1"/>
      <c r="L665" s="1"/>
      <c r="M665" s="1"/>
    </row>
    <row r="666" spans="1:13" ht="12.75" x14ac:dyDescent="0.15">
      <c r="A666" s="21">
        <f>D666</f>
        <v>1987</v>
      </c>
      <c r="B666" s="21" t="s">
        <v>1034</v>
      </c>
      <c r="C666" s="65" t="s">
        <v>1035</v>
      </c>
      <c r="D666" s="2">
        <v>1987</v>
      </c>
      <c r="E666" s="1">
        <v>9976027709</v>
      </c>
      <c r="F666" s="1"/>
      <c r="G666" s="1"/>
      <c r="H666" s="1"/>
      <c r="I666" s="1"/>
      <c r="J666" s="1"/>
      <c r="K666" s="1"/>
      <c r="L666" s="1"/>
      <c r="M666" s="1"/>
    </row>
    <row r="667" spans="1:13" ht="12.75" x14ac:dyDescent="0.15">
      <c r="A667" s="21">
        <f>D667</f>
        <v>1987</v>
      </c>
      <c r="B667" s="21" t="s">
        <v>1036</v>
      </c>
      <c r="C667" s="65" t="s">
        <v>1037</v>
      </c>
      <c r="D667" s="2">
        <v>1987</v>
      </c>
      <c r="E667" s="1">
        <v>9443379467</v>
      </c>
      <c r="F667" s="1"/>
      <c r="G667" s="1"/>
      <c r="H667" s="1"/>
      <c r="I667" s="1"/>
      <c r="J667" s="1"/>
      <c r="K667" s="1"/>
      <c r="L667" s="1"/>
      <c r="M667" s="1"/>
    </row>
    <row r="668" spans="1:13" ht="12.75" x14ac:dyDescent="0.15">
      <c r="A668" s="21">
        <f>D668</f>
        <v>1987</v>
      </c>
      <c r="B668" s="21" t="s">
        <v>1038</v>
      </c>
      <c r="C668" s="65" t="s">
        <v>1039</v>
      </c>
      <c r="D668" s="2">
        <v>1987</v>
      </c>
      <c r="E668" s="1">
        <v>9840409442</v>
      </c>
      <c r="F668" s="1"/>
      <c r="G668" s="1"/>
      <c r="H668" s="1"/>
      <c r="I668" s="1"/>
      <c r="J668" s="1"/>
      <c r="K668" s="1"/>
      <c r="L668" s="1"/>
      <c r="M668" s="1"/>
    </row>
    <row r="669" spans="1:13" ht="12.75" x14ac:dyDescent="0.15">
      <c r="A669" s="21">
        <f>D669</f>
        <v>1987</v>
      </c>
      <c r="B669" s="21" t="s">
        <v>1040</v>
      </c>
      <c r="C669" s="65" t="s">
        <v>1041</v>
      </c>
      <c r="D669" s="2">
        <v>1987</v>
      </c>
      <c r="E669" s="1">
        <v>9842157565</v>
      </c>
      <c r="F669" s="1"/>
      <c r="G669" s="1"/>
      <c r="H669" s="1"/>
      <c r="I669" s="1"/>
      <c r="J669" s="1"/>
      <c r="K669" s="1"/>
      <c r="L669" s="1"/>
      <c r="M669" s="1"/>
    </row>
    <row r="670" spans="1:13" ht="12.75" x14ac:dyDescent="0.15">
      <c r="A670" s="21">
        <f>D670</f>
        <v>1987</v>
      </c>
      <c r="B670" s="21" t="s">
        <v>1042</v>
      </c>
      <c r="C670" s="65" t="s">
        <v>1043</v>
      </c>
      <c r="D670" s="2">
        <v>1987</v>
      </c>
      <c r="E670" s="1">
        <v>9444072642</v>
      </c>
      <c r="F670" s="1"/>
      <c r="G670" s="1"/>
      <c r="H670" s="1"/>
      <c r="I670" s="1"/>
      <c r="J670" s="1"/>
      <c r="K670" s="1"/>
      <c r="L670" s="1"/>
      <c r="M670" s="1"/>
    </row>
    <row r="671" spans="1:13" ht="12.75" x14ac:dyDescent="0.15">
      <c r="A671" s="21">
        <f>D671</f>
        <v>1987</v>
      </c>
      <c r="B671" s="21" t="s">
        <v>1044</v>
      </c>
      <c r="C671" s="65" t="s">
        <v>1045</v>
      </c>
      <c r="D671" s="2">
        <v>1987</v>
      </c>
      <c r="E671" s="1">
        <v>9841105154</v>
      </c>
      <c r="F671" s="1"/>
      <c r="G671" s="1"/>
      <c r="H671" s="1"/>
      <c r="I671" s="1"/>
      <c r="J671" s="1"/>
      <c r="K671" s="1"/>
      <c r="L671" s="1"/>
      <c r="M671" s="1"/>
    </row>
    <row r="672" spans="1:13" ht="12.75" x14ac:dyDescent="0.15">
      <c r="A672" s="21">
        <f>D672</f>
        <v>1987</v>
      </c>
      <c r="B672" s="21" t="s">
        <v>1046</v>
      </c>
      <c r="C672" s="65" t="s">
        <v>1047</v>
      </c>
      <c r="D672" s="2">
        <v>1987</v>
      </c>
      <c r="E672" s="1">
        <v>9443289646</v>
      </c>
      <c r="F672" s="1"/>
      <c r="G672" s="1"/>
      <c r="H672" s="1"/>
      <c r="I672" s="1"/>
      <c r="J672" s="1"/>
      <c r="K672" s="1"/>
      <c r="L672" s="1"/>
      <c r="M672" s="1"/>
    </row>
    <row r="673" spans="1:13" ht="12.75" x14ac:dyDescent="0.15">
      <c r="A673" s="21">
        <f>D673</f>
        <v>1987</v>
      </c>
      <c r="B673" s="21" t="s">
        <v>1048</v>
      </c>
      <c r="C673" s="65" t="s">
        <v>1049</v>
      </c>
      <c r="D673" s="2">
        <v>1987</v>
      </c>
      <c r="E673" s="1">
        <v>9443391031</v>
      </c>
      <c r="F673" s="1"/>
      <c r="G673" s="1"/>
      <c r="H673" s="1"/>
      <c r="I673" s="1"/>
      <c r="J673" s="1"/>
      <c r="K673" s="1"/>
      <c r="L673" s="1"/>
      <c r="M673" s="1"/>
    </row>
    <row r="674" spans="1:13" ht="12.75" x14ac:dyDescent="0.15">
      <c r="A674" s="21">
        <f>D674</f>
        <v>1987</v>
      </c>
      <c r="B674" s="21" t="s">
        <v>1050</v>
      </c>
      <c r="C674" s="65" t="s">
        <v>1051</v>
      </c>
      <c r="D674" s="2">
        <v>1987</v>
      </c>
      <c r="E674" s="1">
        <v>9442182446</v>
      </c>
      <c r="F674" s="1"/>
      <c r="G674" s="1"/>
      <c r="H674" s="1"/>
      <c r="I674" s="1"/>
      <c r="J674" s="1"/>
      <c r="K674" s="1"/>
      <c r="L674" s="1"/>
      <c r="M674" s="1"/>
    </row>
    <row r="675" spans="1:13" ht="12.75" x14ac:dyDescent="0.15">
      <c r="A675" s="21">
        <f>D675</f>
        <v>1987</v>
      </c>
      <c r="B675" s="21" t="s">
        <v>1052</v>
      </c>
      <c r="C675" s="65" t="s">
        <v>1053</v>
      </c>
      <c r="D675" s="2">
        <v>1987</v>
      </c>
      <c r="E675" s="1">
        <v>9894177006</v>
      </c>
    </row>
    <row r="676" spans="1:13" ht="12.75" x14ac:dyDescent="0.15">
      <c r="A676" s="21">
        <f>D676</f>
        <v>1987</v>
      </c>
      <c r="B676" s="21" t="s">
        <v>1054</v>
      </c>
      <c r="C676" s="65" t="s">
        <v>1055</v>
      </c>
      <c r="D676" s="2">
        <v>1987</v>
      </c>
      <c r="E676" s="1">
        <v>9842302796</v>
      </c>
    </row>
    <row r="677" spans="1:13" ht="12.75" x14ac:dyDescent="0.15">
      <c r="A677" s="21">
        <f>D677</f>
        <v>1987</v>
      </c>
      <c r="B677" s="21" t="s">
        <v>1056</v>
      </c>
      <c r="C677" s="65" t="s">
        <v>1057</v>
      </c>
      <c r="D677" s="2">
        <v>1987</v>
      </c>
      <c r="E677" s="1">
        <v>9944043329</v>
      </c>
    </row>
    <row r="678" spans="1:13" ht="12.75" x14ac:dyDescent="0.15">
      <c r="A678" s="21">
        <f>D678</f>
        <v>1987</v>
      </c>
      <c r="B678" s="21" t="s">
        <v>1058</v>
      </c>
      <c r="C678" s="65" t="s">
        <v>1059</v>
      </c>
      <c r="D678" s="2">
        <v>1987</v>
      </c>
      <c r="E678" s="1">
        <v>9443133549</v>
      </c>
      <c r="F678" s="1"/>
      <c r="G678" s="1"/>
      <c r="H678" s="1"/>
      <c r="I678" s="1"/>
      <c r="J678" s="1"/>
      <c r="K678" s="1"/>
      <c r="L678" s="1"/>
      <c r="M678" s="1"/>
    </row>
    <row r="679" spans="1:13" ht="12.75" x14ac:dyDescent="0.15">
      <c r="A679" s="21">
        <f>D679</f>
        <v>1987</v>
      </c>
      <c r="B679" s="21" t="s">
        <v>1060</v>
      </c>
      <c r="C679" s="65" t="s">
        <v>1061</v>
      </c>
      <c r="D679" s="2">
        <v>1987</v>
      </c>
      <c r="E679" s="1">
        <v>7373088822</v>
      </c>
      <c r="F679" s="1"/>
      <c r="G679" s="1"/>
      <c r="H679" s="1"/>
      <c r="I679" s="1"/>
      <c r="J679" s="1"/>
      <c r="K679" s="1"/>
      <c r="L679" s="1"/>
      <c r="M679" s="1"/>
    </row>
    <row r="680" spans="1:13" ht="12.75" x14ac:dyDescent="0.15">
      <c r="A680" s="21">
        <f>D680</f>
        <v>1987</v>
      </c>
      <c r="B680" s="21" t="s">
        <v>1062</v>
      </c>
      <c r="C680" s="65" t="s">
        <v>1063</v>
      </c>
      <c r="D680" s="2">
        <v>1987</v>
      </c>
      <c r="E680" s="1">
        <v>9443545405</v>
      </c>
    </row>
    <row r="681" spans="1:13" ht="12.75" x14ac:dyDescent="0.15">
      <c r="A681" s="21">
        <f>D681</f>
        <v>1987</v>
      </c>
      <c r="B681" s="21" t="s">
        <v>1064</v>
      </c>
      <c r="C681" s="65" t="s">
        <v>1065</v>
      </c>
      <c r="D681" s="2">
        <v>1987</v>
      </c>
      <c r="E681" s="1">
        <v>9443597420</v>
      </c>
    </row>
    <row r="682" spans="1:13" ht="12.75" x14ac:dyDescent="0.15">
      <c r="A682" s="21">
        <f>D682</f>
        <v>1987</v>
      </c>
      <c r="B682" s="21" t="s">
        <v>1066</v>
      </c>
      <c r="C682" s="65" t="s">
        <v>1067</v>
      </c>
      <c r="D682" s="2">
        <v>1987</v>
      </c>
      <c r="E682" s="1">
        <v>9443950910</v>
      </c>
    </row>
    <row r="683" spans="1:13" ht="12.75" x14ac:dyDescent="0.15">
      <c r="A683" s="21">
        <f>D683</f>
        <v>1987</v>
      </c>
      <c r="B683" s="21" t="s">
        <v>1068</v>
      </c>
      <c r="C683" s="65" t="s">
        <v>1069</v>
      </c>
      <c r="D683" s="2">
        <v>1987</v>
      </c>
      <c r="E683" s="1">
        <v>9843044320</v>
      </c>
      <c r="F683" s="1"/>
      <c r="G683" s="1"/>
      <c r="H683" s="1"/>
      <c r="I683" s="1"/>
      <c r="J683" s="1"/>
      <c r="K683" s="1"/>
      <c r="L683" s="1"/>
      <c r="M683" s="1"/>
    </row>
    <row r="684" spans="1:13" ht="12.75" x14ac:dyDescent="0.15">
      <c r="A684" s="21">
        <f>D684</f>
        <v>1987</v>
      </c>
      <c r="B684" s="21" t="s">
        <v>1070</v>
      </c>
      <c r="C684" s="65" t="s">
        <v>1071</v>
      </c>
      <c r="D684" s="2">
        <v>1987</v>
      </c>
      <c r="E684" s="1">
        <v>9443486479</v>
      </c>
    </row>
    <row r="685" spans="1:13" ht="12.75" x14ac:dyDescent="0.15">
      <c r="A685" s="21">
        <f>D685</f>
        <v>1987</v>
      </c>
      <c r="B685" s="21" t="s">
        <v>1072</v>
      </c>
      <c r="C685" s="65" t="s">
        <v>1073</v>
      </c>
      <c r="D685" s="2">
        <v>1987</v>
      </c>
      <c r="E685" s="1" t="s">
        <v>1074</v>
      </c>
    </row>
    <row r="686" spans="1:13" ht="12.75" x14ac:dyDescent="0.15">
      <c r="A686" s="21">
        <f>D686</f>
        <v>1987</v>
      </c>
      <c r="B686" s="21" t="s">
        <v>1075</v>
      </c>
      <c r="C686" s="65" t="s">
        <v>1076</v>
      </c>
      <c r="D686" s="2">
        <v>1987</v>
      </c>
      <c r="E686" s="1">
        <v>9443449846</v>
      </c>
    </row>
    <row r="687" spans="1:13" ht="12.75" x14ac:dyDescent="0.15">
      <c r="A687" s="21">
        <f>D687</f>
        <v>1987</v>
      </c>
      <c r="B687" s="21" t="s">
        <v>1077</v>
      </c>
      <c r="C687" s="65" t="s">
        <v>1078</v>
      </c>
      <c r="D687" s="2">
        <v>1987</v>
      </c>
      <c r="E687" s="1">
        <v>9443414047</v>
      </c>
    </row>
    <row r="688" spans="1:13" ht="12.75" x14ac:dyDescent="0.15">
      <c r="A688" s="21">
        <f>D688</f>
        <v>1987</v>
      </c>
      <c r="B688" s="21" t="s">
        <v>1079</v>
      </c>
      <c r="C688" s="65" t="s">
        <v>1080</v>
      </c>
      <c r="D688" s="2">
        <v>1987</v>
      </c>
      <c r="E688" s="1">
        <v>9566221195</v>
      </c>
    </row>
    <row r="689" spans="1:13" ht="12.75" x14ac:dyDescent="0.15">
      <c r="A689" s="21">
        <f>D689</f>
        <v>1987</v>
      </c>
      <c r="B689" s="21" t="s">
        <v>1081</v>
      </c>
      <c r="C689" s="65" t="s">
        <v>1082</v>
      </c>
      <c r="D689" s="2">
        <v>1987</v>
      </c>
      <c r="E689" s="1">
        <v>9940397407</v>
      </c>
    </row>
    <row r="690" spans="1:13" ht="12.75" x14ac:dyDescent="0.15">
      <c r="A690" s="21">
        <f>D690</f>
        <v>1987</v>
      </c>
      <c r="B690" s="21" t="s">
        <v>1083</v>
      </c>
      <c r="C690" s="65" t="s">
        <v>1084</v>
      </c>
      <c r="D690" s="2">
        <v>1987</v>
      </c>
      <c r="E690" s="1">
        <v>9444721267</v>
      </c>
    </row>
    <row r="691" spans="1:13" ht="12.75" x14ac:dyDescent="0.15">
      <c r="A691" s="21">
        <f>D691</f>
        <v>1987</v>
      </c>
      <c r="B691" s="21" t="s">
        <v>1870</v>
      </c>
      <c r="C691" s="65" t="s">
        <v>1781</v>
      </c>
      <c r="D691" s="47">
        <v>1987</v>
      </c>
      <c r="E691" s="49">
        <v>9884035200</v>
      </c>
    </row>
    <row r="692" spans="1:13" ht="12.75" x14ac:dyDescent="0.15">
      <c r="A692" s="21">
        <f>D692</f>
        <v>1987</v>
      </c>
      <c r="B692" s="21" t="s">
        <v>1871</v>
      </c>
      <c r="C692" s="65" t="s">
        <v>1796</v>
      </c>
      <c r="D692" s="47">
        <v>1987</v>
      </c>
      <c r="E692" s="2">
        <v>9486453479</v>
      </c>
    </row>
    <row r="693" spans="1:13" ht="12.75" x14ac:dyDescent="0.15">
      <c r="A693" s="21">
        <f>D693</f>
        <v>1987</v>
      </c>
      <c r="B693" s="21" t="s">
        <v>1872</v>
      </c>
      <c r="C693" s="65" t="s">
        <v>1803</v>
      </c>
      <c r="D693" s="47">
        <v>1987</v>
      </c>
      <c r="E693" s="2">
        <v>9842010840</v>
      </c>
      <c r="F693" s="1"/>
      <c r="G693" s="1"/>
      <c r="H693" s="1"/>
      <c r="I693" s="1"/>
      <c r="J693" s="1"/>
      <c r="K693" s="1"/>
      <c r="L693" s="1"/>
      <c r="M693" s="1"/>
    </row>
    <row r="694" spans="1:13" ht="12.75" x14ac:dyDescent="0.15">
      <c r="A694" s="21">
        <f>D694</f>
        <v>1987</v>
      </c>
      <c r="B694" s="21" t="s">
        <v>1874</v>
      </c>
      <c r="C694" s="65" t="s">
        <v>1804</v>
      </c>
      <c r="D694" s="47">
        <v>1987</v>
      </c>
      <c r="E694" s="2">
        <v>9443605931</v>
      </c>
    </row>
    <row r="695" spans="1:13" ht="12.75" x14ac:dyDescent="0.15">
      <c r="A695" s="21">
        <f>D695</f>
        <v>1987</v>
      </c>
      <c r="B695" s="21" t="s">
        <v>1875</v>
      </c>
      <c r="C695" s="65" t="s">
        <v>1805</v>
      </c>
      <c r="D695" s="47">
        <v>1987</v>
      </c>
      <c r="E695" s="2">
        <v>9894770139</v>
      </c>
    </row>
    <row r="696" spans="1:13" ht="12.75" x14ac:dyDescent="0.15">
      <c r="A696" s="21">
        <f>D696</f>
        <v>1987</v>
      </c>
      <c r="B696" s="21" t="s">
        <v>1876</v>
      </c>
      <c r="C696" s="65" t="s">
        <v>1806</v>
      </c>
      <c r="D696" s="47">
        <v>1987</v>
      </c>
      <c r="E696" s="2">
        <v>9443164800</v>
      </c>
    </row>
    <row r="697" spans="1:13" ht="12.75" x14ac:dyDescent="0.15">
      <c r="A697" s="21">
        <v>1987</v>
      </c>
      <c r="B697" s="21" t="s">
        <v>1961</v>
      </c>
      <c r="C697" s="65" t="s">
        <v>1938</v>
      </c>
      <c r="D697" s="2">
        <v>1987</v>
      </c>
      <c r="E697" s="1">
        <v>9444114664</v>
      </c>
    </row>
    <row r="698" spans="1:13" ht="12.75" x14ac:dyDescent="0.15">
      <c r="A698" s="21">
        <v>1987</v>
      </c>
      <c r="B698" s="21" t="s">
        <v>1962</v>
      </c>
      <c r="C698" s="65" t="s">
        <v>1918</v>
      </c>
      <c r="D698" s="47">
        <v>1987</v>
      </c>
      <c r="E698" s="2">
        <v>9497155121</v>
      </c>
    </row>
    <row r="699" spans="1:13" ht="14.25" x14ac:dyDescent="0.2">
      <c r="A699" s="21">
        <v>1987</v>
      </c>
      <c r="B699" s="21" t="s">
        <v>1877</v>
      </c>
      <c r="C699" s="128" t="s">
        <v>1992</v>
      </c>
      <c r="D699" s="27">
        <v>1987</v>
      </c>
      <c r="E699" s="67" t="s">
        <v>1939</v>
      </c>
    </row>
    <row r="700" spans="1:13" ht="12.75" x14ac:dyDescent="0.15">
      <c r="A700" s="20">
        <v>1988</v>
      </c>
      <c r="B700" s="20" t="s">
        <v>1085</v>
      </c>
      <c r="C700" s="85" t="s">
        <v>1086</v>
      </c>
      <c r="D700" s="2">
        <v>1988</v>
      </c>
      <c r="E700" s="2">
        <v>9842131550</v>
      </c>
    </row>
    <row r="701" spans="1:13" ht="12.75" x14ac:dyDescent="0.15">
      <c r="A701" s="20">
        <f>D701</f>
        <v>1988</v>
      </c>
      <c r="B701" s="20" t="s">
        <v>1087</v>
      </c>
      <c r="C701" s="85" t="s">
        <v>1088</v>
      </c>
      <c r="D701" s="2">
        <v>1988</v>
      </c>
      <c r="E701" s="1">
        <v>9865822167</v>
      </c>
    </row>
    <row r="702" spans="1:13" ht="12.75" x14ac:dyDescent="0.15">
      <c r="A702" s="20">
        <f>D702</f>
        <v>1988</v>
      </c>
      <c r="B702" s="20" t="s">
        <v>1089</v>
      </c>
      <c r="C702" s="85" t="s">
        <v>493</v>
      </c>
      <c r="D702" s="2">
        <v>1988</v>
      </c>
      <c r="E702" s="1">
        <v>9443808347</v>
      </c>
      <c r="F702" s="1"/>
      <c r="G702" s="1"/>
      <c r="H702" s="1"/>
      <c r="I702" s="1"/>
      <c r="J702" s="1"/>
      <c r="K702" s="1"/>
      <c r="L702" s="1"/>
      <c r="M702" s="1"/>
    </row>
    <row r="703" spans="1:13" ht="12.75" x14ac:dyDescent="0.15">
      <c r="A703" s="20">
        <f>D703</f>
        <v>1988</v>
      </c>
      <c r="B703" s="20" t="s">
        <v>1090</v>
      </c>
      <c r="C703" s="85" t="s">
        <v>1091</v>
      </c>
      <c r="D703" s="2">
        <v>1988</v>
      </c>
      <c r="E703" s="1">
        <v>9443453276</v>
      </c>
      <c r="F703" s="1"/>
      <c r="G703" s="1"/>
      <c r="H703" s="1"/>
      <c r="I703" s="1"/>
      <c r="J703" s="1"/>
      <c r="K703" s="1"/>
      <c r="L703" s="1"/>
      <c r="M703" s="1"/>
    </row>
    <row r="704" spans="1:13" ht="12.75" x14ac:dyDescent="0.15">
      <c r="A704" s="20">
        <f>D704</f>
        <v>1988</v>
      </c>
      <c r="B704" s="20" t="s">
        <v>1092</v>
      </c>
      <c r="C704" s="85" t="s">
        <v>1093</v>
      </c>
      <c r="D704" s="2">
        <v>1988</v>
      </c>
      <c r="E704" s="1">
        <v>9383272750</v>
      </c>
      <c r="F704" s="1"/>
      <c r="G704" s="1"/>
      <c r="H704" s="1"/>
      <c r="I704" s="1"/>
      <c r="J704" s="1"/>
      <c r="K704" s="1"/>
      <c r="L704" s="1"/>
      <c r="M704" s="1"/>
    </row>
    <row r="705" spans="1:13" ht="12.75" x14ac:dyDescent="0.15">
      <c r="A705" s="20">
        <f>D705</f>
        <v>1988</v>
      </c>
      <c r="B705" s="20" t="s">
        <v>1094</v>
      </c>
      <c r="C705" s="85" t="s">
        <v>1095</v>
      </c>
      <c r="D705" s="2">
        <v>1988</v>
      </c>
      <c r="E705" s="1">
        <v>9894570136</v>
      </c>
      <c r="F705" s="1"/>
      <c r="G705" s="1"/>
      <c r="H705" s="1"/>
      <c r="I705" s="1"/>
      <c r="J705" s="1"/>
      <c r="K705" s="1"/>
      <c r="L705" s="1"/>
      <c r="M705" s="1"/>
    </row>
    <row r="706" spans="1:13" ht="12.75" x14ac:dyDescent="0.15">
      <c r="A706" s="20">
        <f>D706</f>
        <v>1988</v>
      </c>
      <c r="B706" s="20" t="s">
        <v>1096</v>
      </c>
      <c r="C706" s="85" t="s">
        <v>1601</v>
      </c>
      <c r="D706" s="2">
        <v>1988</v>
      </c>
      <c r="E706" s="1">
        <v>9500015715</v>
      </c>
      <c r="F706" s="1"/>
      <c r="G706" s="1"/>
      <c r="H706" s="1"/>
      <c r="I706" s="1"/>
      <c r="J706" s="1"/>
      <c r="K706" s="1"/>
      <c r="L706" s="1"/>
      <c r="M706" s="1"/>
    </row>
    <row r="707" spans="1:13" ht="12.75" x14ac:dyDescent="0.15">
      <c r="A707" s="20">
        <f>D707</f>
        <v>1988</v>
      </c>
      <c r="B707" s="20" t="s">
        <v>1097</v>
      </c>
      <c r="C707" s="85" t="s">
        <v>1098</v>
      </c>
      <c r="D707" s="2">
        <v>1988</v>
      </c>
      <c r="E707" s="1"/>
    </row>
    <row r="708" spans="1:13" ht="12.75" x14ac:dyDescent="0.15">
      <c r="A708" s="20">
        <v>1988</v>
      </c>
      <c r="B708" s="20" t="s">
        <v>1714</v>
      </c>
      <c r="C708" s="85" t="s">
        <v>1504</v>
      </c>
      <c r="D708" s="2">
        <v>1988</v>
      </c>
      <c r="E708" s="2">
        <v>9448471095</v>
      </c>
    </row>
    <row r="709" spans="1:13" ht="12.75" x14ac:dyDescent="0.15">
      <c r="A709" s="20">
        <v>1988</v>
      </c>
      <c r="B709" s="20" t="s">
        <v>1715</v>
      </c>
      <c r="C709" s="85" t="s">
        <v>1520</v>
      </c>
      <c r="D709" s="12">
        <v>1988</v>
      </c>
      <c r="E709" s="2">
        <v>9436041636</v>
      </c>
    </row>
    <row r="710" spans="1:13" ht="15" x14ac:dyDescent="0.15">
      <c r="A710" s="41">
        <v>1988</v>
      </c>
      <c r="B710" s="20" t="s">
        <v>1716</v>
      </c>
      <c r="C710" s="86" t="s">
        <v>1532</v>
      </c>
      <c r="D710" s="33">
        <v>1988</v>
      </c>
      <c r="E710" s="29">
        <v>9443970786</v>
      </c>
    </row>
    <row r="711" spans="1:13" ht="15" x14ac:dyDescent="0.15">
      <c r="A711" s="41">
        <v>1988</v>
      </c>
      <c r="B711" s="20" t="s">
        <v>1717</v>
      </c>
      <c r="C711" s="86" t="s">
        <v>1535</v>
      </c>
      <c r="D711" s="12">
        <v>1988</v>
      </c>
      <c r="E711" s="29">
        <v>9894023192</v>
      </c>
      <c r="F711" s="1"/>
      <c r="G711" s="1"/>
      <c r="H711" s="1"/>
      <c r="I711" s="1"/>
      <c r="J711" s="1"/>
      <c r="K711" s="1"/>
      <c r="L711" s="1"/>
      <c r="M711" s="1"/>
    </row>
    <row r="712" spans="1:13" ht="15" x14ac:dyDescent="0.15">
      <c r="A712" s="41">
        <v>1988</v>
      </c>
      <c r="B712" s="20" t="s">
        <v>1718</v>
      </c>
      <c r="C712" s="86" t="s">
        <v>1552</v>
      </c>
      <c r="D712" s="33">
        <v>1988</v>
      </c>
      <c r="E712" s="2">
        <v>9842142659</v>
      </c>
    </row>
    <row r="713" spans="1:13" ht="12.75" x14ac:dyDescent="0.15">
      <c r="A713" s="20">
        <f>D713</f>
        <v>1988</v>
      </c>
      <c r="B713" s="20" t="s">
        <v>1873</v>
      </c>
      <c r="C713" s="85" t="s">
        <v>1798</v>
      </c>
      <c r="D713" s="47">
        <v>1988</v>
      </c>
      <c r="E713" s="2">
        <v>9443582187</v>
      </c>
    </row>
    <row r="714" spans="1:13" ht="12.75" x14ac:dyDescent="0.15">
      <c r="A714" s="20">
        <v>1988</v>
      </c>
      <c r="B714" s="20" t="s">
        <v>1987</v>
      </c>
      <c r="C714" s="85" t="s">
        <v>2018</v>
      </c>
      <c r="D714" s="47">
        <v>1988</v>
      </c>
      <c r="E714" s="2">
        <v>9443870565</v>
      </c>
    </row>
    <row r="715" spans="1:13" ht="12.75" x14ac:dyDescent="0.15">
      <c r="A715" s="87">
        <v>1988</v>
      </c>
      <c r="B715" s="20" t="s">
        <v>1963</v>
      </c>
      <c r="C715" s="85" t="s">
        <v>1922</v>
      </c>
      <c r="D715" s="2">
        <v>1988</v>
      </c>
      <c r="E715">
        <v>9444249440</v>
      </c>
    </row>
    <row r="716" spans="1:13" ht="14.25" x14ac:dyDescent="0.2">
      <c r="A716" s="20">
        <v>1988</v>
      </c>
      <c r="B716" s="20" t="s">
        <v>2047</v>
      </c>
      <c r="C716" s="183" t="s">
        <v>2031</v>
      </c>
      <c r="D716" s="2">
        <v>1988</v>
      </c>
      <c r="E716" s="67">
        <v>9442544353</v>
      </c>
    </row>
    <row r="717" spans="1:13" ht="14.25" x14ac:dyDescent="0.2">
      <c r="A717" s="20">
        <v>1988</v>
      </c>
      <c r="B717" s="20" t="s">
        <v>2048</v>
      </c>
      <c r="C717" s="183" t="s">
        <v>2036</v>
      </c>
      <c r="D717" s="2">
        <v>1988</v>
      </c>
      <c r="E717" s="67">
        <v>9677294861</v>
      </c>
    </row>
    <row r="718" spans="1:13" ht="14.25" x14ac:dyDescent="0.2">
      <c r="A718" s="20">
        <v>1988</v>
      </c>
      <c r="B718" s="20" t="s">
        <v>2046</v>
      </c>
      <c r="C718" s="183" t="s">
        <v>2034</v>
      </c>
      <c r="D718" s="2">
        <v>1988</v>
      </c>
      <c r="E718" s="67">
        <v>9443294128</v>
      </c>
    </row>
    <row r="719" spans="1:13" ht="14.25" x14ac:dyDescent="0.2">
      <c r="A719" s="20">
        <v>1988</v>
      </c>
      <c r="B719" s="20" t="s">
        <v>2045</v>
      </c>
      <c r="C719" s="184" t="s">
        <v>2038</v>
      </c>
      <c r="D719" s="2">
        <v>1988</v>
      </c>
      <c r="E719" s="67">
        <v>9443123897</v>
      </c>
    </row>
    <row r="720" spans="1:13" ht="12.75" x14ac:dyDescent="0.15">
      <c r="A720" s="25">
        <f>D720</f>
        <v>1989</v>
      </c>
      <c r="B720" s="25" t="s">
        <v>1099</v>
      </c>
      <c r="C720" s="111" t="s">
        <v>1100</v>
      </c>
      <c r="D720" s="2">
        <v>1989</v>
      </c>
      <c r="E720" s="2">
        <v>9443518383</v>
      </c>
    </row>
    <row r="721" spans="1:13" ht="12.75" x14ac:dyDescent="0.15">
      <c r="A721" s="25">
        <f>D721</f>
        <v>1989</v>
      </c>
      <c r="B721" s="25" t="s">
        <v>1101</v>
      </c>
      <c r="C721" s="111" t="s">
        <v>1102</v>
      </c>
      <c r="D721" s="2">
        <v>1989</v>
      </c>
      <c r="E721" s="2">
        <v>9843191235</v>
      </c>
    </row>
    <row r="722" spans="1:13" ht="12.75" x14ac:dyDescent="0.15">
      <c r="A722" s="25">
        <f>D722</f>
        <v>1989</v>
      </c>
      <c r="B722" s="25" t="s">
        <v>1103</v>
      </c>
      <c r="C722" s="111" t="s">
        <v>1104</v>
      </c>
      <c r="D722" s="2">
        <v>1989</v>
      </c>
      <c r="E722" s="2">
        <v>9486862812</v>
      </c>
    </row>
    <row r="723" spans="1:13" ht="12.75" x14ac:dyDescent="0.15">
      <c r="A723" s="25">
        <f>D723</f>
        <v>1989</v>
      </c>
      <c r="B723" s="25" t="s">
        <v>1105</v>
      </c>
      <c r="C723" s="111" t="s">
        <v>1106</v>
      </c>
      <c r="D723" s="2">
        <v>1989</v>
      </c>
      <c r="E723" s="2">
        <v>9842169369</v>
      </c>
    </row>
    <row r="724" spans="1:13" ht="12.75" x14ac:dyDescent="0.15">
      <c r="A724" s="25">
        <f>D724</f>
        <v>1989</v>
      </c>
      <c r="B724" s="25" t="s">
        <v>1107</v>
      </c>
      <c r="C724" s="111" t="s">
        <v>1108</v>
      </c>
      <c r="D724" s="2">
        <v>1989</v>
      </c>
      <c r="E724" s="2">
        <v>9443173839</v>
      </c>
    </row>
    <row r="725" spans="1:13" ht="12.75" x14ac:dyDescent="0.15">
      <c r="A725" s="25">
        <f>D725</f>
        <v>1989</v>
      </c>
      <c r="B725" s="25" t="s">
        <v>1109</v>
      </c>
      <c r="C725" s="111" t="s">
        <v>1110</v>
      </c>
      <c r="D725" s="2">
        <v>1989</v>
      </c>
      <c r="E725" s="2">
        <v>9894037108</v>
      </c>
    </row>
    <row r="726" spans="1:13" ht="12.75" x14ac:dyDescent="0.15">
      <c r="A726" s="25">
        <f>D726</f>
        <v>1989</v>
      </c>
      <c r="B726" s="25" t="s">
        <v>1111</v>
      </c>
      <c r="C726" s="111" t="s">
        <v>1112</v>
      </c>
      <c r="D726" s="2">
        <v>1989</v>
      </c>
      <c r="E726" s="1">
        <v>9442286214</v>
      </c>
    </row>
    <row r="727" spans="1:13" ht="12.75" x14ac:dyDescent="0.15">
      <c r="A727" s="25">
        <f>D727</f>
        <v>1989</v>
      </c>
      <c r="B727" s="25" t="s">
        <v>1113</v>
      </c>
      <c r="C727" s="111" t="s">
        <v>1114</v>
      </c>
      <c r="D727" s="2">
        <v>1989</v>
      </c>
      <c r="E727" s="1">
        <v>9443268555</v>
      </c>
    </row>
    <row r="728" spans="1:13" ht="12.75" x14ac:dyDescent="0.15">
      <c r="A728" s="25">
        <f>D728</f>
        <v>1989</v>
      </c>
      <c r="B728" s="25" t="s">
        <v>1115</v>
      </c>
      <c r="C728" s="111" t="s">
        <v>1116</v>
      </c>
      <c r="D728" s="2">
        <v>1989</v>
      </c>
      <c r="E728" s="1">
        <v>9629276647</v>
      </c>
    </row>
    <row r="729" spans="1:13" ht="12.75" x14ac:dyDescent="0.15">
      <c r="A729" s="25">
        <f>D729</f>
        <v>1989</v>
      </c>
      <c r="B729" s="25" t="s">
        <v>1117</v>
      </c>
      <c r="C729" s="111" t="s">
        <v>1118</v>
      </c>
      <c r="D729" s="2">
        <v>1989</v>
      </c>
      <c r="E729" s="1">
        <v>9842910971</v>
      </c>
    </row>
    <row r="730" spans="1:13" ht="12.75" x14ac:dyDescent="0.15">
      <c r="A730" s="25">
        <f>D730</f>
        <v>1989</v>
      </c>
      <c r="B730" s="25" t="s">
        <v>1119</v>
      </c>
      <c r="C730" s="111" t="s">
        <v>1120</v>
      </c>
      <c r="D730" s="2">
        <v>1989</v>
      </c>
      <c r="E730" s="1" t="s">
        <v>1121</v>
      </c>
    </row>
    <row r="731" spans="1:13" ht="12.75" x14ac:dyDescent="0.15">
      <c r="A731" s="25">
        <f>D731</f>
        <v>1989</v>
      </c>
      <c r="B731" s="25" t="s">
        <v>1122</v>
      </c>
      <c r="C731" s="111" t="s">
        <v>1123</v>
      </c>
      <c r="D731" s="2">
        <v>1989</v>
      </c>
      <c r="E731" s="1">
        <v>9443136951</v>
      </c>
    </row>
    <row r="732" spans="1:13" ht="12.75" x14ac:dyDescent="0.15">
      <c r="A732" s="25">
        <f>D732</f>
        <v>1989</v>
      </c>
      <c r="B732" s="25" t="s">
        <v>1124</v>
      </c>
      <c r="C732" s="111" t="s">
        <v>1125</v>
      </c>
      <c r="D732" s="2">
        <v>1989</v>
      </c>
      <c r="E732" s="1">
        <v>9444124128</v>
      </c>
    </row>
    <row r="733" spans="1:13" ht="12.75" x14ac:dyDescent="0.15">
      <c r="A733" s="25">
        <f>D733</f>
        <v>1989</v>
      </c>
      <c r="B733" s="25" t="s">
        <v>1127</v>
      </c>
      <c r="C733" s="111" t="s">
        <v>1128</v>
      </c>
      <c r="D733" s="2">
        <v>1989</v>
      </c>
      <c r="E733" s="1">
        <v>7708665520</v>
      </c>
    </row>
    <row r="734" spans="1:13" ht="12.75" x14ac:dyDescent="0.15">
      <c r="A734" s="25">
        <f>D734</f>
        <v>1989</v>
      </c>
      <c r="B734" s="25" t="s">
        <v>1129</v>
      </c>
      <c r="C734" s="111" t="s">
        <v>1130</v>
      </c>
      <c r="D734" s="2">
        <v>1989</v>
      </c>
      <c r="E734" s="1">
        <v>447958544548</v>
      </c>
    </row>
    <row r="735" spans="1:13" ht="12.75" x14ac:dyDescent="0.15">
      <c r="A735" s="25">
        <f>D735</f>
        <v>1989</v>
      </c>
      <c r="B735" s="25" t="s">
        <v>1131</v>
      </c>
      <c r="C735" s="111" t="s">
        <v>1132</v>
      </c>
      <c r="D735" s="2">
        <v>1989</v>
      </c>
      <c r="E735" s="1" t="s">
        <v>1133</v>
      </c>
      <c r="F735" s="1"/>
      <c r="G735" s="1"/>
      <c r="H735" s="1"/>
      <c r="I735" s="1"/>
      <c r="J735" s="1"/>
      <c r="K735" s="1"/>
      <c r="L735" s="1"/>
      <c r="M735" s="1"/>
    </row>
    <row r="736" spans="1:13" ht="12.75" x14ac:dyDescent="0.15">
      <c r="A736" s="25">
        <f>D736</f>
        <v>1989</v>
      </c>
      <c r="B736" s="25" t="s">
        <v>1134</v>
      </c>
      <c r="C736" s="111" t="s">
        <v>1135</v>
      </c>
      <c r="D736" s="2">
        <v>1989</v>
      </c>
      <c r="E736" s="1">
        <v>9994991386</v>
      </c>
    </row>
    <row r="737" spans="1:13" ht="12.75" x14ac:dyDescent="0.15">
      <c r="A737" s="25">
        <f>D737</f>
        <v>1989</v>
      </c>
      <c r="B737" s="25" t="s">
        <v>1136</v>
      </c>
      <c r="C737" s="111" t="s">
        <v>1137</v>
      </c>
      <c r="D737" s="2">
        <v>1989</v>
      </c>
      <c r="E737" s="1">
        <v>9944161715</v>
      </c>
    </row>
    <row r="738" spans="1:13" ht="12.75" x14ac:dyDescent="0.15">
      <c r="A738" s="25">
        <f>D738</f>
        <v>1989</v>
      </c>
      <c r="B738" s="25" t="s">
        <v>1138</v>
      </c>
      <c r="C738" s="111" t="s">
        <v>1139</v>
      </c>
      <c r="D738" s="2">
        <v>1989</v>
      </c>
      <c r="E738" s="1">
        <v>9443983434</v>
      </c>
    </row>
    <row r="739" spans="1:13" ht="12.75" x14ac:dyDescent="0.15">
      <c r="A739" s="25">
        <f>D739</f>
        <v>1989</v>
      </c>
      <c r="B739" s="25" t="s">
        <v>1140</v>
      </c>
      <c r="C739" s="111" t="s">
        <v>495</v>
      </c>
      <c r="D739" s="2">
        <v>1989</v>
      </c>
      <c r="E739" s="1">
        <v>9443122002</v>
      </c>
    </row>
    <row r="740" spans="1:13" ht="12.75" x14ac:dyDescent="0.15">
      <c r="A740" s="25">
        <f>D740</f>
        <v>1989</v>
      </c>
      <c r="B740" s="25" t="s">
        <v>1141</v>
      </c>
      <c r="C740" s="111" t="s">
        <v>1142</v>
      </c>
      <c r="D740" s="2">
        <v>1989</v>
      </c>
      <c r="E740" s="1">
        <v>9840713178</v>
      </c>
    </row>
    <row r="741" spans="1:13" ht="12.75" x14ac:dyDescent="0.15">
      <c r="A741" s="25">
        <f>D741</f>
        <v>1989</v>
      </c>
      <c r="B741" s="25" t="s">
        <v>1143</v>
      </c>
      <c r="C741" s="111" t="s">
        <v>1144</v>
      </c>
      <c r="D741" s="2">
        <v>1989</v>
      </c>
      <c r="E741" s="1">
        <v>9840434561</v>
      </c>
      <c r="F741" s="1"/>
      <c r="G741" s="1"/>
      <c r="H741" s="1"/>
      <c r="I741" s="1"/>
      <c r="J741" s="1"/>
      <c r="K741" s="1"/>
      <c r="L741" s="1"/>
      <c r="M741" s="1"/>
    </row>
    <row r="742" spans="1:13" ht="12.75" x14ac:dyDescent="0.15">
      <c r="A742" s="25">
        <f>D742</f>
        <v>1989</v>
      </c>
      <c r="B742" s="25" t="s">
        <v>1145</v>
      </c>
      <c r="C742" s="111" t="s">
        <v>1146</v>
      </c>
      <c r="D742" s="2">
        <v>1989</v>
      </c>
      <c r="E742" s="141">
        <v>9994174527</v>
      </c>
      <c r="F742" s="1"/>
      <c r="G742" s="1"/>
      <c r="H742" s="1"/>
      <c r="I742" s="1"/>
      <c r="J742" s="1"/>
      <c r="K742" s="1"/>
      <c r="L742" s="1"/>
      <c r="M742" s="1"/>
    </row>
    <row r="743" spans="1:13" ht="12.75" x14ac:dyDescent="0.15">
      <c r="A743" s="25">
        <f>D743</f>
        <v>1989</v>
      </c>
      <c r="B743" s="25" t="s">
        <v>1147</v>
      </c>
      <c r="C743" s="111" t="s">
        <v>1148</v>
      </c>
      <c r="D743" s="2">
        <v>1989</v>
      </c>
      <c r="E743" s="1">
        <v>9994174527</v>
      </c>
    </row>
    <row r="744" spans="1:13" ht="12.75" x14ac:dyDescent="0.15">
      <c r="A744" s="25">
        <f>D744</f>
        <v>1989</v>
      </c>
      <c r="B744" s="25" t="s">
        <v>1149</v>
      </c>
      <c r="C744" s="111" t="s">
        <v>2039</v>
      </c>
      <c r="D744" s="2">
        <v>1989</v>
      </c>
      <c r="E744" s="1">
        <v>9443141561</v>
      </c>
    </row>
    <row r="745" spans="1:13" ht="12.75" x14ac:dyDescent="0.15">
      <c r="A745" s="25">
        <f>D745</f>
        <v>1989</v>
      </c>
      <c r="B745" s="25" t="s">
        <v>1150</v>
      </c>
      <c r="C745" s="111" t="s">
        <v>1151</v>
      </c>
      <c r="D745" s="2">
        <v>1989</v>
      </c>
      <c r="E745" s="141">
        <v>9842495533</v>
      </c>
      <c r="F745" s="1"/>
      <c r="G745" s="1"/>
      <c r="H745" s="1"/>
      <c r="I745" s="1"/>
      <c r="J745" s="1"/>
      <c r="K745" s="1"/>
      <c r="L745" s="1"/>
      <c r="M745" s="1"/>
    </row>
    <row r="746" spans="1:13" ht="12.75" x14ac:dyDescent="0.15">
      <c r="A746" s="25">
        <v>1989</v>
      </c>
      <c r="B746" s="25" t="s">
        <v>1719</v>
      </c>
      <c r="C746" s="111" t="s">
        <v>1561</v>
      </c>
      <c r="D746" s="2">
        <v>1989</v>
      </c>
      <c r="E746" s="2">
        <v>9442146368</v>
      </c>
    </row>
    <row r="747" spans="1:13" ht="12.75" x14ac:dyDescent="0.15">
      <c r="A747" s="25">
        <v>1989</v>
      </c>
      <c r="B747" s="25" t="s">
        <v>813</v>
      </c>
      <c r="C747" s="111" t="s">
        <v>1763</v>
      </c>
      <c r="D747" s="2">
        <v>1989</v>
      </c>
      <c r="E747" s="2">
        <v>9790006628</v>
      </c>
      <c r="F747" s="1"/>
      <c r="G747" s="1"/>
      <c r="H747" s="1"/>
      <c r="I747" s="1"/>
      <c r="J747" s="1"/>
      <c r="K747" s="1"/>
      <c r="L747" s="1"/>
      <c r="M747" s="1"/>
    </row>
    <row r="748" spans="1:13" ht="12.75" x14ac:dyDescent="0.15">
      <c r="A748" s="25">
        <f>D748</f>
        <v>1989</v>
      </c>
      <c r="B748" s="25" t="s">
        <v>1878</v>
      </c>
      <c r="C748" s="111" t="s">
        <v>1818</v>
      </c>
      <c r="D748" s="47">
        <v>1989</v>
      </c>
      <c r="E748" s="2">
        <v>61411538217</v>
      </c>
    </row>
    <row r="749" spans="1:13" ht="12.75" x14ac:dyDescent="0.15">
      <c r="A749" s="25">
        <f>D749</f>
        <v>1989</v>
      </c>
      <c r="B749" s="25" t="s">
        <v>1879</v>
      </c>
      <c r="C749" s="111" t="s">
        <v>1828</v>
      </c>
      <c r="D749" s="47">
        <v>1989</v>
      </c>
      <c r="E749" s="2">
        <v>9444500950</v>
      </c>
    </row>
    <row r="750" spans="1:13" ht="12.75" x14ac:dyDescent="0.15">
      <c r="A750" s="25">
        <f>D750</f>
        <v>1989</v>
      </c>
      <c r="B750" s="25" t="s">
        <v>1880</v>
      </c>
      <c r="C750" s="111" t="s">
        <v>1833</v>
      </c>
      <c r="D750" s="47">
        <v>1989</v>
      </c>
      <c r="E750" s="2">
        <v>447903363219</v>
      </c>
      <c r="F750" s="1"/>
      <c r="G750" s="1"/>
      <c r="H750" s="1"/>
      <c r="I750" s="1"/>
      <c r="J750" s="1"/>
      <c r="K750" s="1"/>
      <c r="L750" s="1"/>
      <c r="M750" s="1"/>
    </row>
    <row r="751" spans="1:13" ht="12.75" x14ac:dyDescent="0.15">
      <c r="A751" s="25">
        <v>1989</v>
      </c>
      <c r="B751" s="25" t="s">
        <v>1964</v>
      </c>
      <c r="C751" s="111" t="s">
        <v>1993</v>
      </c>
      <c r="D751" s="47">
        <v>1989</v>
      </c>
      <c r="E751" s="2">
        <v>9994226580</v>
      </c>
    </row>
    <row r="752" spans="1:13" ht="12.75" x14ac:dyDescent="0.15">
      <c r="A752" s="100">
        <f>D752</f>
        <v>1990</v>
      </c>
      <c r="B752" s="100" t="s">
        <v>847</v>
      </c>
      <c r="C752" s="101" t="s">
        <v>848</v>
      </c>
      <c r="D752" s="2">
        <v>1990</v>
      </c>
      <c r="E752" s="2">
        <v>9843057118</v>
      </c>
    </row>
    <row r="753" spans="1:13" ht="12.75" x14ac:dyDescent="0.15">
      <c r="A753" s="100">
        <f>D753</f>
        <v>1990</v>
      </c>
      <c r="B753" s="100" t="s">
        <v>1152</v>
      </c>
      <c r="C753" s="101" t="s">
        <v>1153</v>
      </c>
      <c r="D753" s="2">
        <v>1990</v>
      </c>
      <c r="E753" s="2">
        <v>9865071814</v>
      </c>
    </row>
    <row r="754" spans="1:13" ht="12.75" x14ac:dyDescent="0.15">
      <c r="A754" s="100">
        <f>D754</f>
        <v>1990</v>
      </c>
      <c r="B754" s="100" t="s">
        <v>1154</v>
      </c>
      <c r="C754" s="101" t="s">
        <v>1155</v>
      </c>
      <c r="D754" s="2">
        <v>1990</v>
      </c>
      <c r="E754" s="2">
        <v>9791814194</v>
      </c>
    </row>
    <row r="755" spans="1:13" ht="12.75" x14ac:dyDescent="0.15">
      <c r="A755" s="100">
        <f>D755</f>
        <v>1990</v>
      </c>
      <c r="B755" s="100" t="s">
        <v>1156</v>
      </c>
      <c r="C755" s="101" t="s">
        <v>1157</v>
      </c>
      <c r="D755" s="2">
        <v>1990</v>
      </c>
      <c r="E755" s="2">
        <v>9442063819</v>
      </c>
      <c r="F755" s="1"/>
      <c r="G755" s="1"/>
      <c r="H755" s="1"/>
      <c r="I755" s="1"/>
      <c r="J755" s="1"/>
      <c r="K755" s="1"/>
      <c r="L755" s="1"/>
      <c r="M755" s="1"/>
    </row>
    <row r="756" spans="1:13" ht="12.75" x14ac:dyDescent="0.15">
      <c r="A756" s="100">
        <f>D756</f>
        <v>1990</v>
      </c>
      <c r="B756" s="100" t="s">
        <v>1158</v>
      </c>
      <c r="C756" s="101" t="s">
        <v>1159</v>
      </c>
      <c r="D756" s="2">
        <v>1990</v>
      </c>
      <c r="E756" s="2">
        <v>9443182274</v>
      </c>
    </row>
    <row r="757" spans="1:13" ht="12.75" x14ac:dyDescent="0.15">
      <c r="A757" s="100">
        <f>D757</f>
        <v>1990</v>
      </c>
      <c r="B757" s="100" t="s">
        <v>1160</v>
      </c>
      <c r="C757" s="101" t="s">
        <v>1161</v>
      </c>
      <c r="D757" s="2">
        <v>1990</v>
      </c>
      <c r="E757" s="2">
        <v>9443121365</v>
      </c>
    </row>
    <row r="758" spans="1:13" ht="12.75" x14ac:dyDescent="0.15">
      <c r="A758" s="100">
        <f>D758</f>
        <v>1990</v>
      </c>
      <c r="B758" s="100" t="s">
        <v>1162</v>
      </c>
      <c r="C758" s="101" t="s">
        <v>1163</v>
      </c>
      <c r="D758" s="2">
        <v>1990</v>
      </c>
      <c r="E758" s="2">
        <v>9443078575</v>
      </c>
      <c r="F758" s="1"/>
      <c r="G758" s="1"/>
      <c r="H758" s="1"/>
      <c r="I758" s="1"/>
      <c r="J758" s="1"/>
      <c r="K758" s="1"/>
      <c r="L758" s="1"/>
      <c r="M758" s="1"/>
    </row>
    <row r="759" spans="1:13" ht="12.75" x14ac:dyDescent="0.15">
      <c r="A759" s="100">
        <f>D759</f>
        <v>1990</v>
      </c>
      <c r="B759" s="100" t="s">
        <v>1164</v>
      </c>
      <c r="C759" s="101" t="s">
        <v>1165</v>
      </c>
      <c r="D759" s="2">
        <v>1990</v>
      </c>
      <c r="E759" s="2">
        <v>9843147631</v>
      </c>
    </row>
    <row r="760" spans="1:13" ht="12.75" x14ac:dyDescent="0.15">
      <c r="A760" s="100">
        <f>D760</f>
        <v>1990</v>
      </c>
      <c r="B760" s="100" t="s">
        <v>1166</v>
      </c>
      <c r="C760" s="101" t="s">
        <v>1167</v>
      </c>
      <c r="D760" s="2">
        <v>1990</v>
      </c>
      <c r="E760" s="2">
        <v>9443123904</v>
      </c>
    </row>
    <row r="761" spans="1:13" ht="17.25" customHeight="1" x14ac:dyDescent="0.15">
      <c r="A761" s="100">
        <f>D761</f>
        <v>1990</v>
      </c>
      <c r="B761" s="100" t="s">
        <v>1168</v>
      </c>
      <c r="C761" s="101" t="s">
        <v>1169</v>
      </c>
      <c r="D761" s="2">
        <v>1990</v>
      </c>
      <c r="E761" s="1">
        <v>9443374370</v>
      </c>
      <c r="F761" s="1"/>
      <c r="G761" s="1"/>
      <c r="H761" s="1"/>
      <c r="I761" s="1"/>
      <c r="J761" s="1"/>
      <c r="K761" s="1"/>
      <c r="L761" s="1"/>
      <c r="M761" s="1"/>
    </row>
    <row r="762" spans="1:13" ht="17.25" customHeight="1" x14ac:dyDescent="0.15">
      <c r="A762" s="100">
        <f>D762</f>
        <v>1990</v>
      </c>
      <c r="B762" s="100" t="s">
        <v>1170</v>
      </c>
      <c r="C762" s="101" t="s">
        <v>1171</v>
      </c>
      <c r="D762" s="2">
        <v>1990</v>
      </c>
      <c r="E762" s="1">
        <v>9443133850</v>
      </c>
      <c r="F762" s="1"/>
      <c r="G762" s="1"/>
      <c r="H762" s="1"/>
      <c r="I762" s="1"/>
      <c r="J762" s="1"/>
      <c r="K762" s="1"/>
      <c r="L762" s="1"/>
      <c r="M762" s="1"/>
    </row>
    <row r="763" spans="1:13" ht="17.25" customHeight="1" x14ac:dyDescent="0.15">
      <c r="A763" s="100">
        <f>D763</f>
        <v>1990</v>
      </c>
      <c r="B763" s="100" t="s">
        <v>1172</v>
      </c>
      <c r="C763" s="101" t="s">
        <v>2026</v>
      </c>
      <c r="D763" s="2">
        <v>1990</v>
      </c>
      <c r="E763" s="1" t="s">
        <v>1173</v>
      </c>
      <c r="F763" s="1"/>
      <c r="G763" s="1"/>
      <c r="H763" s="1"/>
      <c r="I763" s="1"/>
      <c r="J763" s="1"/>
      <c r="K763" s="1"/>
      <c r="L763" s="1"/>
      <c r="M763" s="1"/>
    </row>
    <row r="764" spans="1:13" ht="17.25" customHeight="1" x14ac:dyDescent="0.15">
      <c r="A764" s="100">
        <f>D764</f>
        <v>1990</v>
      </c>
      <c r="B764" s="100" t="s">
        <v>1174</v>
      </c>
      <c r="C764" s="101" t="s">
        <v>1175</v>
      </c>
      <c r="D764" s="2">
        <v>1990</v>
      </c>
      <c r="E764" s="1">
        <v>9842151247</v>
      </c>
      <c r="F764" s="1"/>
      <c r="G764" s="1"/>
      <c r="H764" s="1"/>
      <c r="I764" s="1"/>
      <c r="J764" s="1"/>
      <c r="K764" s="1"/>
      <c r="L764" s="1"/>
      <c r="M764" s="1"/>
    </row>
    <row r="765" spans="1:13" ht="17.25" customHeight="1" x14ac:dyDescent="0.15">
      <c r="A765" s="100">
        <f>D765</f>
        <v>1990</v>
      </c>
      <c r="B765" s="100" t="s">
        <v>1176</v>
      </c>
      <c r="C765" s="101" t="s">
        <v>1177</v>
      </c>
      <c r="D765" s="2">
        <v>1990</v>
      </c>
      <c r="E765" s="1">
        <v>9842177033</v>
      </c>
      <c r="F765" s="1"/>
      <c r="G765" s="1"/>
      <c r="H765" s="1"/>
      <c r="I765" s="1"/>
      <c r="J765" s="1"/>
      <c r="K765" s="1"/>
      <c r="L765" s="1"/>
      <c r="M765" s="1"/>
    </row>
    <row r="766" spans="1:13" ht="17.25" customHeight="1" x14ac:dyDescent="0.15">
      <c r="A766" s="100">
        <f>D766</f>
        <v>1990</v>
      </c>
      <c r="B766" s="100" t="s">
        <v>1178</v>
      </c>
      <c r="C766" s="101" t="s">
        <v>1179</v>
      </c>
      <c r="D766" s="2">
        <v>1990</v>
      </c>
      <c r="E766" s="1">
        <v>9360545181</v>
      </c>
      <c r="F766" s="1"/>
      <c r="G766" s="1"/>
      <c r="H766" s="1"/>
      <c r="I766" s="1"/>
      <c r="J766" s="1"/>
      <c r="K766" s="1"/>
      <c r="L766" s="1"/>
      <c r="M766" s="1"/>
    </row>
    <row r="767" spans="1:13" ht="17.25" customHeight="1" x14ac:dyDescent="0.15">
      <c r="A767" s="100">
        <f>D767</f>
        <v>1990</v>
      </c>
      <c r="B767" s="100" t="s">
        <v>1180</v>
      </c>
      <c r="C767" s="152" t="s">
        <v>1181</v>
      </c>
      <c r="D767" s="2">
        <v>1990</v>
      </c>
      <c r="E767" s="141">
        <v>9488006505</v>
      </c>
      <c r="F767" s="1"/>
      <c r="G767" s="1"/>
      <c r="H767" s="1"/>
      <c r="I767" s="1"/>
      <c r="J767" s="1"/>
      <c r="K767" s="1"/>
      <c r="L767" s="1"/>
      <c r="M767" s="1"/>
    </row>
    <row r="768" spans="1:13" ht="17.25" customHeight="1" x14ac:dyDescent="0.15">
      <c r="A768" s="142">
        <f>D768</f>
        <v>1990</v>
      </c>
      <c r="B768" s="100" t="s">
        <v>1182</v>
      </c>
      <c r="C768" s="152" t="s">
        <v>1183</v>
      </c>
      <c r="D768" s="2">
        <v>1990</v>
      </c>
      <c r="E768" s="141">
        <v>9443333644</v>
      </c>
      <c r="F768" s="1"/>
      <c r="G768" s="1"/>
      <c r="H768" s="1"/>
      <c r="I768" s="1"/>
      <c r="J768" s="1"/>
      <c r="K768" s="1"/>
      <c r="L768" s="1"/>
      <c r="M768" s="1"/>
    </row>
    <row r="769" spans="1:13" ht="17.25" customHeight="1" x14ac:dyDescent="0.15">
      <c r="A769" s="142">
        <f>D769</f>
        <v>1990</v>
      </c>
      <c r="B769" s="100" t="s">
        <v>1184</v>
      </c>
      <c r="C769" s="152" t="s">
        <v>1185</v>
      </c>
      <c r="D769" s="2">
        <v>1990</v>
      </c>
      <c r="E769" s="141">
        <v>7598190848</v>
      </c>
      <c r="F769" s="1"/>
      <c r="G769" s="1"/>
      <c r="H769" s="1"/>
      <c r="I769" s="1"/>
      <c r="J769" s="1"/>
      <c r="K769" s="1"/>
      <c r="L769" s="1"/>
      <c r="M769" s="1"/>
    </row>
    <row r="770" spans="1:13" ht="17.25" customHeight="1" x14ac:dyDescent="0.15">
      <c r="A770" s="106">
        <v>1990</v>
      </c>
      <c r="B770" s="100" t="s">
        <v>1720</v>
      </c>
      <c r="C770" s="107" t="s">
        <v>1994</v>
      </c>
      <c r="D770" s="33">
        <v>1990</v>
      </c>
      <c r="E770" s="29">
        <v>9124293533</v>
      </c>
      <c r="F770" s="1"/>
      <c r="G770" s="1"/>
      <c r="H770" s="1"/>
      <c r="I770" s="1"/>
      <c r="J770" s="1"/>
      <c r="K770" s="1"/>
      <c r="L770" s="1"/>
      <c r="M770" s="1"/>
    </row>
    <row r="771" spans="1:13" ht="17.25" customHeight="1" x14ac:dyDescent="0.15">
      <c r="A771" s="100">
        <v>1990</v>
      </c>
      <c r="B771" s="100" t="s">
        <v>1721</v>
      </c>
      <c r="C771" s="107" t="s">
        <v>1995</v>
      </c>
      <c r="D771" s="12">
        <v>1990</v>
      </c>
      <c r="E771" s="29">
        <v>8870004691</v>
      </c>
      <c r="F771" s="1"/>
      <c r="G771" s="1"/>
      <c r="H771" s="1"/>
      <c r="I771" s="1"/>
      <c r="J771" s="1"/>
      <c r="K771" s="1"/>
      <c r="L771" s="1"/>
      <c r="M771" s="1"/>
    </row>
    <row r="772" spans="1:13" ht="17.25" customHeight="1" x14ac:dyDescent="0.15">
      <c r="A772" s="100">
        <v>1990</v>
      </c>
      <c r="B772" s="100" t="s">
        <v>1722</v>
      </c>
      <c r="C772" s="101" t="s">
        <v>1996</v>
      </c>
      <c r="D772" s="2">
        <v>1990</v>
      </c>
      <c r="E772" s="2">
        <v>9442266633</v>
      </c>
      <c r="F772" s="1"/>
      <c r="G772" s="1"/>
      <c r="H772" s="1"/>
      <c r="I772" s="1"/>
      <c r="J772" s="1"/>
      <c r="K772" s="1"/>
      <c r="L772" s="1"/>
      <c r="M772" s="1"/>
    </row>
    <row r="773" spans="1:13" ht="17.25" customHeight="1" x14ac:dyDescent="0.15">
      <c r="A773" s="100">
        <f>D773</f>
        <v>1990</v>
      </c>
      <c r="B773" s="100" t="s">
        <v>1881</v>
      </c>
      <c r="C773" s="101" t="s">
        <v>1942</v>
      </c>
      <c r="D773" s="47">
        <v>1990</v>
      </c>
      <c r="E773" s="27">
        <v>7010561990</v>
      </c>
      <c r="F773" s="1"/>
      <c r="G773" s="1"/>
      <c r="H773" s="1"/>
      <c r="I773" s="1"/>
      <c r="J773" s="1"/>
      <c r="K773" s="1"/>
      <c r="L773" s="1"/>
      <c r="M773" s="1"/>
    </row>
    <row r="774" spans="1:13" ht="17.25" customHeight="1" x14ac:dyDescent="0.2">
      <c r="A774" s="100">
        <f>D774</f>
        <v>1990</v>
      </c>
      <c r="B774" s="100" t="s">
        <v>1883</v>
      </c>
      <c r="C774" s="101" t="s">
        <v>1840</v>
      </c>
      <c r="D774" s="47">
        <v>1990</v>
      </c>
      <c r="E774" s="67">
        <f>44 -7595167054</f>
        <v>-7595167010</v>
      </c>
      <c r="F774" s="1"/>
      <c r="G774" s="1"/>
      <c r="H774" s="1"/>
      <c r="I774" s="1"/>
      <c r="J774" s="1"/>
      <c r="K774" s="1"/>
      <c r="L774" s="1"/>
      <c r="M774" s="1"/>
    </row>
    <row r="775" spans="1:13" ht="17.25" customHeight="1" x14ac:dyDescent="0.15">
      <c r="A775" s="100">
        <f>D775</f>
        <v>1990</v>
      </c>
      <c r="B775" s="100" t="s">
        <v>1884</v>
      </c>
      <c r="C775" s="101" t="s">
        <v>1839</v>
      </c>
      <c r="D775" s="47">
        <v>1990</v>
      </c>
      <c r="E775" s="27">
        <v>8072682695</v>
      </c>
      <c r="F775" s="1"/>
      <c r="G775" s="1"/>
      <c r="H775" s="1"/>
      <c r="I775" s="1"/>
      <c r="J775" s="1"/>
      <c r="K775" s="1"/>
      <c r="L775" s="1"/>
      <c r="M775" s="1"/>
    </row>
    <row r="776" spans="1:13" ht="17.25" customHeight="1" x14ac:dyDescent="0.15">
      <c r="A776" s="100">
        <f>D776</f>
        <v>1990</v>
      </c>
      <c r="B776" s="100" t="s">
        <v>1885</v>
      </c>
      <c r="C776" s="101" t="s">
        <v>1838</v>
      </c>
      <c r="D776" s="47">
        <v>1990</v>
      </c>
      <c r="E776" s="2">
        <v>9443355573</v>
      </c>
      <c r="F776" s="1"/>
      <c r="G776" s="1"/>
      <c r="H776" s="1"/>
      <c r="I776" s="1"/>
      <c r="J776" s="1"/>
      <c r="K776" s="1"/>
      <c r="L776" s="1"/>
      <c r="M776" s="1"/>
    </row>
    <row r="777" spans="1:13" ht="17.25" customHeight="1" x14ac:dyDescent="0.15">
      <c r="A777" s="100">
        <f>D777</f>
        <v>1990</v>
      </c>
      <c r="B777" s="100" t="s">
        <v>1886</v>
      </c>
      <c r="C777" s="101" t="s">
        <v>1837</v>
      </c>
      <c r="D777" s="47">
        <v>1990</v>
      </c>
      <c r="E777" s="2">
        <v>8220916912</v>
      </c>
      <c r="F777" s="1"/>
      <c r="G777" s="1"/>
      <c r="H777" s="1"/>
      <c r="I777" s="1"/>
      <c r="J777" s="1"/>
      <c r="K777" s="1"/>
      <c r="L777" s="1"/>
      <c r="M777" s="1"/>
    </row>
    <row r="778" spans="1:13" ht="17.25" customHeight="1" x14ac:dyDescent="0.15">
      <c r="A778" s="100">
        <f>D778</f>
        <v>1990</v>
      </c>
      <c r="B778" s="100" t="s">
        <v>1887</v>
      </c>
      <c r="C778" s="101" t="s">
        <v>1836</v>
      </c>
      <c r="D778" s="47">
        <v>1990</v>
      </c>
      <c r="E778" s="31">
        <v>9443486744</v>
      </c>
      <c r="F778" s="1"/>
      <c r="G778" s="1"/>
      <c r="H778" s="1"/>
      <c r="I778" s="1"/>
      <c r="J778" s="1"/>
      <c r="K778" s="1"/>
      <c r="L778" s="1"/>
      <c r="M778" s="1"/>
    </row>
    <row r="779" spans="1:13" ht="17.25" customHeight="1" x14ac:dyDescent="0.15">
      <c r="A779" s="100">
        <f>D779</f>
        <v>1990</v>
      </c>
      <c r="B779" s="100" t="s">
        <v>1860</v>
      </c>
      <c r="C779" s="101" t="s">
        <v>1832</v>
      </c>
      <c r="D779" s="47">
        <v>1990</v>
      </c>
      <c r="E779" s="2">
        <v>9842151247</v>
      </c>
      <c r="F779" s="1"/>
      <c r="G779" s="1"/>
      <c r="H779" s="1"/>
      <c r="I779" s="1"/>
      <c r="J779" s="1"/>
      <c r="K779" s="1"/>
      <c r="L779" s="1"/>
      <c r="M779" s="1"/>
    </row>
    <row r="780" spans="1:13" ht="17.25" customHeight="1" x14ac:dyDescent="0.15">
      <c r="A780" s="100">
        <f>D780</f>
        <v>1990</v>
      </c>
      <c r="B780" s="100" t="s">
        <v>1188</v>
      </c>
      <c r="C780" s="101" t="s">
        <v>1997</v>
      </c>
      <c r="D780" s="2">
        <v>1990</v>
      </c>
      <c r="E780" s="2">
        <v>9789485018</v>
      </c>
      <c r="F780" s="1"/>
      <c r="G780" s="1"/>
      <c r="H780" s="1"/>
      <c r="I780" s="1"/>
      <c r="J780" s="1"/>
      <c r="K780" s="1"/>
      <c r="L780" s="1"/>
      <c r="M780" s="1"/>
    </row>
    <row r="781" spans="1:13" ht="17.25" customHeight="1" x14ac:dyDescent="0.15">
      <c r="A781" s="100">
        <f>D781</f>
        <v>1990</v>
      </c>
      <c r="B781" s="100" t="s">
        <v>1189</v>
      </c>
      <c r="C781" s="101" t="s">
        <v>1998</v>
      </c>
      <c r="D781" s="2">
        <v>1990</v>
      </c>
      <c r="E781" s="31">
        <v>9442370976</v>
      </c>
      <c r="F781" s="1"/>
      <c r="G781" s="1"/>
      <c r="H781" s="1"/>
      <c r="I781" s="1"/>
      <c r="J781" s="1"/>
      <c r="K781" s="1"/>
      <c r="L781" s="1"/>
      <c r="M781" s="1"/>
    </row>
    <row r="782" spans="1:13" ht="17.25" customHeight="1" x14ac:dyDescent="0.2">
      <c r="A782" s="100">
        <v>1990</v>
      </c>
      <c r="B782" s="100" t="s">
        <v>1965</v>
      </c>
      <c r="C782" s="127" t="s">
        <v>1999</v>
      </c>
      <c r="D782" s="2">
        <v>1990</v>
      </c>
      <c r="E782" s="67">
        <v>9443145435</v>
      </c>
      <c r="F782" s="1"/>
      <c r="G782" s="1"/>
      <c r="H782" s="1"/>
      <c r="I782" s="1"/>
      <c r="J782" s="1"/>
      <c r="K782" s="1"/>
      <c r="L782" s="1"/>
      <c r="M782" s="1"/>
    </row>
    <row r="783" spans="1:13" ht="17.25" customHeight="1" x14ac:dyDescent="0.15">
      <c r="A783" s="100">
        <v>1990</v>
      </c>
      <c r="B783" s="100" t="s">
        <v>1983</v>
      </c>
      <c r="C783" s="101" t="s">
        <v>2000</v>
      </c>
      <c r="D783" s="2">
        <v>1990</v>
      </c>
      <c r="E783">
        <v>9443314874</v>
      </c>
      <c r="F783" s="1"/>
      <c r="G783" s="1"/>
      <c r="H783" s="1"/>
      <c r="I783" s="1"/>
      <c r="J783" s="1"/>
      <c r="K783" s="1"/>
      <c r="L783" s="1"/>
      <c r="M783" s="1"/>
    </row>
    <row r="784" spans="1:13" ht="17.25" customHeight="1" x14ac:dyDescent="0.15">
      <c r="A784" s="140">
        <v>1990</v>
      </c>
      <c r="B784" s="100" t="s">
        <v>1984</v>
      </c>
      <c r="C784" s="146" t="s">
        <v>2001</v>
      </c>
      <c r="D784" s="31">
        <v>1990</v>
      </c>
      <c r="E784" s="149" t="s">
        <v>1982</v>
      </c>
      <c r="F784" s="1"/>
      <c r="G784" s="1"/>
      <c r="H784" s="1"/>
      <c r="I784" s="1"/>
      <c r="J784" s="1"/>
      <c r="K784" s="1"/>
      <c r="L784" s="1"/>
      <c r="M784" s="1"/>
    </row>
    <row r="785" spans="1:13" ht="17.25" customHeight="1" x14ac:dyDescent="0.2">
      <c r="A785" s="182">
        <v>1990</v>
      </c>
      <c r="B785" s="100" t="s">
        <v>2044</v>
      </c>
      <c r="C785" s="181" t="s">
        <v>2023</v>
      </c>
      <c r="D785" s="32">
        <v>1990</v>
      </c>
      <c r="E785" s="150">
        <v>7904932951</v>
      </c>
      <c r="F785" s="1"/>
      <c r="G785" s="1"/>
      <c r="H785" s="1"/>
      <c r="I785" s="1"/>
      <c r="J785" s="1"/>
      <c r="K785" s="1"/>
      <c r="L785" s="1"/>
      <c r="M785" s="1"/>
    </row>
    <row r="786" spans="1:13" ht="17.25" customHeight="1" x14ac:dyDescent="0.15">
      <c r="A786" s="69">
        <f>D786</f>
        <v>1991</v>
      </c>
      <c r="B786" s="18" t="s">
        <v>1186</v>
      </c>
      <c r="C786" s="114" t="s">
        <v>1187</v>
      </c>
      <c r="D786" s="32">
        <v>1991</v>
      </c>
      <c r="E786" s="32">
        <v>9843211002</v>
      </c>
      <c r="F786" s="1"/>
      <c r="G786" s="1"/>
      <c r="H786" s="1"/>
      <c r="I786" s="1"/>
      <c r="J786" s="1"/>
      <c r="K786" s="1"/>
      <c r="L786" s="1"/>
      <c r="M786" s="1"/>
    </row>
    <row r="787" spans="1:13" ht="22.5" customHeight="1" x14ac:dyDescent="0.15">
      <c r="A787" s="69">
        <f>D787</f>
        <v>1991</v>
      </c>
      <c r="B787" s="18" t="s">
        <v>1190</v>
      </c>
      <c r="C787" s="114" t="s">
        <v>1191</v>
      </c>
      <c r="D787" s="32">
        <v>1991</v>
      </c>
      <c r="E787" s="32">
        <v>9486641416</v>
      </c>
      <c r="F787" s="1"/>
      <c r="G787" s="1"/>
      <c r="H787" s="1"/>
      <c r="I787" s="1"/>
      <c r="J787" s="1"/>
      <c r="K787" s="1"/>
      <c r="L787" s="1"/>
      <c r="M787" s="1"/>
    </row>
    <row r="788" spans="1:13" ht="17.25" customHeight="1" x14ac:dyDescent="0.15">
      <c r="A788" s="69">
        <f>D788</f>
        <v>1991</v>
      </c>
      <c r="B788" s="18" t="s">
        <v>1192</v>
      </c>
      <c r="C788" s="114" t="s">
        <v>1193</v>
      </c>
      <c r="D788" s="32">
        <v>1991</v>
      </c>
      <c r="E788" s="34">
        <v>9443606096</v>
      </c>
      <c r="F788" s="1"/>
      <c r="G788" s="1"/>
      <c r="H788" s="1"/>
      <c r="I788" s="1"/>
      <c r="J788" s="1"/>
      <c r="K788" s="1"/>
      <c r="L788" s="1"/>
      <c r="M788" s="1"/>
    </row>
    <row r="789" spans="1:13" ht="17.25" customHeight="1" x14ac:dyDescent="0.15">
      <c r="A789" s="69">
        <f>D789</f>
        <v>1991</v>
      </c>
      <c r="B789" s="18" t="s">
        <v>1194</v>
      </c>
      <c r="C789" s="114" t="s">
        <v>1195</v>
      </c>
      <c r="D789" s="32">
        <v>1991</v>
      </c>
      <c r="E789" s="34">
        <v>9865518398</v>
      </c>
      <c r="F789" s="1"/>
      <c r="G789" s="1"/>
      <c r="H789" s="1"/>
      <c r="I789" s="1"/>
      <c r="J789" s="1"/>
      <c r="K789" s="1"/>
      <c r="L789" s="1"/>
      <c r="M789" s="1"/>
    </row>
    <row r="790" spans="1:13" ht="19.5" customHeight="1" x14ac:dyDescent="0.15">
      <c r="A790" s="70">
        <f>D790</f>
        <v>1991</v>
      </c>
      <c r="B790" s="18" t="s">
        <v>1196</v>
      </c>
      <c r="C790" s="113" t="s">
        <v>1197</v>
      </c>
      <c r="D790" s="31">
        <v>1991</v>
      </c>
      <c r="E790" s="35">
        <v>9443326374</v>
      </c>
      <c r="F790" s="1"/>
      <c r="G790" s="1"/>
      <c r="H790" s="1"/>
      <c r="I790" s="1"/>
      <c r="J790" s="1"/>
      <c r="K790" s="1"/>
      <c r="L790" s="1"/>
      <c r="M790" s="1"/>
    </row>
    <row r="791" spans="1:13" ht="17.25" customHeight="1" x14ac:dyDescent="0.15">
      <c r="A791" s="69">
        <f>D791</f>
        <v>1991</v>
      </c>
      <c r="B791" s="18" t="s">
        <v>1198</v>
      </c>
      <c r="C791" s="114" t="s">
        <v>1199</v>
      </c>
      <c r="D791" s="32">
        <v>1991</v>
      </c>
      <c r="E791" s="34">
        <v>9486666497</v>
      </c>
      <c r="F791" s="1"/>
      <c r="G791" s="1"/>
      <c r="H791" s="1"/>
      <c r="I791" s="1"/>
      <c r="J791" s="1"/>
      <c r="K791" s="1"/>
      <c r="L791" s="1"/>
      <c r="M791" s="1"/>
    </row>
    <row r="792" spans="1:13" ht="17.25" customHeight="1" x14ac:dyDescent="0.15">
      <c r="A792" s="69">
        <f>D792</f>
        <v>1991</v>
      </c>
      <c r="B792" s="18" t="s">
        <v>1200</v>
      </c>
      <c r="C792" s="114" t="s">
        <v>1201</v>
      </c>
      <c r="D792" s="32">
        <v>1991</v>
      </c>
      <c r="E792" s="34">
        <v>9842354440</v>
      </c>
      <c r="F792" s="1"/>
      <c r="G792" s="1"/>
      <c r="H792" s="1"/>
      <c r="I792" s="1"/>
      <c r="J792" s="1"/>
      <c r="K792" s="1"/>
      <c r="L792" s="1"/>
      <c r="M792" s="1"/>
    </row>
    <row r="793" spans="1:13" ht="17.25" customHeight="1" x14ac:dyDescent="0.15">
      <c r="A793" s="18">
        <f>D793</f>
        <v>1991</v>
      </c>
      <c r="B793" s="18" t="s">
        <v>1202</v>
      </c>
      <c r="C793" s="81" t="s">
        <v>1203</v>
      </c>
      <c r="D793" s="2">
        <v>1991</v>
      </c>
      <c r="E793" s="1">
        <v>9750973377</v>
      </c>
      <c r="F793" s="1"/>
      <c r="G793" s="1"/>
      <c r="H793" s="1"/>
      <c r="I793" s="1"/>
      <c r="J793" s="1"/>
      <c r="K793" s="1"/>
      <c r="L793" s="1"/>
      <c r="M793" s="1"/>
    </row>
    <row r="794" spans="1:13" ht="17.25" customHeight="1" x14ac:dyDescent="0.15">
      <c r="A794" s="138">
        <f>D794</f>
        <v>1991</v>
      </c>
      <c r="B794" s="18" t="s">
        <v>1204</v>
      </c>
      <c r="C794" s="145" t="s">
        <v>1205</v>
      </c>
      <c r="D794" s="148">
        <v>1991</v>
      </c>
      <c r="E794" s="141">
        <v>8940677197</v>
      </c>
      <c r="F794" s="1"/>
      <c r="G794" s="1"/>
      <c r="H794" s="1"/>
      <c r="I794" s="14"/>
      <c r="J794" s="14"/>
      <c r="K794" s="14"/>
      <c r="L794" s="14"/>
      <c r="M794" s="14"/>
    </row>
    <row r="795" spans="1:13" ht="17.25" customHeight="1" x14ac:dyDescent="0.15">
      <c r="A795" s="138">
        <f>D795</f>
        <v>1991</v>
      </c>
      <c r="B795" s="18" t="s">
        <v>1206</v>
      </c>
      <c r="C795" s="145" t="s">
        <v>1207</v>
      </c>
      <c r="D795" s="148">
        <v>1991</v>
      </c>
      <c r="E795" s="141">
        <v>9843050251</v>
      </c>
      <c r="F795" s="1"/>
      <c r="G795" s="1"/>
      <c r="H795" s="1"/>
      <c r="I795" s="14"/>
      <c r="J795" s="14"/>
      <c r="K795" s="14"/>
      <c r="L795" s="14"/>
      <c r="M795" s="14"/>
    </row>
    <row r="796" spans="1:13" ht="17.25" customHeight="1" x14ac:dyDescent="0.15">
      <c r="A796" s="70">
        <f>D796</f>
        <v>1991</v>
      </c>
      <c r="B796" s="18" t="s">
        <v>1208</v>
      </c>
      <c r="C796" s="144" t="s">
        <v>1209</v>
      </c>
      <c r="D796" s="31">
        <v>1991</v>
      </c>
      <c r="E796" s="35">
        <v>9444113105</v>
      </c>
      <c r="F796" s="1"/>
      <c r="G796" s="1"/>
      <c r="H796" s="1"/>
      <c r="I796" s="14"/>
      <c r="J796" s="14"/>
      <c r="K796" s="14"/>
      <c r="L796" s="14"/>
      <c r="M796" s="14"/>
    </row>
    <row r="797" spans="1:13" ht="17.25" customHeight="1" x14ac:dyDescent="0.15">
      <c r="A797" s="70">
        <v>1991</v>
      </c>
      <c r="B797" s="18" t="s">
        <v>1723</v>
      </c>
      <c r="C797" s="144" t="s">
        <v>2002</v>
      </c>
      <c r="D797" s="31">
        <v>1991</v>
      </c>
      <c r="E797" s="31">
        <v>8754139210</v>
      </c>
      <c r="F797" s="1"/>
      <c r="G797" s="1"/>
      <c r="H797" s="1"/>
      <c r="I797" s="14"/>
      <c r="J797" s="14"/>
      <c r="K797" s="14"/>
      <c r="L797" s="14"/>
      <c r="M797" s="14"/>
    </row>
    <row r="798" spans="1:13" ht="17.25" customHeight="1" x14ac:dyDescent="0.15">
      <c r="A798" s="70">
        <v>1991</v>
      </c>
      <c r="B798" s="18" t="s">
        <v>1724</v>
      </c>
      <c r="C798" s="144" t="s">
        <v>2003</v>
      </c>
      <c r="D798" s="148">
        <v>1991</v>
      </c>
      <c r="E798" s="37">
        <v>9842194751</v>
      </c>
      <c r="F798" s="1"/>
      <c r="G798" s="1"/>
      <c r="H798" s="1"/>
      <c r="I798" s="14"/>
      <c r="J798" s="14"/>
      <c r="K798" s="14"/>
      <c r="L798" s="14"/>
      <c r="M798" s="14"/>
    </row>
    <row r="799" spans="1:13" ht="17.25" customHeight="1" x14ac:dyDescent="0.15">
      <c r="A799" s="138">
        <v>1991</v>
      </c>
      <c r="B799" s="18" t="s">
        <v>1725</v>
      </c>
      <c r="C799" s="145" t="s">
        <v>2004</v>
      </c>
      <c r="D799" s="148">
        <v>1991</v>
      </c>
      <c r="E799" s="31">
        <v>6383302805</v>
      </c>
      <c r="F799" s="1"/>
      <c r="G799" s="1"/>
      <c r="H799" s="1"/>
      <c r="I799" s="14"/>
      <c r="J799" s="14"/>
      <c r="K799" s="14"/>
      <c r="L799" s="14"/>
      <c r="M799" s="14"/>
    </row>
    <row r="800" spans="1:13" ht="17.25" customHeight="1" x14ac:dyDescent="0.15">
      <c r="A800" s="138">
        <f>D800</f>
        <v>1991</v>
      </c>
      <c r="B800" s="18" t="s">
        <v>1888</v>
      </c>
      <c r="C800" s="145" t="s">
        <v>1794</v>
      </c>
      <c r="D800" s="147">
        <v>1991</v>
      </c>
      <c r="E800" s="148">
        <v>9443884290</v>
      </c>
      <c r="F800" s="1"/>
      <c r="G800" s="1"/>
      <c r="H800" s="1"/>
      <c r="I800" s="14"/>
      <c r="J800" s="14"/>
      <c r="K800" s="14"/>
      <c r="L800" s="14"/>
      <c r="M800" s="14"/>
    </row>
    <row r="801" spans="1:13" ht="17.25" customHeight="1" x14ac:dyDescent="0.15">
      <c r="A801" s="138">
        <f>D801</f>
        <v>1991</v>
      </c>
      <c r="B801" s="18" t="s">
        <v>1889</v>
      </c>
      <c r="C801" s="145" t="s">
        <v>1811</v>
      </c>
      <c r="D801" s="147">
        <v>1991</v>
      </c>
      <c r="E801" s="31">
        <v>447989983688</v>
      </c>
      <c r="F801" s="1"/>
      <c r="G801" s="1"/>
      <c r="H801" s="1"/>
      <c r="I801" s="14"/>
      <c r="J801" s="14"/>
      <c r="K801" s="14"/>
      <c r="L801" s="14"/>
      <c r="M801" s="14"/>
    </row>
    <row r="802" spans="1:13" ht="17.25" customHeight="1" x14ac:dyDescent="0.15">
      <c r="A802" s="139">
        <v>1991</v>
      </c>
      <c r="B802" s="18" t="s">
        <v>1966</v>
      </c>
      <c r="C802" s="113" t="s">
        <v>1931</v>
      </c>
      <c r="D802" s="148">
        <v>1991</v>
      </c>
      <c r="E802" s="149">
        <v>9952872404</v>
      </c>
      <c r="F802" s="1"/>
      <c r="G802" s="1"/>
      <c r="H802" s="1"/>
      <c r="I802" s="14"/>
      <c r="J802" s="14"/>
      <c r="K802" s="14"/>
      <c r="L802" s="14"/>
      <c r="M802" s="14"/>
    </row>
    <row r="803" spans="1:13" ht="17.25" customHeight="1" x14ac:dyDescent="0.15">
      <c r="A803" s="23">
        <f>D803</f>
        <v>1992</v>
      </c>
      <c r="B803" s="23" t="s">
        <v>1210</v>
      </c>
      <c r="C803" s="74" t="s">
        <v>1211</v>
      </c>
      <c r="D803" s="2">
        <v>1992</v>
      </c>
      <c r="E803" s="31">
        <v>447825908340</v>
      </c>
      <c r="F803" s="1"/>
      <c r="G803" s="1"/>
      <c r="H803" s="1"/>
      <c r="I803" s="14"/>
      <c r="J803" s="14"/>
      <c r="K803" s="14"/>
      <c r="L803" s="14"/>
      <c r="M803" s="14"/>
    </row>
    <row r="804" spans="1:13" ht="17.25" customHeight="1" x14ac:dyDescent="0.15">
      <c r="A804" s="23">
        <f>D804</f>
        <v>1992</v>
      </c>
      <c r="B804" s="23" t="s">
        <v>1212</v>
      </c>
      <c r="C804" s="74" t="s">
        <v>1213</v>
      </c>
      <c r="D804" s="2">
        <v>1992</v>
      </c>
      <c r="E804" s="31">
        <v>9842193231</v>
      </c>
      <c r="F804" s="1"/>
      <c r="G804" s="1"/>
      <c r="H804" s="1"/>
      <c r="I804" s="14"/>
      <c r="J804" s="14"/>
      <c r="K804" s="14"/>
      <c r="L804" s="14"/>
      <c r="M804" s="14"/>
    </row>
    <row r="805" spans="1:13" ht="17.25" customHeight="1" x14ac:dyDescent="0.15">
      <c r="A805" s="23">
        <f>D805</f>
        <v>1992</v>
      </c>
      <c r="B805" s="23" t="s">
        <v>1214</v>
      </c>
      <c r="C805" s="115" t="s">
        <v>1215</v>
      </c>
      <c r="D805" s="31">
        <v>1992</v>
      </c>
      <c r="E805" s="31">
        <v>8754015323</v>
      </c>
      <c r="F805" s="1"/>
      <c r="G805" s="1"/>
      <c r="H805" s="1"/>
      <c r="I805" s="14"/>
      <c r="J805" s="14"/>
      <c r="K805" s="14"/>
      <c r="L805" s="14"/>
      <c r="M805" s="14"/>
    </row>
    <row r="806" spans="1:13" ht="17.25" customHeight="1" x14ac:dyDescent="0.15">
      <c r="A806" s="52">
        <f>D806</f>
        <v>1992</v>
      </c>
      <c r="B806" s="23" t="s">
        <v>1216</v>
      </c>
      <c r="C806" s="115" t="s">
        <v>1217</v>
      </c>
      <c r="D806" s="148">
        <v>1992</v>
      </c>
      <c r="E806" s="31">
        <v>9442643440</v>
      </c>
      <c r="F806" s="1"/>
      <c r="G806" s="1"/>
      <c r="H806" s="1"/>
      <c r="I806" s="1"/>
      <c r="J806" s="1"/>
      <c r="K806" s="1"/>
      <c r="L806" s="1"/>
      <c r="M806" s="1"/>
    </row>
    <row r="807" spans="1:13" ht="17.25" customHeight="1" x14ac:dyDescent="0.15">
      <c r="A807" s="52">
        <f>D807</f>
        <v>1992</v>
      </c>
      <c r="B807" s="23" t="s">
        <v>1218</v>
      </c>
      <c r="C807" s="115" t="s">
        <v>1219</v>
      </c>
      <c r="D807" s="31">
        <v>1992</v>
      </c>
      <c r="E807" s="31">
        <v>7708002585</v>
      </c>
      <c r="F807" s="1"/>
      <c r="G807" s="1"/>
      <c r="H807" s="1"/>
      <c r="I807" s="1"/>
      <c r="J807" s="1"/>
      <c r="K807" s="1"/>
      <c r="L807" s="1"/>
      <c r="M807" s="1"/>
    </row>
    <row r="808" spans="1:13" ht="17.25" customHeight="1" x14ac:dyDescent="0.15">
      <c r="A808" s="52">
        <f>D808</f>
        <v>1992</v>
      </c>
      <c r="B808" s="23" t="s">
        <v>1220</v>
      </c>
      <c r="C808" s="115" t="s">
        <v>1221</v>
      </c>
      <c r="D808" s="2">
        <v>1992</v>
      </c>
      <c r="E808" s="31">
        <v>9443080380</v>
      </c>
      <c r="F808" s="1"/>
      <c r="G808" s="1"/>
      <c r="H808" s="1"/>
      <c r="I808" s="1"/>
      <c r="J808" s="1"/>
      <c r="K808" s="1"/>
      <c r="L808" s="1"/>
      <c r="M808" s="1"/>
    </row>
    <row r="809" spans="1:13" ht="17.25" customHeight="1" x14ac:dyDescent="0.15">
      <c r="A809" s="52">
        <f>D809</f>
        <v>1992</v>
      </c>
      <c r="B809" s="23" t="s">
        <v>1222</v>
      </c>
      <c r="C809" s="115" t="s">
        <v>1223</v>
      </c>
      <c r="D809" s="31">
        <v>1992</v>
      </c>
      <c r="E809" s="31">
        <v>9952022044</v>
      </c>
      <c r="F809" s="1"/>
      <c r="G809" s="1"/>
      <c r="H809" s="1"/>
      <c r="I809" s="1"/>
      <c r="J809" s="1"/>
      <c r="K809" s="1"/>
      <c r="L809" s="1"/>
      <c r="M809" s="1"/>
    </row>
    <row r="810" spans="1:13" ht="17.25" customHeight="1" x14ac:dyDescent="0.15">
      <c r="A810" s="52">
        <f>D810</f>
        <v>1992</v>
      </c>
      <c r="B810" s="23" t="s">
        <v>1224</v>
      </c>
      <c r="C810" s="115" t="s">
        <v>1225</v>
      </c>
      <c r="D810" s="2">
        <v>1992</v>
      </c>
      <c r="E810" s="31"/>
      <c r="F810" s="1"/>
      <c r="G810" s="1"/>
      <c r="H810" s="1"/>
      <c r="I810" s="1"/>
      <c r="J810" s="1"/>
      <c r="K810" s="1"/>
      <c r="L810" s="1"/>
      <c r="M810" s="1"/>
    </row>
    <row r="811" spans="1:13" ht="17.25" customHeight="1" x14ac:dyDescent="0.15">
      <c r="A811" s="52">
        <f>D811</f>
        <v>1992</v>
      </c>
      <c r="B811" s="23" t="s">
        <v>1226</v>
      </c>
      <c r="C811" s="115" t="s">
        <v>1227</v>
      </c>
      <c r="D811" s="31">
        <v>1992</v>
      </c>
      <c r="E811" s="31">
        <v>9976152411</v>
      </c>
      <c r="F811" s="1"/>
      <c r="G811" s="1"/>
      <c r="H811" s="1"/>
      <c r="I811" s="1"/>
      <c r="J811" s="1"/>
      <c r="K811" s="1"/>
      <c r="L811" s="1"/>
      <c r="M811" s="1"/>
    </row>
    <row r="812" spans="1:13" ht="17.25" customHeight="1" x14ac:dyDescent="0.15">
      <c r="A812" s="52">
        <f>D812</f>
        <v>1992</v>
      </c>
      <c r="B812" s="23" t="s">
        <v>1228</v>
      </c>
      <c r="C812" s="115" t="s">
        <v>1229</v>
      </c>
      <c r="D812" s="31">
        <v>1992</v>
      </c>
      <c r="E812" s="31">
        <v>9003171822</v>
      </c>
      <c r="F812" s="1"/>
      <c r="G812" s="1"/>
      <c r="H812" s="1"/>
      <c r="I812" s="1"/>
      <c r="J812" s="1"/>
      <c r="K812" s="1"/>
      <c r="L812" s="1"/>
      <c r="M812" s="1"/>
    </row>
    <row r="813" spans="1:13" ht="17.25" customHeight="1" x14ac:dyDescent="0.15">
      <c r="A813" s="52">
        <f>D813</f>
        <v>1992</v>
      </c>
      <c r="B813" s="23" t="s">
        <v>1230</v>
      </c>
      <c r="C813" s="115" t="s">
        <v>1231</v>
      </c>
      <c r="D813" s="2">
        <v>1992</v>
      </c>
      <c r="E813" s="31">
        <v>447984191932</v>
      </c>
      <c r="F813" s="1"/>
      <c r="G813" s="1"/>
      <c r="H813" s="1"/>
      <c r="I813" s="1"/>
      <c r="J813" s="1"/>
      <c r="K813" s="1"/>
      <c r="L813" s="1"/>
      <c r="M813" s="1"/>
    </row>
    <row r="814" spans="1:13" ht="17.25" customHeight="1" x14ac:dyDescent="0.15">
      <c r="A814" s="52">
        <f>D814</f>
        <v>1992</v>
      </c>
      <c r="B814" s="23" t="s">
        <v>1232</v>
      </c>
      <c r="C814" s="115" t="s">
        <v>1233</v>
      </c>
      <c r="D814" s="2">
        <v>1992</v>
      </c>
      <c r="E814" s="31">
        <v>9842913301</v>
      </c>
      <c r="F814" s="1"/>
      <c r="G814" s="1"/>
      <c r="H814" s="1"/>
      <c r="I814" s="1"/>
      <c r="J814" s="1"/>
      <c r="K814" s="1"/>
      <c r="L814" s="1"/>
      <c r="M814" s="1"/>
    </row>
    <row r="815" spans="1:13" ht="17.25" customHeight="1" x14ac:dyDescent="0.15">
      <c r="A815" s="52">
        <f>D815</f>
        <v>1992</v>
      </c>
      <c r="B815" s="23" t="s">
        <v>1234</v>
      </c>
      <c r="C815" s="115" t="s">
        <v>1235</v>
      </c>
      <c r="D815" s="148">
        <v>1992</v>
      </c>
      <c r="E815" s="31">
        <v>9842913383</v>
      </c>
      <c r="F815" s="1"/>
      <c r="G815" s="1"/>
      <c r="H815" s="1"/>
      <c r="I815" s="1"/>
      <c r="J815" s="1"/>
      <c r="K815" s="1"/>
      <c r="L815" s="1"/>
      <c r="M815" s="1"/>
    </row>
    <row r="816" spans="1:13" ht="17.25" customHeight="1" x14ac:dyDescent="0.15">
      <c r="A816" s="52">
        <f>D816</f>
        <v>1992</v>
      </c>
      <c r="B816" s="23" t="s">
        <v>1236</v>
      </c>
      <c r="C816" s="115" t="s">
        <v>1237</v>
      </c>
      <c r="D816" s="2">
        <v>1992</v>
      </c>
      <c r="E816" s="31">
        <v>9790540839</v>
      </c>
      <c r="F816" s="1"/>
      <c r="G816" s="1"/>
      <c r="H816" s="1"/>
      <c r="I816" s="1"/>
      <c r="J816" s="1"/>
      <c r="K816" s="1"/>
      <c r="L816" s="1"/>
      <c r="M816" s="1"/>
    </row>
    <row r="817" spans="1:13" ht="17.25" customHeight="1" x14ac:dyDescent="0.15">
      <c r="A817" s="52">
        <f>D817</f>
        <v>1992</v>
      </c>
      <c r="B817" s="23" t="s">
        <v>1238</v>
      </c>
      <c r="C817" s="115" t="s">
        <v>1239</v>
      </c>
      <c r="D817" s="148">
        <v>1992</v>
      </c>
      <c r="E817" s="31">
        <v>9841145398</v>
      </c>
      <c r="F817" s="1"/>
      <c r="G817" s="1"/>
      <c r="H817" s="1"/>
      <c r="I817" s="1"/>
      <c r="J817" s="1"/>
      <c r="K817" s="1"/>
      <c r="L817" s="1"/>
      <c r="M817" s="1"/>
    </row>
    <row r="818" spans="1:13" ht="17.25" customHeight="1" x14ac:dyDescent="0.15">
      <c r="A818" s="52">
        <f>D818</f>
        <v>1992</v>
      </c>
      <c r="B818" s="23" t="s">
        <v>1240</v>
      </c>
      <c r="C818" s="115" t="s">
        <v>1241</v>
      </c>
      <c r="D818" s="2">
        <v>1992</v>
      </c>
      <c r="E818" s="31">
        <v>9442035905</v>
      </c>
      <c r="F818" s="1"/>
      <c r="G818" s="1"/>
      <c r="H818" s="1"/>
      <c r="I818" s="1"/>
      <c r="J818" s="1"/>
      <c r="K818" s="1"/>
      <c r="L818" s="1"/>
      <c r="M818" s="1"/>
    </row>
    <row r="819" spans="1:13" ht="17.25" customHeight="1" x14ac:dyDescent="0.15">
      <c r="A819" s="52">
        <f>D819</f>
        <v>1992</v>
      </c>
      <c r="B819" s="23" t="s">
        <v>1242</v>
      </c>
      <c r="C819" s="115" t="s">
        <v>1243</v>
      </c>
      <c r="D819" s="31">
        <v>1992</v>
      </c>
      <c r="E819" s="31">
        <v>9840317430</v>
      </c>
      <c r="F819" s="1"/>
      <c r="G819" s="1"/>
      <c r="H819" s="1"/>
      <c r="I819" s="1"/>
      <c r="J819" s="1"/>
      <c r="K819" s="1"/>
      <c r="L819" s="1"/>
      <c r="M819" s="1"/>
    </row>
    <row r="820" spans="1:13" ht="17.25" customHeight="1" x14ac:dyDescent="0.15">
      <c r="A820" s="52">
        <f>D820</f>
        <v>1992</v>
      </c>
      <c r="B820" s="23" t="s">
        <v>1244</v>
      </c>
      <c r="C820" s="115" t="s">
        <v>1245</v>
      </c>
      <c r="D820" s="2">
        <v>1992</v>
      </c>
      <c r="E820" s="31">
        <v>418344270</v>
      </c>
      <c r="F820" s="1"/>
      <c r="G820" s="1"/>
      <c r="H820" s="1"/>
      <c r="I820" s="1"/>
      <c r="J820" s="1"/>
      <c r="K820" s="1"/>
      <c r="L820" s="1"/>
      <c r="M820" s="1"/>
    </row>
    <row r="821" spans="1:13" ht="17.25" customHeight="1" x14ac:dyDescent="0.15">
      <c r="A821" s="52">
        <f>D821</f>
        <v>1992</v>
      </c>
      <c r="B821" s="23" t="s">
        <v>1246</v>
      </c>
      <c r="C821" s="115" t="s">
        <v>1247</v>
      </c>
      <c r="D821" s="148">
        <v>1992</v>
      </c>
      <c r="E821" s="31">
        <v>9486641416</v>
      </c>
      <c r="F821" s="1"/>
      <c r="G821" s="1"/>
      <c r="H821" s="1"/>
      <c r="I821" s="1"/>
      <c r="J821" s="1"/>
      <c r="K821" s="1"/>
      <c r="L821" s="1"/>
      <c r="M821" s="1"/>
    </row>
    <row r="822" spans="1:13" ht="17.25" customHeight="1" x14ac:dyDescent="0.15">
      <c r="A822" s="52">
        <f>D822</f>
        <v>1992</v>
      </c>
      <c r="B822" s="23" t="s">
        <v>1248</v>
      </c>
      <c r="C822" s="115" t="s">
        <v>1249</v>
      </c>
      <c r="D822" s="31">
        <v>1992</v>
      </c>
      <c r="E822" s="31">
        <v>9443979374</v>
      </c>
      <c r="F822" s="1"/>
      <c r="G822" s="1"/>
      <c r="H822" s="1"/>
      <c r="I822" s="1"/>
      <c r="J822" s="1"/>
      <c r="K822" s="1"/>
      <c r="L822" s="1"/>
      <c r="M822" s="1"/>
    </row>
    <row r="823" spans="1:13" ht="17.25" customHeight="1" x14ac:dyDescent="0.15">
      <c r="A823" s="52">
        <f>D823</f>
        <v>1992</v>
      </c>
      <c r="B823" s="23" t="s">
        <v>1250</v>
      </c>
      <c r="C823" s="115" t="s">
        <v>1251</v>
      </c>
      <c r="D823" s="31">
        <v>1992</v>
      </c>
      <c r="E823" s="148">
        <v>9443170680</v>
      </c>
      <c r="F823" s="1"/>
      <c r="G823" s="1"/>
      <c r="H823" s="1"/>
      <c r="I823" s="1"/>
      <c r="J823" s="1"/>
      <c r="K823" s="1"/>
      <c r="L823" s="1"/>
      <c r="M823" s="1"/>
    </row>
    <row r="824" spans="1:13" ht="17.25" customHeight="1" x14ac:dyDescent="0.15">
      <c r="A824" s="51">
        <f>D824</f>
        <v>1992</v>
      </c>
      <c r="B824" s="23" t="s">
        <v>1252</v>
      </c>
      <c r="C824" s="116" t="s">
        <v>1253</v>
      </c>
      <c r="D824" s="32">
        <v>1992</v>
      </c>
      <c r="E824" s="151">
        <v>9884237878</v>
      </c>
      <c r="F824" s="1"/>
      <c r="G824" s="1"/>
      <c r="H824" s="1"/>
      <c r="I824" s="1"/>
      <c r="J824" s="1"/>
      <c r="K824" s="1"/>
      <c r="L824" s="1"/>
      <c r="M824" s="1"/>
    </row>
    <row r="825" spans="1:13" ht="17.25" customHeight="1" x14ac:dyDescent="0.15">
      <c r="A825" s="51">
        <f>D825</f>
        <v>1992</v>
      </c>
      <c r="B825" s="23" t="s">
        <v>1254</v>
      </c>
      <c r="C825" s="116" t="s">
        <v>1255</v>
      </c>
      <c r="D825" s="32">
        <v>1992</v>
      </c>
      <c r="E825" s="148">
        <v>9486204488</v>
      </c>
      <c r="F825" s="1"/>
      <c r="G825" s="1"/>
      <c r="H825" s="1"/>
      <c r="I825" s="1"/>
      <c r="J825" s="1"/>
      <c r="K825" s="1"/>
      <c r="L825" s="1"/>
      <c r="M825" s="1"/>
    </row>
    <row r="826" spans="1:13" ht="17.25" customHeight="1" x14ac:dyDescent="0.15">
      <c r="A826" s="51">
        <v>1992</v>
      </c>
      <c r="B826" s="23" t="s">
        <v>1256</v>
      </c>
      <c r="C826" s="116" t="s">
        <v>1257</v>
      </c>
      <c r="D826" s="32">
        <v>1992</v>
      </c>
      <c r="E826" s="148">
        <v>9444484351</v>
      </c>
      <c r="F826" s="1"/>
      <c r="G826" s="1"/>
      <c r="H826" s="1"/>
      <c r="I826" s="1"/>
      <c r="J826" s="1"/>
      <c r="K826" s="1"/>
      <c r="L826" s="1"/>
      <c r="M826" s="1"/>
    </row>
    <row r="827" spans="1:13" ht="17.25" customHeight="1" x14ac:dyDescent="0.15">
      <c r="A827" s="52">
        <v>1992</v>
      </c>
      <c r="B827" s="23" t="s">
        <v>1258</v>
      </c>
      <c r="C827" s="115" t="s">
        <v>1259</v>
      </c>
      <c r="D827" s="31">
        <v>1992</v>
      </c>
      <c r="E827" s="31">
        <v>9486115337</v>
      </c>
      <c r="F827" s="1"/>
      <c r="G827" s="1"/>
      <c r="H827" s="1"/>
      <c r="I827" s="1"/>
      <c r="J827" s="1"/>
      <c r="K827" s="1"/>
      <c r="L827" s="1"/>
      <c r="M827" s="1"/>
    </row>
    <row r="828" spans="1:13" ht="17.25" customHeight="1" x14ac:dyDescent="0.15">
      <c r="A828" s="51">
        <v>1992</v>
      </c>
      <c r="B828" s="23" t="s">
        <v>1260</v>
      </c>
      <c r="C828" s="116" t="s">
        <v>1261</v>
      </c>
      <c r="D828" s="32">
        <v>1992</v>
      </c>
      <c r="E828" s="148">
        <v>9443671671</v>
      </c>
      <c r="F828" s="1"/>
      <c r="G828" s="1"/>
      <c r="H828" s="1"/>
      <c r="I828" s="1"/>
      <c r="J828" s="1"/>
      <c r="K828" s="1"/>
      <c r="L828" s="1"/>
      <c r="M828" s="1"/>
    </row>
    <row r="829" spans="1:13" ht="17.25" customHeight="1" x14ac:dyDescent="0.15">
      <c r="A829" s="51">
        <v>1992</v>
      </c>
      <c r="B829" s="23" t="s">
        <v>1262</v>
      </c>
      <c r="C829" s="116" t="s">
        <v>1263</v>
      </c>
      <c r="D829" s="32">
        <v>1992</v>
      </c>
      <c r="E829" s="148">
        <v>9843057449</v>
      </c>
      <c r="F829" s="1"/>
      <c r="G829" s="1"/>
      <c r="H829" s="1"/>
      <c r="I829" s="1"/>
      <c r="J829" s="1"/>
      <c r="K829" s="1"/>
      <c r="L829" s="1"/>
      <c r="M829" s="1"/>
    </row>
    <row r="830" spans="1:13" ht="17.25" customHeight="1" x14ac:dyDescent="0.15">
      <c r="A830" s="52">
        <v>1992</v>
      </c>
      <c r="B830" s="23" t="s">
        <v>1264</v>
      </c>
      <c r="C830" s="115" t="s">
        <v>1265</v>
      </c>
      <c r="D830" s="31">
        <v>1992</v>
      </c>
      <c r="E830" s="148">
        <v>9865795874</v>
      </c>
      <c r="F830" s="1"/>
      <c r="G830" s="1"/>
      <c r="H830" s="1"/>
      <c r="I830" s="1"/>
      <c r="J830" s="1"/>
      <c r="K830" s="1"/>
      <c r="L830" s="1"/>
      <c r="M830" s="1"/>
    </row>
    <row r="831" spans="1:13" ht="17.25" customHeight="1" x14ac:dyDescent="0.15">
      <c r="A831" s="52">
        <f>D831</f>
        <v>1992</v>
      </c>
      <c r="B831" s="23" t="s">
        <v>1266</v>
      </c>
      <c r="C831" s="115" t="s">
        <v>1267</v>
      </c>
      <c r="D831" s="31">
        <v>1992</v>
      </c>
      <c r="E831" s="141">
        <v>9894626132</v>
      </c>
      <c r="F831" s="1"/>
      <c r="G831" s="1"/>
      <c r="H831" s="1"/>
      <c r="I831" s="1"/>
      <c r="J831" s="1"/>
      <c r="K831" s="1"/>
      <c r="L831" s="1"/>
      <c r="M831" s="1"/>
    </row>
    <row r="832" spans="1:13" ht="17.25" customHeight="1" x14ac:dyDescent="0.15">
      <c r="A832" s="51">
        <f>D832</f>
        <v>1992</v>
      </c>
      <c r="B832" s="23" t="s">
        <v>1268</v>
      </c>
      <c r="C832" s="116" t="s">
        <v>1269</v>
      </c>
      <c r="D832" s="32">
        <v>1992</v>
      </c>
      <c r="E832" s="141">
        <v>9444076537</v>
      </c>
      <c r="F832" s="1"/>
      <c r="G832" s="1"/>
      <c r="H832" s="1"/>
      <c r="I832" s="1"/>
      <c r="J832" s="1"/>
      <c r="K832" s="1"/>
      <c r="L832" s="1"/>
      <c r="M832" s="1"/>
    </row>
    <row r="833" spans="1:13" ht="17.25" customHeight="1" x14ac:dyDescent="0.15">
      <c r="A833" s="51">
        <f>D833</f>
        <v>1992</v>
      </c>
      <c r="B833" s="23" t="s">
        <v>1270</v>
      </c>
      <c r="C833" s="116" t="s">
        <v>1271</v>
      </c>
      <c r="D833" s="32">
        <v>1992</v>
      </c>
      <c r="E833" s="1">
        <v>9842423730</v>
      </c>
      <c r="F833" s="1"/>
      <c r="G833" s="1"/>
      <c r="H833" s="1"/>
      <c r="I833" s="1"/>
      <c r="J833" s="1"/>
      <c r="K833" s="1"/>
      <c r="L833" s="1"/>
      <c r="M833" s="1"/>
    </row>
    <row r="834" spans="1:13" ht="17.25" customHeight="1" x14ac:dyDescent="0.15">
      <c r="A834" s="52">
        <f>D834</f>
        <v>1992</v>
      </c>
      <c r="B834" s="23" t="s">
        <v>1272</v>
      </c>
      <c r="C834" s="115" t="s">
        <v>1273</v>
      </c>
      <c r="D834" s="31">
        <v>1992</v>
      </c>
      <c r="E834" s="141">
        <v>8754015323</v>
      </c>
      <c r="F834" s="1"/>
      <c r="G834" s="1"/>
      <c r="H834" s="1"/>
      <c r="I834" s="1"/>
      <c r="J834" s="1"/>
      <c r="K834" s="1"/>
      <c r="L834" s="1"/>
      <c r="M834" s="1"/>
    </row>
    <row r="835" spans="1:13" ht="17.25" customHeight="1" x14ac:dyDescent="0.15">
      <c r="A835" s="51">
        <f>D835</f>
        <v>1992</v>
      </c>
      <c r="B835" s="23" t="s">
        <v>1274</v>
      </c>
      <c r="C835" s="116" t="s">
        <v>1275</v>
      </c>
      <c r="D835" s="32">
        <v>1992</v>
      </c>
      <c r="E835" s="1">
        <v>9443724682</v>
      </c>
      <c r="F835" s="1"/>
      <c r="G835" s="1"/>
      <c r="H835" s="1"/>
      <c r="I835" s="1"/>
      <c r="J835" s="1"/>
      <c r="K835" s="1"/>
      <c r="L835" s="1"/>
      <c r="M835" s="1"/>
    </row>
    <row r="836" spans="1:13" ht="17.25" customHeight="1" x14ac:dyDescent="0.15">
      <c r="A836" s="51">
        <f>D836</f>
        <v>1992</v>
      </c>
      <c r="B836" s="23" t="s">
        <v>1276</v>
      </c>
      <c r="C836" s="116" t="s">
        <v>1277</v>
      </c>
      <c r="D836" s="32">
        <v>1992</v>
      </c>
      <c r="E836" s="1">
        <v>8870717416</v>
      </c>
      <c r="F836" s="1"/>
      <c r="G836" s="1"/>
      <c r="H836" s="1"/>
      <c r="I836" s="1"/>
      <c r="J836" s="1"/>
      <c r="K836" s="1"/>
      <c r="L836" s="1"/>
      <c r="M836" s="1"/>
    </row>
    <row r="837" spans="1:13" ht="17.25" customHeight="1" x14ac:dyDescent="0.15">
      <c r="A837" s="51">
        <f>D837</f>
        <v>1992</v>
      </c>
      <c r="B837" s="23" t="s">
        <v>1278</v>
      </c>
      <c r="C837" s="116" t="s">
        <v>1279</v>
      </c>
      <c r="D837" s="32">
        <v>1992</v>
      </c>
      <c r="E837" s="141">
        <v>9942491276</v>
      </c>
      <c r="F837" s="1"/>
      <c r="G837" s="1"/>
      <c r="H837" s="1"/>
      <c r="I837" s="1"/>
      <c r="J837" s="1"/>
      <c r="K837" s="1"/>
      <c r="L837" s="1"/>
      <c r="M837" s="1"/>
    </row>
    <row r="838" spans="1:13" ht="17.25" customHeight="1" x14ac:dyDescent="0.15">
      <c r="A838" s="68">
        <f>D838</f>
        <v>1992</v>
      </c>
      <c r="B838" s="23" t="s">
        <v>1280</v>
      </c>
      <c r="C838" s="116" t="s">
        <v>1281</v>
      </c>
      <c r="D838" s="32">
        <v>1992</v>
      </c>
      <c r="E838" s="1" t="s">
        <v>1282</v>
      </c>
      <c r="F838" s="1"/>
      <c r="G838" s="1"/>
      <c r="H838" s="1"/>
      <c r="I838" s="1"/>
      <c r="J838" s="1"/>
      <c r="K838" s="1"/>
      <c r="L838" s="1"/>
      <c r="M838" s="1"/>
    </row>
    <row r="839" spans="1:13" ht="17.25" customHeight="1" x14ac:dyDescent="0.15">
      <c r="A839" s="51">
        <f>D839</f>
        <v>1992</v>
      </c>
      <c r="B839" s="23" t="s">
        <v>1283</v>
      </c>
      <c r="C839" s="116" t="s">
        <v>1284</v>
      </c>
      <c r="D839" s="32">
        <v>1992</v>
      </c>
      <c r="E839" s="1" t="s">
        <v>1285</v>
      </c>
      <c r="F839" s="1"/>
      <c r="G839" s="1"/>
      <c r="H839" s="1"/>
      <c r="I839" s="1"/>
      <c r="J839" s="1"/>
      <c r="K839" s="1"/>
      <c r="L839" s="1"/>
      <c r="M839" s="1"/>
    </row>
    <row r="840" spans="1:13" ht="17.25" customHeight="1" x14ac:dyDescent="0.15">
      <c r="A840" s="51">
        <f>D840</f>
        <v>1992</v>
      </c>
      <c r="B840" s="23" t="s">
        <v>1286</v>
      </c>
      <c r="C840" s="116" t="s">
        <v>1287</v>
      </c>
      <c r="D840" s="32">
        <v>1992</v>
      </c>
      <c r="E840" s="1">
        <v>9443279905</v>
      </c>
      <c r="F840" s="1"/>
      <c r="G840" s="1"/>
      <c r="H840" s="1"/>
      <c r="I840" s="1"/>
      <c r="J840" s="1"/>
      <c r="K840" s="1"/>
      <c r="L840" s="1"/>
      <c r="M840" s="1"/>
    </row>
    <row r="841" spans="1:13" ht="17.25" customHeight="1" x14ac:dyDescent="0.15">
      <c r="A841" s="51">
        <f>D841</f>
        <v>1992</v>
      </c>
      <c r="B841" s="23" t="s">
        <v>1288</v>
      </c>
      <c r="C841" s="116" t="s">
        <v>1289</v>
      </c>
      <c r="D841" s="32">
        <v>1992</v>
      </c>
      <c r="E841" s="1">
        <v>9443695995</v>
      </c>
      <c r="F841" s="1"/>
      <c r="G841" s="1"/>
      <c r="H841" s="1"/>
      <c r="I841" s="1"/>
      <c r="J841" s="1"/>
      <c r="K841" s="1"/>
      <c r="L841" s="1"/>
      <c r="M841" s="1"/>
    </row>
    <row r="842" spans="1:13" ht="17.25" customHeight="1" x14ac:dyDescent="0.15">
      <c r="A842" s="51">
        <f>D842</f>
        <v>1992</v>
      </c>
      <c r="B842" s="23" t="s">
        <v>1290</v>
      </c>
      <c r="C842" s="116" t="s">
        <v>1291</v>
      </c>
      <c r="D842" s="32">
        <v>1992</v>
      </c>
      <c r="E842" s="1">
        <v>9786100215</v>
      </c>
      <c r="F842" s="1"/>
      <c r="G842" s="1"/>
      <c r="H842" s="1"/>
      <c r="I842" s="1"/>
      <c r="J842" s="1"/>
      <c r="K842" s="1"/>
      <c r="L842" s="1"/>
      <c r="M842" s="1"/>
    </row>
    <row r="843" spans="1:13" ht="17.25" customHeight="1" x14ac:dyDescent="0.15">
      <c r="A843" s="51">
        <f>D843</f>
        <v>1992</v>
      </c>
      <c r="B843" s="23" t="s">
        <v>1292</v>
      </c>
      <c r="C843" s="116" t="s">
        <v>1293</v>
      </c>
      <c r="D843" s="32">
        <v>1992</v>
      </c>
      <c r="E843" s="1">
        <v>9443670281</v>
      </c>
      <c r="F843" s="1"/>
      <c r="G843" s="1"/>
      <c r="H843" s="1"/>
      <c r="I843" s="1"/>
      <c r="J843" s="1"/>
      <c r="K843" s="1"/>
      <c r="L843" s="1"/>
      <c r="M843" s="1"/>
    </row>
    <row r="844" spans="1:13" ht="17.25" customHeight="1" x14ac:dyDescent="0.15">
      <c r="A844" s="137">
        <f>D844</f>
        <v>1992</v>
      </c>
      <c r="B844" s="23" t="s">
        <v>1294</v>
      </c>
      <c r="C844" s="143" t="s">
        <v>1295</v>
      </c>
      <c r="D844" s="148">
        <v>1992</v>
      </c>
      <c r="E844" s="1">
        <v>9842935278</v>
      </c>
      <c r="F844" s="1"/>
      <c r="G844" s="1"/>
      <c r="H844" s="1"/>
      <c r="I844" s="1"/>
      <c r="J844" s="1"/>
      <c r="K844" s="1"/>
      <c r="L844" s="1"/>
      <c r="M844" s="1"/>
    </row>
    <row r="845" spans="1:13" ht="17.25" customHeight="1" x14ac:dyDescent="0.15">
      <c r="A845" s="137">
        <f>D845</f>
        <v>1992</v>
      </c>
      <c r="B845" s="23" t="s">
        <v>1296</v>
      </c>
      <c r="C845" s="143" t="s">
        <v>1297</v>
      </c>
      <c r="D845" s="148">
        <v>1992</v>
      </c>
      <c r="E845" s="1">
        <v>9442184468</v>
      </c>
      <c r="F845" s="1"/>
      <c r="G845" s="1"/>
      <c r="H845" s="1"/>
      <c r="I845" s="1"/>
      <c r="J845" s="1"/>
      <c r="K845" s="1"/>
      <c r="L845" s="1"/>
      <c r="M845" s="1"/>
    </row>
    <row r="846" spans="1:13" s="57" customFormat="1" ht="17.25" customHeight="1" x14ac:dyDescent="0.15">
      <c r="A846" s="137">
        <f>D846</f>
        <v>1992</v>
      </c>
      <c r="B846" s="23" t="s">
        <v>1298</v>
      </c>
      <c r="C846" s="143" t="s">
        <v>1299</v>
      </c>
      <c r="D846" s="148">
        <v>1992</v>
      </c>
      <c r="E846" s="1">
        <v>9487317914</v>
      </c>
      <c r="F846" s="55"/>
      <c r="G846" s="55"/>
      <c r="H846" s="55"/>
      <c r="I846" s="55"/>
      <c r="J846" s="55"/>
      <c r="K846" s="55"/>
      <c r="L846" s="55"/>
      <c r="M846" s="55"/>
    </row>
    <row r="847" spans="1:13" ht="17.25" customHeight="1" x14ac:dyDescent="0.15">
      <c r="A847" s="137">
        <f>D847</f>
        <v>1992</v>
      </c>
      <c r="B847" s="23" t="s">
        <v>1300</v>
      </c>
      <c r="C847" s="143" t="s">
        <v>1301</v>
      </c>
      <c r="D847" s="148">
        <v>1992</v>
      </c>
      <c r="E847" s="1">
        <v>9443528572</v>
      </c>
      <c r="F847" s="1"/>
      <c r="G847" s="1"/>
      <c r="H847" s="1"/>
      <c r="I847" s="1"/>
      <c r="J847" s="1"/>
      <c r="K847" s="1"/>
      <c r="L847" s="1"/>
      <c r="M847" s="1"/>
    </row>
    <row r="848" spans="1:13" ht="17.25" customHeight="1" x14ac:dyDescent="0.15">
      <c r="A848" s="137">
        <f>D848</f>
        <v>1992</v>
      </c>
      <c r="B848" s="23" t="s">
        <v>1302</v>
      </c>
      <c r="C848" s="143" t="s">
        <v>1303</v>
      </c>
      <c r="D848" s="148">
        <v>1992</v>
      </c>
      <c r="E848" s="1" t="s">
        <v>1304</v>
      </c>
      <c r="F848" s="1"/>
      <c r="G848" s="1"/>
      <c r="H848" s="1"/>
      <c r="I848" s="1"/>
      <c r="J848" s="1"/>
      <c r="K848" s="1"/>
      <c r="L848" s="1"/>
      <c r="M848" s="1"/>
    </row>
    <row r="849" spans="1:13" ht="17.25" customHeight="1" x14ac:dyDescent="0.15">
      <c r="A849" s="137">
        <f>D849</f>
        <v>1992</v>
      </c>
      <c r="B849" s="23" t="s">
        <v>1305</v>
      </c>
      <c r="C849" s="143" t="s">
        <v>1306</v>
      </c>
      <c r="D849" s="148">
        <v>1992</v>
      </c>
      <c r="E849" s="1">
        <v>9486427157</v>
      </c>
      <c r="F849" s="1"/>
      <c r="G849" s="1"/>
      <c r="H849" s="1"/>
      <c r="I849" s="1"/>
      <c r="J849" s="1"/>
      <c r="K849" s="1"/>
      <c r="L849" s="1"/>
      <c r="M849" s="1"/>
    </row>
    <row r="850" spans="1:13" ht="17.25" customHeight="1" x14ac:dyDescent="0.15">
      <c r="A850" s="137">
        <f>D850</f>
        <v>1992</v>
      </c>
      <c r="B850" s="23" t="s">
        <v>1307</v>
      </c>
      <c r="C850" s="143" t="s">
        <v>1308</v>
      </c>
      <c r="D850" s="148">
        <v>1992</v>
      </c>
      <c r="E850" s="1">
        <v>9486943830</v>
      </c>
      <c r="F850" s="1"/>
      <c r="G850" s="1"/>
      <c r="H850" s="1"/>
      <c r="I850" s="1"/>
      <c r="J850" s="1"/>
      <c r="K850" s="1"/>
      <c r="L850" s="1"/>
      <c r="M850" s="1"/>
    </row>
    <row r="851" spans="1:13" ht="17.25" customHeight="1" x14ac:dyDescent="0.15">
      <c r="A851" s="137">
        <f>D851</f>
        <v>1992</v>
      </c>
      <c r="B851" s="23" t="s">
        <v>1309</v>
      </c>
      <c r="C851" s="143" t="s">
        <v>1310</v>
      </c>
      <c r="D851" s="148">
        <v>1992</v>
      </c>
      <c r="E851" s="1">
        <v>9442057565</v>
      </c>
      <c r="F851" s="1"/>
      <c r="G851" s="1"/>
      <c r="H851" s="1"/>
      <c r="I851" s="1"/>
      <c r="J851" s="1"/>
      <c r="K851" s="1"/>
      <c r="L851" s="1"/>
      <c r="M851" s="1"/>
    </row>
    <row r="852" spans="1:13" ht="17.25" customHeight="1" x14ac:dyDescent="0.15">
      <c r="A852" s="137">
        <f>D852</f>
        <v>1992</v>
      </c>
      <c r="B852" s="23" t="s">
        <v>1311</v>
      </c>
      <c r="C852" s="143" t="s">
        <v>1312</v>
      </c>
      <c r="D852" s="148">
        <v>1992</v>
      </c>
      <c r="E852" s="1">
        <v>9944684449</v>
      </c>
      <c r="F852" s="1"/>
      <c r="G852" s="1"/>
      <c r="H852" s="1"/>
      <c r="I852" s="1"/>
      <c r="J852" s="1"/>
      <c r="K852" s="1"/>
      <c r="L852" s="1"/>
      <c r="M852" s="1"/>
    </row>
    <row r="853" spans="1:13" ht="17.25" customHeight="1" x14ac:dyDescent="0.15">
      <c r="A853" s="137">
        <f>D853</f>
        <v>1992</v>
      </c>
      <c r="B853" s="23" t="s">
        <v>1313</v>
      </c>
      <c r="C853" s="143" t="s">
        <v>1314</v>
      </c>
      <c r="D853" s="148">
        <v>1992</v>
      </c>
      <c r="E853" s="1">
        <v>9994526240</v>
      </c>
      <c r="F853" s="1"/>
      <c r="G853" s="1"/>
      <c r="H853" s="1"/>
      <c r="I853" s="1"/>
      <c r="J853" s="1"/>
      <c r="K853" s="1"/>
      <c r="L853" s="1"/>
      <c r="M853" s="1"/>
    </row>
    <row r="854" spans="1:13" ht="17.25" customHeight="1" x14ac:dyDescent="0.15">
      <c r="A854" s="23">
        <f>D854</f>
        <v>1992</v>
      </c>
      <c r="B854" s="23" t="s">
        <v>1315</v>
      </c>
      <c r="C854" s="46" t="s">
        <v>1316</v>
      </c>
      <c r="D854" s="2">
        <v>1992</v>
      </c>
      <c r="E854" s="1">
        <v>9994692622</v>
      </c>
      <c r="F854" s="1"/>
      <c r="G854" s="1"/>
      <c r="H854" s="1"/>
      <c r="I854" s="1"/>
      <c r="J854" s="1"/>
      <c r="K854" s="1"/>
      <c r="L854" s="1"/>
      <c r="M854" s="1"/>
    </row>
    <row r="855" spans="1:13" ht="17.25" customHeight="1" x14ac:dyDescent="0.15">
      <c r="A855" s="23">
        <f>D855</f>
        <v>1992</v>
      </c>
      <c r="B855" s="23" t="s">
        <v>1317</v>
      </c>
      <c r="C855" s="46" t="s">
        <v>1318</v>
      </c>
      <c r="D855" s="2">
        <v>1992</v>
      </c>
      <c r="E855" s="1" t="s">
        <v>1319</v>
      </c>
      <c r="F855" s="1"/>
      <c r="G855" s="1"/>
      <c r="H855" s="1"/>
      <c r="I855" s="1"/>
      <c r="J855" s="1"/>
      <c r="K855" s="1"/>
      <c r="L855" s="1"/>
      <c r="M855" s="1"/>
    </row>
    <row r="856" spans="1:13" ht="17.25" customHeight="1" x14ac:dyDescent="0.15">
      <c r="A856" s="23">
        <f>D856</f>
        <v>1992</v>
      </c>
      <c r="B856" s="23" t="s">
        <v>1320</v>
      </c>
      <c r="C856" s="46" t="s">
        <v>1321</v>
      </c>
      <c r="D856" s="2">
        <v>1992</v>
      </c>
      <c r="E856" s="1" t="s">
        <v>1322</v>
      </c>
      <c r="F856" s="1"/>
      <c r="G856" s="1"/>
      <c r="H856" s="1"/>
      <c r="I856" s="1"/>
      <c r="J856" s="1"/>
      <c r="K856" s="1"/>
      <c r="L856" s="1"/>
      <c r="M856" s="1"/>
    </row>
    <row r="857" spans="1:13" ht="17.25" customHeight="1" x14ac:dyDescent="0.15">
      <c r="A857" s="137">
        <f>D857</f>
        <v>1992</v>
      </c>
      <c r="B857" s="23" t="s">
        <v>1323</v>
      </c>
      <c r="C857" s="143" t="s">
        <v>1324</v>
      </c>
      <c r="D857" s="148">
        <v>1992</v>
      </c>
      <c r="E857" s="141">
        <v>9789951322</v>
      </c>
      <c r="F857" s="1"/>
      <c r="G857" s="1"/>
      <c r="H857" s="1"/>
      <c r="I857" s="1"/>
      <c r="J857" s="1"/>
      <c r="K857" s="1"/>
      <c r="L857" s="1"/>
      <c r="M857" s="1"/>
    </row>
    <row r="858" spans="1:13" ht="17.25" customHeight="1" x14ac:dyDescent="0.15">
      <c r="A858" s="137">
        <f>D858</f>
        <v>1992</v>
      </c>
      <c r="B858" s="23" t="s">
        <v>1325</v>
      </c>
      <c r="C858" s="143" t="s">
        <v>1326</v>
      </c>
      <c r="D858" s="148">
        <v>1992</v>
      </c>
      <c r="E858" s="141">
        <v>9444307217</v>
      </c>
      <c r="F858" s="1"/>
      <c r="G858" s="1"/>
      <c r="H858" s="1"/>
      <c r="I858" s="1"/>
      <c r="J858" s="1"/>
      <c r="K858" s="1"/>
      <c r="L858" s="1"/>
      <c r="M858" s="1"/>
    </row>
    <row r="859" spans="1:13" ht="17.25" customHeight="1" x14ac:dyDescent="0.15">
      <c r="A859" s="137">
        <f>D859</f>
        <v>1992</v>
      </c>
      <c r="B859" s="23" t="s">
        <v>1327</v>
      </c>
      <c r="C859" s="143" t="s">
        <v>1328</v>
      </c>
      <c r="D859" s="2">
        <v>1992</v>
      </c>
      <c r="E859" s="141">
        <v>9865026649</v>
      </c>
      <c r="F859" s="1"/>
      <c r="G859" s="1"/>
      <c r="H859" s="1"/>
      <c r="I859" s="1"/>
      <c r="J859" s="1"/>
      <c r="K859" s="1"/>
      <c r="L859" s="1"/>
      <c r="M859" s="1"/>
    </row>
    <row r="860" spans="1:13" ht="17.25" customHeight="1" x14ac:dyDescent="0.15">
      <c r="A860" s="23">
        <v>1992</v>
      </c>
      <c r="B860" s="23" t="s">
        <v>1967</v>
      </c>
      <c r="C860" s="46" t="s">
        <v>1937</v>
      </c>
      <c r="D860" s="47">
        <v>1992</v>
      </c>
      <c r="E860" s="2">
        <v>9486780006</v>
      </c>
      <c r="F860" s="1"/>
      <c r="G860" s="1"/>
      <c r="H860" s="1"/>
      <c r="I860" s="1"/>
      <c r="J860" s="1"/>
      <c r="K860" s="1"/>
      <c r="L860" s="1"/>
      <c r="M860" s="1"/>
    </row>
    <row r="861" spans="1:13" ht="17.25" customHeight="1" x14ac:dyDescent="0.15">
      <c r="A861" s="20">
        <f>D861</f>
        <v>1993</v>
      </c>
      <c r="B861" s="20" t="s">
        <v>1329</v>
      </c>
      <c r="C861" s="85" t="s">
        <v>1330</v>
      </c>
      <c r="D861" s="2">
        <v>1993</v>
      </c>
      <c r="E861" s="2">
        <v>9443555546</v>
      </c>
      <c r="F861" s="1"/>
      <c r="G861" s="1"/>
      <c r="H861" s="1"/>
      <c r="I861" s="1"/>
      <c r="J861" s="1"/>
      <c r="K861" s="1"/>
      <c r="L861" s="1"/>
      <c r="M861" s="1"/>
    </row>
    <row r="862" spans="1:13" ht="17.25" customHeight="1" x14ac:dyDescent="0.15">
      <c r="A862" s="20">
        <f>D862</f>
        <v>1993</v>
      </c>
      <c r="B862" s="20" t="s">
        <v>1331</v>
      </c>
      <c r="C862" s="85" t="s">
        <v>1332</v>
      </c>
      <c r="D862" s="2">
        <v>1993</v>
      </c>
      <c r="E862" s="2">
        <v>9443321004</v>
      </c>
      <c r="F862" s="1"/>
      <c r="G862" s="1"/>
      <c r="H862" s="1"/>
      <c r="I862" s="1"/>
      <c r="J862" s="1"/>
      <c r="K862" s="1"/>
      <c r="L862" s="1"/>
      <c r="M862" s="1"/>
    </row>
    <row r="863" spans="1:13" ht="17.25" customHeight="1" x14ac:dyDescent="0.15">
      <c r="A863" s="20">
        <f>D863</f>
        <v>1993</v>
      </c>
      <c r="B863" s="20" t="s">
        <v>1333</v>
      </c>
      <c r="C863" s="85" t="s">
        <v>1334</v>
      </c>
      <c r="D863" s="2">
        <v>1993</v>
      </c>
      <c r="E863" s="2">
        <v>9444125984</v>
      </c>
      <c r="F863" s="1"/>
      <c r="G863" s="1"/>
      <c r="H863" s="1"/>
      <c r="I863" s="1"/>
      <c r="J863" s="1"/>
      <c r="K863" s="1"/>
      <c r="L863" s="1"/>
      <c r="M863" s="1"/>
    </row>
    <row r="864" spans="1:13" ht="17.25" customHeight="1" x14ac:dyDescent="0.15">
      <c r="A864" s="20">
        <f>D864</f>
        <v>1993</v>
      </c>
      <c r="B864" s="20" t="s">
        <v>1335</v>
      </c>
      <c r="C864" s="85" t="s">
        <v>1336</v>
      </c>
      <c r="D864" s="2">
        <v>1993</v>
      </c>
      <c r="E864" s="1">
        <v>9841694439</v>
      </c>
      <c r="F864" s="1"/>
      <c r="G864" s="1"/>
      <c r="H864" s="1"/>
      <c r="I864" s="1"/>
      <c r="J864" s="1"/>
      <c r="K864" s="1"/>
      <c r="L864" s="1"/>
      <c r="M864" s="1"/>
    </row>
    <row r="865" spans="1:13" ht="17.25" customHeight="1" x14ac:dyDescent="0.15">
      <c r="A865" s="20">
        <f>D865</f>
        <v>1993</v>
      </c>
      <c r="B865" s="20" t="s">
        <v>1337</v>
      </c>
      <c r="C865" s="85" t="s">
        <v>1338</v>
      </c>
      <c r="D865" s="2">
        <v>1993</v>
      </c>
      <c r="E865" s="1">
        <v>9443158422</v>
      </c>
      <c r="F865" s="1"/>
      <c r="G865" s="1"/>
      <c r="H865" s="1"/>
      <c r="I865" s="1"/>
      <c r="J865" s="1"/>
      <c r="K865" s="1"/>
      <c r="L865" s="1"/>
      <c r="M865" s="1"/>
    </row>
    <row r="866" spans="1:13" ht="17.25" customHeight="1" x14ac:dyDescent="0.15">
      <c r="A866" s="20">
        <f>D866</f>
        <v>1993</v>
      </c>
      <c r="B866" s="20" t="s">
        <v>1339</v>
      </c>
      <c r="C866" s="85" t="s">
        <v>1340</v>
      </c>
      <c r="D866" s="2">
        <v>1993</v>
      </c>
      <c r="E866" s="1">
        <v>9443519325</v>
      </c>
      <c r="F866" s="1"/>
      <c r="G866" s="1"/>
      <c r="H866" s="1"/>
      <c r="I866" s="1"/>
      <c r="J866" s="1"/>
      <c r="K866" s="1"/>
      <c r="L866" s="1"/>
      <c r="M866" s="1"/>
    </row>
    <row r="867" spans="1:13" ht="17.25" customHeight="1" x14ac:dyDescent="0.15">
      <c r="A867" s="161">
        <f>D867</f>
        <v>1993</v>
      </c>
      <c r="B867" s="20" t="s">
        <v>1341</v>
      </c>
      <c r="C867" s="171" t="s">
        <v>1342</v>
      </c>
      <c r="D867" s="148">
        <v>1993</v>
      </c>
      <c r="E867" s="141">
        <v>9843134747</v>
      </c>
      <c r="F867" s="1"/>
      <c r="G867" s="1"/>
      <c r="H867" s="1"/>
      <c r="I867" s="1"/>
      <c r="J867" s="1"/>
      <c r="K867" s="1"/>
      <c r="L867" s="1"/>
      <c r="M867" s="1"/>
    </row>
    <row r="868" spans="1:13" ht="17.25" customHeight="1" x14ac:dyDescent="0.15">
      <c r="A868" s="20">
        <v>1993</v>
      </c>
      <c r="B868" s="20" t="s">
        <v>1726</v>
      </c>
      <c r="C868" s="85" t="s">
        <v>1518</v>
      </c>
      <c r="D868" s="12">
        <v>1993</v>
      </c>
      <c r="E868" s="2">
        <v>9566092233</v>
      </c>
      <c r="F868" s="1"/>
      <c r="G868" s="1"/>
      <c r="H868" s="1"/>
      <c r="I868" s="1"/>
      <c r="J868" s="1"/>
      <c r="K868" s="1"/>
      <c r="L868" s="1"/>
      <c r="M868" s="1"/>
    </row>
    <row r="869" spans="1:13" ht="17.25" customHeight="1" x14ac:dyDescent="0.15">
      <c r="A869" s="20">
        <v>1993</v>
      </c>
      <c r="B869" s="20" t="s">
        <v>1727</v>
      </c>
      <c r="C869" s="85" t="s">
        <v>1519</v>
      </c>
      <c r="D869" s="12">
        <v>1993</v>
      </c>
      <c r="E869" s="2">
        <v>9443429641</v>
      </c>
      <c r="F869" s="1"/>
      <c r="G869" s="1"/>
      <c r="H869" s="1"/>
      <c r="I869" s="1"/>
      <c r="J869" s="1"/>
      <c r="K869" s="1"/>
      <c r="L869" s="1"/>
      <c r="M869" s="1"/>
    </row>
    <row r="870" spans="1:13" ht="17.25" customHeight="1" x14ac:dyDescent="0.15">
      <c r="A870" s="20">
        <v>1993</v>
      </c>
      <c r="B870" s="20" t="s">
        <v>1728</v>
      </c>
      <c r="C870" s="86" t="s">
        <v>1527</v>
      </c>
      <c r="D870" s="12">
        <v>1993</v>
      </c>
      <c r="E870" s="29">
        <v>9443013756</v>
      </c>
      <c r="F870" s="1"/>
      <c r="G870" s="1"/>
      <c r="H870" s="1"/>
      <c r="I870" s="1"/>
      <c r="J870" s="1"/>
      <c r="K870" s="1"/>
      <c r="L870" s="1"/>
      <c r="M870" s="1"/>
    </row>
    <row r="871" spans="1:13" ht="17.25" customHeight="1" x14ac:dyDescent="0.15">
      <c r="A871" s="41">
        <v>1993</v>
      </c>
      <c r="B871" s="20" t="s">
        <v>1729</v>
      </c>
      <c r="C871" s="86" t="s">
        <v>1553</v>
      </c>
      <c r="D871" s="33">
        <v>1993</v>
      </c>
      <c r="E871" s="2">
        <v>9944611467</v>
      </c>
      <c r="F871" s="1"/>
      <c r="G871" s="1"/>
      <c r="H871" s="1"/>
      <c r="I871" s="1"/>
      <c r="J871" s="1"/>
      <c r="K871" s="1"/>
      <c r="L871" s="1"/>
      <c r="M871" s="1"/>
    </row>
    <row r="872" spans="1:13" s="57" customFormat="1" ht="17.25" customHeight="1" x14ac:dyDescent="0.15">
      <c r="A872" s="20">
        <v>1993</v>
      </c>
      <c r="B872" s="20" t="s">
        <v>1689</v>
      </c>
      <c r="C872" s="85" t="s">
        <v>1764</v>
      </c>
      <c r="D872" s="2">
        <v>1993</v>
      </c>
      <c r="E872" s="2">
        <v>9994877393</v>
      </c>
      <c r="F872" s="55"/>
      <c r="G872" s="55"/>
      <c r="H872" s="55"/>
      <c r="I872" s="55"/>
      <c r="J872" s="55"/>
      <c r="K872" s="55"/>
      <c r="L872" s="55"/>
      <c r="M872" s="55"/>
    </row>
    <row r="873" spans="1:13" ht="17.25" customHeight="1" x14ac:dyDescent="0.15">
      <c r="A873" s="20">
        <f>D873</f>
        <v>1993</v>
      </c>
      <c r="B873" s="20" t="s">
        <v>1882</v>
      </c>
      <c r="C873" s="85" t="s">
        <v>1827</v>
      </c>
      <c r="D873" s="47">
        <v>1993</v>
      </c>
      <c r="E873" s="2">
        <v>9976106337</v>
      </c>
      <c r="F873" s="1"/>
      <c r="G873" s="1"/>
      <c r="H873" s="1"/>
      <c r="I873" s="1"/>
      <c r="J873" s="1"/>
      <c r="K873" s="1"/>
      <c r="L873" s="1"/>
      <c r="M873" s="1"/>
    </row>
    <row r="874" spans="1:13" ht="17.25" customHeight="1" x14ac:dyDescent="0.15">
      <c r="A874" s="87">
        <v>1993</v>
      </c>
      <c r="B874" s="20" t="s">
        <v>1978</v>
      </c>
      <c r="C874" s="85" t="s">
        <v>1929</v>
      </c>
      <c r="D874" s="2">
        <v>1993</v>
      </c>
      <c r="E874">
        <v>9443282398</v>
      </c>
      <c r="F874" s="1"/>
      <c r="G874" s="1"/>
      <c r="H874" s="1"/>
      <c r="I874" s="1"/>
      <c r="J874" s="1"/>
      <c r="K874" s="1"/>
      <c r="L874" s="1"/>
      <c r="M874" s="1"/>
    </row>
    <row r="875" spans="1:13" ht="17.25" customHeight="1" x14ac:dyDescent="0.2">
      <c r="A875" s="20">
        <v>1993</v>
      </c>
      <c r="B875" s="20" t="s">
        <v>1953</v>
      </c>
      <c r="C875" s="129" t="s">
        <v>2005</v>
      </c>
      <c r="D875" s="2">
        <v>1993</v>
      </c>
      <c r="E875" s="67">
        <v>9976106337</v>
      </c>
      <c r="F875" s="1"/>
      <c r="G875" s="1"/>
      <c r="H875" s="1"/>
      <c r="I875" s="1"/>
      <c r="J875" s="1"/>
      <c r="K875" s="1"/>
      <c r="L875" s="1"/>
      <c r="M875" s="1"/>
    </row>
    <row r="876" spans="1:13" ht="17.25" customHeight="1" x14ac:dyDescent="0.2">
      <c r="A876" s="20">
        <v>1993</v>
      </c>
      <c r="B876" s="20" t="s">
        <v>1890</v>
      </c>
      <c r="C876" s="85" t="s">
        <v>1941</v>
      </c>
      <c r="D876" s="2">
        <v>1993</v>
      </c>
      <c r="E876" s="67">
        <v>9841174430</v>
      </c>
      <c r="F876" s="1"/>
      <c r="G876" s="1"/>
      <c r="H876" s="1"/>
      <c r="I876" s="1"/>
      <c r="J876" s="1"/>
      <c r="K876" s="1"/>
      <c r="L876" s="1"/>
      <c r="M876" s="1"/>
    </row>
    <row r="877" spans="1:13" ht="17.25" customHeight="1" x14ac:dyDescent="0.2">
      <c r="A877" s="20">
        <v>1993</v>
      </c>
      <c r="B877" s="20" t="s">
        <v>2020</v>
      </c>
      <c r="C877" s="85" t="s">
        <v>2022</v>
      </c>
      <c r="D877" s="2">
        <v>1993</v>
      </c>
      <c r="E877" s="67">
        <v>9443287900</v>
      </c>
      <c r="F877" s="1"/>
      <c r="G877" s="1"/>
      <c r="H877" s="1"/>
      <c r="I877" s="1"/>
      <c r="J877" s="1"/>
      <c r="K877" s="1"/>
      <c r="L877" s="1"/>
      <c r="M877" s="1"/>
    </row>
    <row r="878" spans="1:13" ht="17.25" customHeight="1" x14ac:dyDescent="0.15">
      <c r="A878" s="25">
        <f>D878</f>
        <v>1994</v>
      </c>
      <c r="B878" s="25" t="s">
        <v>1343</v>
      </c>
      <c r="C878" s="111" t="s">
        <v>1344</v>
      </c>
      <c r="D878" s="2">
        <v>1994</v>
      </c>
      <c r="E878" s="2">
        <v>9789384631</v>
      </c>
      <c r="F878" s="1"/>
      <c r="G878" s="1"/>
      <c r="H878" s="1"/>
      <c r="I878" s="1"/>
      <c r="J878" s="1"/>
      <c r="K878" s="1"/>
      <c r="L878" s="1"/>
      <c r="M878" s="1"/>
    </row>
    <row r="879" spans="1:13" ht="17.25" customHeight="1" x14ac:dyDescent="0.15">
      <c r="A879" s="25">
        <f>D879</f>
        <v>1994</v>
      </c>
      <c r="B879" s="25" t="s">
        <v>1345</v>
      </c>
      <c r="C879" s="111" t="s">
        <v>1346</v>
      </c>
      <c r="D879" s="2">
        <v>1994</v>
      </c>
      <c r="E879" s="2">
        <v>9865950453</v>
      </c>
      <c r="F879" s="1"/>
      <c r="G879" s="1"/>
      <c r="H879" s="1"/>
      <c r="I879" s="1"/>
      <c r="J879" s="1"/>
      <c r="K879" s="1"/>
      <c r="L879" s="1"/>
      <c r="M879" s="1"/>
    </row>
    <row r="880" spans="1:13" ht="17.25" customHeight="1" x14ac:dyDescent="0.15">
      <c r="A880" s="25">
        <f>D880</f>
        <v>1994</v>
      </c>
      <c r="B880" s="25" t="s">
        <v>1347</v>
      </c>
      <c r="C880" s="111" t="s">
        <v>1348</v>
      </c>
      <c r="D880" s="2">
        <v>1994</v>
      </c>
      <c r="E880" s="2">
        <v>9944889693</v>
      </c>
      <c r="F880" s="1"/>
      <c r="G880" s="1"/>
      <c r="H880" s="1"/>
      <c r="I880" s="1"/>
      <c r="J880" s="1"/>
      <c r="K880" s="1"/>
      <c r="L880" s="1"/>
      <c r="M880" s="1"/>
    </row>
    <row r="881" spans="1:13" ht="17.25" customHeight="1" x14ac:dyDescent="0.15">
      <c r="A881" s="25">
        <f>D881</f>
        <v>1994</v>
      </c>
      <c r="B881" s="25" t="s">
        <v>1349</v>
      </c>
      <c r="C881" s="111" t="s">
        <v>1350</v>
      </c>
      <c r="D881" s="2">
        <v>1994</v>
      </c>
      <c r="E881" s="1">
        <v>9486428122</v>
      </c>
      <c r="F881" s="1"/>
      <c r="G881" s="1"/>
      <c r="H881" s="1"/>
      <c r="I881" s="1"/>
      <c r="J881" s="1"/>
      <c r="K881" s="1"/>
      <c r="L881" s="1"/>
      <c r="M881" s="1"/>
    </row>
    <row r="882" spans="1:13" ht="17.25" customHeight="1" x14ac:dyDescent="0.15">
      <c r="A882" s="117">
        <f>D882</f>
        <v>1994</v>
      </c>
      <c r="B882" s="117" t="s">
        <v>1351</v>
      </c>
      <c r="C882" s="117" t="s">
        <v>1352</v>
      </c>
      <c r="D882" s="56">
        <v>1994</v>
      </c>
      <c r="E882" s="55">
        <v>9443164611</v>
      </c>
      <c r="F882" s="1"/>
      <c r="G882" s="1"/>
      <c r="H882" s="1"/>
      <c r="I882" s="1"/>
      <c r="J882" s="1"/>
      <c r="K882" s="1"/>
      <c r="L882" s="1"/>
      <c r="M882" s="1"/>
    </row>
    <row r="883" spans="1:13" ht="17.25" customHeight="1" x14ac:dyDescent="0.15">
      <c r="A883" s="25">
        <f>D883</f>
        <v>1994</v>
      </c>
      <c r="B883" s="25" t="s">
        <v>1353</v>
      </c>
      <c r="C883" s="111" t="s">
        <v>1354</v>
      </c>
      <c r="D883" s="2">
        <v>1994</v>
      </c>
      <c r="E883" s="1">
        <v>919791232476</v>
      </c>
      <c r="F883" s="1"/>
      <c r="G883" s="1"/>
      <c r="H883" s="1"/>
      <c r="I883" s="1"/>
      <c r="J883" s="1"/>
      <c r="K883" s="1"/>
      <c r="L883" s="1"/>
      <c r="M883" s="1"/>
    </row>
    <row r="884" spans="1:13" ht="17.25" customHeight="1" x14ac:dyDescent="0.15">
      <c r="A884" s="42">
        <v>1994</v>
      </c>
      <c r="B884" s="25" t="s">
        <v>1730</v>
      </c>
      <c r="C884" s="118" t="s">
        <v>1554</v>
      </c>
      <c r="D884" s="33">
        <v>1994</v>
      </c>
      <c r="E884" s="2">
        <v>9786467862</v>
      </c>
      <c r="F884" s="1"/>
      <c r="G884" s="1"/>
      <c r="H884" s="1"/>
      <c r="I884" s="1"/>
      <c r="J884" s="1"/>
      <c r="K884" s="1"/>
      <c r="L884" s="1"/>
      <c r="M884" s="1"/>
    </row>
    <row r="885" spans="1:13" ht="17.25" customHeight="1" x14ac:dyDescent="0.15">
      <c r="A885" s="25">
        <f>D885</f>
        <v>1994</v>
      </c>
      <c r="B885" s="25" t="s">
        <v>1892</v>
      </c>
      <c r="C885" s="111" t="s">
        <v>1813</v>
      </c>
      <c r="D885" s="47">
        <v>1994</v>
      </c>
      <c r="E885" s="2">
        <v>9486271977</v>
      </c>
      <c r="F885" s="1"/>
      <c r="G885" s="1"/>
      <c r="H885" s="1"/>
      <c r="I885" s="1"/>
      <c r="J885" s="1"/>
      <c r="K885" s="1"/>
      <c r="L885" s="1"/>
      <c r="M885" s="1"/>
    </row>
    <row r="886" spans="1:13" ht="17.25" customHeight="1" x14ac:dyDescent="0.15">
      <c r="A886" s="25">
        <f>D886</f>
        <v>1994</v>
      </c>
      <c r="B886" s="25" t="s">
        <v>1893</v>
      </c>
      <c r="C886" s="111" t="s">
        <v>1814</v>
      </c>
      <c r="D886" s="47">
        <v>1994</v>
      </c>
      <c r="E886" s="2">
        <v>9443160276</v>
      </c>
      <c r="F886" s="1"/>
      <c r="G886" s="1"/>
      <c r="H886" s="1"/>
      <c r="I886" s="1"/>
      <c r="J886" s="1"/>
      <c r="K886" s="1"/>
      <c r="L886" s="1"/>
      <c r="M886" s="1"/>
    </row>
    <row r="887" spans="1:13" ht="17.25" customHeight="1" x14ac:dyDescent="0.15">
      <c r="A887" s="25">
        <f>D887</f>
        <v>1994</v>
      </c>
      <c r="B887" s="25" t="s">
        <v>1894</v>
      </c>
      <c r="C887" s="111" t="s">
        <v>1815</v>
      </c>
      <c r="D887" s="47">
        <v>1994</v>
      </c>
      <c r="E887" s="27">
        <v>9994464448</v>
      </c>
      <c r="F887" s="1"/>
      <c r="G887" s="1"/>
      <c r="H887" s="1"/>
      <c r="I887" s="1"/>
      <c r="J887" s="1"/>
      <c r="K887" s="1"/>
      <c r="L887" s="1"/>
      <c r="M887" s="1"/>
    </row>
    <row r="888" spans="1:13" ht="17.25" customHeight="1" x14ac:dyDescent="0.15">
      <c r="A888" s="25">
        <f>D888</f>
        <v>1994</v>
      </c>
      <c r="B888" s="25" t="s">
        <v>1895</v>
      </c>
      <c r="C888" s="111" t="s">
        <v>1816</v>
      </c>
      <c r="D888" s="47">
        <v>1994</v>
      </c>
      <c r="E888" s="27">
        <v>9940091928</v>
      </c>
      <c r="F888" s="1"/>
      <c r="G888" s="1"/>
      <c r="H888" s="1"/>
      <c r="I888" s="1"/>
      <c r="J888" s="1"/>
      <c r="K888" s="1"/>
      <c r="L888" s="1"/>
      <c r="M888" s="1"/>
    </row>
    <row r="889" spans="1:13" ht="17.25" customHeight="1" x14ac:dyDescent="0.15">
      <c r="A889" s="25">
        <f>D889</f>
        <v>1994</v>
      </c>
      <c r="B889" s="25" t="s">
        <v>1896</v>
      </c>
      <c r="C889" s="111" t="s">
        <v>1943</v>
      </c>
      <c r="D889" s="47">
        <v>1994</v>
      </c>
      <c r="E889" s="2">
        <v>9840717911</v>
      </c>
      <c r="F889" s="1"/>
      <c r="G889" s="1"/>
      <c r="H889" s="1"/>
      <c r="I889" s="1"/>
      <c r="J889" s="1"/>
      <c r="K889" s="1"/>
      <c r="L889" s="1"/>
      <c r="M889" s="1"/>
    </row>
    <row r="890" spans="1:13" ht="17.25" customHeight="1" x14ac:dyDescent="0.15">
      <c r="A890" s="25">
        <f>D890</f>
        <v>1994</v>
      </c>
      <c r="B890" s="25" t="s">
        <v>1897</v>
      </c>
      <c r="C890" s="111" t="s">
        <v>1817</v>
      </c>
      <c r="D890" s="47">
        <v>1994</v>
      </c>
      <c r="E890" s="2">
        <v>9003034171</v>
      </c>
      <c r="F890" s="1"/>
      <c r="G890" s="1"/>
      <c r="H890" s="1"/>
      <c r="I890" s="1"/>
      <c r="J890" s="1"/>
      <c r="K890" s="1"/>
      <c r="L890" s="1"/>
      <c r="M890" s="1"/>
    </row>
    <row r="891" spans="1:13" ht="17.25" customHeight="1" x14ac:dyDescent="0.15">
      <c r="A891" s="25">
        <f>D891</f>
        <v>1994</v>
      </c>
      <c r="B891" s="25" t="s">
        <v>1898</v>
      </c>
      <c r="C891" s="111" t="s">
        <v>1818</v>
      </c>
      <c r="D891" s="47">
        <v>1994</v>
      </c>
      <c r="E891" s="2">
        <v>9940267002</v>
      </c>
      <c r="F891" s="1"/>
      <c r="G891" s="1"/>
      <c r="H891" s="1"/>
      <c r="I891" s="1"/>
      <c r="J891" s="1"/>
      <c r="K891" s="1"/>
      <c r="L891" s="1"/>
      <c r="M891" s="1"/>
    </row>
    <row r="892" spans="1:13" ht="17.25" customHeight="1" x14ac:dyDescent="0.2">
      <c r="A892" s="25">
        <f>D892</f>
        <v>1994</v>
      </c>
      <c r="B892" s="25" t="s">
        <v>1899</v>
      </c>
      <c r="C892" s="111" t="s">
        <v>1819</v>
      </c>
      <c r="D892" s="47">
        <v>1994</v>
      </c>
      <c r="E892" s="67">
        <v>9052377761</v>
      </c>
      <c r="F892" s="1"/>
      <c r="G892" s="1"/>
      <c r="H892" s="1"/>
      <c r="I892" s="1"/>
      <c r="J892" s="1"/>
      <c r="K892" s="1"/>
      <c r="L892" s="1"/>
      <c r="M892" s="1"/>
    </row>
    <row r="893" spans="1:13" ht="17.25" customHeight="1" x14ac:dyDescent="0.15">
      <c r="A893" s="25">
        <f>D893</f>
        <v>1994</v>
      </c>
      <c r="B893" s="25" t="s">
        <v>1900</v>
      </c>
      <c r="C893" s="111" t="s">
        <v>1820</v>
      </c>
      <c r="D893" s="47">
        <v>1994</v>
      </c>
      <c r="E893" s="2">
        <v>9940302910</v>
      </c>
      <c r="F893" s="1"/>
      <c r="G893" s="1"/>
      <c r="H893" s="1"/>
      <c r="I893" s="1"/>
      <c r="J893" s="1"/>
      <c r="K893" s="1"/>
      <c r="L893" s="1"/>
      <c r="M893" s="1"/>
    </row>
    <row r="894" spans="1:13" ht="17.25" customHeight="1" x14ac:dyDescent="0.15">
      <c r="A894" s="25">
        <f>D894</f>
        <v>1994</v>
      </c>
      <c r="B894" s="25" t="s">
        <v>1901</v>
      </c>
      <c r="C894" s="111" t="s">
        <v>1848</v>
      </c>
      <c r="D894" s="47">
        <v>1994</v>
      </c>
      <c r="E894" s="2">
        <v>9486511865</v>
      </c>
      <c r="F894" s="1"/>
      <c r="G894" s="1"/>
      <c r="H894" s="1"/>
      <c r="I894" s="1"/>
      <c r="J894" s="1"/>
      <c r="K894" s="1"/>
      <c r="L894" s="1"/>
      <c r="M894" s="1"/>
    </row>
    <row r="895" spans="1:13" ht="17.25" customHeight="1" x14ac:dyDescent="0.15">
      <c r="A895" s="25">
        <f>D895</f>
        <v>1994</v>
      </c>
      <c r="B895" s="25" t="s">
        <v>1902</v>
      </c>
      <c r="C895" s="119" t="s">
        <v>1821</v>
      </c>
      <c r="D895" s="47">
        <v>1994</v>
      </c>
      <c r="E895" s="2">
        <v>9442972939</v>
      </c>
      <c r="F895" s="1"/>
      <c r="G895" s="1"/>
      <c r="H895" s="1"/>
      <c r="I895" s="1"/>
      <c r="J895" s="1"/>
      <c r="K895" s="1"/>
      <c r="L895" s="1"/>
      <c r="M895" s="1"/>
    </row>
    <row r="896" spans="1:13" ht="17.25" customHeight="1" x14ac:dyDescent="0.15">
      <c r="A896" s="25">
        <f>D896</f>
        <v>1994</v>
      </c>
      <c r="B896" s="25" t="s">
        <v>1903</v>
      </c>
      <c r="C896" s="111" t="s">
        <v>1822</v>
      </c>
      <c r="D896" s="47">
        <v>1994</v>
      </c>
      <c r="E896" s="2">
        <v>9790541304</v>
      </c>
      <c r="F896" s="1"/>
      <c r="G896" s="1"/>
      <c r="H896" s="1"/>
      <c r="I896" s="1"/>
      <c r="J896" s="1"/>
      <c r="K896" s="1"/>
      <c r="L896" s="1"/>
      <c r="M896" s="1"/>
    </row>
    <row r="897" spans="1:13" ht="17.25" customHeight="1" x14ac:dyDescent="0.15">
      <c r="A897" s="25">
        <f>D897</f>
        <v>1994</v>
      </c>
      <c r="B897" s="25" t="s">
        <v>1904</v>
      </c>
      <c r="C897" s="111" t="s">
        <v>1849</v>
      </c>
      <c r="D897" s="47">
        <v>1994</v>
      </c>
      <c r="E897" s="2">
        <v>61431414487</v>
      </c>
      <c r="F897" s="1"/>
      <c r="G897" s="1"/>
      <c r="H897" s="1"/>
      <c r="I897" s="1"/>
      <c r="J897" s="1"/>
      <c r="K897" s="1"/>
      <c r="L897" s="1"/>
      <c r="M897" s="1"/>
    </row>
    <row r="898" spans="1:13" ht="17.25" customHeight="1" x14ac:dyDescent="0.2">
      <c r="A898" s="25">
        <f>D898</f>
        <v>1994</v>
      </c>
      <c r="B898" s="25" t="s">
        <v>1905</v>
      </c>
      <c r="C898" s="133" t="s">
        <v>2030</v>
      </c>
      <c r="D898" s="47">
        <v>1994</v>
      </c>
      <c r="E898" s="2">
        <v>447737899678</v>
      </c>
      <c r="F898" s="1"/>
      <c r="G898" s="1"/>
      <c r="H898" s="1"/>
      <c r="I898" s="1"/>
      <c r="J898" s="1"/>
      <c r="K898" s="1"/>
      <c r="L898" s="1"/>
      <c r="M898" s="1"/>
    </row>
    <row r="899" spans="1:13" ht="17.25" customHeight="1" x14ac:dyDescent="0.15">
      <c r="A899" s="112">
        <v>1994</v>
      </c>
      <c r="B899" s="25" t="s">
        <v>1968</v>
      </c>
      <c r="C899" s="111" t="s">
        <v>2006</v>
      </c>
      <c r="D899" s="2">
        <v>1994</v>
      </c>
      <c r="E899">
        <f>91-9500864505</f>
        <v>-9500864414</v>
      </c>
      <c r="F899" s="1"/>
      <c r="G899" s="1"/>
      <c r="H899" s="1"/>
      <c r="I899" s="1"/>
      <c r="J899" s="1"/>
      <c r="K899" s="1"/>
      <c r="L899" s="1"/>
      <c r="M899" s="1"/>
    </row>
    <row r="900" spans="1:13" ht="17.25" customHeight="1" x14ac:dyDescent="0.15">
      <c r="A900" s="20">
        <f>D900</f>
        <v>1995</v>
      </c>
      <c r="B900" s="20" t="s">
        <v>1355</v>
      </c>
      <c r="C900" s="85" t="s">
        <v>1356</v>
      </c>
      <c r="D900" s="2">
        <v>1995</v>
      </c>
      <c r="E900" s="1">
        <v>9443151534</v>
      </c>
      <c r="F900" s="1"/>
      <c r="G900" s="1"/>
      <c r="H900" s="1"/>
      <c r="I900" s="1"/>
      <c r="J900" s="1"/>
      <c r="K900" s="1"/>
      <c r="L900" s="1"/>
      <c r="M900" s="1"/>
    </row>
    <row r="901" spans="1:13" ht="17.25" customHeight="1" x14ac:dyDescent="0.15">
      <c r="A901" s="20">
        <f>D901</f>
        <v>1995</v>
      </c>
      <c r="B901" s="20" t="s">
        <v>1357</v>
      </c>
      <c r="C901" s="85" t="s">
        <v>1358</v>
      </c>
      <c r="D901" s="2">
        <v>1995</v>
      </c>
      <c r="E901" s="1" t="s">
        <v>1359</v>
      </c>
      <c r="F901" s="1"/>
      <c r="G901" s="1"/>
      <c r="H901" s="1"/>
      <c r="I901" s="1"/>
      <c r="J901" s="1"/>
      <c r="K901" s="1"/>
      <c r="L901" s="1"/>
      <c r="M901" s="1"/>
    </row>
    <row r="902" spans="1:13" ht="17.25" customHeight="1" x14ac:dyDescent="0.15">
      <c r="A902" s="20">
        <f>D902</f>
        <v>1995</v>
      </c>
      <c r="B902" s="20" t="s">
        <v>1360</v>
      </c>
      <c r="C902" s="85" t="s">
        <v>1361</v>
      </c>
      <c r="D902" s="2">
        <v>1995</v>
      </c>
      <c r="E902" s="1">
        <v>7598675961</v>
      </c>
      <c r="F902" s="1"/>
      <c r="G902" s="1"/>
      <c r="H902" s="1"/>
      <c r="I902" s="1"/>
      <c r="J902" s="1"/>
      <c r="K902" s="1"/>
      <c r="L902" s="1"/>
      <c r="M902" s="1"/>
    </row>
    <row r="903" spans="1:13" ht="17.25" customHeight="1" x14ac:dyDescent="0.15">
      <c r="A903" s="20">
        <f>D903</f>
        <v>1995</v>
      </c>
      <c r="B903" s="20" t="s">
        <v>1362</v>
      </c>
      <c r="C903" s="85" t="s">
        <v>1363</v>
      </c>
      <c r="D903" s="2">
        <v>1995</v>
      </c>
      <c r="E903" s="1">
        <v>9567344109</v>
      </c>
      <c r="F903" s="1"/>
      <c r="G903" s="1"/>
      <c r="H903" s="1"/>
      <c r="I903" s="1"/>
      <c r="J903" s="1"/>
      <c r="K903" s="1"/>
      <c r="L903" s="1"/>
      <c r="M903" s="1"/>
    </row>
    <row r="904" spans="1:13" ht="17.25" customHeight="1" x14ac:dyDescent="0.15">
      <c r="A904" s="20">
        <f>D904</f>
        <v>1995</v>
      </c>
      <c r="B904" s="20" t="s">
        <v>1364</v>
      </c>
      <c r="C904" s="85" t="s">
        <v>1365</v>
      </c>
      <c r="D904" s="2">
        <v>1995</v>
      </c>
      <c r="E904" s="1">
        <v>9884676909</v>
      </c>
      <c r="F904" s="1"/>
      <c r="G904" s="1"/>
      <c r="H904" s="1"/>
      <c r="I904" s="1"/>
      <c r="J904" s="1"/>
      <c r="K904" s="1"/>
      <c r="L904" s="1"/>
      <c r="M904" s="1"/>
    </row>
    <row r="905" spans="1:13" ht="17.25" customHeight="1" x14ac:dyDescent="0.15">
      <c r="A905" s="20">
        <f>D905</f>
        <v>1995</v>
      </c>
      <c r="B905" s="20" t="s">
        <v>1366</v>
      </c>
      <c r="C905" s="85" t="s">
        <v>1367</v>
      </c>
      <c r="D905" s="2">
        <v>1995</v>
      </c>
      <c r="E905" s="1">
        <v>9894167847</v>
      </c>
      <c r="F905" s="1"/>
      <c r="G905" s="1"/>
      <c r="H905" s="1"/>
      <c r="I905" s="1"/>
      <c r="J905" s="1"/>
      <c r="K905" s="1"/>
      <c r="L905" s="1"/>
      <c r="M905" s="1"/>
    </row>
    <row r="906" spans="1:13" ht="17.25" customHeight="1" x14ac:dyDescent="0.15">
      <c r="A906" s="20">
        <f>D906</f>
        <v>1995</v>
      </c>
      <c r="B906" s="20" t="s">
        <v>1368</v>
      </c>
      <c r="C906" s="85" t="s">
        <v>1369</v>
      </c>
      <c r="D906" s="2">
        <v>1995</v>
      </c>
      <c r="E906" s="1">
        <v>9443177637</v>
      </c>
      <c r="F906" s="1"/>
      <c r="G906" s="1"/>
      <c r="H906" s="1"/>
      <c r="I906" s="1"/>
      <c r="J906" s="1"/>
      <c r="K906" s="1"/>
      <c r="L906" s="1"/>
      <c r="M906" s="1"/>
    </row>
    <row r="907" spans="1:13" ht="17.25" customHeight="1" x14ac:dyDescent="0.15">
      <c r="A907" s="20">
        <f>D907</f>
        <v>1995</v>
      </c>
      <c r="B907" s="20" t="s">
        <v>1370</v>
      </c>
      <c r="C907" s="85" t="s">
        <v>2007</v>
      </c>
      <c r="D907" s="2">
        <v>1995</v>
      </c>
      <c r="E907" s="1">
        <v>9789855679</v>
      </c>
      <c r="F907" s="1"/>
      <c r="G907" s="1"/>
      <c r="H907" s="1"/>
      <c r="I907" s="1"/>
      <c r="J907" s="1"/>
      <c r="K907" s="1"/>
      <c r="L907" s="1"/>
      <c r="M907" s="1"/>
    </row>
    <row r="908" spans="1:13" ht="17.25" customHeight="1" x14ac:dyDescent="0.15">
      <c r="A908" s="63">
        <f>D908</f>
        <v>1995</v>
      </c>
      <c r="B908" s="63" t="s">
        <v>1371</v>
      </c>
      <c r="C908" s="63" t="s">
        <v>1372</v>
      </c>
      <c r="D908" s="56">
        <v>1995</v>
      </c>
      <c r="E908" s="55">
        <v>9443404545</v>
      </c>
      <c r="F908" s="1"/>
      <c r="G908" s="1"/>
      <c r="H908" s="1"/>
      <c r="I908" s="1"/>
      <c r="J908" s="1"/>
      <c r="K908" s="1"/>
      <c r="L908" s="1"/>
      <c r="M908" s="1"/>
    </row>
    <row r="909" spans="1:13" ht="17.25" customHeight="1" x14ac:dyDescent="0.15">
      <c r="A909" s="20">
        <f>D909</f>
        <v>1995</v>
      </c>
      <c r="B909" s="20" t="s">
        <v>1373</v>
      </c>
      <c r="C909" s="85" t="s">
        <v>1374</v>
      </c>
      <c r="D909" s="2">
        <v>1995</v>
      </c>
      <c r="E909" s="1">
        <v>9092720245</v>
      </c>
      <c r="F909" s="1"/>
      <c r="G909" s="1"/>
      <c r="H909" s="1"/>
      <c r="I909" s="1"/>
      <c r="J909" s="1"/>
      <c r="K909" s="1"/>
      <c r="L909" s="1"/>
      <c r="M909" s="1"/>
    </row>
    <row r="910" spans="1:13" s="57" customFormat="1" ht="17.25" customHeight="1" x14ac:dyDescent="0.15">
      <c r="A910" s="20">
        <f>D910</f>
        <v>1995</v>
      </c>
      <c r="B910" s="20" t="s">
        <v>1375</v>
      </c>
      <c r="C910" s="85" t="s">
        <v>1850</v>
      </c>
      <c r="D910" s="2">
        <v>1995</v>
      </c>
      <c r="E910" s="1">
        <v>8141414272</v>
      </c>
      <c r="F910" s="55"/>
      <c r="G910" s="55"/>
      <c r="H910" s="55"/>
      <c r="I910" s="55"/>
      <c r="J910" s="55"/>
      <c r="K910" s="55"/>
      <c r="L910" s="55"/>
      <c r="M910" s="55"/>
    </row>
    <row r="911" spans="1:13" ht="17.25" customHeight="1" x14ac:dyDescent="0.15">
      <c r="A911" s="20">
        <f>D911</f>
        <v>1995</v>
      </c>
      <c r="B911" s="20" t="s">
        <v>1376</v>
      </c>
      <c r="C911" s="85" t="s">
        <v>1377</v>
      </c>
      <c r="D911" s="2">
        <v>1995</v>
      </c>
      <c r="E911" s="1">
        <v>9941356820</v>
      </c>
      <c r="F911" s="1"/>
      <c r="G911" s="1"/>
      <c r="H911" s="1"/>
      <c r="I911" s="1"/>
      <c r="J911" s="1"/>
      <c r="K911" s="1"/>
      <c r="L911" s="1"/>
      <c r="M911" s="1"/>
    </row>
    <row r="912" spans="1:13" ht="17.25" customHeight="1" x14ac:dyDescent="0.15">
      <c r="A912" s="20">
        <f>D912</f>
        <v>1995</v>
      </c>
      <c r="B912" s="20" t="s">
        <v>1378</v>
      </c>
      <c r="C912" s="85" t="s">
        <v>1379</v>
      </c>
      <c r="D912" s="2">
        <v>1995</v>
      </c>
      <c r="E912" s="1">
        <v>9791255067</v>
      </c>
      <c r="F912" s="1"/>
      <c r="G912" s="1"/>
      <c r="H912" s="1"/>
      <c r="I912" s="1"/>
      <c r="J912" s="1"/>
      <c r="K912" s="1"/>
      <c r="L912" s="1"/>
      <c r="M912" s="1"/>
    </row>
    <row r="913" spans="1:13" ht="17.25" customHeight="1" x14ac:dyDescent="0.15">
      <c r="A913" s="161">
        <f>D913</f>
        <v>1995</v>
      </c>
      <c r="B913" s="20" t="s">
        <v>1380</v>
      </c>
      <c r="C913" s="171" t="s">
        <v>1381</v>
      </c>
      <c r="D913" s="148">
        <v>1995</v>
      </c>
      <c r="E913" s="141" t="s">
        <v>1382</v>
      </c>
      <c r="F913" s="1"/>
      <c r="G913" s="1"/>
      <c r="H913" s="1"/>
      <c r="I913" s="1"/>
      <c r="J913" s="1"/>
      <c r="K913" s="1"/>
      <c r="L913" s="1"/>
      <c r="M913" s="1"/>
    </row>
    <row r="914" spans="1:13" ht="17.25" customHeight="1" x14ac:dyDescent="0.15">
      <c r="A914" s="21">
        <f>D914</f>
        <v>1996</v>
      </c>
      <c r="B914" s="21" t="s">
        <v>1383</v>
      </c>
      <c r="C914" s="65" t="s">
        <v>1384</v>
      </c>
      <c r="D914" s="2">
        <v>1996</v>
      </c>
      <c r="E914" s="2">
        <v>9361611725</v>
      </c>
      <c r="F914" s="1"/>
      <c r="G914" s="1"/>
      <c r="H914" s="1"/>
      <c r="I914" s="1"/>
      <c r="J914" s="1"/>
      <c r="K914" s="1"/>
      <c r="L914" s="1"/>
      <c r="M914" s="1"/>
    </row>
    <row r="915" spans="1:13" ht="17.25" customHeight="1" x14ac:dyDescent="0.15">
      <c r="A915" s="21">
        <f>D915</f>
        <v>1996</v>
      </c>
      <c r="B915" s="21" t="s">
        <v>1385</v>
      </c>
      <c r="C915" s="65" t="s">
        <v>1386</v>
      </c>
      <c r="D915" s="2">
        <v>1996</v>
      </c>
      <c r="E915" s="2">
        <v>9443614412</v>
      </c>
      <c r="F915" s="1"/>
      <c r="G915" s="1"/>
      <c r="H915" s="1"/>
      <c r="I915" s="1"/>
      <c r="J915" s="1"/>
      <c r="K915" s="1"/>
      <c r="L915" s="1"/>
      <c r="M915" s="1"/>
    </row>
    <row r="916" spans="1:13" ht="17.25" customHeight="1" x14ac:dyDescent="0.15">
      <c r="A916" s="21">
        <f>D916</f>
        <v>1996</v>
      </c>
      <c r="B916" s="21" t="s">
        <v>1387</v>
      </c>
      <c r="C916" s="65" t="s">
        <v>1388</v>
      </c>
      <c r="D916" s="2">
        <v>1996</v>
      </c>
      <c r="E916" s="2">
        <v>9994848584</v>
      </c>
      <c r="F916" s="1"/>
      <c r="G916" s="1"/>
      <c r="H916" s="1"/>
      <c r="I916" s="1"/>
      <c r="J916" s="1"/>
      <c r="K916" s="1"/>
      <c r="L916" s="1"/>
      <c r="M916" s="1"/>
    </row>
    <row r="917" spans="1:13" ht="17.25" customHeight="1" x14ac:dyDescent="0.15">
      <c r="A917" s="21">
        <f>D917</f>
        <v>1996</v>
      </c>
      <c r="B917" s="21" t="s">
        <v>1390</v>
      </c>
      <c r="C917" s="65" t="s">
        <v>1391</v>
      </c>
      <c r="D917" s="2">
        <v>1996</v>
      </c>
      <c r="E917" s="2">
        <v>9443970822</v>
      </c>
      <c r="F917" s="1"/>
      <c r="G917" s="1"/>
      <c r="H917" s="1"/>
      <c r="I917" s="1"/>
      <c r="J917" s="1"/>
      <c r="K917" s="1"/>
      <c r="L917" s="1"/>
      <c r="M917" s="1"/>
    </row>
    <row r="918" spans="1:13" ht="17.25" customHeight="1" x14ac:dyDescent="0.15">
      <c r="A918" s="21">
        <f>D918</f>
        <v>1996</v>
      </c>
      <c r="B918" s="21" t="s">
        <v>1392</v>
      </c>
      <c r="C918" s="65" t="s">
        <v>1393</v>
      </c>
      <c r="D918" s="2">
        <v>1996</v>
      </c>
      <c r="E918" s="1">
        <v>9894862937</v>
      </c>
      <c r="F918" s="1"/>
      <c r="G918" s="1"/>
      <c r="H918" s="1"/>
      <c r="I918" s="1"/>
      <c r="J918" s="1"/>
      <c r="K918" s="1"/>
      <c r="L918" s="1"/>
      <c r="M918" s="1"/>
    </row>
    <row r="919" spans="1:13" ht="17.25" customHeight="1" x14ac:dyDescent="0.15">
      <c r="A919" s="21">
        <f>D919</f>
        <v>1996</v>
      </c>
      <c r="B919" s="21" t="s">
        <v>1394</v>
      </c>
      <c r="C919" s="65" t="s">
        <v>1395</v>
      </c>
      <c r="D919" s="2">
        <v>1996</v>
      </c>
      <c r="E919" s="1">
        <v>9443211199</v>
      </c>
      <c r="F919" s="1"/>
      <c r="G919" s="1"/>
      <c r="H919" s="1"/>
      <c r="I919" s="1"/>
      <c r="J919" s="1"/>
      <c r="K919" s="1"/>
      <c r="L919" s="1"/>
      <c r="M919" s="1"/>
    </row>
    <row r="920" spans="1:13" ht="17.25" customHeight="1" x14ac:dyDescent="0.15">
      <c r="A920" s="21">
        <v>1996</v>
      </c>
      <c r="B920" s="21" t="s">
        <v>1731</v>
      </c>
      <c r="C920" s="65" t="s">
        <v>1562</v>
      </c>
      <c r="D920" s="2">
        <v>1996</v>
      </c>
      <c r="E920" s="2">
        <v>9443446368</v>
      </c>
      <c r="F920" s="1"/>
      <c r="G920" s="1"/>
      <c r="H920" s="1"/>
      <c r="I920" s="1"/>
      <c r="J920" s="1"/>
      <c r="K920" s="1"/>
      <c r="L920" s="1"/>
      <c r="M920" s="1"/>
    </row>
    <row r="921" spans="1:13" ht="17.25" customHeight="1" x14ac:dyDescent="0.15">
      <c r="A921" s="49">
        <v>1996</v>
      </c>
      <c r="B921" s="21" t="s">
        <v>1969</v>
      </c>
      <c r="C921" s="65" t="s">
        <v>1923</v>
      </c>
      <c r="D921" s="2">
        <v>1996</v>
      </c>
      <c r="E921">
        <f>91-9903298262</f>
        <v>-9903298171</v>
      </c>
      <c r="F921" s="1"/>
      <c r="G921" s="1"/>
      <c r="H921" s="1"/>
      <c r="I921" s="1"/>
      <c r="J921" s="1"/>
      <c r="K921" s="1"/>
      <c r="L921" s="1"/>
      <c r="M921" s="1"/>
    </row>
    <row r="922" spans="1:13" ht="17.25" customHeight="1" x14ac:dyDescent="0.15">
      <c r="A922" s="100">
        <f>D922</f>
        <v>1997</v>
      </c>
      <c r="B922" s="100" t="s">
        <v>1396</v>
      </c>
      <c r="C922" s="81" t="s">
        <v>1397</v>
      </c>
      <c r="D922" s="2">
        <v>1997</v>
      </c>
      <c r="E922" s="2">
        <v>9788858257</v>
      </c>
      <c r="F922" s="1"/>
      <c r="G922" s="1"/>
      <c r="H922" s="1"/>
      <c r="I922" s="1"/>
      <c r="J922" s="1"/>
      <c r="K922" s="1"/>
      <c r="L922" s="1"/>
      <c r="M922" s="1"/>
    </row>
    <row r="923" spans="1:13" ht="17.25" customHeight="1" x14ac:dyDescent="0.15">
      <c r="A923" s="100">
        <f>D923</f>
        <v>1997</v>
      </c>
      <c r="B923" s="100" t="s">
        <v>1398</v>
      </c>
      <c r="C923" s="81" t="s">
        <v>1399</v>
      </c>
      <c r="D923" s="2">
        <v>1997</v>
      </c>
      <c r="E923" s="1">
        <v>9894366495</v>
      </c>
      <c r="F923" s="1"/>
      <c r="G923" s="1"/>
      <c r="H923" s="1"/>
      <c r="I923" s="1"/>
      <c r="J923" s="1"/>
      <c r="K923" s="1"/>
      <c r="L923" s="1"/>
      <c r="M923" s="1"/>
    </row>
    <row r="924" spans="1:13" ht="17.25" customHeight="1" x14ac:dyDescent="0.15">
      <c r="A924" s="100">
        <f>D924</f>
        <v>1997</v>
      </c>
      <c r="B924" s="100" t="s">
        <v>1400</v>
      </c>
      <c r="C924" s="81" t="s">
        <v>1401</v>
      </c>
      <c r="D924" s="2">
        <v>1997</v>
      </c>
      <c r="E924" s="1">
        <v>9786700998</v>
      </c>
      <c r="F924" s="1"/>
      <c r="G924" s="1"/>
      <c r="H924" s="1"/>
      <c r="I924" s="1"/>
      <c r="J924" s="1"/>
      <c r="K924" s="1"/>
      <c r="L924" s="1"/>
      <c r="M924" s="1"/>
    </row>
    <row r="925" spans="1:13" ht="17.25" customHeight="1" x14ac:dyDescent="0.15">
      <c r="A925" s="100">
        <v>1997</v>
      </c>
      <c r="B925" s="100" t="s">
        <v>1732</v>
      </c>
      <c r="C925" s="81" t="s">
        <v>1574</v>
      </c>
      <c r="D925" s="2">
        <v>1997</v>
      </c>
      <c r="E925" s="2">
        <v>9994499425</v>
      </c>
      <c r="F925" s="1"/>
      <c r="G925" s="1"/>
      <c r="H925" s="1"/>
      <c r="I925" s="1"/>
      <c r="J925" s="1"/>
      <c r="K925" s="1"/>
      <c r="L925" s="1"/>
      <c r="M925" s="1"/>
    </row>
    <row r="926" spans="1:13" ht="17.25" customHeight="1" x14ac:dyDescent="0.15">
      <c r="A926" s="100">
        <v>1997</v>
      </c>
      <c r="B926" s="100" t="s">
        <v>1970</v>
      </c>
      <c r="C926" s="81" t="s">
        <v>1949</v>
      </c>
      <c r="D926" s="2">
        <v>1997</v>
      </c>
      <c r="E926" s="2">
        <v>9487090682</v>
      </c>
      <c r="F926" s="1"/>
      <c r="G926" s="1"/>
      <c r="H926" s="1"/>
      <c r="I926" s="1"/>
      <c r="J926" s="1"/>
      <c r="K926" s="1"/>
      <c r="L926" s="1"/>
      <c r="M926" s="1"/>
    </row>
    <row r="927" spans="1:13" ht="17.25" customHeight="1" x14ac:dyDescent="0.2">
      <c r="A927" s="100">
        <f>D927</f>
        <v>1997</v>
      </c>
      <c r="B927" s="100" t="s">
        <v>1906</v>
      </c>
      <c r="C927" s="134" t="s">
        <v>1834</v>
      </c>
      <c r="D927" s="47">
        <v>1997</v>
      </c>
      <c r="E927" s="2">
        <v>7667145055</v>
      </c>
      <c r="F927" s="1"/>
      <c r="G927" s="1"/>
      <c r="H927" s="1"/>
      <c r="I927" s="1"/>
      <c r="J927" s="1"/>
      <c r="K927" s="1"/>
      <c r="L927" s="1"/>
      <c r="M927" s="1"/>
    </row>
    <row r="928" spans="1:13" ht="17.25" customHeight="1" x14ac:dyDescent="0.15">
      <c r="A928" s="100">
        <v>1997</v>
      </c>
      <c r="B928" s="100" t="s">
        <v>1985</v>
      </c>
      <c r="C928" s="81" t="s">
        <v>2008</v>
      </c>
      <c r="D928" s="2">
        <v>1997</v>
      </c>
      <c r="E928">
        <v>9952961051</v>
      </c>
      <c r="F928" s="1"/>
      <c r="G928" s="1"/>
      <c r="H928" s="1"/>
      <c r="I928" s="1"/>
      <c r="J928" s="1"/>
      <c r="K928" s="1"/>
      <c r="L928" s="1"/>
      <c r="M928" s="1"/>
    </row>
    <row r="929" spans="1:13" ht="17.25" customHeight="1" x14ac:dyDescent="0.15">
      <c r="A929" s="23">
        <f>D929</f>
        <v>1998</v>
      </c>
      <c r="B929" s="23" t="s">
        <v>1403</v>
      </c>
      <c r="C929" s="46" t="s">
        <v>1404</v>
      </c>
      <c r="D929" s="2">
        <v>1998</v>
      </c>
      <c r="E929" s="1">
        <v>9003248434</v>
      </c>
      <c r="F929" s="1"/>
      <c r="G929" s="1"/>
      <c r="H929" s="1"/>
      <c r="I929" s="1"/>
      <c r="J929" s="1"/>
      <c r="K929" s="1"/>
      <c r="L929" s="1"/>
      <c r="M929" s="1"/>
    </row>
    <row r="930" spans="1:13" ht="17.25" customHeight="1" x14ac:dyDescent="0.15">
      <c r="A930" s="23">
        <f>D930</f>
        <v>1998</v>
      </c>
      <c r="B930" s="23" t="s">
        <v>1405</v>
      </c>
      <c r="C930" s="46" t="s">
        <v>1406</v>
      </c>
      <c r="D930" s="2">
        <v>1998</v>
      </c>
      <c r="E930" s="1">
        <v>9095880044</v>
      </c>
      <c r="F930" s="1"/>
      <c r="G930" s="1"/>
      <c r="H930" s="1"/>
      <c r="I930" s="1"/>
      <c r="J930" s="1"/>
      <c r="K930" s="1"/>
      <c r="L930" s="1"/>
      <c r="M930" s="1"/>
    </row>
    <row r="931" spans="1:13" ht="17.25" customHeight="1" x14ac:dyDescent="0.15">
      <c r="A931" s="23">
        <f>D931</f>
        <v>1998</v>
      </c>
      <c r="B931" s="23" t="s">
        <v>1407</v>
      </c>
      <c r="C931" s="46" t="s">
        <v>1408</v>
      </c>
      <c r="D931" s="2">
        <v>1998</v>
      </c>
      <c r="E931" s="1">
        <v>9751382650</v>
      </c>
      <c r="F931" s="1"/>
      <c r="G931" s="1"/>
      <c r="H931" s="1"/>
      <c r="I931" s="1"/>
      <c r="J931" s="1"/>
      <c r="K931" s="1"/>
      <c r="L931" s="1"/>
      <c r="M931" s="1"/>
    </row>
    <row r="932" spans="1:13" ht="17.25" customHeight="1" x14ac:dyDescent="0.15">
      <c r="A932" s="120">
        <f>D932</f>
        <v>1998</v>
      </c>
      <c r="B932" s="23" t="s">
        <v>1409</v>
      </c>
      <c r="C932" s="46" t="s">
        <v>1410</v>
      </c>
      <c r="D932" s="2">
        <v>1998</v>
      </c>
      <c r="E932" s="1">
        <v>9677990725</v>
      </c>
      <c r="F932" s="1"/>
      <c r="G932" s="1"/>
      <c r="H932" s="1"/>
      <c r="I932" s="1"/>
      <c r="J932" s="1"/>
      <c r="K932" s="1"/>
      <c r="L932" s="1"/>
      <c r="M932" s="1"/>
    </row>
    <row r="933" spans="1:13" ht="17.25" customHeight="1" x14ac:dyDescent="0.15">
      <c r="A933" s="23">
        <f>D933</f>
        <v>1998</v>
      </c>
      <c r="B933" s="23" t="s">
        <v>1411</v>
      </c>
      <c r="C933" s="46" t="s">
        <v>1412</v>
      </c>
      <c r="D933" s="2">
        <v>1998</v>
      </c>
      <c r="E933" s="1">
        <v>9159833763</v>
      </c>
      <c r="F933" s="1"/>
      <c r="G933" s="1"/>
      <c r="H933" s="1"/>
      <c r="I933" s="1"/>
      <c r="J933" s="1"/>
      <c r="K933" s="1"/>
      <c r="L933" s="1"/>
      <c r="M933" s="1"/>
    </row>
    <row r="934" spans="1:13" ht="17.25" customHeight="1" x14ac:dyDescent="0.15">
      <c r="A934" s="23">
        <f>D934</f>
        <v>1998</v>
      </c>
      <c r="B934" s="23" t="s">
        <v>1413</v>
      </c>
      <c r="C934" s="46" t="s">
        <v>1414</v>
      </c>
      <c r="D934" s="2">
        <v>1998</v>
      </c>
      <c r="E934" s="1">
        <v>8870702620</v>
      </c>
      <c r="F934" s="1"/>
      <c r="G934" s="1"/>
      <c r="H934" s="1"/>
      <c r="I934" s="1"/>
      <c r="J934" s="1"/>
      <c r="K934" s="1"/>
      <c r="L934" s="1"/>
      <c r="M934" s="1"/>
    </row>
    <row r="935" spans="1:13" ht="17.25" customHeight="1" x14ac:dyDescent="0.15">
      <c r="A935" s="23">
        <f>D935</f>
        <v>1998</v>
      </c>
      <c r="B935" s="23" t="s">
        <v>1415</v>
      </c>
      <c r="C935" s="46" t="s">
        <v>1416</v>
      </c>
      <c r="D935" s="2">
        <v>1998</v>
      </c>
      <c r="E935" s="1">
        <v>9566123547</v>
      </c>
      <c r="F935" s="1"/>
      <c r="G935" s="1"/>
      <c r="H935" s="1"/>
      <c r="I935" s="1"/>
      <c r="J935" s="1"/>
      <c r="K935" s="1"/>
      <c r="L935" s="1"/>
      <c r="M935" s="1"/>
    </row>
    <row r="936" spans="1:13" ht="17.25" customHeight="1" x14ac:dyDescent="0.15">
      <c r="A936" s="23">
        <f>D936</f>
        <v>1998</v>
      </c>
      <c r="B936" s="23" t="s">
        <v>1417</v>
      </c>
      <c r="C936" s="46" t="s">
        <v>1418</v>
      </c>
      <c r="D936" s="2">
        <v>1998</v>
      </c>
      <c r="E936" s="1">
        <v>9443016657</v>
      </c>
      <c r="F936" s="1"/>
      <c r="G936" s="1"/>
      <c r="H936" s="1"/>
      <c r="I936" s="1"/>
      <c r="J936" s="1"/>
      <c r="K936" s="1"/>
      <c r="L936" s="1"/>
      <c r="M936" s="1"/>
    </row>
    <row r="937" spans="1:13" ht="17.25" customHeight="1" x14ac:dyDescent="0.15">
      <c r="A937" s="23">
        <f>D937</f>
        <v>1998</v>
      </c>
      <c r="B937" s="23" t="s">
        <v>1419</v>
      </c>
      <c r="C937" s="46" t="s">
        <v>1420</v>
      </c>
      <c r="D937" s="2">
        <v>1998</v>
      </c>
      <c r="E937" s="1">
        <v>9789513546</v>
      </c>
      <c r="F937" s="1"/>
      <c r="G937" s="1"/>
      <c r="H937" s="1"/>
      <c r="I937" s="1"/>
      <c r="J937" s="1"/>
      <c r="K937" s="1"/>
      <c r="L937" s="1"/>
      <c r="M937" s="1"/>
    </row>
    <row r="938" spans="1:13" ht="17.25" customHeight="1" x14ac:dyDescent="0.15">
      <c r="A938" s="23">
        <f>D938</f>
        <v>1998</v>
      </c>
      <c r="B938" s="23" t="s">
        <v>1421</v>
      </c>
      <c r="C938" s="46" t="s">
        <v>1422</v>
      </c>
      <c r="D938" s="2">
        <v>1998</v>
      </c>
      <c r="E938" s="1">
        <v>9094028931</v>
      </c>
      <c r="F938" s="1"/>
      <c r="G938" s="1"/>
      <c r="H938" s="1"/>
      <c r="I938" s="1"/>
      <c r="J938" s="1"/>
      <c r="K938" s="1"/>
      <c r="L938" s="1"/>
      <c r="M938" s="1"/>
    </row>
    <row r="939" spans="1:13" s="57" customFormat="1" ht="17.25" customHeight="1" x14ac:dyDescent="0.15">
      <c r="A939" s="23">
        <f>D939</f>
        <v>1998</v>
      </c>
      <c r="B939" s="23" t="s">
        <v>1423</v>
      </c>
      <c r="C939" s="46" t="s">
        <v>1424</v>
      </c>
      <c r="D939" s="2">
        <v>1998</v>
      </c>
      <c r="E939" s="1">
        <v>9789523145</v>
      </c>
      <c r="F939" s="55"/>
      <c r="G939" s="55"/>
      <c r="H939" s="55"/>
      <c r="I939" s="55"/>
      <c r="J939" s="55"/>
      <c r="K939" s="55"/>
      <c r="L939" s="55"/>
      <c r="M939" s="55"/>
    </row>
    <row r="940" spans="1:13" ht="17.25" customHeight="1" x14ac:dyDescent="0.15">
      <c r="A940" s="23">
        <f>D940</f>
        <v>1998</v>
      </c>
      <c r="B940" s="23" t="s">
        <v>1425</v>
      </c>
      <c r="C940" s="46" t="s">
        <v>1426</v>
      </c>
      <c r="D940" s="2">
        <v>1998</v>
      </c>
      <c r="E940" s="1">
        <v>9688780946</v>
      </c>
      <c r="F940" s="1"/>
      <c r="G940" s="1"/>
      <c r="H940" s="1"/>
      <c r="I940" s="1"/>
      <c r="J940" s="1"/>
      <c r="K940" s="1"/>
      <c r="L940" s="1"/>
      <c r="M940" s="1"/>
    </row>
    <row r="941" spans="1:13" ht="17.25" customHeight="1" x14ac:dyDescent="0.15">
      <c r="A941" s="23">
        <f>D941</f>
        <v>1998</v>
      </c>
      <c r="B941" s="23" t="s">
        <v>1427</v>
      </c>
      <c r="C941" s="46" t="s">
        <v>1428</v>
      </c>
      <c r="D941" s="2">
        <v>1998</v>
      </c>
      <c r="E941" s="1">
        <v>9381000111</v>
      </c>
      <c r="F941" s="1"/>
      <c r="G941" s="1"/>
      <c r="H941" s="1"/>
      <c r="I941" s="1"/>
      <c r="J941" s="1"/>
      <c r="K941" s="1"/>
      <c r="L941" s="1"/>
      <c r="M941" s="1"/>
    </row>
    <row r="942" spans="1:13" ht="17.25" customHeight="1" x14ac:dyDescent="0.15">
      <c r="A942" s="23">
        <f>D942</f>
        <v>1998</v>
      </c>
      <c r="B942" s="23" t="s">
        <v>1429</v>
      </c>
      <c r="C942" s="46" t="s">
        <v>1430</v>
      </c>
      <c r="D942" s="2">
        <v>1998</v>
      </c>
      <c r="E942" s="1">
        <v>9600073213</v>
      </c>
      <c r="F942" s="1"/>
      <c r="G942" s="1"/>
      <c r="H942" s="1"/>
      <c r="I942" s="1"/>
      <c r="J942" s="1"/>
      <c r="K942" s="1"/>
      <c r="L942" s="1"/>
      <c r="M942" s="1"/>
    </row>
    <row r="943" spans="1:13" ht="17.25" customHeight="1" x14ac:dyDescent="0.15">
      <c r="A943" s="23">
        <f>D943</f>
        <v>1998</v>
      </c>
      <c r="B943" s="23" t="s">
        <v>1431</v>
      </c>
      <c r="C943" s="46" t="s">
        <v>1432</v>
      </c>
      <c r="D943" s="2">
        <v>1998</v>
      </c>
      <c r="E943" s="1">
        <v>9433667072</v>
      </c>
      <c r="F943" s="1"/>
      <c r="G943" s="1"/>
      <c r="H943" s="1"/>
      <c r="I943" s="1"/>
      <c r="J943" s="1"/>
      <c r="K943" s="1"/>
      <c r="L943" s="1"/>
      <c r="M943" s="1"/>
    </row>
    <row r="944" spans="1:13" ht="17.25" customHeight="1" x14ac:dyDescent="0.15">
      <c r="A944" s="23">
        <f>D944</f>
        <v>1998</v>
      </c>
      <c r="B944" s="23" t="s">
        <v>1433</v>
      </c>
      <c r="C944" s="46" t="s">
        <v>1434</v>
      </c>
      <c r="D944" s="2">
        <v>1998</v>
      </c>
      <c r="E944" s="1">
        <v>9942011663</v>
      </c>
      <c r="F944" s="1"/>
      <c r="G944" s="1"/>
      <c r="H944" s="1"/>
      <c r="I944" s="1"/>
      <c r="J944" s="1"/>
      <c r="K944" s="1"/>
      <c r="L944" s="1"/>
      <c r="M944" s="1"/>
    </row>
    <row r="945" spans="1:13" ht="17.25" customHeight="1" x14ac:dyDescent="0.15">
      <c r="A945" s="23">
        <f>D945</f>
        <v>1998</v>
      </c>
      <c r="B945" s="23" t="s">
        <v>1435</v>
      </c>
      <c r="C945" s="46" t="s">
        <v>1436</v>
      </c>
      <c r="D945" s="2">
        <v>1998</v>
      </c>
      <c r="E945" s="1">
        <v>9940872854</v>
      </c>
      <c r="F945" s="1"/>
      <c r="G945" s="1"/>
      <c r="H945" s="1"/>
      <c r="I945" s="1"/>
      <c r="J945" s="1"/>
      <c r="K945" s="1"/>
      <c r="L945" s="1"/>
      <c r="M945" s="1"/>
    </row>
    <row r="946" spans="1:13" ht="17.25" customHeight="1" x14ac:dyDescent="0.15">
      <c r="A946" s="23">
        <f>D946</f>
        <v>1998</v>
      </c>
      <c r="B946" s="23" t="s">
        <v>1437</v>
      </c>
      <c r="C946" s="46" t="s">
        <v>1438</v>
      </c>
      <c r="D946" s="2">
        <v>1998</v>
      </c>
      <c r="E946" s="1">
        <v>8144024272</v>
      </c>
      <c r="F946" s="1"/>
      <c r="G946" s="1"/>
      <c r="H946" s="1"/>
      <c r="I946" s="1"/>
      <c r="J946" s="1"/>
      <c r="K946" s="1"/>
      <c r="L946" s="1"/>
      <c r="M946" s="1"/>
    </row>
    <row r="947" spans="1:13" ht="17.25" customHeight="1" x14ac:dyDescent="0.15">
      <c r="A947" s="23">
        <f>D947</f>
        <v>1998</v>
      </c>
      <c r="B947" s="23" t="s">
        <v>1439</v>
      </c>
      <c r="C947" s="143" t="s">
        <v>1440</v>
      </c>
      <c r="D947" s="2">
        <v>1998</v>
      </c>
      <c r="E947" s="141">
        <v>9941428305</v>
      </c>
      <c r="F947" s="1"/>
      <c r="G947" s="1"/>
      <c r="H947" s="1"/>
      <c r="I947" s="1"/>
      <c r="J947" s="1"/>
      <c r="K947" s="1"/>
      <c r="L947" s="1"/>
      <c r="M947" s="1"/>
    </row>
    <row r="948" spans="1:13" ht="17.25" customHeight="1" x14ac:dyDescent="0.15">
      <c r="A948" s="137">
        <f>D948</f>
        <v>1998</v>
      </c>
      <c r="B948" s="23" t="s">
        <v>1441</v>
      </c>
      <c r="C948" s="143" t="s">
        <v>834</v>
      </c>
      <c r="D948" s="148">
        <v>1998</v>
      </c>
      <c r="E948" s="141">
        <v>9442014120</v>
      </c>
      <c r="F948" s="1"/>
      <c r="G948" s="1"/>
      <c r="H948" s="1"/>
      <c r="I948" s="1"/>
      <c r="J948" s="1"/>
      <c r="K948" s="1"/>
      <c r="L948" s="1"/>
      <c r="M948" s="1"/>
    </row>
    <row r="949" spans="1:13" s="57" customFormat="1" ht="17.25" customHeight="1" x14ac:dyDescent="0.15">
      <c r="A949" s="62">
        <f>D949</f>
        <v>1998</v>
      </c>
      <c r="B949" s="62" t="s">
        <v>1442</v>
      </c>
      <c r="C949" s="62" t="s">
        <v>1443</v>
      </c>
      <c r="D949" s="56">
        <v>1998</v>
      </c>
      <c r="E949" s="55">
        <v>9442210179</v>
      </c>
      <c r="F949" s="55"/>
      <c r="G949" s="55"/>
      <c r="H949" s="55"/>
      <c r="I949" s="55"/>
      <c r="J949" s="55"/>
      <c r="K949" s="55"/>
      <c r="L949" s="55"/>
      <c r="M949" s="55"/>
    </row>
    <row r="950" spans="1:13" ht="17.25" customHeight="1" x14ac:dyDescent="0.15">
      <c r="A950" s="23">
        <v>1998</v>
      </c>
      <c r="B950" s="23" t="s">
        <v>1733</v>
      </c>
      <c r="C950" s="99" t="s">
        <v>1528</v>
      </c>
      <c r="D950" s="33">
        <v>1998</v>
      </c>
      <c r="E950" s="29">
        <v>9894129064</v>
      </c>
      <c r="F950" s="1"/>
      <c r="G950" s="1"/>
      <c r="H950" s="1"/>
      <c r="I950" s="1"/>
      <c r="J950" s="1"/>
      <c r="K950" s="1"/>
      <c r="L950" s="1"/>
      <c r="M950" s="1"/>
    </row>
    <row r="951" spans="1:13" ht="17.25" customHeight="1" x14ac:dyDescent="0.15">
      <c r="A951" s="23">
        <f>D951</f>
        <v>1998</v>
      </c>
      <c r="B951" s="23" t="s">
        <v>1907</v>
      </c>
      <c r="C951" s="46" t="s">
        <v>1940</v>
      </c>
      <c r="D951" s="47">
        <v>1998</v>
      </c>
      <c r="E951" s="2">
        <v>9442527290</v>
      </c>
      <c r="F951" s="1"/>
      <c r="G951" s="1"/>
      <c r="H951" s="1"/>
      <c r="I951" s="1"/>
      <c r="J951" s="1"/>
      <c r="K951" s="1"/>
      <c r="L951" s="1"/>
      <c r="M951" s="1"/>
    </row>
    <row r="952" spans="1:13" ht="17.25" customHeight="1" x14ac:dyDescent="0.15">
      <c r="A952" s="23">
        <f>D952</f>
        <v>1998</v>
      </c>
      <c r="B952" s="23" t="s">
        <v>1908</v>
      </c>
      <c r="C952" s="46" t="s">
        <v>1799</v>
      </c>
      <c r="D952" s="47">
        <v>1998</v>
      </c>
      <c r="E952" s="2">
        <v>9994129294</v>
      </c>
      <c r="F952" s="1"/>
      <c r="G952" s="1"/>
      <c r="H952" s="1"/>
      <c r="I952" s="1"/>
      <c r="J952" s="1"/>
      <c r="K952" s="1"/>
      <c r="L952" s="1"/>
      <c r="M952" s="1"/>
    </row>
    <row r="953" spans="1:13" s="57" customFormat="1" ht="17.25" customHeight="1" x14ac:dyDescent="0.15">
      <c r="A953" s="47">
        <v>1998</v>
      </c>
      <c r="B953" s="23" t="s">
        <v>1977</v>
      </c>
      <c r="C953" s="46" t="s">
        <v>1924</v>
      </c>
      <c r="D953" s="2">
        <v>1998</v>
      </c>
      <c r="E953">
        <v>9380099655</v>
      </c>
      <c r="F953" s="55"/>
      <c r="G953" s="55"/>
      <c r="H953" s="55"/>
      <c r="I953" s="55"/>
      <c r="J953" s="55"/>
      <c r="K953" s="55"/>
      <c r="L953" s="55"/>
      <c r="M953" s="55"/>
    </row>
    <row r="954" spans="1:13" s="57" customFormat="1" ht="17.25" customHeight="1" x14ac:dyDescent="0.15">
      <c r="A954" s="121">
        <f>D954</f>
        <v>1999</v>
      </c>
      <c r="B954" s="121" t="s">
        <v>1444</v>
      </c>
      <c r="C954" s="111" t="s">
        <v>1445</v>
      </c>
      <c r="D954" s="2">
        <v>1999</v>
      </c>
      <c r="E954" s="1">
        <v>9488062987</v>
      </c>
      <c r="F954" s="55"/>
      <c r="G954" s="55"/>
      <c r="H954" s="55"/>
      <c r="I954" s="55"/>
      <c r="J954" s="55"/>
      <c r="K954" s="55"/>
      <c r="L954" s="55"/>
      <c r="M954" s="55"/>
    </row>
    <row r="955" spans="1:13" ht="17.25" customHeight="1" x14ac:dyDescent="0.15">
      <c r="A955" s="121">
        <f>D955</f>
        <v>1999</v>
      </c>
      <c r="B955" s="121" t="s">
        <v>1446</v>
      </c>
      <c r="C955" s="111" t="s">
        <v>2027</v>
      </c>
      <c r="D955" s="2">
        <v>1999</v>
      </c>
      <c r="E955" s="1">
        <v>9952781472</v>
      </c>
      <c r="F955" s="1"/>
      <c r="G955" s="1"/>
      <c r="H955" s="1"/>
      <c r="I955" s="1"/>
      <c r="J955" s="1"/>
      <c r="K955" s="1"/>
      <c r="L955" s="1"/>
      <c r="M955" s="1"/>
    </row>
    <row r="956" spans="1:13" ht="17.25" customHeight="1" x14ac:dyDescent="0.15">
      <c r="A956" s="121">
        <v>1999</v>
      </c>
      <c r="B956" s="121" t="s">
        <v>1734</v>
      </c>
      <c r="C956" s="111" t="s">
        <v>1525</v>
      </c>
      <c r="D956" s="12">
        <v>1999</v>
      </c>
      <c r="E956" s="2">
        <v>9791245984</v>
      </c>
      <c r="F956" s="1"/>
      <c r="G956" s="1"/>
      <c r="H956" s="1"/>
      <c r="I956" s="1"/>
      <c r="J956" s="1"/>
      <c r="K956" s="1"/>
      <c r="L956" s="1"/>
      <c r="M956" s="1"/>
    </row>
    <row r="957" spans="1:13" ht="17.25" customHeight="1" x14ac:dyDescent="0.15">
      <c r="A957" s="121">
        <f>D957</f>
        <v>1999</v>
      </c>
      <c r="B957" s="121" t="s">
        <v>1909</v>
      </c>
      <c r="C957" s="111" t="s">
        <v>1793</v>
      </c>
      <c r="D957" s="47">
        <v>1999</v>
      </c>
      <c r="E957" s="2">
        <v>9894700128</v>
      </c>
      <c r="F957" s="1"/>
      <c r="G957" s="1"/>
      <c r="H957" s="1"/>
      <c r="I957" s="1"/>
      <c r="J957" s="1"/>
      <c r="K957" s="1"/>
      <c r="L957" s="1"/>
      <c r="M957" s="1"/>
    </row>
    <row r="958" spans="1:13" s="57" customFormat="1" ht="17.25" customHeight="1" x14ac:dyDescent="0.15">
      <c r="A958" s="121">
        <f>D958</f>
        <v>1999</v>
      </c>
      <c r="B958" s="121" t="s">
        <v>1910</v>
      </c>
      <c r="C958" s="111" t="s">
        <v>1797</v>
      </c>
      <c r="D958" s="47">
        <v>1999</v>
      </c>
      <c r="E958" s="2">
        <v>9840152423</v>
      </c>
      <c r="F958" s="55"/>
      <c r="G958" s="55"/>
      <c r="H958" s="55"/>
      <c r="I958" s="55"/>
      <c r="J958" s="55"/>
      <c r="K958" s="55"/>
      <c r="L958" s="55"/>
      <c r="M958" s="55"/>
    </row>
    <row r="959" spans="1:13" ht="17.25" customHeight="1" x14ac:dyDescent="0.15">
      <c r="A959" s="121">
        <f>D959</f>
        <v>1999</v>
      </c>
      <c r="B959" s="121" t="s">
        <v>1911</v>
      </c>
      <c r="C959" s="111" t="s">
        <v>1807</v>
      </c>
      <c r="D959" s="47">
        <v>1999</v>
      </c>
      <c r="E959" s="2">
        <v>8012316000</v>
      </c>
      <c r="F959" s="1"/>
      <c r="G959" s="1"/>
      <c r="H959" s="1"/>
      <c r="I959" s="1"/>
      <c r="J959" s="1"/>
      <c r="K959" s="1"/>
      <c r="L959" s="1"/>
      <c r="M959" s="1"/>
    </row>
    <row r="960" spans="1:13" ht="17.25" customHeight="1" x14ac:dyDescent="0.15">
      <c r="A960" s="18">
        <f>D960</f>
        <v>2000</v>
      </c>
      <c r="B960" s="18" t="s">
        <v>1447</v>
      </c>
      <c r="C960" s="81" t="s">
        <v>1448</v>
      </c>
      <c r="D960" s="2">
        <v>2000</v>
      </c>
      <c r="E960" s="2">
        <v>9443133293</v>
      </c>
      <c r="F960" s="1"/>
      <c r="G960" s="1"/>
      <c r="H960" s="1"/>
      <c r="I960" s="1"/>
      <c r="J960" s="1"/>
      <c r="K960" s="1"/>
      <c r="L960" s="1"/>
      <c r="M960" s="1"/>
    </row>
    <row r="961" spans="1:13" s="57" customFormat="1" ht="17.25" customHeight="1" x14ac:dyDescent="0.15">
      <c r="A961" s="18">
        <v>2000</v>
      </c>
      <c r="B961" s="18" t="s">
        <v>1449</v>
      </c>
      <c r="C961" s="81" t="s">
        <v>1450</v>
      </c>
      <c r="D961" s="2">
        <v>2000</v>
      </c>
      <c r="E961" s="1">
        <v>8754093666</v>
      </c>
      <c r="F961" s="55"/>
      <c r="G961" s="55"/>
      <c r="H961" s="55"/>
      <c r="I961" s="55"/>
      <c r="J961" s="55"/>
      <c r="K961" s="55"/>
      <c r="L961" s="55"/>
      <c r="M961" s="55"/>
    </row>
    <row r="962" spans="1:13" ht="17.25" customHeight="1" x14ac:dyDescent="0.15">
      <c r="A962" s="18">
        <f>D962</f>
        <v>2000</v>
      </c>
      <c r="B962" s="18" t="s">
        <v>1451</v>
      </c>
      <c r="C962" s="81" t="s">
        <v>1452</v>
      </c>
      <c r="D962" s="2">
        <v>2000</v>
      </c>
      <c r="E962" s="1">
        <v>9442999483</v>
      </c>
      <c r="F962" s="1"/>
      <c r="G962" s="1"/>
      <c r="H962" s="1"/>
      <c r="I962" s="1"/>
      <c r="J962" s="1"/>
      <c r="K962" s="1"/>
      <c r="L962" s="1"/>
      <c r="M962" s="1"/>
    </row>
    <row r="963" spans="1:13" ht="17.25" customHeight="1" x14ac:dyDescent="0.15">
      <c r="A963" s="43">
        <v>2000</v>
      </c>
      <c r="B963" s="18" t="s">
        <v>1735</v>
      </c>
      <c r="C963" s="83" t="s">
        <v>1522</v>
      </c>
      <c r="D963" s="50">
        <v>2000</v>
      </c>
      <c r="E963" s="29">
        <v>9894224021</v>
      </c>
      <c r="F963" s="1"/>
      <c r="G963" s="1"/>
      <c r="H963" s="1"/>
      <c r="I963" s="1"/>
      <c r="J963" s="1"/>
      <c r="K963" s="1"/>
      <c r="L963" s="1"/>
      <c r="M963" s="1"/>
    </row>
    <row r="964" spans="1:13" ht="17.25" customHeight="1" x14ac:dyDescent="0.15">
      <c r="A964" s="84">
        <v>2000</v>
      </c>
      <c r="B964" s="18" t="s">
        <v>1971</v>
      </c>
      <c r="C964" s="81" t="s">
        <v>1928</v>
      </c>
      <c r="D964" s="2">
        <v>2000</v>
      </c>
      <c r="E964">
        <f>91-9003330942</f>
        <v>-9003330851</v>
      </c>
      <c r="F964" s="1"/>
      <c r="G964" s="1"/>
      <c r="H964" s="1"/>
      <c r="I964" s="1"/>
      <c r="J964" s="1"/>
      <c r="K964" s="1"/>
      <c r="L964" s="1"/>
      <c r="M964" s="1"/>
    </row>
    <row r="965" spans="1:13" ht="17.25" customHeight="1" x14ac:dyDescent="0.2">
      <c r="A965" s="18">
        <v>2000</v>
      </c>
      <c r="B965" s="18">
        <v>1011</v>
      </c>
      <c r="C965" s="132" t="s">
        <v>2024</v>
      </c>
      <c r="D965" s="2">
        <v>2000</v>
      </c>
      <c r="E965" s="67">
        <v>9003788843</v>
      </c>
      <c r="F965" s="1"/>
      <c r="G965" s="1"/>
      <c r="H965" s="1"/>
      <c r="I965" s="1"/>
      <c r="J965" s="1"/>
      <c r="K965" s="1"/>
      <c r="L965" s="1"/>
      <c r="M965" s="1"/>
    </row>
    <row r="966" spans="1:13" ht="17.25" customHeight="1" x14ac:dyDescent="0.15">
      <c r="A966" s="17">
        <f>D966</f>
        <v>2001</v>
      </c>
      <c r="B966" s="17" t="s">
        <v>1453</v>
      </c>
      <c r="C966" s="109" t="s">
        <v>1454</v>
      </c>
      <c r="D966" s="2">
        <v>2001</v>
      </c>
      <c r="E966" s="2">
        <v>9894755643</v>
      </c>
      <c r="F966" s="1"/>
      <c r="G966" s="1"/>
      <c r="H966" s="1"/>
      <c r="I966" s="1"/>
      <c r="J966" s="1"/>
      <c r="K966" s="1"/>
      <c r="L966" s="1"/>
      <c r="M966" s="1"/>
    </row>
    <row r="967" spans="1:13" ht="17.25" customHeight="1" x14ac:dyDescent="0.15">
      <c r="A967" s="17">
        <f>D967</f>
        <v>2001</v>
      </c>
      <c r="B967" s="17" t="s">
        <v>1455</v>
      </c>
      <c r="C967" s="109" t="s">
        <v>1456</v>
      </c>
      <c r="D967" s="2">
        <v>2001</v>
      </c>
      <c r="E967" s="2">
        <v>9486631021</v>
      </c>
      <c r="F967" s="1"/>
      <c r="G967" s="1"/>
      <c r="H967" s="1"/>
      <c r="I967" s="1"/>
      <c r="J967" s="1"/>
      <c r="K967" s="1"/>
      <c r="L967" s="1"/>
      <c r="M967" s="1"/>
    </row>
    <row r="968" spans="1:13" ht="17.25" customHeight="1" x14ac:dyDescent="0.15">
      <c r="A968" s="17">
        <f>D968</f>
        <v>2001</v>
      </c>
      <c r="B968" s="17" t="s">
        <v>1457</v>
      </c>
      <c r="C968" s="109" t="s">
        <v>1458</v>
      </c>
      <c r="D968" s="2">
        <v>2001</v>
      </c>
      <c r="E968" s="2">
        <v>8281588263</v>
      </c>
      <c r="F968" s="1"/>
      <c r="G968" s="1"/>
      <c r="H968" s="1"/>
      <c r="I968" s="1"/>
      <c r="J968" s="1"/>
      <c r="K968" s="1"/>
      <c r="L968" s="1"/>
      <c r="M968" s="1"/>
    </row>
    <row r="969" spans="1:13" ht="17.25" customHeight="1" x14ac:dyDescent="0.15">
      <c r="A969" s="17">
        <f>D969</f>
        <v>2001</v>
      </c>
      <c r="B969" s="17" t="s">
        <v>1459</v>
      </c>
      <c r="C969" s="109" t="s">
        <v>1460</v>
      </c>
      <c r="D969" s="2">
        <v>2001</v>
      </c>
      <c r="E969" s="1">
        <v>9443295266</v>
      </c>
      <c r="F969" s="1"/>
      <c r="G969" s="1"/>
      <c r="H969" s="1"/>
      <c r="I969" s="1"/>
      <c r="J969" s="1"/>
      <c r="K969" s="1"/>
      <c r="L969" s="1"/>
      <c r="M969" s="1"/>
    </row>
    <row r="970" spans="1:13" ht="17.25" customHeight="1" x14ac:dyDescent="0.15">
      <c r="A970" s="17">
        <v>2001</v>
      </c>
      <c r="B970" s="17" t="s">
        <v>1736</v>
      </c>
      <c r="C970" s="109" t="s">
        <v>2009</v>
      </c>
      <c r="D970" s="2">
        <v>2001</v>
      </c>
      <c r="E970" s="2">
        <v>9486115170</v>
      </c>
      <c r="F970" s="1"/>
      <c r="G970" s="1"/>
      <c r="H970" s="1"/>
      <c r="I970" s="1"/>
      <c r="J970" s="1"/>
      <c r="K970" s="1"/>
      <c r="L970" s="1"/>
      <c r="M970" s="1"/>
    </row>
    <row r="971" spans="1:13" ht="17.25" customHeight="1" x14ac:dyDescent="0.15">
      <c r="A971" s="18">
        <f>D971</f>
        <v>2002</v>
      </c>
      <c r="B971" s="18" t="s">
        <v>1461</v>
      </c>
      <c r="C971" s="81" t="s">
        <v>1462</v>
      </c>
      <c r="D971" s="2">
        <v>2002</v>
      </c>
      <c r="E971" s="2">
        <v>999478392</v>
      </c>
      <c r="F971" s="1"/>
      <c r="G971" s="1"/>
      <c r="H971" s="1"/>
      <c r="I971" s="1"/>
      <c r="J971" s="1"/>
      <c r="K971" s="1"/>
      <c r="L971" s="1"/>
      <c r="M971" s="1"/>
    </row>
    <row r="972" spans="1:13" ht="17.25" customHeight="1" x14ac:dyDescent="0.15">
      <c r="A972" s="138">
        <f>D972</f>
        <v>2002</v>
      </c>
      <c r="B972" s="18" t="s">
        <v>1463</v>
      </c>
      <c r="C972" s="145" t="s">
        <v>1464</v>
      </c>
      <c r="D972" s="148">
        <v>2002</v>
      </c>
      <c r="E972" s="141">
        <v>8056542223</v>
      </c>
      <c r="F972" s="1"/>
      <c r="G972" s="1"/>
      <c r="H972" s="1"/>
      <c r="I972" s="1"/>
      <c r="J972" s="1"/>
      <c r="K972" s="1"/>
      <c r="L972" s="1"/>
      <c r="M972" s="1"/>
    </row>
    <row r="973" spans="1:13" s="73" customFormat="1" ht="17.25" customHeight="1" x14ac:dyDescent="0.15">
      <c r="A973" s="43">
        <v>2002</v>
      </c>
      <c r="B973" s="18" t="s">
        <v>1737</v>
      </c>
      <c r="C973" s="83" t="s">
        <v>1521</v>
      </c>
      <c r="D973" s="50">
        <v>2002</v>
      </c>
      <c r="E973" s="29">
        <f>12016876039</f>
        <v>12016876039</v>
      </c>
      <c r="F973" s="71"/>
      <c r="G973" s="71"/>
      <c r="H973" s="71"/>
      <c r="I973" s="71"/>
      <c r="J973" s="71"/>
      <c r="K973" s="71"/>
      <c r="L973" s="71"/>
      <c r="M973" s="71"/>
    </row>
    <row r="974" spans="1:13" ht="17.25" customHeight="1" x14ac:dyDescent="0.15">
      <c r="A974" s="21">
        <f>D974</f>
        <v>2003</v>
      </c>
      <c r="B974" s="21" t="s">
        <v>1465</v>
      </c>
      <c r="C974" s="65" t="s">
        <v>1466</v>
      </c>
      <c r="D974" s="2">
        <v>2003</v>
      </c>
      <c r="E974" s="2">
        <v>9894615957</v>
      </c>
      <c r="F974" s="1"/>
      <c r="G974" s="1"/>
      <c r="H974" s="1"/>
      <c r="I974" s="1"/>
      <c r="J974" s="1"/>
      <c r="K974" s="1"/>
      <c r="L974" s="1"/>
      <c r="M974" s="1"/>
    </row>
    <row r="975" spans="1:13" ht="17.25" customHeight="1" x14ac:dyDescent="0.15">
      <c r="A975" s="21">
        <f>D975</f>
        <v>2003</v>
      </c>
      <c r="B975" s="21" t="s">
        <v>1467</v>
      </c>
      <c r="C975" s="65" t="s">
        <v>1468</v>
      </c>
      <c r="D975" s="2">
        <v>2003</v>
      </c>
      <c r="E975" s="2">
        <v>9578452540</v>
      </c>
      <c r="F975" s="1"/>
      <c r="G975" s="1"/>
      <c r="H975" s="1"/>
      <c r="I975" s="1"/>
      <c r="J975" s="1"/>
      <c r="K975" s="1"/>
      <c r="L975" s="1"/>
      <c r="M975" s="1"/>
    </row>
    <row r="976" spans="1:13" ht="17.25" customHeight="1" x14ac:dyDescent="0.15">
      <c r="A976" s="21">
        <f>D976</f>
        <v>2003</v>
      </c>
      <c r="B976" s="21" t="s">
        <v>1469</v>
      </c>
      <c r="C976" s="65" t="s">
        <v>1470</v>
      </c>
      <c r="D976" s="2">
        <v>2003</v>
      </c>
      <c r="E976" s="1">
        <v>9894854108</v>
      </c>
      <c r="F976" s="1"/>
      <c r="G976" s="1"/>
      <c r="H976" s="1"/>
      <c r="I976" s="1"/>
      <c r="J976" s="1"/>
      <c r="K976" s="1"/>
      <c r="L976" s="1"/>
      <c r="M976" s="1"/>
    </row>
    <row r="977" spans="1:13" ht="17.25" customHeight="1" x14ac:dyDescent="0.15">
      <c r="A977" s="18">
        <f>D977</f>
        <v>2004</v>
      </c>
      <c r="B977" s="18" t="s">
        <v>1471</v>
      </c>
      <c r="C977" s="81" t="s">
        <v>1472</v>
      </c>
      <c r="D977" s="2">
        <v>2004</v>
      </c>
      <c r="E977" s="2">
        <v>9500762558</v>
      </c>
      <c r="F977" s="1"/>
      <c r="G977" s="1"/>
      <c r="H977" s="1"/>
      <c r="I977" s="1"/>
      <c r="J977" s="1"/>
      <c r="K977" s="1"/>
      <c r="L977" s="1"/>
      <c r="M977" s="1"/>
    </row>
    <row r="978" spans="1:13" ht="17.25" customHeight="1" x14ac:dyDescent="0.15">
      <c r="A978" s="18">
        <v>2004</v>
      </c>
      <c r="B978" s="18" t="s">
        <v>1738</v>
      </c>
      <c r="C978" s="81" t="s">
        <v>1505</v>
      </c>
      <c r="D978" s="2">
        <v>2004</v>
      </c>
      <c r="E978" s="2">
        <v>9487507170</v>
      </c>
      <c r="F978" s="1"/>
      <c r="G978" s="1"/>
      <c r="H978" s="1"/>
      <c r="I978" s="1"/>
      <c r="J978" s="1"/>
      <c r="K978" s="1"/>
      <c r="L978" s="1"/>
      <c r="M978" s="1"/>
    </row>
    <row r="979" spans="1:13" ht="17.25" customHeight="1" x14ac:dyDescent="0.15">
      <c r="A979" s="18">
        <v>2004</v>
      </c>
      <c r="B979" s="18" t="s">
        <v>1739</v>
      </c>
      <c r="C979" s="81" t="s">
        <v>1506</v>
      </c>
      <c r="D979" s="2">
        <v>2004</v>
      </c>
      <c r="E979" s="11">
        <v>9487507170</v>
      </c>
      <c r="F979" s="1"/>
      <c r="G979" s="1"/>
      <c r="H979" s="1"/>
      <c r="I979" s="1"/>
      <c r="J979" s="1"/>
      <c r="K979" s="1"/>
      <c r="L979" s="1"/>
      <c r="M979" s="1"/>
    </row>
    <row r="980" spans="1:13" ht="17.25" customHeight="1" x14ac:dyDescent="0.2">
      <c r="A980" s="58">
        <v>2004</v>
      </c>
      <c r="B980" s="58" t="s">
        <v>1740</v>
      </c>
      <c r="C980" s="122" t="s">
        <v>1526</v>
      </c>
      <c r="D980" s="59">
        <v>2004</v>
      </c>
      <c r="E980" s="60">
        <v>9626891414</v>
      </c>
      <c r="F980" s="1"/>
      <c r="G980" s="1"/>
      <c r="H980" s="1"/>
      <c r="I980" s="1"/>
      <c r="J980" s="1"/>
      <c r="K980" s="1"/>
      <c r="L980" s="1"/>
      <c r="M980" s="1"/>
    </row>
    <row r="981" spans="1:13" ht="17.25" customHeight="1" x14ac:dyDescent="0.15">
      <c r="A981" s="43">
        <v>2004</v>
      </c>
      <c r="B981" s="18" t="s">
        <v>1741</v>
      </c>
      <c r="C981" s="83" t="s">
        <v>1602</v>
      </c>
      <c r="D981" s="12">
        <v>2004</v>
      </c>
      <c r="E981" s="29">
        <v>9790423890</v>
      </c>
      <c r="F981" s="1"/>
      <c r="G981" s="1"/>
      <c r="H981" s="1"/>
      <c r="I981" s="1"/>
      <c r="J981" s="1"/>
      <c r="K981" s="1"/>
      <c r="L981" s="1"/>
      <c r="M981" s="1"/>
    </row>
    <row r="982" spans="1:13" ht="17.25" customHeight="1" x14ac:dyDescent="0.15">
      <c r="A982" s="43">
        <v>2004</v>
      </c>
      <c r="B982" s="18" t="s">
        <v>1742</v>
      </c>
      <c r="C982" s="83" t="s">
        <v>1538</v>
      </c>
      <c r="D982" s="2">
        <v>2004</v>
      </c>
      <c r="E982" s="29">
        <v>9894776154</v>
      </c>
      <c r="F982" s="1"/>
      <c r="G982" s="1"/>
      <c r="H982" s="1"/>
      <c r="I982" s="1"/>
      <c r="J982" s="1"/>
      <c r="K982" s="1"/>
      <c r="L982" s="1"/>
      <c r="M982" s="1"/>
    </row>
    <row r="983" spans="1:13" ht="17.25" customHeight="1" x14ac:dyDescent="0.15">
      <c r="A983" s="84">
        <v>2004</v>
      </c>
      <c r="B983" s="18" t="s">
        <v>1972</v>
      </c>
      <c r="C983" s="81" t="s">
        <v>1926</v>
      </c>
      <c r="D983" s="2">
        <v>2004</v>
      </c>
      <c r="E983">
        <v>9994343567</v>
      </c>
      <c r="F983" s="1"/>
      <c r="G983" s="1"/>
      <c r="H983" s="1"/>
      <c r="I983" s="1"/>
      <c r="J983" s="1"/>
      <c r="K983" s="1"/>
      <c r="L983" s="1"/>
      <c r="M983" s="1"/>
    </row>
    <row r="984" spans="1:13" ht="17.25" customHeight="1" x14ac:dyDescent="0.15">
      <c r="A984" s="84">
        <v>2004</v>
      </c>
      <c r="B984" s="18" t="s">
        <v>1973</v>
      </c>
      <c r="C984" s="81" t="s">
        <v>1927</v>
      </c>
      <c r="D984" s="2">
        <v>2004</v>
      </c>
      <c r="E984">
        <v>8870574528</v>
      </c>
      <c r="F984" s="1"/>
      <c r="G984" s="1"/>
      <c r="H984" s="1"/>
      <c r="I984" s="1"/>
      <c r="J984" s="1"/>
      <c r="K984" s="1"/>
      <c r="L984" s="1"/>
      <c r="M984" s="1"/>
    </row>
    <row r="985" spans="1:13" ht="17.25" customHeight="1" x14ac:dyDescent="0.15">
      <c r="A985" s="21">
        <f>D985</f>
        <v>2005</v>
      </c>
      <c r="B985" s="21" t="s">
        <v>1473</v>
      </c>
      <c r="C985" s="65" t="s">
        <v>1474</v>
      </c>
      <c r="D985" s="2">
        <v>2005</v>
      </c>
      <c r="E985" s="1">
        <v>9940056116</v>
      </c>
      <c r="F985" s="1"/>
      <c r="G985" s="1"/>
      <c r="H985" s="1"/>
      <c r="I985" s="1"/>
      <c r="J985" s="1"/>
      <c r="K985" s="1"/>
      <c r="L985" s="1"/>
      <c r="M985" s="1"/>
    </row>
    <row r="986" spans="1:13" ht="17.25" customHeight="1" x14ac:dyDescent="0.15">
      <c r="A986" s="21">
        <f>D986</f>
        <v>2005</v>
      </c>
      <c r="B986" s="21" t="s">
        <v>1475</v>
      </c>
      <c r="C986" s="65" t="s">
        <v>1476</v>
      </c>
      <c r="D986" s="2">
        <v>2005</v>
      </c>
      <c r="E986" s="1">
        <v>9994222456</v>
      </c>
      <c r="F986" s="1"/>
      <c r="G986" s="1"/>
      <c r="H986" s="1"/>
      <c r="I986" s="1"/>
      <c r="J986" s="1"/>
      <c r="K986" s="1"/>
      <c r="L986" s="1"/>
      <c r="M986" s="1"/>
    </row>
    <row r="987" spans="1:13" ht="17.25" customHeight="1" x14ac:dyDescent="0.15">
      <c r="A987" s="21">
        <f>D987</f>
        <v>2005</v>
      </c>
      <c r="B987" s="21" t="s">
        <v>1477</v>
      </c>
      <c r="C987" s="65" t="s">
        <v>1478</v>
      </c>
      <c r="D987" s="2">
        <v>2005</v>
      </c>
      <c r="E987" s="1">
        <v>9894466400</v>
      </c>
      <c r="F987" s="1"/>
      <c r="G987" s="1"/>
      <c r="H987" s="1"/>
      <c r="I987" s="1"/>
      <c r="J987" s="1"/>
      <c r="K987" s="1"/>
      <c r="L987" s="1"/>
      <c r="M987" s="1"/>
    </row>
    <row r="988" spans="1:13" ht="17.25" customHeight="1" x14ac:dyDescent="0.15">
      <c r="A988" s="24">
        <f>D988</f>
        <v>2006</v>
      </c>
      <c r="B988" s="24" t="s">
        <v>1891</v>
      </c>
      <c r="C988" s="90" t="s">
        <v>1812</v>
      </c>
      <c r="D988" s="47">
        <v>2006</v>
      </c>
      <c r="E988" s="2">
        <v>9994365353</v>
      </c>
      <c r="F988" s="1"/>
      <c r="G988" s="1"/>
      <c r="H988" s="1"/>
      <c r="I988" s="1"/>
      <c r="J988" s="1"/>
      <c r="K988" s="1"/>
      <c r="L988" s="1"/>
      <c r="M988" s="1"/>
    </row>
    <row r="989" spans="1:13" ht="17.25" customHeight="1" x14ac:dyDescent="0.15">
      <c r="A989" s="123">
        <f>D989</f>
        <v>2006</v>
      </c>
      <c r="B989" s="123" t="s">
        <v>1479</v>
      </c>
      <c r="C989" s="123" t="s">
        <v>1526</v>
      </c>
      <c r="D989" s="72">
        <v>2006</v>
      </c>
      <c r="E989" s="72">
        <v>9626891414</v>
      </c>
      <c r="F989" s="1"/>
      <c r="G989" s="1"/>
      <c r="H989" s="1"/>
      <c r="I989" s="1"/>
      <c r="J989" s="1"/>
      <c r="K989" s="1"/>
      <c r="L989" s="1"/>
      <c r="M989" s="1"/>
    </row>
    <row r="990" spans="1:13" ht="17.25" customHeight="1" x14ac:dyDescent="0.15">
      <c r="A990" s="24">
        <f>D990</f>
        <v>2006</v>
      </c>
      <c r="B990" s="24" t="s">
        <v>1480</v>
      </c>
      <c r="C990" s="90" t="s">
        <v>1564</v>
      </c>
      <c r="D990" s="2">
        <v>2006</v>
      </c>
      <c r="E990" s="1">
        <v>9965783644</v>
      </c>
      <c r="F990" s="1"/>
      <c r="G990" s="1"/>
      <c r="H990" s="1"/>
      <c r="I990" s="1"/>
      <c r="J990" s="1"/>
      <c r="K990" s="1"/>
      <c r="L990" s="1"/>
      <c r="M990" s="1"/>
    </row>
    <row r="991" spans="1:13" ht="17.25" customHeight="1" x14ac:dyDescent="0.15">
      <c r="A991" s="91">
        <v>2006</v>
      </c>
      <c r="B991" s="24" t="s">
        <v>1743</v>
      </c>
      <c r="C991" s="92" t="s">
        <v>1534</v>
      </c>
      <c r="D991" s="12">
        <v>2006</v>
      </c>
      <c r="E991" s="29">
        <v>9442016212</v>
      </c>
      <c r="F991" s="1"/>
      <c r="G991" s="1"/>
      <c r="H991" s="1"/>
      <c r="I991" s="1"/>
      <c r="J991" s="1"/>
      <c r="K991" s="1"/>
      <c r="L991" s="1"/>
      <c r="M991" s="1"/>
    </row>
    <row r="992" spans="1:13" s="66" customFormat="1" ht="17.25" customHeight="1" x14ac:dyDescent="0.15">
      <c r="A992" s="91">
        <v>2006</v>
      </c>
      <c r="B992" s="24" t="s">
        <v>1744</v>
      </c>
      <c r="C992" s="92" t="s">
        <v>1555</v>
      </c>
      <c r="D992" s="33">
        <v>2006</v>
      </c>
      <c r="E992" s="2">
        <v>9442891551</v>
      </c>
      <c r="F992" s="28"/>
      <c r="G992" s="28"/>
      <c r="H992" s="28"/>
      <c r="I992" s="28"/>
      <c r="J992" s="28"/>
      <c r="K992" s="28"/>
      <c r="L992" s="28"/>
      <c r="M992" s="28"/>
    </row>
    <row r="993" spans="1:13" ht="17.25" customHeight="1" x14ac:dyDescent="0.15">
      <c r="A993" s="61">
        <f>D993</f>
        <v>2007</v>
      </c>
      <c r="B993" s="61" t="s">
        <v>1481</v>
      </c>
      <c r="C993" s="61" t="s">
        <v>1563</v>
      </c>
      <c r="D993" s="56">
        <v>2007</v>
      </c>
      <c r="E993" s="55">
        <v>9443252657</v>
      </c>
      <c r="F993" s="1"/>
      <c r="G993" s="1"/>
      <c r="H993" s="1"/>
      <c r="I993" s="1"/>
      <c r="J993" s="1"/>
      <c r="K993" s="1"/>
      <c r="L993" s="1"/>
      <c r="M993" s="1"/>
    </row>
    <row r="994" spans="1:13" s="73" customFormat="1" ht="17.25" customHeight="1" x14ac:dyDescent="0.15">
      <c r="A994" s="45">
        <v>2007</v>
      </c>
      <c r="B994" s="19" t="s">
        <v>1745</v>
      </c>
      <c r="C994" s="80" t="s">
        <v>1544</v>
      </c>
      <c r="D994" s="33">
        <v>2007</v>
      </c>
      <c r="E994" s="30">
        <v>9443485980</v>
      </c>
      <c r="F994" s="71"/>
      <c r="G994" s="71"/>
      <c r="H994" s="71"/>
      <c r="I994" s="71"/>
      <c r="J994" s="71"/>
      <c r="K994" s="71"/>
      <c r="L994" s="71"/>
      <c r="M994" s="71"/>
    </row>
    <row r="995" spans="1:13" ht="17.25" customHeight="1" x14ac:dyDescent="0.15">
      <c r="A995" s="20">
        <f>D995</f>
        <v>2008</v>
      </c>
      <c r="B995" s="20" t="s">
        <v>1482</v>
      </c>
      <c r="C995" s="85" t="s">
        <v>1493</v>
      </c>
      <c r="D995" s="2">
        <v>2008</v>
      </c>
      <c r="E995" s="1">
        <v>7418120032</v>
      </c>
      <c r="F995" s="1"/>
      <c r="G995" s="1"/>
      <c r="H995" s="1"/>
      <c r="I995" s="1"/>
      <c r="J995" s="1"/>
      <c r="K995" s="1"/>
      <c r="L995" s="1"/>
      <c r="M995" s="1"/>
    </row>
    <row r="996" spans="1:13" ht="17.25" customHeight="1" x14ac:dyDescent="0.15">
      <c r="A996" s="21">
        <f>D996</f>
        <v>2009</v>
      </c>
      <c r="B996" s="21" t="s">
        <v>1483</v>
      </c>
      <c r="C996" s="65" t="s">
        <v>1494</v>
      </c>
      <c r="D996" s="2">
        <v>2009</v>
      </c>
      <c r="E996" s="1">
        <v>9442796229</v>
      </c>
      <c r="F996" s="1"/>
      <c r="G996" s="1"/>
      <c r="H996" s="1"/>
      <c r="I996" s="1"/>
      <c r="J996" s="1"/>
      <c r="K996" s="1"/>
      <c r="L996" s="1"/>
      <c r="M996" s="1"/>
    </row>
    <row r="997" spans="1:13" ht="17.25" customHeight="1" x14ac:dyDescent="0.15">
      <c r="A997" s="54">
        <f>D997</f>
        <v>2009</v>
      </c>
      <c r="B997" s="54" t="s">
        <v>1484</v>
      </c>
      <c r="C997" s="54" t="s">
        <v>1495</v>
      </c>
      <c r="D997" s="56">
        <v>2009</v>
      </c>
      <c r="E997" s="56">
        <v>9443107044</v>
      </c>
      <c r="F997" s="1"/>
      <c r="G997" s="1"/>
      <c r="H997" s="1"/>
      <c r="I997" s="1"/>
      <c r="J997" s="1"/>
      <c r="K997" s="1"/>
      <c r="L997" s="1"/>
      <c r="M997" s="1"/>
    </row>
    <row r="998" spans="1:13" ht="17.25" customHeight="1" x14ac:dyDescent="0.15">
      <c r="A998" s="58">
        <v>2010</v>
      </c>
      <c r="B998" s="58" t="s">
        <v>1485</v>
      </c>
      <c r="C998" s="58" t="s">
        <v>1496</v>
      </c>
      <c r="D998" s="56">
        <v>2010</v>
      </c>
      <c r="E998" s="55">
        <v>8012212635</v>
      </c>
      <c r="F998" s="1"/>
      <c r="G998" s="1"/>
      <c r="H998" s="1"/>
      <c r="I998" s="1"/>
      <c r="J998" s="1"/>
      <c r="K998" s="1"/>
      <c r="L998" s="1"/>
      <c r="M998" s="1"/>
    </row>
    <row r="999" spans="1:13" ht="17.25" customHeight="1" x14ac:dyDescent="0.15">
      <c r="A999" s="43">
        <v>2010</v>
      </c>
      <c r="B999" s="18" t="s">
        <v>1746</v>
      </c>
      <c r="C999" s="83" t="s">
        <v>1569</v>
      </c>
      <c r="D999" s="33">
        <v>2010</v>
      </c>
      <c r="E999" s="29">
        <v>9787567837</v>
      </c>
      <c r="F999" s="1"/>
      <c r="G999" s="1"/>
      <c r="H999" s="1"/>
      <c r="I999" s="1"/>
      <c r="J999" s="1"/>
      <c r="K999" s="1"/>
      <c r="L999" s="1"/>
      <c r="M999" s="1"/>
    </row>
    <row r="1000" spans="1:13" ht="17.25" customHeight="1" x14ac:dyDescent="0.15">
      <c r="A1000" s="43">
        <v>2010</v>
      </c>
      <c r="B1000" s="18" t="s">
        <v>2043</v>
      </c>
      <c r="C1000" s="83" t="s">
        <v>2021</v>
      </c>
      <c r="D1000" s="33">
        <v>2010</v>
      </c>
      <c r="E1000" s="29">
        <v>9626975432</v>
      </c>
      <c r="F1000" s="1"/>
      <c r="G1000" s="1"/>
      <c r="H1000" s="1"/>
      <c r="I1000" s="1"/>
      <c r="J1000" s="1"/>
      <c r="K1000" s="1"/>
      <c r="L1000" s="1"/>
      <c r="M1000" s="1"/>
    </row>
    <row r="1001" spans="1:13" ht="17.25" customHeight="1" x14ac:dyDescent="0.15">
      <c r="A1001" s="18">
        <v>2010</v>
      </c>
      <c r="B1001" s="18" t="s">
        <v>1761</v>
      </c>
      <c r="C1001" s="81" t="s">
        <v>1760</v>
      </c>
      <c r="D1001" s="2">
        <v>2010</v>
      </c>
      <c r="E1001" s="2">
        <v>8056539330</v>
      </c>
      <c r="F1001" s="1"/>
      <c r="G1001" s="1"/>
      <c r="H1001" s="1"/>
      <c r="I1001" s="1"/>
      <c r="J1001" s="1"/>
      <c r="K1001" s="1"/>
      <c r="L1001" s="1"/>
      <c r="M1001" s="1"/>
    </row>
    <row r="1002" spans="1:13" ht="17.25" customHeight="1" x14ac:dyDescent="0.15">
      <c r="A1002" s="18">
        <f>D1002</f>
        <v>2010</v>
      </c>
      <c r="B1002" s="18" t="s">
        <v>1768</v>
      </c>
      <c r="C1002" s="81" t="s">
        <v>1769</v>
      </c>
      <c r="D1002" s="2">
        <v>2010</v>
      </c>
      <c r="E1002" s="2">
        <v>9442496929</v>
      </c>
      <c r="F1002" s="1"/>
      <c r="G1002" s="1"/>
      <c r="H1002" s="1"/>
      <c r="I1002" s="1"/>
      <c r="J1002" s="1"/>
      <c r="K1002" s="1"/>
      <c r="L1002" s="1"/>
      <c r="M1002" s="1"/>
    </row>
    <row r="1003" spans="1:13" ht="17.25" customHeight="1" x14ac:dyDescent="0.15">
      <c r="A1003" s="23">
        <v>2011</v>
      </c>
      <c r="B1003" s="23" t="s">
        <v>1974</v>
      </c>
      <c r="C1003" s="46" t="s">
        <v>1950</v>
      </c>
      <c r="D1003" s="2">
        <v>2011</v>
      </c>
      <c r="E1003">
        <v>7200794900</v>
      </c>
      <c r="F1003" s="1"/>
      <c r="G1003" s="1"/>
      <c r="H1003" s="1"/>
      <c r="I1003" s="1"/>
      <c r="J1003" s="1"/>
      <c r="K1003" s="1"/>
      <c r="L1003" s="1"/>
      <c r="M1003" s="1"/>
    </row>
    <row r="1004" spans="1:13" ht="17.25" customHeight="1" x14ac:dyDescent="0.15">
      <c r="A1004" s="62">
        <f>D1004</f>
        <v>2011</v>
      </c>
      <c r="B1004" s="62" t="s">
        <v>1486</v>
      </c>
      <c r="C1004" s="62" t="s">
        <v>1497</v>
      </c>
      <c r="D1004" s="56">
        <v>2011</v>
      </c>
      <c r="E1004" s="55">
        <v>9443342651</v>
      </c>
      <c r="F1004" s="1"/>
      <c r="G1004" s="1"/>
      <c r="H1004" s="1"/>
      <c r="I1004" s="1"/>
      <c r="J1004" s="1"/>
      <c r="K1004" s="1"/>
      <c r="L1004" s="1"/>
      <c r="M1004" s="1"/>
    </row>
    <row r="1005" spans="1:13" ht="17.25" customHeight="1" x14ac:dyDescent="0.15">
      <c r="A1005" s="23">
        <v>2011</v>
      </c>
      <c r="B1005" s="23" t="s">
        <v>1979</v>
      </c>
      <c r="C1005" s="46" t="s">
        <v>2010</v>
      </c>
      <c r="D1005" s="2">
        <v>2011</v>
      </c>
      <c r="E1005">
        <v>9487639009</v>
      </c>
      <c r="F1005" s="1"/>
      <c r="G1005" s="1"/>
      <c r="H1005" s="1"/>
      <c r="I1005" s="1"/>
      <c r="J1005" s="1"/>
      <c r="K1005" s="1"/>
      <c r="L1005" s="1"/>
      <c r="M1005" s="1"/>
    </row>
    <row r="1006" spans="1:13" ht="17.25" customHeight="1" x14ac:dyDescent="0.15">
      <c r="A1006" s="100">
        <v>2013</v>
      </c>
      <c r="B1006" s="100" t="s">
        <v>1912</v>
      </c>
      <c r="C1006" s="101" t="s">
        <v>1915</v>
      </c>
      <c r="D1006" s="2">
        <v>2013</v>
      </c>
      <c r="E1006" s="1">
        <v>9787669614</v>
      </c>
      <c r="F1006" s="1"/>
      <c r="G1006" s="1"/>
      <c r="H1006" s="1"/>
      <c r="I1006" s="1"/>
      <c r="J1006" s="1"/>
      <c r="K1006" s="1"/>
      <c r="L1006" s="1"/>
      <c r="M1006" s="1"/>
    </row>
    <row r="1007" spans="1:13" ht="17.25" customHeight="1" x14ac:dyDescent="0.2">
      <c r="A1007" s="76">
        <v>2015</v>
      </c>
      <c r="B1007" s="76" t="s">
        <v>2042</v>
      </c>
      <c r="C1007" s="196" t="s">
        <v>2037</v>
      </c>
      <c r="D1007" s="2">
        <v>2015</v>
      </c>
      <c r="E1007" s="67">
        <v>8610305045</v>
      </c>
      <c r="F1007" s="1"/>
      <c r="G1007" s="1"/>
      <c r="H1007" s="1"/>
      <c r="I1007" s="1"/>
      <c r="J1007" s="1"/>
      <c r="K1007" s="1"/>
      <c r="L1007" s="1"/>
      <c r="M1007" s="1"/>
    </row>
    <row r="1008" spans="1:13" ht="17.25" customHeight="1" x14ac:dyDescent="0.15">
      <c r="A1008" s="21">
        <v>2017</v>
      </c>
      <c r="B1008" s="21" t="s">
        <v>1767</v>
      </c>
      <c r="C1008" s="65" t="s">
        <v>1766</v>
      </c>
      <c r="D1008" s="2">
        <v>2017</v>
      </c>
      <c r="E1008" s="2">
        <v>8072414772</v>
      </c>
      <c r="F1008" s="1"/>
      <c r="G1008" s="1"/>
      <c r="H1008" s="1"/>
      <c r="I1008" s="1"/>
      <c r="J1008" s="1"/>
      <c r="K1008" s="1"/>
      <c r="L1008" s="1"/>
      <c r="M1008" s="1"/>
    </row>
    <row r="1009" spans="1:13" ht="17.25" customHeight="1" x14ac:dyDescent="0.2">
      <c r="A1009" s="21">
        <v>2017</v>
      </c>
      <c r="B1009" s="21" t="s">
        <v>2040</v>
      </c>
      <c r="C1009" s="128" t="s">
        <v>2035</v>
      </c>
      <c r="D1009" s="2">
        <v>2017</v>
      </c>
      <c r="E1009" s="2">
        <v>7708211478</v>
      </c>
      <c r="F1009" s="1"/>
      <c r="G1009" s="1"/>
      <c r="H1009" s="1"/>
      <c r="I1009" s="1"/>
      <c r="J1009" s="1"/>
      <c r="K1009" s="1"/>
      <c r="L1009" s="1"/>
      <c r="M1009" s="1"/>
    </row>
    <row r="1010" spans="1:13" ht="17.25" customHeight="1" x14ac:dyDescent="0.2">
      <c r="A1010" s="21">
        <v>2017</v>
      </c>
      <c r="B1010" s="21" t="s">
        <v>2041</v>
      </c>
      <c r="C1010" s="128" t="s">
        <v>2033</v>
      </c>
      <c r="D1010" s="2">
        <v>2017</v>
      </c>
      <c r="E1010" s="67">
        <v>9345199553</v>
      </c>
      <c r="F1010" s="1"/>
      <c r="G1010" s="1"/>
      <c r="H1010" s="1"/>
      <c r="I1010" s="1"/>
      <c r="J1010" s="1"/>
      <c r="K1010" s="1"/>
      <c r="L1010" s="1"/>
      <c r="M1010" s="1"/>
    </row>
    <row r="1011" spans="1:13" ht="17.25" customHeight="1" x14ac:dyDescent="0.15">
      <c r="A1011" s="124">
        <f>D1011</f>
        <v>2018</v>
      </c>
      <c r="B1011" s="124" t="s">
        <v>1687</v>
      </c>
      <c r="C1011" s="125" t="s">
        <v>1765</v>
      </c>
      <c r="D1011" s="2">
        <v>2018</v>
      </c>
      <c r="E1011" s="2">
        <v>8525033356</v>
      </c>
      <c r="F1011" s="1"/>
      <c r="G1011" s="1"/>
      <c r="H1011" s="1"/>
      <c r="I1011" s="1"/>
      <c r="J1011" s="1"/>
      <c r="K1011" s="1"/>
      <c r="L1011" s="1"/>
      <c r="M1011" s="1"/>
    </row>
    <row r="1012" spans="1:13" ht="17.25" customHeight="1" x14ac:dyDescent="0.15">
      <c r="A1012" s="124">
        <v>2018</v>
      </c>
      <c r="B1012" s="124" t="s">
        <v>1975</v>
      </c>
      <c r="C1012" s="125" t="s">
        <v>2011</v>
      </c>
      <c r="D1012" s="2">
        <v>2018</v>
      </c>
      <c r="E1012" s="2">
        <v>9489025940</v>
      </c>
      <c r="F1012" s="1"/>
      <c r="G1012" s="1"/>
      <c r="H1012" s="1"/>
      <c r="I1012" s="1"/>
      <c r="J1012" s="1"/>
      <c r="K1012" s="1"/>
      <c r="L1012" s="1"/>
      <c r="M1012" s="1"/>
    </row>
    <row r="1013" spans="1:13" ht="17.25" customHeight="1" x14ac:dyDescent="0.15">
      <c r="A1013" s="124">
        <v>2018</v>
      </c>
      <c r="B1013" s="124" t="s">
        <v>1976</v>
      </c>
      <c r="C1013" s="125" t="s">
        <v>1919</v>
      </c>
      <c r="D1013" s="2">
        <v>2018</v>
      </c>
      <c r="E1013" s="2">
        <v>9487515915</v>
      </c>
      <c r="F1013" s="1"/>
      <c r="G1013" s="1"/>
      <c r="H1013" s="1"/>
      <c r="I1013" s="1"/>
      <c r="J1013" s="1"/>
      <c r="K1013" s="1"/>
      <c r="L1013" s="1"/>
      <c r="M1013" s="1"/>
    </row>
    <row r="1014" spans="1:13" ht="17.25" customHeight="1" x14ac:dyDescent="0.15">
      <c r="A1014" s="126">
        <v>2019</v>
      </c>
      <c r="B1014" s="58" t="s">
        <v>1747</v>
      </c>
      <c r="C1014" s="126" t="s">
        <v>1548</v>
      </c>
      <c r="D1014" s="64">
        <v>2019</v>
      </c>
      <c r="E1014" s="56">
        <v>8939520214</v>
      </c>
      <c r="F1014" s="1"/>
      <c r="G1014" s="1"/>
      <c r="H1014" s="1"/>
      <c r="I1014" s="1"/>
      <c r="J1014" s="1"/>
      <c r="K1014" s="1"/>
      <c r="L1014" s="1"/>
      <c r="M1014" s="1"/>
    </row>
    <row r="1015" spans="1:13" ht="17.25" customHeight="1" x14ac:dyDescent="0.15">
      <c r="A1015" s="18">
        <v>2019</v>
      </c>
      <c r="B1015" s="18" t="s">
        <v>1748</v>
      </c>
      <c r="C1015" s="81" t="s">
        <v>2012</v>
      </c>
      <c r="D1015" s="2">
        <v>2019</v>
      </c>
      <c r="E1015" s="2">
        <v>9361463685</v>
      </c>
      <c r="F1015" s="1"/>
      <c r="G1015" s="1"/>
      <c r="H1015" s="1"/>
      <c r="I1015" s="1"/>
      <c r="J1015" s="1"/>
      <c r="K1015" s="1"/>
      <c r="L1015" s="1"/>
      <c r="M1015" s="1"/>
    </row>
    <row r="1016" spans="1:13" ht="17.25" customHeight="1" x14ac:dyDescent="0.2">
      <c r="A1016" s="1"/>
      <c r="B1016" s="1"/>
      <c r="C1016" s="109"/>
      <c r="D1016" s="2"/>
      <c r="E1016" s="67"/>
      <c r="F1016" s="1"/>
      <c r="G1016" s="1"/>
      <c r="H1016" s="1"/>
      <c r="I1016" s="1"/>
      <c r="J1016" s="1"/>
      <c r="K1016" s="1"/>
      <c r="L1016" s="1"/>
      <c r="M1016" s="1"/>
    </row>
    <row r="1017" spans="1:13" ht="17.25" customHeight="1" x14ac:dyDescent="0.2">
      <c r="A1017" s="1"/>
      <c r="B1017" s="1"/>
      <c r="C1017" s="135"/>
      <c r="D1017" s="2"/>
      <c r="E1017" s="67"/>
      <c r="F1017" s="1"/>
      <c r="G1017" s="1"/>
      <c r="H1017" s="1"/>
      <c r="I1017" s="1"/>
      <c r="J1017" s="1"/>
      <c r="K1017" s="1"/>
      <c r="L1017" s="1"/>
      <c r="M1017" s="1"/>
    </row>
    <row r="1018" spans="1:13" ht="17.25" customHeight="1" x14ac:dyDescent="0.15">
      <c r="A1018" s="1"/>
      <c r="B1018" s="1"/>
      <c r="C1018" s="136"/>
      <c r="D1018" s="2"/>
      <c r="E1018" s="2"/>
      <c r="F1018" s="1"/>
      <c r="G1018" s="1"/>
      <c r="H1018" s="1"/>
      <c r="I1018" s="1"/>
      <c r="J1018" s="1"/>
      <c r="K1018" s="1"/>
      <c r="L1018" s="1"/>
      <c r="M1018" s="1"/>
    </row>
    <row r="1019" spans="1:13" ht="17.25" customHeight="1" x14ac:dyDescent="0.15">
      <c r="A1019" s="1"/>
      <c r="B1019" s="1"/>
      <c r="C1019" s="4"/>
      <c r="D1019" s="2"/>
      <c r="E1019" s="2"/>
      <c r="F1019" s="1"/>
      <c r="G1019" s="1"/>
      <c r="H1019" s="1"/>
      <c r="I1019" s="1"/>
      <c r="J1019" s="1"/>
      <c r="K1019" s="1"/>
      <c r="L1019" s="1"/>
      <c r="M1019" s="1"/>
    </row>
    <row r="1020" spans="1:13" ht="17.25" customHeight="1" x14ac:dyDescent="0.15">
      <c r="A1020" s="1"/>
      <c r="B1020" s="1"/>
      <c r="C1020" s="4"/>
      <c r="D1020" s="2"/>
      <c r="E1020" s="2"/>
      <c r="F1020" s="1"/>
      <c r="G1020" s="1"/>
      <c r="H1020" s="1"/>
      <c r="I1020" s="1"/>
      <c r="J1020" s="1"/>
      <c r="K1020" s="1"/>
      <c r="L1020" s="1"/>
      <c r="M1020" s="1"/>
    </row>
    <row r="1021" spans="1:13" ht="17.25" customHeight="1" x14ac:dyDescent="0.15">
      <c r="A1021" s="1"/>
      <c r="B1021" s="1"/>
      <c r="C1021" s="7"/>
      <c r="D1021" s="2"/>
      <c r="E1021" s="2"/>
      <c r="F1021" s="1"/>
      <c r="G1021" s="1"/>
      <c r="H1021" s="1"/>
      <c r="I1021" s="1"/>
      <c r="J1021" s="1"/>
      <c r="K1021" s="1"/>
      <c r="L1021" s="1"/>
      <c r="M1021" s="1"/>
    </row>
    <row r="1022" spans="1:13" ht="17.25" customHeight="1" x14ac:dyDescent="0.15">
      <c r="A1022" s="1"/>
      <c r="B1022" s="1"/>
      <c r="C1022" s="4"/>
      <c r="D1022" s="2"/>
      <c r="E1022" s="2"/>
      <c r="F1022" s="1"/>
      <c r="G1022" s="1"/>
      <c r="H1022" s="1"/>
      <c r="I1022" s="1"/>
      <c r="J1022" s="1"/>
      <c r="K1022" s="1"/>
      <c r="L1022" s="1"/>
      <c r="M1022" s="1"/>
    </row>
    <row r="1023" spans="1:13" ht="17.25" customHeight="1" x14ac:dyDescent="0.15">
      <c r="A1023" s="1"/>
      <c r="B1023" s="1"/>
      <c r="C1023" s="4"/>
      <c r="D1023" s="2"/>
      <c r="E1023" s="2"/>
      <c r="F1023" s="1"/>
      <c r="G1023" s="1"/>
      <c r="H1023" s="1"/>
      <c r="I1023" s="1"/>
      <c r="J1023" s="1"/>
      <c r="K1023" s="1"/>
      <c r="L1023" s="1"/>
      <c r="M1023" s="1"/>
    </row>
    <row r="1024" spans="1:13" ht="17.25" customHeight="1" x14ac:dyDescent="0.15">
      <c r="A1024" s="1"/>
      <c r="B1024" s="1"/>
      <c r="C1024" s="4"/>
      <c r="D1024" s="2"/>
      <c r="E1024" s="2"/>
      <c r="F1024" s="1"/>
      <c r="G1024" s="1"/>
      <c r="H1024" s="1"/>
      <c r="I1024" s="1"/>
      <c r="J1024" s="1"/>
      <c r="K1024" s="1"/>
      <c r="L1024" s="1"/>
      <c r="M1024" s="1"/>
    </row>
    <row r="1025" spans="1:13" ht="17.25" customHeight="1" x14ac:dyDescent="0.15">
      <c r="A1025" s="1"/>
      <c r="B1025" s="1"/>
      <c r="C1025" s="4"/>
      <c r="D1025" s="2"/>
      <c r="E1025" s="2"/>
      <c r="F1025" s="1"/>
      <c r="G1025" s="1"/>
      <c r="H1025" s="1"/>
      <c r="I1025" s="1"/>
      <c r="J1025" s="1"/>
      <c r="K1025" s="1"/>
      <c r="L1025" s="1"/>
      <c r="M1025" s="1"/>
    </row>
    <row r="1026" spans="1:13" ht="17.25" customHeight="1" x14ac:dyDescent="0.15">
      <c r="A1026" s="1"/>
      <c r="B1026" s="1"/>
      <c r="C1026" s="4"/>
      <c r="D1026" s="2"/>
      <c r="E1026" s="2"/>
      <c r="F1026" s="1"/>
      <c r="G1026" s="1"/>
      <c r="H1026" s="1"/>
      <c r="I1026" s="1"/>
      <c r="J1026" s="1"/>
      <c r="K1026" s="1"/>
      <c r="L1026" s="1"/>
      <c r="M1026" s="1"/>
    </row>
    <row r="1027" spans="1:13" ht="17.25" customHeight="1" x14ac:dyDescent="0.15">
      <c r="A1027" s="1"/>
      <c r="B1027" s="1"/>
      <c r="C1027" s="4"/>
      <c r="D1027" s="2"/>
      <c r="E1027" s="2"/>
      <c r="F1027" s="1"/>
      <c r="G1027" s="1"/>
      <c r="H1027" s="1"/>
      <c r="I1027" s="1"/>
      <c r="J1027" s="1"/>
      <c r="K1027" s="1"/>
      <c r="L1027" s="1"/>
      <c r="M1027" s="1"/>
    </row>
    <row r="1028" spans="1:13" ht="17.25" customHeight="1" x14ac:dyDescent="0.15">
      <c r="A1028" s="1"/>
      <c r="B1028" s="1"/>
      <c r="C1028" s="46"/>
      <c r="D1028" s="2"/>
      <c r="E1028" s="2"/>
      <c r="F1028" s="1"/>
      <c r="G1028" s="1"/>
      <c r="H1028" s="1"/>
      <c r="I1028" s="1"/>
      <c r="J1028" s="1"/>
      <c r="K1028" s="1"/>
      <c r="L1028" s="1"/>
      <c r="M1028" s="1"/>
    </row>
    <row r="1029" spans="1:13" ht="17.25" customHeight="1" x14ac:dyDescent="0.15">
      <c r="A1029" s="1"/>
      <c r="B1029" s="1"/>
      <c r="C1029" s="46"/>
      <c r="D1029" s="2"/>
      <c r="E1029" s="2"/>
      <c r="F1029" s="1"/>
      <c r="G1029" s="1"/>
      <c r="H1029" s="1"/>
      <c r="I1029" s="1"/>
      <c r="J1029" s="1"/>
      <c r="K1029" s="1"/>
      <c r="L1029" s="1"/>
      <c r="M1029" s="1"/>
    </row>
    <row r="1030" spans="1:13" ht="17.25" customHeight="1" x14ac:dyDescent="0.15">
      <c r="A1030" s="1"/>
      <c r="B1030" s="1"/>
      <c r="C1030" s="46"/>
      <c r="D1030" s="2"/>
      <c r="E1030" s="2"/>
      <c r="F1030" s="1"/>
      <c r="G1030" s="1"/>
      <c r="H1030" s="1"/>
      <c r="I1030" s="1"/>
      <c r="J1030" s="1"/>
      <c r="K1030" s="1"/>
      <c r="L1030" s="1"/>
      <c r="M1030" s="1"/>
    </row>
    <row r="1031" spans="1:13" ht="17.25" customHeight="1" x14ac:dyDescent="0.15">
      <c r="A1031" s="1"/>
      <c r="B1031" s="1"/>
      <c r="C1031" s="4"/>
      <c r="D1031" s="2"/>
      <c r="E1031" s="2"/>
      <c r="F1031" s="1"/>
      <c r="G1031" s="1"/>
      <c r="H1031" s="1"/>
      <c r="I1031" s="1"/>
      <c r="J1031" s="1"/>
      <c r="K1031" s="1"/>
      <c r="L1031" s="1"/>
      <c r="M1031" s="1"/>
    </row>
    <row r="1032" spans="1:13" ht="17.25" customHeight="1" x14ac:dyDescent="0.15">
      <c r="A1032" s="1"/>
      <c r="B1032" s="1"/>
      <c r="C1032" s="4"/>
      <c r="D1032" s="2"/>
      <c r="E1032" s="2"/>
      <c r="F1032" s="1"/>
      <c r="G1032" s="1"/>
      <c r="H1032" s="1"/>
      <c r="I1032" s="1"/>
      <c r="J1032" s="1"/>
      <c r="K1032" s="1"/>
      <c r="L1032" s="1"/>
      <c r="M1032" s="1"/>
    </row>
    <row r="1033" spans="1:13" ht="17.25" customHeight="1" x14ac:dyDescent="0.15">
      <c r="A1033" s="1"/>
      <c r="B1033" s="1"/>
      <c r="C1033" s="4"/>
      <c r="D1033" s="2"/>
      <c r="E1033" s="2"/>
      <c r="F1033" s="1"/>
      <c r="G1033" s="1"/>
      <c r="H1033" s="1"/>
      <c r="I1033" s="1"/>
      <c r="J1033" s="1"/>
      <c r="K1033" s="1"/>
      <c r="L1033" s="1"/>
      <c r="M1033" s="1"/>
    </row>
    <row r="1034" spans="1:13" ht="17.25" customHeight="1" x14ac:dyDescent="0.15">
      <c r="A1034" s="1"/>
      <c r="B1034" s="1"/>
      <c r="C1034" s="4"/>
      <c r="D1034" s="2"/>
      <c r="E1034" s="2"/>
      <c r="F1034" s="1"/>
      <c r="G1034" s="1"/>
      <c r="H1034" s="1"/>
      <c r="I1034" s="1"/>
      <c r="J1034" s="1"/>
      <c r="K1034" s="1"/>
      <c r="L1034" s="1"/>
      <c r="M1034" s="1"/>
    </row>
    <row r="1035" spans="1:13" ht="17.25" customHeight="1" x14ac:dyDescent="0.15">
      <c r="A1035" s="1"/>
      <c r="B1035" s="1"/>
      <c r="C1035" s="4"/>
      <c r="D1035" s="2"/>
      <c r="E1035" s="2"/>
      <c r="F1035" s="1"/>
      <c r="G1035" s="1"/>
      <c r="H1035" s="1"/>
      <c r="I1035" s="1"/>
      <c r="J1035" s="1"/>
      <c r="K1035" s="1"/>
      <c r="L1035" s="1"/>
      <c r="M1035" s="1"/>
    </row>
    <row r="1036" spans="1:13" ht="17.25" customHeight="1" x14ac:dyDescent="0.15">
      <c r="A1036" s="1"/>
      <c r="B1036" s="1"/>
      <c r="C1036" s="4"/>
      <c r="D1036" s="2"/>
      <c r="E1036" s="2"/>
      <c r="F1036" s="1"/>
      <c r="G1036" s="1"/>
      <c r="H1036" s="1"/>
      <c r="I1036" s="1"/>
      <c r="J1036" s="1"/>
      <c r="K1036" s="1"/>
      <c r="L1036" s="1"/>
      <c r="M1036" s="1"/>
    </row>
    <row r="1037" spans="1:13" ht="17.25" customHeight="1" x14ac:dyDescent="0.15">
      <c r="A1037" s="1"/>
      <c r="B1037" s="1"/>
      <c r="C1037" s="4"/>
      <c r="D1037" s="2"/>
      <c r="E1037" s="2"/>
      <c r="F1037" s="1"/>
      <c r="G1037" s="1"/>
      <c r="H1037" s="1"/>
      <c r="I1037" s="1"/>
      <c r="J1037" s="1"/>
      <c r="K1037" s="1"/>
      <c r="L1037" s="1"/>
      <c r="M1037" s="1"/>
    </row>
    <row r="1038" spans="1:13" ht="17.25" customHeight="1" x14ac:dyDescent="0.15">
      <c r="A1038" s="1"/>
      <c r="B1038" s="1"/>
      <c r="C1038" s="4"/>
      <c r="D1038" s="2"/>
      <c r="E1038" s="2"/>
      <c r="F1038" s="1"/>
      <c r="G1038" s="1"/>
      <c r="H1038" s="1"/>
      <c r="I1038" s="1"/>
      <c r="J1038" s="1"/>
      <c r="K1038" s="1"/>
      <c r="L1038" s="1"/>
      <c r="M1038" s="1"/>
    </row>
    <row r="1039" spans="1:13" ht="17.25" customHeight="1" x14ac:dyDescent="0.15">
      <c r="A1039" s="1"/>
      <c r="B1039" s="1"/>
      <c r="C1039" s="4"/>
      <c r="D1039" s="2"/>
      <c r="E1039" s="2"/>
      <c r="F1039" s="1"/>
      <c r="G1039" s="1"/>
      <c r="H1039" s="1"/>
      <c r="I1039" s="1"/>
      <c r="J1039" s="1"/>
      <c r="K1039" s="1"/>
      <c r="L1039" s="1"/>
      <c r="M1039" s="1"/>
    </row>
    <row r="1040" spans="1:13" ht="17.25" customHeight="1" x14ac:dyDescent="0.15">
      <c r="A1040" s="1"/>
      <c r="B1040" s="1"/>
      <c r="C1040" s="4"/>
      <c r="D1040" s="2"/>
      <c r="E1040" s="2"/>
      <c r="F1040" s="1"/>
      <c r="G1040" s="1"/>
      <c r="H1040" s="1"/>
      <c r="I1040" s="1"/>
      <c r="J1040" s="1"/>
      <c r="K1040" s="1"/>
      <c r="L1040" s="1"/>
      <c r="M1040" s="1"/>
    </row>
    <row r="1041" spans="1:13" ht="17.25" customHeight="1" x14ac:dyDescent="0.15">
      <c r="A1041" s="1"/>
      <c r="B1041" s="1"/>
      <c r="C1041" s="4"/>
      <c r="D1041" s="2"/>
      <c r="E1041" s="2"/>
      <c r="F1041" s="1"/>
      <c r="G1041" s="1"/>
      <c r="H1041" s="1"/>
      <c r="I1041" s="1"/>
      <c r="J1041" s="1"/>
      <c r="K1041" s="1"/>
      <c r="L1041" s="1"/>
      <c r="M1041" s="1"/>
    </row>
    <row r="1042" spans="1:13" ht="17.25" customHeight="1" x14ac:dyDescent="0.15">
      <c r="A1042" s="1"/>
      <c r="B1042" s="1"/>
      <c r="C1042" s="4"/>
      <c r="D1042" s="2"/>
      <c r="E1042" s="2"/>
      <c r="F1042" s="1"/>
      <c r="G1042" s="1"/>
      <c r="H1042" s="1"/>
      <c r="I1042" s="1"/>
      <c r="J1042" s="1"/>
      <c r="K1042" s="1"/>
      <c r="L1042" s="1"/>
      <c r="M1042" s="1"/>
    </row>
    <row r="1043" spans="1:13" ht="17.25" customHeight="1" x14ac:dyDescent="0.15">
      <c r="A1043" s="1"/>
      <c r="B1043" s="1"/>
      <c r="C1043" s="4"/>
      <c r="D1043" s="2"/>
      <c r="E1043" s="2"/>
      <c r="F1043" s="1"/>
      <c r="G1043" s="1"/>
      <c r="H1043" s="1"/>
      <c r="I1043" s="1"/>
      <c r="J1043" s="1"/>
      <c r="K1043" s="1"/>
      <c r="L1043" s="1"/>
      <c r="M1043" s="1"/>
    </row>
    <row r="1044" spans="1:13" ht="17.25" customHeight="1" x14ac:dyDescent="0.15">
      <c r="A1044" s="1"/>
      <c r="B1044" s="1"/>
      <c r="C1044" s="4"/>
      <c r="D1044" s="2"/>
      <c r="E1044" s="2"/>
      <c r="F1044" s="1"/>
      <c r="G1044" s="1"/>
      <c r="H1044" s="1"/>
      <c r="I1044" s="1"/>
      <c r="J1044" s="1"/>
      <c r="K1044" s="1"/>
      <c r="L1044" s="1"/>
      <c r="M1044" s="1"/>
    </row>
    <row r="1045" spans="1:13" ht="17.25" customHeight="1" x14ac:dyDescent="0.15">
      <c r="A1045" s="1"/>
      <c r="B1045" s="1"/>
      <c r="C1045" s="4"/>
      <c r="D1045" s="2"/>
      <c r="E1045" s="2"/>
      <c r="F1045" s="1"/>
      <c r="G1045" s="1"/>
      <c r="H1045" s="1"/>
      <c r="I1045" s="1"/>
      <c r="J1045" s="1"/>
      <c r="K1045" s="1"/>
      <c r="L1045" s="1"/>
      <c r="M1045" s="1"/>
    </row>
    <row r="1046" spans="1:13" ht="17.25" customHeight="1" x14ac:dyDescent="0.15">
      <c r="A1046" s="1"/>
      <c r="B1046" s="1"/>
      <c r="C1046" s="4"/>
      <c r="D1046" s="2"/>
      <c r="E1046" s="2"/>
      <c r="F1046" s="1"/>
      <c r="G1046" s="1"/>
      <c r="H1046" s="1"/>
      <c r="I1046" s="1"/>
      <c r="J1046" s="1"/>
      <c r="K1046" s="1"/>
      <c r="L1046" s="1"/>
      <c r="M1046" s="1"/>
    </row>
    <row r="1047" spans="1:13" ht="17.25" customHeight="1" x14ac:dyDescent="0.15">
      <c r="A1047" s="1"/>
      <c r="B1047" s="1"/>
      <c r="C1047" s="4"/>
      <c r="D1047" s="2"/>
      <c r="E1047" s="2"/>
      <c r="F1047" s="1"/>
      <c r="G1047" s="1"/>
      <c r="H1047" s="1"/>
      <c r="I1047" s="1"/>
      <c r="J1047" s="1"/>
      <c r="K1047" s="1"/>
      <c r="L1047" s="1"/>
      <c r="M1047" s="1"/>
    </row>
    <row r="1048" spans="1:13" ht="17.25" customHeight="1" x14ac:dyDescent="0.15">
      <c r="A1048" s="1"/>
      <c r="B1048" s="1"/>
      <c r="C1048" s="4"/>
      <c r="D1048" s="2"/>
      <c r="E1048" s="2"/>
      <c r="F1048" s="1"/>
      <c r="G1048" s="1"/>
      <c r="H1048" s="1"/>
      <c r="I1048" s="1"/>
      <c r="J1048" s="1"/>
      <c r="K1048" s="1"/>
      <c r="L1048" s="1"/>
      <c r="M1048" s="1"/>
    </row>
    <row r="1049" spans="1:13" ht="17.25" customHeight="1" x14ac:dyDescent="0.15">
      <c r="A1049" s="1"/>
      <c r="B1049" s="1"/>
      <c r="C1049" s="4"/>
      <c r="D1049" s="2"/>
      <c r="E1049" s="2"/>
      <c r="F1049" s="1"/>
      <c r="G1049" s="1"/>
      <c r="H1049" s="1"/>
      <c r="I1049" s="1"/>
      <c r="J1049" s="1"/>
      <c r="K1049" s="1"/>
      <c r="L1049" s="1"/>
      <c r="M1049" s="1"/>
    </row>
    <row r="1050" spans="1:13" ht="17.25" customHeight="1" x14ac:dyDescent="0.15">
      <c r="A1050" s="1"/>
      <c r="B1050" s="1"/>
      <c r="C1050" s="4"/>
      <c r="D1050" s="2"/>
      <c r="E1050" s="2"/>
      <c r="F1050" s="1"/>
      <c r="G1050" s="1"/>
      <c r="H1050" s="1"/>
      <c r="I1050" s="1"/>
      <c r="J1050" s="1"/>
      <c r="K1050" s="1"/>
      <c r="L1050" s="1"/>
      <c r="M1050" s="1"/>
    </row>
    <row r="1051" spans="1:13" ht="17.25" customHeight="1" x14ac:dyDescent="0.15">
      <c r="A1051" s="1"/>
      <c r="B1051" s="1"/>
      <c r="C1051" s="9"/>
      <c r="D1051" s="2"/>
      <c r="E1051" s="2"/>
      <c r="F1051" s="1"/>
      <c r="G1051" s="1"/>
      <c r="H1051" s="1"/>
      <c r="I1051" s="1"/>
      <c r="J1051" s="1"/>
      <c r="K1051" s="1"/>
      <c r="L1051" s="1"/>
      <c r="M1051" s="1"/>
    </row>
    <row r="1052" spans="1:13" ht="17.25" customHeight="1" x14ac:dyDescent="0.15">
      <c r="A1052" s="1"/>
      <c r="B1052" s="1"/>
      <c r="C1052" s="4"/>
      <c r="D1052" s="2"/>
      <c r="E1052" s="2"/>
      <c r="F1052" s="1"/>
      <c r="G1052" s="1"/>
      <c r="H1052" s="1"/>
      <c r="I1052" s="1"/>
      <c r="J1052" s="1"/>
      <c r="K1052" s="1"/>
      <c r="L1052" s="1"/>
      <c r="M1052" s="1"/>
    </row>
    <row r="1053" spans="1:13" ht="17.25" customHeight="1" x14ac:dyDescent="0.15">
      <c r="A1053" s="1"/>
      <c r="B1053" s="1"/>
      <c r="C1053" s="4"/>
      <c r="D1053" s="2"/>
      <c r="E1053" s="2"/>
      <c r="F1053" s="1"/>
      <c r="G1053" s="1"/>
      <c r="H1053" s="1"/>
      <c r="I1053" s="1"/>
      <c r="J1053" s="1"/>
      <c r="K1053" s="1"/>
      <c r="L1053" s="1"/>
      <c r="M1053" s="1"/>
    </row>
    <row r="1054" spans="1:13" ht="17.25" customHeight="1" x14ac:dyDescent="0.15">
      <c r="A1054" s="1"/>
      <c r="B1054" s="1"/>
      <c r="C1054" s="4"/>
      <c r="D1054" s="2"/>
      <c r="E1054" s="2"/>
      <c r="F1054" s="1"/>
      <c r="G1054" s="1"/>
      <c r="H1054" s="1"/>
      <c r="I1054" s="1"/>
      <c r="J1054" s="1"/>
      <c r="K1054" s="1"/>
      <c r="L1054" s="1"/>
      <c r="M1054" s="1"/>
    </row>
    <row r="1055" spans="1:13" ht="17.25" customHeight="1" x14ac:dyDescent="0.15">
      <c r="A1055" s="1"/>
      <c r="B1055" s="1"/>
      <c r="C1055" s="4"/>
      <c r="D1055" s="2"/>
      <c r="E1055" s="2"/>
      <c r="F1055" s="1"/>
      <c r="G1055" s="1"/>
      <c r="H1055" s="1"/>
      <c r="I1055" s="1"/>
      <c r="J1055" s="1"/>
      <c r="K1055" s="1"/>
      <c r="L1055" s="1"/>
      <c r="M1055" s="1"/>
    </row>
    <row r="1056" spans="1:13" ht="17.25" customHeight="1" x14ac:dyDescent="0.15">
      <c r="A1056" s="1"/>
      <c r="B1056" s="1"/>
      <c r="C1056" s="4"/>
      <c r="D1056" s="2"/>
      <c r="E1056" s="2"/>
      <c r="F1056" s="1"/>
      <c r="G1056" s="1"/>
      <c r="H1056" s="1"/>
      <c r="I1056" s="1"/>
      <c r="J1056" s="1"/>
      <c r="K1056" s="1"/>
      <c r="L1056" s="1"/>
      <c r="M1056" s="1"/>
    </row>
    <row r="1057" spans="1:13" ht="17.25" customHeight="1" x14ac:dyDescent="0.15">
      <c r="A1057" s="1"/>
      <c r="B1057" s="1"/>
      <c r="C1057" s="4"/>
      <c r="D1057" s="2"/>
      <c r="E1057" s="2"/>
      <c r="F1057" s="1"/>
      <c r="G1057" s="1"/>
      <c r="H1057" s="1"/>
      <c r="I1057" s="1"/>
      <c r="J1057" s="1"/>
      <c r="K1057" s="1"/>
      <c r="L1057" s="1"/>
      <c r="M1057" s="1"/>
    </row>
    <row r="1058" spans="1:13" ht="17.25" customHeight="1" x14ac:dyDescent="0.15">
      <c r="A1058" s="1"/>
      <c r="B1058" s="1"/>
      <c r="C1058" s="4"/>
      <c r="D1058" s="2"/>
      <c r="E1058" s="2"/>
      <c r="F1058" s="1"/>
      <c r="G1058" s="1"/>
      <c r="H1058" s="1"/>
      <c r="I1058" s="1"/>
      <c r="J1058" s="1"/>
      <c r="K1058" s="1"/>
      <c r="L1058" s="1"/>
      <c r="M1058" s="1"/>
    </row>
    <row r="1059" spans="1:13" ht="17.25" customHeight="1" x14ac:dyDescent="0.15">
      <c r="A1059" s="1"/>
      <c r="B1059" s="1"/>
      <c r="C1059" s="4"/>
      <c r="D1059" s="2"/>
      <c r="E1059" s="2"/>
      <c r="F1059" s="1"/>
      <c r="G1059" s="1"/>
      <c r="H1059" s="1"/>
      <c r="I1059" s="1"/>
      <c r="J1059" s="1"/>
      <c r="K1059" s="1"/>
      <c r="L1059" s="1"/>
      <c r="M1059" s="1"/>
    </row>
    <row r="1060" spans="1:13" ht="17.25" customHeight="1" x14ac:dyDescent="0.15">
      <c r="A1060" s="1"/>
      <c r="B1060" s="1"/>
      <c r="C1060" s="4"/>
      <c r="D1060" s="2"/>
      <c r="E1060" s="2"/>
      <c r="F1060" s="1"/>
      <c r="G1060" s="1"/>
      <c r="H1060" s="1"/>
      <c r="I1060" s="1"/>
      <c r="J1060" s="1"/>
      <c r="K1060" s="1"/>
      <c r="L1060" s="1"/>
      <c r="M1060" s="1"/>
    </row>
    <row r="1061" spans="1:13" ht="17.25" customHeight="1" x14ac:dyDescent="0.15">
      <c r="A1061" s="1"/>
      <c r="B1061" s="1"/>
      <c r="C1061" s="4"/>
      <c r="D1061" s="2"/>
      <c r="E1061" s="2"/>
      <c r="F1061" s="1"/>
      <c r="G1061" s="1"/>
      <c r="H1061" s="1"/>
      <c r="I1061" s="1"/>
      <c r="J1061" s="1"/>
      <c r="K1061" s="1"/>
      <c r="L1061" s="1"/>
      <c r="M1061" s="1"/>
    </row>
    <row r="1062" spans="1:13" ht="17.25" customHeight="1" x14ac:dyDescent="0.15">
      <c r="A1062" s="1"/>
      <c r="B1062" s="1"/>
      <c r="C1062" s="4"/>
      <c r="D1062" s="2"/>
      <c r="E1062" s="2"/>
      <c r="F1062" s="1"/>
      <c r="G1062" s="1"/>
      <c r="H1062" s="1"/>
      <c r="I1062" s="1"/>
      <c r="J1062" s="1"/>
      <c r="K1062" s="1"/>
      <c r="L1062" s="1"/>
      <c r="M1062" s="1"/>
    </row>
    <row r="1063" spans="1:13" ht="17.25" customHeight="1" x14ac:dyDescent="0.15">
      <c r="A1063" s="1"/>
      <c r="B1063" s="1"/>
      <c r="C1063" s="4"/>
      <c r="D1063" s="2"/>
      <c r="E1063" s="2"/>
      <c r="F1063" s="1"/>
      <c r="G1063" s="1"/>
      <c r="H1063" s="1"/>
      <c r="I1063" s="1"/>
      <c r="J1063" s="1"/>
      <c r="K1063" s="1"/>
      <c r="L1063" s="1"/>
      <c r="M1063" s="1"/>
    </row>
    <row r="1064" spans="1:13" ht="17.25" customHeight="1" x14ac:dyDescent="0.15">
      <c r="A1064" s="1"/>
      <c r="B1064" s="1"/>
      <c r="C1064" s="4"/>
      <c r="D1064" s="2"/>
      <c r="E1064" s="2"/>
      <c r="F1064" s="1"/>
      <c r="G1064" s="1"/>
      <c r="H1064" s="1"/>
      <c r="I1064" s="1"/>
      <c r="J1064" s="1"/>
      <c r="K1064" s="1"/>
      <c r="L1064" s="1"/>
      <c r="M1064" s="1"/>
    </row>
    <row r="1065" spans="1:13" ht="17.25" customHeight="1" x14ac:dyDescent="0.15">
      <c r="A1065" s="1"/>
      <c r="B1065" s="1"/>
      <c r="C1065" s="4"/>
      <c r="D1065" s="2"/>
      <c r="E1065" s="2"/>
      <c r="F1065" s="1"/>
      <c r="G1065" s="1"/>
      <c r="H1065" s="1"/>
      <c r="I1065" s="1"/>
      <c r="J1065" s="1"/>
      <c r="K1065" s="1"/>
      <c r="L1065" s="1"/>
      <c r="M1065" s="1"/>
    </row>
    <row r="1066" spans="1:13" ht="17.25" customHeight="1" x14ac:dyDescent="0.15">
      <c r="A1066" s="1"/>
      <c r="B1066" s="1"/>
      <c r="C1066" s="4"/>
      <c r="D1066" s="2"/>
      <c r="E1066" s="2"/>
      <c r="F1066" s="1"/>
      <c r="G1066" s="1"/>
      <c r="H1066" s="1"/>
      <c r="I1066" s="1"/>
      <c r="J1066" s="1"/>
      <c r="K1066" s="1"/>
      <c r="L1066" s="1"/>
      <c r="M1066" s="1"/>
    </row>
    <row r="1067" spans="1:13" ht="17.25" customHeight="1" x14ac:dyDescent="0.15">
      <c r="A1067" s="1"/>
      <c r="B1067" s="1"/>
      <c r="C1067" s="4"/>
      <c r="D1067" s="2"/>
      <c r="E1067" s="2"/>
      <c r="F1067" s="1"/>
      <c r="G1067" s="1"/>
      <c r="H1067" s="1"/>
      <c r="I1067" s="1"/>
      <c r="J1067" s="1"/>
      <c r="K1067" s="1"/>
      <c r="L1067" s="1"/>
      <c r="M1067" s="1"/>
    </row>
    <row r="1068" spans="1:13" ht="17.25" customHeight="1" x14ac:dyDescent="0.15">
      <c r="A1068" s="1"/>
      <c r="B1068" s="1"/>
      <c r="C1068" s="4"/>
      <c r="D1068" s="2"/>
      <c r="E1068" s="2"/>
      <c r="F1068" s="1"/>
      <c r="G1068" s="1"/>
      <c r="H1068" s="1"/>
      <c r="I1068" s="1"/>
      <c r="J1068" s="1"/>
      <c r="K1068" s="1"/>
      <c r="L1068" s="1"/>
      <c r="M1068" s="1"/>
    </row>
    <row r="1069" spans="1:13" ht="17.25" customHeight="1" x14ac:dyDescent="0.15">
      <c r="A1069" s="1"/>
      <c r="B1069" s="1"/>
      <c r="C1069" s="4"/>
      <c r="D1069" s="2"/>
      <c r="E1069" s="2"/>
      <c r="F1069" s="1"/>
      <c r="G1069" s="1"/>
      <c r="H1069" s="1"/>
      <c r="I1069" s="1"/>
      <c r="J1069" s="1"/>
      <c r="K1069" s="1"/>
      <c r="L1069" s="1"/>
      <c r="M1069" s="1"/>
    </row>
    <row r="1070" spans="1:13" ht="17.25" customHeight="1" x14ac:dyDescent="0.15">
      <c r="A1070" s="1"/>
      <c r="B1070" s="1"/>
      <c r="C1070" s="4"/>
      <c r="D1070" s="2"/>
      <c r="E1070" s="2"/>
      <c r="F1070" s="1"/>
      <c r="G1070" s="1"/>
      <c r="H1070" s="1"/>
      <c r="I1070" s="1"/>
      <c r="J1070" s="1"/>
      <c r="K1070" s="1"/>
      <c r="L1070" s="1"/>
      <c r="M1070" s="1"/>
    </row>
    <row r="1071" spans="1:13" ht="17.25" customHeight="1" x14ac:dyDescent="0.15">
      <c r="A1071" s="1"/>
      <c r="B1071" s="1"/>
      <c r="C1071" s="4"/>
      <c r="D1071" s="2"/>
      <c r="E1071" s="2"/>
      <c r="F1071" s="1"/>
      <c r="G1071" s="1"/>
      <c r="H1071" s="1"/>
      <c r="I1071" s="1"/>
      <c r="J1071" s="1"/>
      <c r="K1071" s="1"/>
      <c r="L1071" s="1"/>
      <c r="M1071" s="1"/>
    </row>
    <row r="1072" spans="1:13" ht="17.25" customHeight="1" x14ac:dyDescent="0.15">
      <c r="A1072" s="1"/>
      <c r="B1072" s="1"/>
      <c r="C1072" s="4"/>
      <c r="D1072" s="2"/>
      <c r="E1072" s="2"/>
      <c r="F1072" s="1"/>
      <c r="G1072" s="1"/>
      <c r="H1072" s="1"/>
      <c r="I1072" s="1"/>
      <c r="J1072" s="1"/>
      <c r="K1072" s="1"/>
      <c r="L1072" s="1"/>
      <c r="M1072" s="1"/>
    </row>
    <row r="1073" spans="1:13" ht="17.25" customHeight="1" x14ac:dyDescent="0.15">
      <c r="A1073" s="1"/>
      <c r="B1073" s="1"/>
      <c r="C1073" s="4"/>
      <c r="D1073" s="2"/>
      <c r="E1073" s="2"/>
      <c r="F1073" s="1"/>
      <c r="G1073" s="1"/>
      <c r="H1073" s="1"/>
      <c r="I1073" s="1"/>
      <c r="J1073" s="1"/>
      <c r="K1073" s="1"/>
      <c r="L1073" s="1"/>
      <c r="M1073" s="1"/>
    </row>
    <row r="1074" spans="1:13" ht="17.25" customHeight="1" x14ac:dyDescent="0.15">
      <c r="A1074" s="1"/>
      <c r="B1074" s="1"/>
      <c r="C1074" s="4"/>
      <c r="D1074" s="2"/>
      <c r="E1074" s="2"/>
      <c r="F1074" s="1"/>
      <c r="G1074" s="1"/>
      <c r="H1074" s="1"/>
      <c r="I1074" s="1"/>
      <c r="J1074" s="1"/>
      <c r="K1074" s="1"/>
      <c r="L1074" s="1"/>
      <c r="M1074" s="1"/>
    </row>
    <row r="1075" spans="1:13" ht="17.25" customHeight="1" x14ac:dyDescent="0.15">
      <c r="A1075" s="1"/>
      <c r="B1075" s="1"/>
      <c r="C1075" s="4"/>
      <c r="D1075" s="2"/>
      <c r="E1075" s="2"/>
      <c r="F1075" s="1"/>
      <c r="G1075" s="1"/>
      <c r="H1075" s="1"/>
      <c r="I1075" s="1"/>
      <c r="J1075" s="1"/>
      <c r="K1075" s="1"/>
      <c r="L1075" s="1"/>
      <c r="M1075" s="1"/>
    </row>
    <row r="1076" spans="1:13" ht="17.25" customHeight="1" x14ac:dyDescent="0.15">
      <c r="A1076" s="1"/>
      <c r="B1076" s="1"/>
      <c r="C1076" s="4"/>
      <c r="D1076" s="2"/>
      <c r="E1076" s="2"/>
      <c r="F1076" s="1"/>
      <c r="G1076" s="1"/>
      <c r="H1076" s="1"/>
      <c r="I1076" s="1"/>
      <c r="J1076" s="1"/>
      <c r="K1076" s="1"/>
      <c r="L1076" s="1"/>
      <c r="M1076" s="1"/>
    </row>
    <row r="1077" spans="1:13" ht="17.25" customHeight="1" x14ac:dyDescent="0.15">
      <c r="A1077" s="1"/>
      <c r="B1077" s="1"/>
      <c r="C1077" s="4"/>
      <c r="D1077" s="2"/>
      <c r="E1077" s="2"/>
      <c r="F1077" s="1"/>
      <c r="G1077" s="1"/>
      <c r="H1077" s="1"/>
      <c r="I1077" s="1"/>
      <c r="J1077" s="1"/>
      <c r="K1077" s="1"/>
      <c r="L1077" s="1"/>
      <c r="M1077" s="1"/>
    </row>
    <row r="1078" spans="1:13" ht="17.25" customHeight="1" x14ac:dyDescent="0.15">
      <c r="A1078" s="1"/>
      <c r="B1078" s="1"/>
      <c r="C1078" s="4"/>
      <c r="D1078" s="2"/>
      <c r="E1078" s="2"/>
      <c r="F1078" s="1"/>
      <c r="G1078" s="1"/>
      <c r="H1078" s="1"/>
      <c r="I1078" s="1"/>
      <c r="J1078" s="1"/>
      <c r="K1078" s="1"/>
      <c r="L1078" s="1"/>
      <c r="M1078" s="1"/>
    </row>
    <row r="1079" spans="1:13" ht="17.25" customHeight="1" x14ac:dyDescent="0.15">
      <c r="A1079" s="1"/>
      <c r="B1079" s="1"/>
      <c r="C1079" s="4"/>
      <c r="D1079" s="2"/>
      <c r="E1079" s="2"/>
      <c r="F1079" s="1"/>
      <c r="G1079" s="1"/>
      <c r="H1079" s="1"/>
      <c r="I1079" s="1"/>
      <c r="J1079" s="1"/>
      <c r="K1079" s="1"/>
      <c r="L1079" s="1"/>
      <c r="M1079" s="1"/>
    </row>
    <row r="1080" spans="1:13" ht="17.25" customHeight="1" x14ac:dyDescent="0.15">
      <c r="A1080" s="1"/>
      <c r="B1080" s="1"/>
      <c r="C1080" s="4"/>
      <c r="D1080" s="2"/>
      <c r="E1080" s="2"/>
      <c r="F1080" s="1"/>
      <c r="G1080" s="1"/>
      <c r="H1080" s="1"/>
      <c r="I1080" s="1"/>
      <c r="J1080" s="1"/>
      <c r="K1080" s="1"/>
      <c r="L1080" s="1"/>
      <c r="M1080" s="1"/>
    </row>
    <row r="1081" spans="1:13" ht="17.25" customHeight="1" x14ac:dyDescent="0.15">
      <c r="A1081" s="1"/>
      <c r="B1081" s="1"/>
      <c r="C1081" s="4"/>
      <c r="D1081" s="2"/>
      <c r="E1081" s="2"/>
      <c r="F1081" s="1"/>
      <c r="G1081" s="1"/>
      <c r="H1081" s="1"/>
      <c r="I1081" s="1"/>
      <c r="J1081" s="1"/>
      <c r="K1081" s="1"/>
      <c r="L1081" s="1"/>
      <c r="M1081" s="1"/>
    </row>
    <row r="1082" spans="1:13" ht="17.25" customHeight="1" x14ac:dyDescent="0.15">
      <c r="A1082" s="1"/>
      <c r="B1082" s="1"/>
      <c r="C1082" s="4"/>
      <c r="D1082" s="2"/>
      <c r="E1082" s="2"/>
      <c r="F1082" s="1"/>
      <c r="G1082" s="1"/>
      <c r="H1082" s="1"/>
      <c r="I1082" s="1"/>
      <c r="J1082" s="1"/>
      <c r="K1082" s="1"/>
      <c r="L1082" s="1"/>
      <c r="M1082" s="1"/>
    </row>
    <row r="1083" spans="1:13" ht="17.25" customHeight="1" x14ac:dyDescent="0.15">
      <c r="A1083" s="1"/>
      <c r="B1083" s="1"/>
      <c r="C1083" s="4"/>
      <c r="D1083" s="2"/>
      <c r="E1083" s="2"/>
      <c r="F1083" s="1"/>
      <c r="G1083" s="1"/>
      <c r="H1083" s="1"/>
      <c r="I1083" s="1"/>
      <c r="J1083" s="1"/>
      <c r="K1083" s="1"/>
      <c r="L1083" s="1"/>
      <c r="M1083" s="1"/>
    </row>
    <row r="1084" spans="1:13" ht="17.25" customHeight="1" x14ac:dyDescent="0.15">
      <c r="A1084" s="1"/>
      <c r="B1084" s="1"/>
      <c r="C1084" s="4"/>
      <c r="D1084" s="2"/>
      <c r="E1084" s="2"/>
      <c r="F1084" s="1"/>
      <c r="G1084" s="1"/>
      <c r="H1084" s="1"/>
      <c r="I1084" s="1"/>
      <c r="J1084" s="1"/>
      <c r="K1084" s="1"/>
      <c r="L1084" s="1"/>
      <c r="M1084" s="1"/>
    </row>
    <row r="1085" spans="1:13" ht="17.25" customHeight="1" x14ac:dyDescent="0.15">
      <c r="A1085" s="1"/>
      <c r="B1085" s="1"/>
      <c r="C1085" s="4"/>
      <c r="D1085" s="2"/>
      <c r="E1085" s="2"/>
      <c r="F1085" s="1"/>
      <c r="G1085" s="1"/>
      <c r="H1085" s="1"/>
      <c r="I1085" s="1"/>
      <c r="J1085" s="1"/>
      <c r="K1085" s="1"/>
      <c r="L1085" s="1"/>
      <c r="M1085" s="1"/>
    </row>
    <row r="1086" spans="1:13" ht="17.25" customHeight="1" x14ac:dyDescent="0.15">
      <c r="A1086" s="1"/>
      <c r="B1086" s="1"/>
      <c r="C1086" s="4"/>
      <c r="D1086" s="2"/>
      <c r="E1086" s="2"/>
      <c r="F1086" s="1"/>
      <c r="G1086" s="1"/>
      <c r="H1086" s="1"/>
      <c r="I1086" s="1"/>
      <c r="J1086" s="1"/>
      <c r="K1086" s="1"/>
      <c r="L1086" s="1"/>
      <c r="M1086" s="1"/>
    </row>
    <row r="1087" spans="1:13" ht="17.25" customHeight="1" x14ac:dyDescent="0.15">
      <c r="A1087" s="1"/>
      <c r="B1087" s="1"/>
      <c r="C1087" s="4"/>
      <c r="D1087" s="2"/>
      <c r="E1087" s="2"/>
      <c r="F1087" s="1"/>
      <c r="G1087" s="1"/>
      <c r="H1087" s="1"/>
      <c r="I1087" s="1"/>
      <c r="J1087" s="1"/>
      <c r="K1087" s="1"/>
      <c r="L1087" s="1"/>
      <c r="M1087" s="1"/>
    </row>
    <row r="1088" spans="1:13" ht="17.25" customHeight="1" x14ac:dyDescent="0.15">
      <c r="A1088" s="1"/>
      <c r="B1088" s="1"/>
      <c r="C1088" s="4"/>
      <c r="D1088" s="2"/>
      <c r="E1088" s="2"/>
      <c r="F1088" s="1"/>
      <c r="G1088" s="1"/>
      <c r="H1088" s="1"/>
      <c r="I1088" s="1"/>
      <c r="J1088" s="1"/>
      <c r="K1088" s="1"/>
      <c r="L1088" s="1"/>
      <c r="M1088" s="1"/>
    </row>
    <row r="1089" spans="1:13" ht="17.25" customHeight="1" x14ac:dyDescent="0.15">
      <c r="A1089" s="1"/>
      <c r="B1089" s="1"/>
      <c r="C1089" s="4"/>
      <c r="D1089" s="2"/>
      <c r="E1089" s="2"/>
      <c r="F1089" s="1"/>
      <c r="G1089" s="1"/>
      <c r="H1089" s="1"/>
      <c r="I1089" s="1"/>
      <c r="J1089" s="1"/>
      <c r="K1089" s="1"/>
      <c r="L1089" s="1"/>
      <c r="M1089" s="1"/>
    </row>
    <row r="1090" spans="1:13" ht="17.25" customHeight="1" x14ac:dyDescent="0.15">
      <c r="A1090" s="1"/>
      <c r="B1090" s="1"/>
      <c r="C1090" s="4"/>
      <c r="D1090" s="2"/>
      <c r="E1090" s="2"/>
      <c r="F1090" s="1"/>
      <c r="G1090" s="1"/>
      <c r="H1090" s="1"/>
      <c r="I1090" s="1"/>
      <c r="J1090" s="1"/>
      <c r="K1090" s="1"/>
      <c r="L1090" s="1"/>
      <c r="M1090" s="1"/>
    </row>
    <row r="1091" spans="1:13" ht="17.25" customHeight="1" x14ac:dyDescent="0.15">
      <c r="A1091" s="1"/>
      <c r="B1091" s="1"/>
      <c r="C1091" s="4"/>
      <c r="D1091" s="2"/>
      <c r="E1091" s="2"/>
      <c r="F1091" s="1"/>
      <c r="G1091" s="1"/>
      <c r="H1091" s="1"/>
      <c r="I1091" s="1"/>
      <c r="J1091" s="1"/>
      <c r="K1091" s="1"/>
      <c r="L1091" s="1"/>
      <c r="M1091" s="1"/>
    </row>
    <row r="1092" spans="1:13" ht="17.25" customHeight="1" x14ac:dyDescent="0.15">
      <c r="A1092" s="1"/>
      <c r="B1092" s="1"/>
      <c r="C1092" s="4"/>
      <c r="D1092" s="2"/>
      <c r="E1092" s="2"/>
      <c r="F1092" s="1"/>
      <c r="G1092" s="1"/>
      <c r="H1092" s="1"/>
      <c r="I1092" s="1"/>
      <c r="J1092" s="1"/>
      <c r="K1092" s="1"/>
      <c r="L1092" s="1"/>
      <c r="M1092" s="1"/>
    </row>
    <row r="1093" spans="1:13" ht="17.25" customHeight="1" x14ac:dyDescent="0.15">
      <c r="A1093" s="1"/>
      <c r="B1093" s="1"/>
      <c r="C1093" s="4"/>
      <c r="D1093" s="2"/>
      <c r="E1093" s="2"/>
      <c r="F1093" s="1"/>
      <c r="G1093" s="1"/>
      <c r="H1093" s="1"/>
      <c r="I1093" s="1"/>
      <c r="J1093" s="1"/>
      <c r="K1093" s="1"/>
      <c r="L1093" s="1"/>
      <c r="M1093" s="1"/>
    </row>
    <row r="1094" spans="1:13" ht="17.25" customHeight="1" x14ac:dyDescent="0.15">
      <c r="A1094" s="1"/>
      <c r="B1094" s="1"/>
      <c r="C1094" s="4"/>
      <c r="D1094" s="2"/>
      <c r="E1094" s="2">
        <v>9</v>
      </c>
      <c r="F1094" s="1"/>
      <c r="G1094" s="1"/>
      <c r="H1094" s="1"/>
      <c r="I1094" s="1"/>
      <c r="J1094" s="1"/>
      <c r="K1094" s="1"/>
      <c r="L1094" s="1"/>
      <c r="M1094" s="1"/>
    </row>
    <row r="1095" spans="1:13" ht="17.25" customHeight="1" x14ac:dyDescent="0.15">
      <c r="A1095" s="1"/>
      <c r="B1095" s="1"/>
      <c r="C1095" s="4"/>
      <c r="D1095" s="2"/>
      <c r="E1095" s="2"/>
      <c r="F1095" s="1"/>
      <c r="G1095" s="1"/>
      <c r="H1095" s="1"/>
      <c r="I1095" s="1"/>
      <c r="J1095" s="1"/>
      <c r="K1095" s="1"/>
      <c r="L1095" s="1"/>
      <c r="M1095" s="1"/>
    </row>
    <row r="1096" spans="1:13" ht="17.25" customHeight="1" x14ac:dyDescent="0.15">
      <c r="A1096" s="1"/>
      <c r="B1096" s="1"/>
      <c r="C1096" s="4"/>
      <c r="D1096" s="2"/>
      <c r="E1096" s="2"/>
      <c r="F1096" s="1"/>
      <c r="G1096" s="1"/>
      <c r="H1096" s="1"/>
      <c r="I1096" s="1"/>
      <c r="J1096" s="1"/>
      <c r="K1096" s="1"/>
      <c r="L1096" s="1"/>
      <c r="M1096" s="1"/>
    </row>
    <row r="1097" spans="1:13" ht="17.25" customHeight="1" x14ac:dyDescent="0.15">
      <c r="A1097" s="1"/>
      <c r="B1097" s="1"/>
      <c r="C1097" s="4"/>
      <c r="D1097" s="2"/>
      <c r="E1097" s="2"/>
      <c r="F1097" s="1"/>
      <c r="G1097" s="1"/>
      <c r="H1097" s="1"/>
      <c r="I1097" s="1"/>
      <c r="J1097" s="1"/>
      <c r="K1097" s="1"/>
      <c r="L1097" s="1"/>
      <c r="M1097" s="1"/>
    </row>
    <row r="1098" spans="1:13" ht="17.25" customHeight="1" x14ac:dyDescent="0.15">
      <c r="A1098" s="1"/>
      <c r="B1098" s="1"/>
      <c r="C1098" s="4"/>
      <c r="D1098" s="2"/>
      <c r="E1098" s="2"/>
      <c r="F1098" s="1"/>
      <c r="G1098" s="1"/>
      <c r="H1098" s="1"/>
      <c r="I1098" s="1"/>
      <c r="J1098" s="1"/>
      <c r="K1098" s="1"/>
      <c r="L1098" s="1"/>
      <c r="M1098" s="1"/>
    </row>
    <row r="1099" spans="1:13" ht="17.25" customHeight="1" x14ac:dyDescent="0.15">
      <c r="A1099" s="1"/>
      <c r="B1099" s="1"/>
      <c r="C1099" s="4"/>
      <c r="D1099" s="2"/>
      <c r="E1099" s="2"/>
      <c r="F1099" s="1"/>
      <c r="G1099" s="1"/>
      <c r="H1099" s="1"/>
      <c r="I1099" s="1"/>
      <c r="J1099" s="1"/>
      <c r="K1099" s="1"/>
      <c r="L1099" s="1"/>
      <c r="M1099" s="1"/>
    </row>
    <row r="1100" spans="1:13" ht="17.25" customHeight="1" x14ac:dyDescent="0.15">
      <c r="A1100" s="1"/>
      <c r="B1100" s="1"/>
      <c r="C1100" s="4"/>
      <c r="D1100" s="2"/>
      <c r="E1100" s="2"/>
      <c r="F1100" s="1"/>
      <c r="G1100" s="1"/>
      <c r="H1100" s="1"/>
      <c r="I1100" s="1"/>
      <c r="J1100" s="1"/>
      <c r="K1100" s="1"/>
      <c r="L1100" s="1"/>
      <c r="M1100" s="1"/>
    </row>
    <row r="1101" spans="1:13" ht="17.25" customHeight="1" x14ac:dyDescent="0.15">
      <c r="A1101" s="1"/>
      <c r="B1101" s="1"/>
      <c r="C1101" s="4"/>
      <c r="D1101" s="2"/>
      <c r="E1101" s="2"/>
      <c r="F1101" s="1"/>
      <c r="G1101" s="1"/>
      <c r="H1101" s="1"/>
      <c r="I1101" s="1"/>
      <c r="J1101" s="1"/>
      <c r="K1101" s="1"/>
      <c r="L1101" s="1"/>
      <c r="M1101" s="1"/>
    </row>
    <row r="1102" spans="1:13" ht="17.25" customHeight="1" x14ac:dyDescent="0.15">
      <c r="A1102" s="1"/>
      <c r="B1102" s="1"/>
      <c r="C1102" s="4"/>
      <c r="D1102" s="2"/>
      <c r="E1102" s="2"/>
      <c r="F1102" s="1"/>
      <c r="G1102" s="1"/>
      <c r="H1102" s="1"/>
      <c r="I1102" s="1"/>
      <c r="J1102" s="1"/>
      <c r="K1102" s="1"/>
      <c r="L1102" s="1"/>
      <c r="M1102" s="1"/>
    </row>
    <row r="1103" spans="1:13" ht="17.25" customHeight="1" x14ac:dyDescent="0.15">
      <c r="A1103" s="1"/>
      <c r="B1103" s="1"/>
      <c r="C1103" s="4"/>
      <c r="D1103" s="2"/>
      <c r="E1103" s="2"/>
      <c r="F1103" s="1"/>
      <c r="G1103" s="1"/>
      <c r="H1103" s="1"/>
      <c r="I1103" s="1"/>
      <c r="J1103" s="1"/>
      <c r="K1103" s="1"/>
      <c r="L1103" s="1"/>
      <c r="M1103" s="1"/>
    </row>
    <row r="1104" spans="1:13" ht="17.25" customHeight="1" x14ac:dyDescent="0.15">
      <c r="A1104" s="1"/>
      <c r="B1104" s="1"/>
      <c r="C1104" s="4"/>
      <c r="D1104" s="2"/>
      <c r="E1104" s="2"/>
      <c r="F1104" s="1"/>
      <c r="G1104" s="1"/>
      <c r="H1104" s="1"/>
      <c r="I1104" s="1"/>
      <c r="J1104" s="1"/>
      <c r="K1104" s="1"/>
      <c r="L1104" s="1"/>
      <c r="M1104" s="1"/>
    </row>
    <row r="1105" spans="1:13" ht="17.25" customHeight="1" x14ac:dyDescent="0.15">
      <c r="A1105" s="1"/>
      <c r="B1105" s="1"/>
      <c r="C1105" s="4"/>
      <c r="D1105" s="2"/>
      <c r="E1105" s="2"/>
      <c r="F1105" s="1"/>
      <c r="G1105" s="1"/>
      <c r="H1105" s="1"/>
      <c r="I1105" s="1"/>
      <c r="J1105" s="1"/>
      <c r="K1105" s="1"/>
      <c r="L1105" s="1"/>
      <c r="M1105" s="1"/>
    </row>
    <row r="1106" spans="1:13" ht="17.25" customHeight="1" x14ac:dyDescent="0.15">
      <c r="A1106" s="1"/>
      <c r="B1106" s="1"/>
      <c r="C1106" s="4"/>
      <c r="D1106" s="2"/>
      <c r="E1106" s="2"/>
      <c r="F1106" s="1"/>
      <c r="G1106" s="1"/>
      <c r="H1106" s="1"/>
      <c r="I1106" s="1"/>
      <c r="J1106" s="1"/>
      <c r="K1106" s="1"/>
      <c r="L1106" s="1"/>
      <c r="M1106" s="1"/>
    </row>
    <row r="1107" spans="1:13" ht="17.25" customHeight="1" x14ac:dyDescent="0.15">
      <c r="A1107" s="1"/>
      <c r="B1107" s="1"/>
      <c r="C1107" s="4"/>
      <c r="D1107" s="2"/>
      <c r="E1107" s="2"/>
      <c r="F1107" s="1"/>
      <c r="G1107" s="1"/>
      <c r="H1107" s="1"/>
      <c r="I1107" s="1"/>
      <c r="J1107" s="1"/>
      <c r="K1107" s="1"/>
      <c r="L1107" s="1"/>
      <c r="M1107" s="1"/>
    </row>
    <row r="1108" spans="1:13" ht="17.25" customHeight="1" x14ac:dyDescent="0.15">
      <c r="A1108" s="1"/>
      <c r="B1108" s="1"/>
      <c r="C1108" s="4"/>
      <c r="D1108" s="2"/>
      <c r="E1108" s="2"/>
      <c r="F1108" s="1"/>
      <c r="G1108" s="1"/>
      <c r="H1108" s="1"/>
      <c r="I1108" s="1"/>
      <c r="J1108" s="1"/>
      <c r="K1108" s="1"/>
      <c r="L1108" s="1"/>
      <c r="M1108" s="1"/>
    </row>
    <row r="1109" spans="1:13" ht="17.25" customHeight="1" x14ac:dyDescent="0.15">
      <c r="A1109" s="1"/>
      <c r="B1109" s="1"/>
      <c r="C1109" s="4"/>
      <c r="D1109" s="2"/>
      <c r="E1109" s="2"/>
      <c r="F1109" s="1"/>
      <c r="G1109" s="1"/>
      <c r="H1109" s="1"/>
      <c r="I1109" s="1"/>
      <c r="J1109" s="1"/>
      <c r="K1109" s="1"/>
      <c r="L1109" s="1"/>
      <c r="M1109" s="1"/>
    </row>
    <row r="1110" spans="1:13" ht="17.25" customHeight="1" x14ac:dyDescent="0.15">
      <c r="A1110" s="1"/>
      <c r="B1110" s="1"/>
      <c r="C1110" s="4"/>
      <c r="D1110" s="2"/>
      <c r="E1110" s="2"/>
      <c r="F1110" s="1"/>
      <c r="G1110" s="1"/>
      <c r="H1110" s="1"/>
      <c r="I1110" s="1"/>
      <c r="J1110" s="1"/>
      <c r="K1110" s="1"/>
      <c r="L1110" s="1"/>
      <c r="M1110" s="1"/>
    </row>
    <row r="1111" spans="1:13" ht="17.25" customHeight="1" x14ac:dyDescent="0.15">
      <c r="A1111" s="1"/>
      <c r="B1111" s="1"/>
      <c r="C1111" s="4"/>
      <c r="D1111" s="2"/>
      <c r="E1111" s="2"/>
      <c r="F1111" s="1"/>
      <c r="G1111" s="1"/>
      <c r="H1111" s="1"/>
      <c r="I1111" s="1"/>
      <c r="J1111" s="1"/>
      <c r="K1111" s="1"/>
      <c r="L1111" s="1"/>
      <c r="M1111" s="1"/>
    </row>
    <row r="1112" spans="1:13" ht="17.25" customHeight="1" x14ac:dyDescent="0.15">
      <c r="A1112" s="1"/>
      <c r="B1112" s="1"/>
      <c r="C1112" s="4"/>
      <c r="D1112" s="2"/>
      <c r="E1112" s="2"/>
      <c r="F1112" s="1"/>
      <c r="G1112" s="1"/>
      <c r="H1112" s="1"/>
      <c r="I1112" s="1"/>
      <c r="J1112" s="1"/>
      <c r="K1112" s="1"/>
      <c r="L1112" s="1"/>
      <c r="M1112" s="1"/>
    </row>
    <row r="1113" spans="1:13" ht="17.25" customHeight="1" x14ac:dyDescent="0.15">
      <c r="A1113" s="1"/>
      <c r="B1113" s="1"/>
      <c r="C1113" s="4"/>
      <c r="D1113" s="2"/>
      <c r="E1113" s="2"/>
      <c r="F1113" s="1"/>
      <c r="G1113" s="1"/>
      <c r="H1113" s="1"/>
      <c r="I1113" s="1"/>
      <c r="J1113" s="1"/>
      <c r="K1113" s="1"/>
      <c r="L1113" s="1"/>
      <c r="M1113" s="1"/>
    </row>
    <row r="1114" spans="1:13" ht="17.25" customHeight="1" x14ac:dyDescent="0.15">
      <c r="A1114" s="1"/>
      <c r="B1114" s="1"/>
      <c r="C1114" s="4"/>
      <c r="D1114" s="2"/>
      <c r="E1114" s="2"/>
      <c r="F1114" s="1"/>
      <c r="G1114" s="1"/>
      <c r="H1114" s="1"/>
      <c r="I1114" s="1"/>
      <c r="J1114" s="1"/>
      <c r="K1114" s="1"/>
      <c r="L1114" s="1"/>
      <c r="M1114" s="1"/>
    </row>
    <row r="1115" spans="1:13" ht="17.25" customHeight="1" x14ac:dyDescent="0.15">
      <c r="A1115" s="1"/>
      <c r="B1115" s="1"/>
      <c r="C1115" s="4"/>
      <c r="D1115" s="2"/>
      <c r="E1115" s="2"/>
      <c r="F1115" s="1"/>
      <c r="G1115" s="1"/>
      <c r="H1115" s="1"/>
      <c r="I1115" s="1"/>
      <c r="J1115" s="1"/>
      <c r="K1115" s="1"/>
      <c r="L1115" s="1"/>
      <c r="M1115" s="1"/>
    </row>
    <row r="1116" spans="1:13" ht="17.25" customHeight="1" x14ac:dyDescent="0.15">
      <c r="A1116" s="1"/>
      <c r="B1116" s="1"/>
      <c r="C1116" s="4"/>
      <c r="D1116" s="2"/>
      <c r="E1116" s="2"/>
      <c r="F1116" s="1"/>
      <c r="G1116" s="1"/>
      <c r="H1116" s="1"/>
      <c r="I1116" s="1"/>
      <c r="J1116" s="1"/>
      <c r="K1116" s="1"/>
      <c r="L1116" s="1"/>
      <c r="M1116" s="1"/>
    </row>
    <row r="1117" spans="1:13" ht="17.25" customHeight="1" x14ac:dyDescent="0.15">
      <c r="A1117" s="1"/>
      <c r="B1117" s="1"/>
      <c r="C1117" s="4"/>
      <c r="D1117" s="2"/>
      <c r="E1117" s="2"/>
      <c r="F1117" s="1"/>
      <c r="G1117" s="1"/>
      <c r="H1117" s="1"/>
      <c r="I1117" s="1"/>
      <c r="J1117" s="1"/>
      <c r="K1117" s="1"/>
      <c r="L1117" s="1"/>
      <c r="M1117" s="1"/>
    </row>
    <row r="1118" spans="1:13" ht="17.25" customHeight="1" x14ac:dyDescent="0.15">
      <c r="A1118" s="1"/>
      <c r="B1118" s="1"/>
      <c r="C1118" s="4"/>
      <c r="D1118" s="2"/>
      <c r="E1118" s="2"/>
      <c r="F1118" s="1"/>
      <c r="G1118" s="1"/>
      <c r="H1118" s="1"/>
      <c r="I1118" s="1"/>
      <c r="J1118" s="1"/>
      <c r="K1118" s="1"/>
      <c r="L1118" s="1"/>
      <c r="M1118" s="1"/>
    </row>
    <row r="1119" spans="1:13" ht="17.25" customHeight="1" x14ac:dyDescent="0.15">
      <c r="A1119" s="1"/>
      <c r="B1119" s="1"/>
      <c r="C1119" s="4"/>
      <c r="D1119" s="2"/>
      <c r="E1119" s="2"/>
      <c r="F1119" s="1"/>
      <c r="G1119" s="1"/>
      <c r="H1119" s="1"/>
      <c r="I1119" s="1"/>
      <c r="J1119" s="1"/>
      <c r="K1119" s="1"/>
      <c r="L1119" s="1"/>
      <c r="M1119" s="1"/>
    </row>
    <row r="1120" spans="1:13" ht="17.25" customHeight="1" x14ac:dyDescent="0.15">
      <c r="A1120" s="1"/>
      <c r="B1120" s="1"/>
      <c r="C1120" s="4"/>
      <c r="D1120" s="2"/>
      <c r="E1120" s="2"/>
      <c r="F1120" s="1"/>
      <c r="G1120" s="1"/>
      <c r="H1120" s="1"/>
      <c r="I1120" s="1"/>
      <c r="J1120" s="1"/>
      <c r="K1120" s="1"/>
      <c r="L1120" s="1"/>
      <c r="M1120" s="1"/>
    </row>
    <row r="1121" spans="1:13" ht="17.25" customHeight="1" x14ac:dyDescent="0.15">
      <c r="A1121" s="1"/>
      <c r="B1121" s="1"/>
      <c r="C1121" s="4"/>
      <c r="D1121" s="2"/>
      <c r="E1121" s="2"/>
      <c r="F1121" s="1"/>
      <c r="G1121" s="1"/>
      <c r="H1121" s="1"/>
      <c r="I1121" s="1"/>
      <c r="J1121" s="1"/>
      <c r="K1121" s="1"/>
      <c r="L1121" s="1"/>
      <c r="M1121" s="1"/>
    </row>
    <row r="1122" spans="1:13" ht="17.25" customHeight="1" x14ac:dyDescent="0.15">
      <c r="A1122" s="1"/>
      <c r="B1122" s="1"/>
      <c r="C1122" s="4"/>
      <c r="D1122" s="2"/>
      <c r="E1122" s="2"/>
      <c r="F1122" s="1"/>
      <c r="G1122" s="1"/>
      <c r="H1122" s="1"/>
      <c r="I1122" s="1"/>
      <c r="J1122" s="1"/>
      <c r="K1122" s="1"/>
      <c r="L1122" s="1"/>
      <c r="M1122" s="1"/>
    </row>
    <row r="1123" spans="1:13" ht="17.25" customHeight="1" x14ac:dyDescent="0.15">
      <c r="A1123" s="1"/>
      <c r="B1123" s="1"/>
      <c r="C1123" s="4"/>
      <c r="D1123" s="2"/>
      <c r="E1123" s="2"/>
      <c r="F1123" s="1"/>
      <c r="G1123" s="1"/>
      <c r="H1123" s="1"/>
      <c r="I1123" s="1"/>
      <c r="J1123" s="1"/>
      <c r="K1123" s="1"/>
      <c r="L1123" s="1"/>
      <c r="M1123" s="1"/>
    </row>
    <row r="1124" spans="1:13" ht="17.25" customHeight="1" x14ac:dyDescent="0.15">
      <c r="A1124" s="1"/>
      <c r="B1124" s="1"/>
      <c r="C1124" s="4"/>
      <c r="D1124" s="2"/>
      <c r="E1124" s="2"/>
      <c r="F1124" s="1"/>
      <c r="G1124" s="1"/>
      <c r="H1124" s="1"/>
      <c r="I1124" s="1"/>
      <c r="J1124" s="1"/>
      <c r="K1124" s="1"/>
      <c r="L1124" s="1"/>
      <c r="M1124" s="1"/>
    </row>
    <row r="1125" spans="1:13" ht="17.25" customHeight="1" x14ac:dyDescent="0.15">
      <c r="A1125" s="1"/>
      <c r="B1125" s="1"/>
      <c r="C1125" s="4"/>
      <c r="D1125" s="2"/>
      <c r="E1125" s="2"/>
      <c r="F1125" s="1"/>
      <c r="G1125" s="1"/>
      <c r="H1125" s="1"/>
      <c r="I1125" s="1"/>
      <c r="J1125" s="1"/>
      <c r="K1125" s="1"/>
      <c r="L1125" s="1"/>
      <c r="M1125" s="1"/>
    </row>
    <row r="1126" spans="1:13" ht="17.25" customHeight="1" x14ac:dyDescent="0.15">
      <c r="A1126" s="1"/>
      <c r="B1126" s="1"/>
      <c r="C1126" s="4"/>
      <c r="D1126" s="2"/>
      <c r="E1126" s="2"/>
      <c r="F1126" s="1"/>
      <c r="G1126" s="1"/>
      <c r="H1126" s="1"/>
      <c r="I1126" s="1"/>
      <c r="J1126" s="1"/>
      <c r="K1126" s="1"/>
      <c r="L1126" s="1"/>
      <c r="M1126" s="1"/>
    </row>
    <row r="1127" spans="1:13" ht="17.25" customHeight="1" x14ac:dyDescent="0.15">
      <c r="A1127" s="1"/>
      <c r="B1127" s="1"/>
      <c r="C1127" s="4"/>
      <c r="D1127" s="2"/>
      <c r="E1127" s="2"/>
      <c r="F1127" s="1"/>
      <c r="G1127" s="1"/>
      <c r="H1127" s="1"/>
      <c r="I1127" s="1"/>
      <c r="J1127" s="1"/>
      <c r="K1127" s="1"/>
      <c r="L1127" s="1"/>
      <c r="M1127" s="1"/>
    </row>
    <row r="1128" spans="1:13" ht="17.25" customHeight="1" x14ac:dyDescent="0.15">
      <c r="A1128" s="1"/>
      <c r="B1128" s="1"/>
      <c r="C1128" s="4"/>
      <c r="D1128" s="2"/>
      <c r="E1128" s="2"/>
      <c r="F1128" s="1"/>
      <c r="G1128" s="1"/>
      <c r="H1128" s="1"/>
      <c r="I1128" s="1"/>
      <c r="J1128" s="1"/>
      <c r="K1128" s="1"/>
      <c r="L1128" s="1"/>
      <c r="M1128" s="1"/>
    </row>
    <row r="1129" spans="1:13" ht="17.25" customHeight="1" x14ac:dyDescent="0.15">
      <c r="A1129" s="1"/>
      <c r="B1129" s="1"/>
      <c r="C1129" s="4"/>
      <c r="D1129" s="2"/>
      <c r="E1129" s="2"/>
      <c r="F1129" s="1"/>
      <c r="G1129" s="1"/>
      <c r="H1129" s="1"/>
      <c r="I1129" s="1"/>
      <c r="J1129" s="1"/>
      <c r="K1129" s="1"/>
      <c r="L1129" s="1"/>
      <c r="M1129" s="1"/>
    </row>
    <row r="1130" spans="1:13" ht="17.25" customHeight="1" x14ac:dyDescent="0.15">
      <c r="A1130" s="1"/>
      <c r="B1130" s="1"/>
      <c r="C1130" s="4"/>
      <c r="D1130" s="2"/>
      <c r="E1130" s="2"/>
      <c r="F1130" s="1"/>
      <c r="G1130" s="1"/>
      <c r="H1130" s="1"/>
      <c r="I1130" s="1"/>
      <c r="J1130" s="1"/>
      <c r="K1130" s="1"/>
      <c r="L1130" s="1"/>
      <c r="M1130" s="1"/>
    </row>
    <row r="1131" spans="1:13" ht="17.25" customHeight="1" x14ac:dyDescent="0.15">
      <c r="A1131" s="1"/>
      <c r="B1131" s="1"/>
      <c r="C1131" s="4"/>
      <c r="D1131" s="2"/>
      <c r="E1131" s="2"/>
      <c r="F1131" s="1"/>
      <c r="G1131" s="1"/>
      <c r="H1131" s="1"/>
      <c r="I1131" s="1"/>
      <c r="J1131" s="1"/>
      <c r="K1131" s="1"/>
      <c r="L1131" s="1"/>
      <c r="M1131" s="1"/>
    </row>
    <row r="1132" spans="1:13" ht="17.25" customHeight="1" x14ac:dyDescent="0.15">
      <c r="A1132" s="1"/>
      <c r="B1132" s="1"/>
      <c r="C1132" s="4"/>
      <c r="D1132" s="2"/>
      <c r="E1132" s="2"/>
      <c r="F1132" s="1"/>
      <c r="G1132" s="1"/>
      <c r="H1132" s="1"/>
      <c r="I1132" s="1"/>
      <c r="J1132" s="1"/>
      <c r="K1132" s="1"/>
      <c r="L1132" s="1"/>
      <c r="M1132" s="1"/>
    </row>
    <row r="1133" spans="1:13" ht="17.25" customHeight="1" x14ac:dyDescent="0.15">
      <c r="A1133" s="1"/>
      <c r="B1133" s="1"/>
      <c r="C1133" s="4"/>
      <c r="D1133" s="2"/>
      <c r="E1133" s="2"/>
      <c r="F1133" s="1"/>
      <c r="G1133" s="1"/>
      <c r="H1133" s="1"/>
      <c r="I1133" s="1"/>
      <c r="J1133" s="1"/>
      <c r="K1133" s="1"/>
      <c r="L1133" s="1"/>
      <c r="M1133" s="1"/>
    </row>
    <row r="1134" spans="1:13" ht="17.25" customHeight="1" x14ac:dyDescent="0.15">
      <c r="A1134" s="1"/>
      <c r="B1134" s="1"/>
      <c r="C1134" s="4"/>
      <c r="D1134" s="2"/>
      <c r="E1134" s="2"/>
      <c r="F1134" s="1"/>
      <c r="G1134" s="1"/>
      <c r="H1134" s="1"/>
      <c r="I1134" s="1"/>
      <c r="J1134" s="1"/>
      <c r="K1134" s="1"/>
      <c r="L1134" s="1"/>
      <c r="M1134" s="1"/>
    </row>
    <row r="1135" spans="1:13" ht="17.25" customHeight="1" x14ac:dyDescent="0.15">
      <c r="A1135" s="1"/>
      <c r="B1135" s="1"/>
      <c r="C1135" s="4"/>
      <c r="D1135" s="2"/>
      <c r="E1135" s="2"/>
      <c r="F1135" s="1"/>
      <c r="G1135" s="1"/>
      <c r="H1135" s="1"/>
      <c r="I1135" s="1"/>
      <c r="J1135" s="1"/>
      <c r="K1135" s="1"/>
      <c r="L1135" s="1"/>
      <c r="M1135" s="1"/>
    </row>
    <row r="1136" spans="1:13" ht="17.25" customHeight="1" x14ac:dyDescent="0.15">
      <c r="A1136" s="1"/>
      <c r="B1136" s="1"/>
      <c r="C1136" s="4"/>
      <c r="D1136" s="2"/>
      <c r="E1136" s="2"/>
      <c r="F1136" s="1"/>
      <c r="G1136" s="1"/>
      <c r="H1136" s="1"/>
      <c r="I1136" s="1"/>
      <c r="J1136" s="1"/>
      <c r="K1136" s="1"/>
      <c r="L1136" s="1"/>
      <c r="M1136" s="1"/>
    </row>
    <row r="1137" spans="1:13" ht="17.25" customHeight="1" x14ac:dyDescent="0.15">
      <c r="A1137" s="1"/>
      <c r="B1137" s="1"/>
      <c r="C1137" s="4"/>
      <c r="D1137" s="2"/>
      <c r="E1137" s="2"/>
      <c r="F1137" s="1"/>
      <c r="G1137" s="1"/>
      <c r="H1137" s="1"/>
      <c r="I1137" s="1"/>
      <c r="J1137" s="1"/>
      <c r="K1137" s="1"/>
      <c r="L1137" s="1"/>
      <c r="M1137" s="1"/>
    </row>
    <row r="1138" spans="1:13" ht="17.25" customHeight="1" x14ac:dyDescent="0.15">
      <c r="A1138" s="1"/>
      <c r="B1138" s="1"/>
      <c r="C1138" s="4"/>
      <c r="D1138" s="2"/>
      <c r="E1138" s="2"/>
      <c r="F1138" s="1"/>
      <c r="G1138" s="1"/>
      <c r="H1138" s="1"/>
      <c r="I1138" s="1"/>
      <c r="J1138" s="1"/>
      <c r="K1138" s="1"/>
      <c r="L1138" s="1"/>
      <c r="M1138" s="1"/>
    </row>
    <row r="1139" spans="1:13" ht="17.25" customHeight="1" x14ac:dyDescent="0.15">
      <c r="A1139" s="1"/>
      <c r="B1139" s="1"/>
      <c r="C1139" s="4"/>
      <c r="D1139" s="2"/>
      <c r="E1139" s="2"/>
      <c r="F1139" s="1"/>
      <c r="G1139" s="1"/>
      <c r="H1139" s="1"/>
      <c r="I1139" s="1"/>
      <c r="J1139" s="1"/>
      <c r="K1139" s="1"/>
      <c r="L1139" s="1"/>
      <c r="M1139" s="1"/>
    </row>
    <row r="1140" spans="1:13" ht="17.25" customHeight="1" x14ac:dyDescent="0.15">
      <c r="A1140" s="1"/>
      <c r="B1140" s="1"/>
      <c r="C1140" s="4"/>
      <c r="D1140" s="2"/>
      <c r="E1140" s="2"/>
      <c r="F1140" s="1"/>
      <c r="G1140" s="1"/>
      <c r="H1140" s="1"/>
      <c r="I1140" s="1"/>
      <c r="J1140" s="1"/>
      <c r="K1140" s="1"/>
      <c r="L1140" s="1"/>
      <c r="M1140" s="1"/>
    </row>
    <row r="1141" spans="1:13" ht="17.25" customHeight="1" x14ac:dyDescent="0.15">
      <c r="A1141" s="1"/>
      <c r="B1141" s="1"/>
      <c r="C1141" s="4"/>
      <c r="D1141" s="2"/>
      <c r="E1141" s="2"/>
      <c r="F1141" s="1"/>
      <c r="G1141" s="1"/>
      <c r="H1141" s="1"/>
      <c r="I1141" s="1"/>
      <c r="J1141" s="1"/>
      <c r="K1141" s="1"/>
      <c r="L1141" s="1"/>
      <c r="M1141" s="1"/>
    </row>
    <row r="1142" spans="1:13" ht="17.25" customHeight="1" x14ac:dyDescent="0.15">
      <c r="A1142" s="1"/>
      <c r="B1142" s="1"/>
      <c r="C1142" s="4"/>
      <c r="D1142" s="2"/>
      <c r="E1142" s="2"/>
      <c r="F1142" s="1"/>
      <c r="G1142" s="1"/>
      <c r="H1142" s="1"/>
      <c r="I1142" s="1"/>
      <c r="J1142" s="1"/>
      <c r="K1142" s="1"/>
      <c r="L1142" s="1"/>
      <c r="M1142" s="1"/>
    </row>
    <row r="1143" spans="1:13" ht="17.25" customHeight="1" x14ac:dyDescent="0.15">
      <c r="A1143" s="1"/>
      <c r="B1143" s="1"/>
      <c r="C1143" s="4"/>
      <c r="D1143" s="2"/>
      <c r="E1143" s="2"/>
      <c r="F1143" s="1"/>
      <c r="G1143" s="1"/>
      <c r="H1143" s="1"/>
      <c r="I1143" s="1"/>
      <c r="J1143" s="1"/>
      <c r="K1143" s="1"/>
      <c r="L1143" s="1"/>
      <c r="M1143" s="1"/>
    </row>
    <row r="1144" spans="1:13" ht="17.25" customHeight="1" x14ac:dyDescent="0.15">
      <c r="A1144" s="1"/>
      <c r="B1144" s="1"/>
      <c r="C1144" s="4"/>
      <c r="D1144" s="2"/>
      <c r="E1144" s="2"/>
      <c r="F1144" s="1"/>
      <c r="G1144" s="1"/>
      <c r="H1144" s="1"/>
      <c r="I1144" s="1"/>
      <c r="J1144" s="1"/>
      <c r="K1144" s="1"/>
      <c r="L1144" s="1"/>
      <c r="M1144" s="1"/>
    </row>
    <row r="1145" spans="1:13" ht="17.25" customHeight="1" x14ac:dyDescent="0.15">
      <c r="A1145" s="1"/>
      <c r="B1145" s="1"/>
      <c r="C1145" s="4"/>
      <c r="D1145" s="2"/>
      <c r="E1145" s="2"/>
      <c r="F1145" s="1"/>
      <c r="G1145" s="1"/>
      <c r="H1145" s="1"/>
      <c r="I1145" s="1"/>
      <c r="J1145" s="1"/>
      <c r="K1145" s="1"/>
      <c r="L1145" s="1"/>
      <c r="M1145" s="1"/>
    </row>
    <row r="1146" spans="1:13" ht="17.25" customHeight="1" x14ac:dyDescent="0.15">
      <c r="A1146" s="1"/>
      <c r="B1146" s="1"/>
      <c r="C1146" s="4"/>
      <c r="D1146" s="2"/>
      <c r="E1146" s="2"/>
      <c r="F1146" s="1"/>
      <c r="G1146" s="1"/>
      <c r="H1146" s="1"/>
      <c r="I1146" s="1"/>
      <c r="J1146" s="1"/>
      <c r="K1146" s="1"/>
      <c r="L1146" s="1"/>
      <c r="M1146" s="1"/>
    </row>
    <row r="1147" spans="1:13" ht="17.25" customHeight="1" x14ac:dyDescent="0.15">
      <c r="A1147" s="1"/>
      <c r="B1147" s="1"/>
      <c r="C1147" s="4"/>
      <c r="D1147" s="2"/>
      <c r="E1147" s="2"/>
      <c r="F1147" s="1"/>
      <c r="G1147" s="1"/>
      <c r="H1147" s="1"/>
      <c r="I1147" s="1"/>
      <c r="J1147" s="1"/>
      <c r="K1147" s="1"/>
      <c r="L1147" s="1"/>
      <c r="M1147" s="1"/>
    </row>
    <row r="1148" spans="1:13" ht="17.25" customHeight="1" x14ac:dyDescent="0.15">
      <c r="A1148" s="1"/>
      <c r="B1148" s="1"/>
      <c r="C1148" s="4"/>
      <c r="D1148" s="2"/>
      <c r="E1148" s="2"/>
      <c r="F1148" s="1"/>
      <c r="G1148" s="1"/>
      <c r="H1148" s="1"/>
      <c r="I1148" s="1"/>
      <c r="J1148" s="1"/>
      <c r="K1148" s="1"/>
      <c r="L1148" s="1"/>
      <c r="M1148" s="1"/>
    </row>
    <row r="1149" spans="1:13" ht="17.25" customHeight="1" x14ac:dyDescent="0.15">
      <c r="A1149" s="1"/>
      <c r="B1149" s="1"/>
      <c r="C1149" s="4"/>
      <c r="D1149" s="2"/>
      <c r="E1149" s="2"/>
      <c r="F1149" s="1"/>
      <c r="G1149" s="1"/>
      <c r="H1149" s="1"/>
      <c r="I1149" s="1"/>
      <c r="J1149" s="1"/>
      <c r="K1149" s="1"/>
      <c r="L1149" s="1"/>
      <c r="M1149" s="1"/>
    </row>
    <row r="1150" spans="1:13" ht="17.25" customHeight="1" x14ac:dyDescent="0.15">
      <c r="A1150" s="1"/>
      <c r="B1150" s="1"/>
      <c r="C1150" s="4"/>
      <c r="D1150" s="2"/>
      <c r="E1150" s="2"/>
      <c r="F1150" s="1"/>
      <c r="G1150" s="1"/>
      <c r="H1150" s="1"/>
      <c r="I1150" s="1"/>
      <c r="J1150" s="1"/>
      <c r="K1150" s="1"/>
      <c r="L1150" s="1"/>
      <c r="M1150" s="1"/>
    </row>
    <row r="1151" spans="1:13" ht="17.25" customHeight="1" x14ac:dyDescent="0.15">
      <c r="A1151" s="1"/>
      <c r="B1151" s="1"/>
      <c r="C1151" s="4"/>
      <c r="D1151" s="2"/>
      <c r="E1151" s="2"/>
      <c r="F1151" s="1"/>
      <c r="G1151" s="1"/>
      <c r="H1151" s="1"/>
      <c r="I1151" s="1"/>
      <c r="J1151" s="1"/>
      <c r="K1151" s="1"/>
      <c r="L1151" s="1"/>
      <c r="M1151" s="1"/>
    </row>
    <row r="1152" spans="1:13" ht="17.25" customHeight="1" x14ac:dyDescent="0.15">
      <c r="A1152" s="1"/>
      <c r="B1152" s="1"/>
      <c r="C1152" s="4"/>
      <c r="D1152" s="2"/>
      <c r="E1152" s="2"/>
      <c r="F1152" s="1"/>
      <c r="G1152" s="1"/>
      <c r="H1152" s="1"/>
      <c r="I1152" s="1"/>
      <c r="J1152" s="1"/>
      <c r="K1152" s="1"/>
      <c r="L1152" s="1"/>
      <c r="M1152" s="1"/>
    </row>
    <row r="1153" spans="1:13" ht="17.25" customHeight="1" x14ac:dyDescent="0.15">
      <c r="A1153" s="1"/>
      <c r="B1153" s="1"/>
      <c r="C1153" s="4"/>
      <c r="D1153" s="2"/>
      <c r="E1153" s="2"/>
      <c r="F1153" s="1"/>
      <c r="G1153" s="1"/>
      <c r="H1153" s="1"/>
      <c r="I1153" s="1"/>
      <c r="J1153" s="1"/>
      <c r="K1153" s="1"/>
      <c r="L1153" s="1"/>
      <c r="M1153" s="1"/>
    </row>
    <row r="1154" spans="1:13" ht="17.25" customHeight="1" x14ac:dyDescent="0.15">
      <c r="A1154" s="1"/>
      <c r="B1154" s="1"/>
      <c r="C1154" s="4"/>
      <c r="D1154" s="2"/>
      <c r="E1154" s="2"/>
      <c r="F1154" s="1"/>
      <c r="G1154" s="1"/>
      <c r="H1154" s="1"/>
      <c r="I1154" s="1"/>
      <c r="J1154" s="1"/>
      <c r="K1154" s="1"/>
      <c r="L1154" s="1"/>
      <c r="M1154" s="1"/>
    </row>
    <row r="1155" spans="1:13" ht="17.25" customHeight="1" x14ac:dyDescent="0.15">
      <c r="A1155" s="1"/>
      <c r="B1155" s="1"/>
      <c r="C1155" s="4"/>
      <c r="D1155" s="2"/>
      <c r="E1155" s="2"/>
      <c r="F1155" s="1"/>
      <c r="G1155" s="1"/>
      <c r="H1155" s="1"/>
      <c r="I1155" s="1"/>
      <c r="J1155" s="1"/>
      <c r="K1155" s="1"/>
      <c r="L1155" s="1"/>
      <c r="M1155" s="1"/>
    </row>
    <row r="1156" spans="1:13" ht="17.25" customHeight="1" x14ac:dyDescent="0.15">
      <c r="A1156" s="1"/>
      <c r="B1156" s="1"/>
      <c r="C1156" s="4"/>
      <c r="D1156" s="2"/>
      <c r="E1156" s="2"/>
      <c r="F1156" s="1"/>
      <c r="G1156" s="1"/>
      <c r="H1156" s="1"/>
      <c r="I1156" s="1"/>
      <c r="J1156" s="1"/>
      <c r="K1156" s="1"/>
      <c r="L1156" s="1"/>
      <c r="M1156" s="1"/>
    </row>
    <row r="1157" spans="1:13" ht="17.25" customHeight="1" x14ac:dyDescent="0.15">
      <c r="A1157" s="1"/>
      <c r="B1157" s="1"/>
      <c r="C1157" s="4"/>
      <c r="D1157" s="2"/>
      <c r="E1157" s="2"/>
      <c r="F1157" s="1"/>
      <c r="G1157" s="1"/>
      <c r="H1157" s="1"/>
      <c r="I1157" s="1"/>
      <c r="J1157" s="1"/>
      <c r="K1157" s="1"/>
      <c r="L1157" s="1"/>
      <c r="M1157" s="1"/>
    </row>
    <row r="1158" spans="1:13" ht="17.25" customHeight="1" x14ac:dyDescent="0.15">
      <c r="A1158" s="1"/>
      <c r="B1158" s="1"/>
      <c r="C1158" s="4"/>
      <c r="D1158" s="2"/>
      <c r="E1158" s="2"/>
      <c r="F1158" s="1"/>
      <c r="G1158" s="1"/>
      <c r="H1158" s="1"/>
      <c r="I1158" s="1"/>
      <c r="J1158" s="1"/>
      <c r="K1158" s="1"/>
      <c r="L1158" s="1"/>
      <c r="M1158" s="1"/>
    </row>
    <row r="1159" spans="1:13" ht="17.25" customHeight="1" x14ac:dyDescent="0.15">
      <c r="A1159" s="1"/>
      <c r="B1159" s="1"/>
      <c r="C1159" s="4"/>
      <c r="D1159" s="2"/>
      <c r="E1159" s="2"/>
      <c r="F1159" s="1"/>
      <c r="G1159" s="1"/>
      <c r="H1159" s="1"/>
      <c r="I1159" s="1"/>
      <c r="J1159" s="1"/>
      <c r="K1159" s="1"/>
      <c r="L1159" s="1"/>
      <c r="M1159" s="1"/>
    </row>
    <row r="1160" spans="1:13" ht="17.25" customHeight="1" x14ac:dyDescent="0.15">
      <c r="A1160" s="1"/>
      <c r="B1160" s="1"/>
      <c r="C1160" s="4"/>
      <c r="D1160" s="2"/>
      <c r="E1160" s="2"/>
      <c r="F1160" s="1"/>
      <c r="G1160" s="1"/>
      <c r="H1160" s="1"/>
      <c r="I1160" s="1"/>
      <c r="J1160" s="1"/>
      <c r="K1160" s="1"/>
      <c r="L1160" s="1"/>
      <c r="M1160" s="1"/>
    </row>
    <row r="1161" spans="1:13" ht="17.25" customHeight="1" x14ac:dyDescent="0.15">
      <c r="A1161" s="1"/>
      <c r="B1161" s="1"/>
      <c r="C1161" s="4"/>
      <c r="D1161" s="2"/>
      <c r="E1161" s="2"/>
      <c r="F1161" s="1"/>
      <c r="G1161" s="1"/>
      <c r="H1161" s="1"/>
      <c r="I1161" s="1"/>
      <c r="J1161" s="1"/>
      <c r="K1161" s="1"/>
      <c r="L1161" s="1"/>
      <c r="M1161" s="1"/>
    </row>
    <row r="1162" spans="1:13" ht="17.25" customHeight="1" x14ac:dyDescent="0.15">
      <c r="A1162" s="1"/>
      <c r="B1162" s="1"/>
      <c r="C1162" s="4"/>
      <c r="D1162" s="2"/>
      <c r="E1162" s="2"/>
      <c r="F1162" s="1"/>
      <c r="G1162" s="1"/>
      <c r="H1162" s="1"/>
      <c r="I1162" s="1"/>
      <c r="J1162" s="1"/>
      <c r="K1162" s="1"/>
      <c r="L1162" s="1"/>
      <c r="M1162" s="1"/>
    </row>
    <row r="1163" spans="1:13" ht="17.25" customHeight="1" x14ac:dyDescent="0.15">
      <c r="A1163" s="1"/>
      <c r="B1163" s="1"/>
      <c r="C1163" s="4"/>
      <c r="D1163" s="2"/>
      <c r="E1163" s="2"/>
      <c r="F1163" s="1"/>
      <c r="G1163" s="1"/>
      <c r="H1163" s="1"/>
      <c r="I1163" s="1"/>
      <c r="J1163" s="1"/>
      <c r="K1163" s="1"/>
      <c r="L1163" s="1"/>
      <c r="M1163" s="1"/>
    </row>
    <row r="1164" spans="1:13" ht="17.25" customHeight="1" x14ac:dyDescent="0.15">
      <c r="A1164" s="1"/>
      <c r="B1164" s="1"/>
      <c r="C1164" s="4"/>
      <c r="D1164" s="2"/>
      <c r="E1164" s="2"/>
      <c r="F1164" s="1"/>
      <c r="G1164" s="1"/>
      <c r="H1164" s="1"/>
      <c r="I1164" s="1"/>
      <c r="J1164" s="1"/>
      <c r="K1164" s="1"/>
      <c r="L1164" s="1"/>
      <c r="M1164" s="1"/>
    </row>
    <row r="1165" spans="1:13" ht="17.25" customHeight="1" x14ac:dyDescent="0.15">
      <c r="A1165" s="1"/>
      <c r="B1165" s="1"/>
      <c r="C1165" s="4"/>
      <c r="D1165" s="2"/>
      <c r="E1165" s="2"/>
      <c r="F1165" s="1"/>
      <c r="G1165" s="1"/>
      <c r="H1165" s="1"/>
      <c r="I1165" s="1"/>
      <c r="J1165" s="1"/>
      <c r="K1165" s="1"/>
      <c r="L1165" s="1"/>
      <c r="M1165" s="1"/>
    </row>
    <row r="1166" spans="1:13" ht="17.25" customHeight="1" x14ac:dyDescent="0.15">
      <c r="A1166" s="1"/>
      <c r="B1166" s="1"/>
      <c r="C1166" s="4"/>
      <c r="D1166" s="2"/>
      <c r="E1166" s="2"/>
      <c r="F1166" s="1"/>
      <c r="G1166" s="1"/>
      <c r="H1166" s="1"/>
      <c r="I1166" s="1"/>
      <c r="J1166" s="1"/>
      <c r="K1166" s="1"/>
      <c r="L1166" s="1"/>
      <c r="M1166" s="1"/>
    </row>
    <row r="1167" spans="1:13" ht="17.25" customHeight="1" x14ac:dyDescent="0.15">
      <c r="A1167" s="1"/>
      <c r="B1167" s="1"/>
      <c r="C1167" s="4"/>
      <c r="D1167" s="2"/>
      <c r="E1167" s="2"/>
      <c r="F1167" s="1"/>
      <c r="G1167" s="1"/>
      <c r="H1167" s="1"/>
      <c r="I1167" s="1"/>
      <c r="J1167" s="1"/>
      <c r="K1167" s="1"/>
      <c r="L1167" s="1"/>
      <c r="M1167" s="1"/>
    </row>
    <row r="1168" spans="1:13" ht="17.25" customHeight="1" x14ac:dyDescent="0.15">
      <c r="A1168" s="1"/>
      <c r="B1168" s="1"/>
      <c r="C1168" s="4"/>
      <c r="D1168" s="2"/>
      <c r="E1168" s="2"/>
      <c r="F1168" s="1"/>
      <c r="G1168" s="1"/>
      <c r="H1168" s="1"/>
      <c r="I1168" s="1"/>
      <c r="J1168" s="1"/>
      <c r="K1168" s="1"/>
      <c r="L1168" s="1"/>
      <c r="M1168" s="1"/>
    </row>
    <row r="1169" spans="1:13" ht="17.25" customHeight="1" x14ac:dyDescent="0.15">
      <c r="A1169" s="1"/>
      <c r="B1169" s="1"/>
      <c r="C1169" s="4"/>
      <c r="D1169" s="2"/>
      <c r="E1169" s="2"/>
      <c r="F1169" s="1"/>
      <c r="G1169" s="1"/>
      <c r="H1169" s="1"/>
      <c r="I1169" s="1"/>
      <c r="J1169" s="1"/>
      <c r="K1169" s="1"/>
      <c r="L1169" s="1"/>
      <c r="M1169" s="1"/>
    </row>
    <row r="1170" spans="1:13" ht="17.25" customHeight="1" x14ac:dyDescent="0.15">
      <c r="A1170" s="1"/>
      <c r="B1170" s="1"/>
      <c r="C1170" s="4"/>
      <c r="D1170" s="2"/>
      <c r="E1170" s="2"/>
      <c r="F1170" s="1"/>
      <c r="G1170" s="1"/>
      <c r="H1170" s="1"/>
      <c r="I1170" s="1"/>
      <c r="J1170" s="1"/>
      <c r="K1170" s="1"/>
      <c r="L1170" s="1"/>
      <c r="M1170" s="1"/>
    </row>
    <row r="1171" spans="1:13" ht="17.25" customHeight="1" x14ac:dyDescent="0.15">
      <c r="A1171" s="1"/>
      <c r="B1171" s="1"/>
      <c r="C1171" s="4"/>
      <c r="D1171" s="2"/>
      <c r="E1171" s="2"/>
      <c r="F1171" s="1"/>
      <c r="G1171" s="1"/>
      <c r="H1171" s="1"/>
      <c r="I1171" s="1"/>
      <c r="J1171" s="1"/>
      <c r="K1171" s="1"/>
      <c r="L1171" s="1"/>
      <c r="M1171" s="1"/>
    </row>
    <row r="1172" spans="1:13" ht="17.25" customHeight="1" x14ac:dyDescent="0.15">
      <c r="A1172" s="1"/>
      <c r="B1172" s="1"/>
      <c r="C1172" s="4"/>
      <c r="D1172" s="2"/>
      <c r="E1172" s="2"/>
      <c r="F1172" s="1"/>
      <c r="G1172" s="1"/>
      <c r="H1172" s="1"/>
      <c r="I1172" s="1"/>
      <c r="J1172" s="1"/>
      <c r="K1172" s="1"/>
      <c r="L1172" s="1"/>
      <c r="M1172" s="1"/>
    </row>
    <row r="1173" spans="1:13" ht="17.25" customHeight="1" x14ac:dyDescent="0.15">
      <c r="A1173" s="1"/>
      <c r="B1173" s="1"/>
      <c r="C1173" s="4"/>
      <c r="D1173" s="2"/>
      <c r="E1173" s="2"/>
      <c r="F1173" s="1"/>
      <c r="G1173" s="1"/>
      <c r="H1173" s="1"/>
      <c r="I1173" s="1"/>
      <c r="J1173" s="1"/>
      <c r="K1173" s="1"/>
      <c r="L1173" s="1"/>
      <c r="M1173" s="1"/>
    </row>
    <row r="1174" spans="1:13" ht="17.25" customHeight="1" x14ac:dyDescent="0.15">
      <c r="A1174" s="1"/>
      <c r="B1174" s="1"/>
      <c r="C1174" s="4"/>
      <c r="D1174" s="2"/>
      <c r="E1174" s="2"/>
      <c r="F1174" s="1"/>
      <c r="G1174" s="1"/>
      <c r="H1174" s="1"/>
      <c r="I1174" s="1"/>
      <c r="J1174" s="1"/>
      <c r="K1174" s="1"/>
      <c r="L1174" s="1"/>
      <c r="M1174" s="1"/>
    </row>
    <row r="1175" spans="1:13" ht="17.25" customHeight="1" x14ac:dyDescent="0.15">
      <c r="A1175" s="1"/>
      <c r="B1175" s="1"/>
      <c r="C1175" s="4"/>
      <c r="D1175" s="2"/>
      <c r="E1175" s="2"/>
      <c r="F1175" s="1"/>
      <c r="G1175" s="1"/>
      <c r="H1175" s="1"/>
      <c r="I1175" s="1"/>
      <c r="J1175" s="1"/>
      <c r="K1175" s="1"/>
      <c r="L1175" s="1"/>
      <c r="M1175" s="1"/>
    </row>
    <row r="1176" spans="1:13" ht="17.25" customHeight="1" x14ac:dyDescent="0.15">
      <c r="A1176" s="1"/>
      <c r="B1176" s="1"/>
      <c r="C1176" s="4"/>
      <c r="D1176" s="2"/>
      <c r="E1176" s="2"/>
      <c r="F1176" s="1"/>
      <c r="G1176" s="1"/>
      <c r="H1176" s="1"/>
      <c r="I1176" s="1"/>
      <c r="J1176" s="1"/>
      <c r="K1176" s="1"/>
      <c r="L1176" s="1"/>
      <c r="M1176" s="1"/>
    </row>
    <row r="1177" spans="1:13" ht="17.25" customHeight="1" x14ac:dyDescent="0.15">
      <c r="A1177" s="1"/>
      <c r="B1177" s="1"/>
      <c r="C1177" s="4"/>
      <c r="D1177" s="2"/>
      <c r="E1177" s="2"/>
      <c r="F1177" s="1"/>
      <c r="G1177" s="1"/>
      <c r="H1177" s="1"/>
      <c r="I1177" s="1"/>
      <c r="J1177" s="1"/>
      <c r="K1177" s="1"/>
      <c r="L1177" s="1"/>
      <c r="M1177" s="1"/>
    </row>
    <row r="1178" spans="1:13" ht="17.25" customHeight="1" x14ac:dyDescent="0.15">
      <c r="A1178" s="1"/>
      <c r="B1178" s="1"/>
      <c r="C1178" s="4"/>
      <c r="D1178" s="2"/>
      <c r="E1178" s="2"/>
      <c r="F1178" s="1"/>
      <c r="G1178" s="1"/>
      <c r="H1178" s="1"/>
      <c r="I1178" s="1"/>
      <c r="J1178" s="1"/>
      <c r="K1178" s="1"/>
      <c r="L1178" s="1"/>
      <c r="M1178" s="1"/>
    </row>
    <row r="1179" spans="1:13" ht="17.25" customHeight="1" x14ac:dyDescent="0.15">
      <c r="A1179" s="1"/>
      <c r="B1179" s="1"/>
      <c r="C1179" s="4"/>
      <c r="D1179" s="2"/>
      <c r="E1179" s="2"/>
      <c r="F1179" s="1"/>
      <c r="G1179" s="1"/>
      <c r="H1179" s="1"/>
      <c r="I1179" s="1"/>
      <c r="J1179" s="1"/>
      <c r="K1179" s="1"/>
      <c r="L1179" s="1"/>
      <c r="M1179" s="1"/>
    </row>
    <row r="1180" spans="1:13" ht="17.25" customHeight="1" x14ac:dyDescent="0.15">
      <c r="A1180" s="1"/>
      <c r="B1180" s="1"/>
      <c r="C1180" s="4"/>
      <c r="D1180" s="2"/>
      <c r="E1180" s="2"/>
      <c r="F1180" s="1"/>
      <c r="G1180" s="1"/>
      <c r="H1180" s="1"/>
      <c r="I1180" s="1"/>
      <c r="J1180" s="1"/>
      <c r="K1180" s="1"/>
      <c r="L1180" s="1"/>
      <c r="M1180" s="1"/>
    </row>
    <row r="1181" spans="1:13" ht="17.25" customHeight="1" x14ac:dyDescent="0.15">
      <c r="A1181" s="1"/>
      <c r="B1181" s="1"/>
      <c r="C1181" s="4"/>
      <c r="D1181" s="2"/>
      <c r="E1181" s="2"/>
      <c r="F1181" s="1"/>
      <c r="G1181" s="1"/>
      <c r="H1181" s="1"/>
      <c r="I1181" s="1"/>
      <c r="J1181" s="1"/>
      <c r="K1181" s="1"/>
      <c r="L1181" s="1"/>
      <c r="M1181" s="1"/>
    </row>
    <row r="1182" spans="1:13" ht="17.25" customHeight="1" x14ac:dyDescent="0.15">
      <c r="A1182" s="1"/>
      <c r="B1182" s="1"/>
      <c r="C1182" s="4"/>
      <c r="D1182" s="2"/>
      <c r="E1182" s="2"/>
      <c r="F1182" s="1"/>
      <c r="G1182" s="1"/>
      <c r="H1182" s="1"/>
      <c r="I1182" s="1"/>
      <c r="J1182" s="1"/>
      <c r="K1182" s="1"/>
      <c r="L1182" s="1"/>
      <c r="M1182" s="1"/>
    </row>
    <row r="1183" spans="1:13" ht="17.25" customHeight="1" x14ac:dyDescent="0.15">
      <c r="A1183" s="1"/>
      <c r="B1183" s="1"/>
      <c r="C1183" s="4"/>
      <c r="D1183" s="2"/>
      <c r="E1183" s="2"/>
      <c r="F1183" s="1"/>
      <c r="G1183" s="1"/>
      <c r="H1183" s="1"/>
      <c r="I1183" s="1"/>
      <c r="J1183" s="1"/>
      <c r="K1183" s="1"/>
      <c r="L1183" s="1"/>
      <c r="M1183" s="1"/>
    </row>
    <row r="1184" spans="1:13" ht="17.25" customHeight="1" x14ac:dyDescent="0.15">
      <c r="A1184" s="1"/>
      <c r="B1184" s="1"/>
      <c r="C1184" s="4"/>
      <c r="D1184" s="2"/>
      <c r="E1184" s="2"/>
      <c r="F1184" s="1"/>
      <c r="G1184" s="1"/>
      <c r="H1184" s="1"/>
      <c r="I1184" s="1"/>
      <c r="J1184" s="1"/>
      <c r="K1184" s="1"/>
      <c r="L1184" s="1"/>
      <c r="M1184" s="1"/>
    </row>
    <row r="1185" spans="1:13" ht="17.25" customHeight="1" x14ac:dyDescent="0.15">
      <c r="A1185" s="1"/>
      <c r="B1185" s="1"/>
      <c r="C1185" s="4"/>
      <c r="D1185" s="2"/>
      <c r="E1185" s="2"/>
      <c r="F1185" s="1"/>
      <c r="G1185" s="1"/>
      <c r="H1185" s="1"/>
      <c r="I1185" s="1"/>
      <c r="J1185" s="1"/>
      <c r="K1185" s="1"/>
      <c r="L1185" s="1"/>
      <c r="M1185" s="1"/>
    </row>
    <row r="1186" spans="1:13" ht="17.25" customHeight="1" x14ac:dyDescent="0.15">
      <c r="A1186" s="1"/>
      <c r="B1186" s="1"/>
      <c r="C1186" s="4"/>
      <c r="D1186" s="2"/>
      <c r="E1186" s="2"/>
      <c r="F1186" s="1"/>
      <c r="G1186" s="1"/>
      <c r="H1186" s="1"/>
      <c r="I1186" s="1"/>
      <c r="J1186" s="1"/>
      <c r="K1186" s="1"/>
      <c r="L1186" s="1"/>
      <c r="M1186" s="1"/>
    </row>
    <row r="1187" spans="1:13" ht="17.25" customHeight="1" x14ac:dyDescent="0.15">
      <c r="A1187" s="1"/>
      <c r="B1187" s="1"/>
      <c r="C1187" s="4"/>
      <c r="D1187" s="2"/>
      <c r="E1187" s="2"/>
      <c r="F1187" s="1"/>
      <c r="G1187" s="1"/>
      <c r="H1187" s="1"/>
      <c r="I1187" s="1"/>
      <c r="J1187" s="1"/>
      <c r="K1187" s="1"/>
      <c r="L1187" s="1"/>
      <c r="M1187" s="1"/>
    </row>
    <row r="1188" spans="1:13" ht="17.25" customHeight="1" x14ac:dyDescent="0.15">
      <c r="A1188" s="1"/>
      <c r="B1188" s="1"/>
      <c r="C1188" s="4"/>
      <c r="D1188" s="2"/>
      <c r="E1188" s="2"/>
      <c r="F1188" s="1"/>
      <c r="G1188" s="1"/>
      <c r="H1188" s="1"/>
      <c r="I1188" s="1"/>
      <c r="J1188" s="1"/>
      <c r="K1188" s="1"/>
      <c r="L1188" s="1"/>
      <c r="M1188" s="1"/>
    </row>
    <row r="1189" spans="1:13" ht="17.25" customHeight="1" x14ac:dyDescent="0.15">
      <c r="A1189" s="1"/>
      <c r="B1189" s="1"/>
      <c r="C1189" s="4"/>
      <c r="D1189" s="2"/>
      <c r="E1189" s="2"/>
      <c r="F1189" s="1"/>
      <c r="G1189" s="1"/>
      <c r="H1189" s="1"/>
      <c r="I1189" s="1"/>
      <c r="J1189" s="1"/>
      <c r="K1189" s="1"/>
      <c r="L1189" s="1"/>
      <c r="M1189" s="1"/>
    </row>
    <row r="1190" spans="1:13" ht="17.25" customHeight="1" x14ac:dyDescent="0.15">
      <c r="A1190" s="1"/>
      <c r="B1190" s="1"/>
      <c r="C1190" s="4"/>
      <c r="D1190" s="2"/>
      <c r="E1190" s="2"/>
      <c r="F1190" s="1"/>
      <c r="G1190" s="1"/>
      <c r="H1190" s="1"/>
      <c r="I1190" s="1"/>
      <c r="J1190" s="1"/>
      <c r="K1190" s="1"/>
      <c r="L1190" s="1"/>
      <c r="M1190" s="1"/>
    </row>
    <row r="1191" spans="1:13" ht="17.25" customHeight="1" x14ac:dyDescent="0.15">
      <c r="A1191" s="1"/>
      <c r="B1191" s="1"/>
      <c r="C1191" s="4"/>
      <c r="D1191" s="2"/>
      <c r="E1191" s="2"/>
      <c r="F1191" s="1"/>
      <c r="G1191" s="1"/>
      <c r="H1191" s="1"/>
      <c r="I1191" s="1"/>
      <c r="J1191" s="1"/>
      <c r="K1191" s="1"/>
      <c r="L1191" s="1"/>
      <c r="M1191" s="1"/>
    </row>
    <row r="1192" spans="1:13" ht="17.25" customHeight="1" x14ac:dyDescent="0.15">
      <c r="A1192" s="1"/>
      <c r="B1192" s="1"/>
      <c r="C1192" s="4"/>
      <c r="D1192" s="2"/>
      <c r="E1192" s="2"/>
      <c r="F1192" s="1"/>
      <c r="G1192" s="1"/>
      <c r="H1192" s="1"/>
      <c r="I1192" s="1"/>
      <c r="J1192" s="1"/>
      <c r="K1192" s="1"/>
      <c r="L1192" s="1"/>
      <c r="M1192" s="1"/>
    </row>
    <row r="1193" spans="1:13" ht="17.25" customHeight="1" x14ac:dyDescent="0.15">
      <c r="A1193" s="1"/>
      <c r="B1193" s="1"/>
      <c r="C1193" s="4"/>
      <c r="D1193" s="2"/>
      <c r="E1193" s="2"/>
      <c r="F1193" s="1"/>
      <c r="G1193" s="1"/>
      <c r="H1193" s="1"/>
      <c r="I1193" s="1"/>
      <c r="J1193" s="1"/>
      <c r="K1193" s="1"/>
      <c r="L1193" s="1"/>
      <c r="M1193" s="1"/>
    </row>
    <row r="1194" spans="1:13" ht="17.25" customHeight="1" x14ac:dyDescent="0.15">
      <c r="A1194" s="1"/>
      <c r="B1194" s="1"/>
      <c r="C1194" s="4"/>
      <c r="D1194" s="2"/>
      <c r="E1194" s="2"/>
      <c r="F1194" s="1"/>
      <c r="G1194" s="1"/>
      <c r="H1194" s="1"/>
      <c r="I1194" s="1"/>
      <c r="J1194" s="1"/>
      <c r="K1194" s="1"/>
      <c r="L1194" s="1"/>
      <c r="M1194" s="1"/>
    </row>
    <row r="1195" spans="1:13" ht="17.25" customHeight="1" x14ac:dyDescent="0.15">
      <c r="A1195" s="1"/>
      <c r="B1195" s="1"/>
      <c r="C1195" s="4"/>
      <c r="D1195" s="2"/>
      <c r="E1195" s="2"/>
      <c r="F1195" s="1"/>
      <c r="G1195" s="1"/>
      <c r="H1195" s="1"/>
      <c r="I1195" s="1"/>
      <c r="J1195" s="1"/>
      <c r="K1195" s="1"/>
      <c r="L1195" s="1"/>
      <c r="M1195" s="1"/>
    </row>
    <row r="1196" spans="1:13" ht="17.25" customHeight="1" x14ac:dyDescent="0.15">
      <c r="A1196" s="1"/>
      <c r="B1196" s="1"/>
      <c r="C1196" s="4"/>
      <c r="D1196" s="2"/>
      <c r="E1196" s="2"/>
      <c r="F1196" s="1"/>
      <c r="G1196" s="1"/>
      <c r="H1196" s="1"/>
      <c r="I1196" s="1"/>
      <c r="J1196" s="1"/>
      <c r="K1196" s="1"/>
      <c r="L1196" s="1"/>
      <c r="M1196" s="1"/>
    </row>
    <row r="1197" spans="1:13" ht="17.25" customHeight="1" x14ac:dyDescent="0.15">
      <c r="A1197" s="1"/>
      <c r="B1197" s="1"/>
      <c r="C1197" s="4"/>
      <c r="D1197" s="2"/>
      <c r="E1197" s="2"/>
      <c r="F1197" s="1"/>
      <c r="G1197" s="1"/>
      <c r="H1197" s="1"/>
      <c r="I1197" s="1"/>
      <c r="J1197" s="1"/>
      <c r="K1197" s="1"/>
      <c r="L1197" s="1"/>
      <c r="M1197" s="1"/>
    </row>
    <row r="1198" spans="1:13" ht="17.25" customHeight="1" x14ac:dyDescent="0.15">
      <c r="A1198" s="1"/>
      <c r="B1198" s="1"/>
      <c r="C1198" s="4"/>
      <c r="D1198" s="2"/>
      <c r="E1198" s="2"/>
      <c r="F1198" s="1"/>
      <c r="G1198" s="1"/>
      <c r="H1198" s="1"/>
      <c r="I1198" s="1"/>
      <c r="J1198" s="1"/>
      <c r="K1198" s="1"/>
      <c r="L1198" s="1"/>
      <c r="M1198" s="1"/>
    </row>
    <row r="1199" spans="1:13" ht="17.25" customHeight="1" x14ac:dyDescent="0.15">
      <c r="A1199" s="1"/>
      <c r="B1199" s="1"/>
      <c r="C1199" s="4"/>
      <c r="D1199" s="2"/>
      <c r="E1199" s="2"/>
      <c r="F1199" s="1"/>
      <c r="G1199" s="1"/>
      <c r="H1199" s="1"/>
      <c r="I1199" s="1"/>
      <c r="J1199" s="1"/>
      <c r="K1199" s="1"/>
      <c r="L1199" s="1"/>
      <c r="M1199" s="1"/>
    </row>
    <row r="1200" spans="1:13" ht="17.25" customHeight="1" x14ac:dyDescent="0.15">
      <c r="A1200" s="1"/>
      <c r="B1200" s="1"/>
      <c r="C1200" s="4"/>
      <c r="D1200" s="2"/>
      <c r="E1200" s="2"/>
      <c r="F1200" s="1"/>
      <c r="G1200" s="1"/>
      <c r="H1200" s="1"/>
      <c r="I1200" s="1"/>
      <c r="J1200" s="1"/>
      <c r="K1200" s="1"/>
      <c r="L1200" s="1"/>
      <c r="M1200" s="1"/>
    </row>
    <row r="1201" spans="1:13" ht="17.25" customHeight="1" x14ac:dyDescent="0.15">
      <c r="A1201" s="1"/>
      <c r="B1201" s="1"/>
      <c r="C1201" s="4"/>
      <c r="D1201" s="2"/>
      <c r="E1201" s="2"/>
      <c r="F1201" s="1"/>
      <c r="G1201" s="1"/>
      <c r="H1201" s="1"/>
      <c r="I1201" s="1"/>
      <c r="J1201" s="1"/>
      <c r="K1201" s="1"/>
      <c r="L1201" s="1"/>
      <c r="M1201" s="1"/>
    </row>
    <row r="1202" spans="1:13" ht="17.25" customHeight="1" x14ac:dyDescent="0.15">
      <c r="A1202" s="1"/>
      <c r="B1202" s="1"/>
      <c r="C1202" s="4"/>
      <c r="D1202" s="2"/>
      <c r="E1202" s="2"/>
      <c r="F1202" s="1"/>
      <c r="G1202" s="1"/>
      <c r="H1202" s="1"/>
      <c r="I1202" s="1"/>
      <c r="J1202" s="1"/>
      <c r="K1202" s="1"/>
      <c r="L1202" s="1"/>
      <c r="M1202" s="1"/>
    </row>
    <row r="1203" spans="1:13" ht="17.25" customHeight="1" x14ac:dyDescent="0.15">
      <c r="A1203" s="1"/>
      <c r="B1203" s="1"/>
      <c r="C1203" s="4"/>
      <c r="D1203" s="2"/>
      <c r="E1203" s="2"/>
      <c r="F1203" s="1"/>
      <c r="G1203" s="1"/>
      <c r="H1203" s="1"/>
      <c r="I1203" s="1"/>
      <c r="J1203" s="1"/>
      <c r="K1203" s="1"/>
      <c r="L1203" s="1"/>
      <c r="M1203" s="1"/>
    </row>
    <row r="1204" spans="1:13" ht="17.25" customHeight="1" x14ac:dyDescent="0.15">
      <c r="A1204" s="1"/>
      <c r="B1204" s="1"/>
      <c r="C1204" s="4"/>
      <c r="D1204" s="2"/>
      <c r="E1204" s="2"/>
      <c r="F1204" s="1"/>
      <c r="G1204" s="1"/>
      <c r="H1204" s="1"/>
      <c r="I1204" s="1"/>
      <c r="J1204" s="1"/>
      <c r="K1204" s="1"/>
      <c r="L1204" s="1"/>
      <c r="M1204" s="1"/>
    </row>
    <row r="1205" spans="1:13" ht="17.25" customHeight="1" x14ac:dyDescent="0.15">
      <c r="A1205" s="1"/>
      <c r="B1205" s="1"/>
      <c r="C1205" s="4"/>
      <c r="D1205" s="2"/>
      <c r="E1205" s="2"/>
      <c r="F1205" s="1"/>
      <c r="G1205" s="1"/>
      <c r="H1205" s="1"/>
      <c r="I1205" s="1"/>
      <c r="J1205" s="1"/>
      <c r="K1205" s="1"/>
      <c r="L1205" s="1"/>
      <c r="M1205" s="1"/>
    </row>
    <row r="1206" spans="1:13" ht="17.25" customHeight="1" x14ac:dyDescent="0.15">
      <c r="A1206" s="1"/>
      <c r="B1206" s="1"/>
      <c r="C1206" s="4"/>
      <c r="D1206" s="2"/>
      <c r="E1206" s="2"/>
      <c r="F1206" s="1"/>
      <c r="G1206" s="1"/>
      <c r="H1206" s="1"/>
      <c r="I1206" s="1"/>
      <c r="J1206" s="1"/>
      <c r="K1206" s="1"/>
      <c r="L1206" s="1"/>
      <c r="M1206" s="1"/>
    </row>
    <row r="1207" spans="1:13" ht="17.25" customHeight="1" x14ac:dyDescent="0.15">
      <c r="A1207" s="1"/>
      <c r="B1207" s="1"/>
      <c r="C1207" s="4"/>
      <c r="D1207" s="2"/>
      <c r="E1207" s="2"/>
      <c r="F1207" s="1"/>
      <c r="G1207" s="1"/>
      <c r="H1207" s="1"/>
      <c r="I1207" s="1"/>
      <c r="J1207" s="1"/>
      <c r="K1207" s="1"/>
      <c r="L1207" s="1"/>
      <c r="M1207" s="1"/>
    </row>
    <row r="1208" spans="1:13" ht="17.25" customHeight="1" x14ac:dyDescent="0.15">
      <c r="A1208" s="1"/>
      <c r="B1208" s="1"/>
      <c r="C1208" s="4"/>
      <c r="D1208" s="2"/>
      <c r="E1208" s="2"/>
      <c r="F1208" s="1"/>
      <c r="G1208" s="1"/>
      <c r="H1208" s="1"/>
      <c r="I1208" s="1"/>
      <c r="J1208" s="1"/>
      <c r="K1208" s="1"/>
      <c r="L1208" s="1"/>
      <c r="M1208" s="1"/>
    </row>
    <row r="1209" spans="1:13" ht="17.25" customHeight="1" x14ac:dyDescent="0.15">
      <c r="A1209" s="1"/>
      <c r="B1209" s="1"/>
      <c r="C1209" s="4"/>
      <c r="D1209" s="2"/>
      <c r="E1209" s="2"/>
      <c r="F1209" s="1"/>
      <c r="G1209" s="1"/>
      <c r="H1209" s="1"/>
      <c r="I1209" s="1"/>
      <c r="J1209" s="1"/>
      <c r="K1209" s="1"/>
      <c r="L1209" s="1"/>
      <c r="M1209" s="1"/>
    </row>
    <row r="1210" spans="1:13" ht="17.25" customHeight="1" x14ac:dyDescent="0.15">
      <c r="A1210" s="1"/>
      <c r="B1210" s="1"/>
      <c r="C1210" s="4"/>
      <c r="D1210" s="2"/>
      <c r="E1210" s="2"/>
      <c r="F1210" s="1"/>
      <c r="G1210" s="1"/>
      <c r="H1210" s="1"/>
      <c r="I1210" s="1"/>
      <c r="J1210" s="1"/>
      <c r="K1210" s="1"/>
      <c r="L1210" s="1"/>
      <c r="M1210" s="1"/>
    </row>
    <row r="1211" spans="1:13" ht="17.25" customHeight="1" x14ac:dyDescent="0.15">
      <c r="A1211" s="1"/>
      <c r="B1211" s="1"/>
      <c r="C1211" s="4"/>
      <c r="D1211" s="2"/>
      <c r="E1211" s="2"/>
      <c r="F1211" s="1"/>
      <c r="G1211" s="1"/>
      <c r="H1211" s="1"/>
      <c r="I1211" s="1"/>
      <c r="J1211" s="1"/>
      <c r="K1211" s="1"/>
      <c r="L1211" s="1"/>
      <c r="M1211" s="1"/>
    </row>
    <row r="1212" spans="1:13" ht="17.25" customHeight="1" x14ac:dyDescent="0.15">
      <c r="A1212" s="1"/>
      <c r="B1212" s="1"/>
      <c r="C1212" s="4"/>
      <c r="D1212" s="2"/>
      <c r="E1212" s="2"/>
      <c r="F1212" s="1"/>
      <c r="G1212" s="1"/>
      <c r="H1212" s="1"/>
      <c r="I1212" s="1"/>
      <c r="J1212" s="1"/>
      <c r="K1212" s="1"/>
      <c r="L1212" s="1"/>
      <c r="M1212" s="1"/>
    </row>
    <row r="1213" spans="1:13" ht="17.25" customHeight="1" x14ac:dyDescent="0.15">
      <c r="A1213" s="1"/>
      <c r="B1213" s="1"/>
      <c r="C1213" s="4"/>
      <c r="D1213" s="2"/>
      <c r="E1213" s="2"/>
      <c r="F1213" s="1"/>
      <c r="G1213" s="1"/>
      <c r="H1213" s="1"/>
      <c r="I1213" s="1"/>
      <c r="J1213" s="1"/>
      <c r="K1213" s="1"/>
      <c r="L1213" s="1"/>
      <c r="M1213" s="1"/>
    </row>
    <row r="1214" spans="1:13" ht="17.25" customHeight="1" x14ac:dyDescent="0.15">
      <c r="A1214" s="1"/>
      <c r="B1214" s="1"/>
      <c r="C1214" s="4"/>
      <c r="D1214" s="2"/>
      <c r="E1214" s="2"/>
      <c r="F1214" s="1"/>
      <c r="G1214" s="1"/>
      <c r="H1214" s="1"/>
      <c r="I1214" s="1"/>
      <c r="J1214" s="1"/>
      <c r="K1214" s="1"/>
      <c r="L1214" s="1"/>
      <c r="M1214" s="1"/>
    </row>
    <row r="1215" spans="1:13" ht="17.25" customHeight="1" x14ac:dyDescent="0.15">
      <c r="A1215" s="1"/>
      <c r="B1215" s="1"/>
      <c r="C1215" s="4"/>
      <c r="D1215" s="2"/>
      <c r="E1215" s="2"/>
      <c r="F1215" s="1"/>
      <c r="G1215" s="1"/>
      <c r="H1215" s="1"/>
      <c r="I1215" s="1"/>
      <c r="J1215" s="1"/>
      <c r="K1215" s="1"/>
      <c r="L1215" s="1"/>
      <c r="M1215" s="1"/>
    </row>
    <row r="1216" spans="1:13" ht="17.25" customHeight="1" x14ac:dyDescent="0.15">
      <c r="A1216" s="1"/>
      <c r="B1216" s="1"/>
      <c r="C1216" s="4"/>
      <c r="D1216" s="2"/>
      <c r="E1216" s="2"/>
      <c r="F1216" s="1"/>
      <c r="G1216" s="1"/>
      <c r="H1216" s="1"/>
      <c r="I1216" s="1"/>
      <c r="J1216" s="1"/>
      <c r="K1216" s="1"/>
      <c r="L1216" s="1"/>
      <c r="M1216" s="1"/>
    </row>
    <row r="1217" spans="1:13" ht="17.25" customHeight="1" x14ac:dyDescent="0.15">
      <c r="A1217" s="1"/>
      <c r="B1217" s="1"/>
      <c r="C1217" s="4"/>
      <c r="D1217" s="2"/>
      <c r="E1217" s="2"/>
      <c r="F1217" s="1"/>
      <c r="G1217" s="1"/>
      <c r="H1217" s="1"/>
      <c r="I1217" s="1"/>
      <c r="J1217" s="1"/>
      <c r="K1217" s="1"/>
      <c r="L1217" s="1"/>
      <c r="M1217" s="1"/>
    </row>
    <row r="1218" spans="1:13" ht="17.25" customHeight="1" x14ac:dyDescent="0.15">
      <c r="A1218" s="1"/>
      <c r="B1218" s="1"/>
      <c r="C1218" s="4"/>
      <c r="D1218" s="2"/>
      <c r="E1218" s="2"/>
      <c r="F1218" s="1"/>
      <c r="G1218" s="1"/>
      <c r="H1218" s="1"/>
      <c r="I1218" s="1"/>
      <c r="J1218" s="1"/>
      <c r="K1218" s="1"/>
      <c r="L1218" s="1"/>
      <c r="M1218" s="1"/>
    </row>
    <row r="1219" spans="1:13" ht="17.25" customHeight="1" x14ac:dyDescent="0.15">
      <c r="A1219" s="1"/>
      <c r="B1219" s="1"/>
      <c r="C1219" s="4"/>
      <c r="D1219" s="2"/>
      <c r="E1219" s="2"/>
      <c r="F1219" s="1"/>
      <c r="G1219" s="1"/>
      <c r="H1219" s="1"/>
      <c r="I1219" s="1"/>
      <c r="J1219" s="1"/>
      <c r="K1219" s="1"/>
      <c r="L1219" s="1"/>
      <c r="M1219" s="1"/>
    </row>
    <row r="1220" spans="1:13" ht="17.25" customHeight="1" x14ac:dyDescent="0.15">
      <c r="A1220" s="1"/>
      <c r="B1220" s="1"/>
      <c r="C1220" s="4"/>
      <c r="D1220" s="2"/>
      <c r="E1220" s="2"/>
      <c r="F1220" s="1"/>
      <c r="G1220" s="1"/>
      <c r="H1220" s="1"/>
      <c r="I1220" s="1"/>
      <c r="J1220" s="1"/>
      <c r="K1220" s="1"/>
      <c r="L1220" s="1"/>
      <c r="M1220" s="1"/>
    </row>
    <row r="1221" spans="1:13" ht="17.25" customHeight="1" x14ac:dyDescent="0.15">
      <c r="A1221" s="1"/>
      <c r="B1221" s="1"/>
      <c r="C1221" s="4"/>
      <c r="D1221" s="2"/>
      <c r="E1221" s="2"/>
      <c r="F1221" s="1"/>
      <c r="G1221" s="1"/>
      <c r="H1221" s="1"/>
      <c r="I1221" s="1"/>
      <c r="J1221" s="1"/>
      <c r="K1221" s="1"/>
      <c r="L1221" s="1"/>
      <c r="M1221" s="1"/>
    </row>
    <row r="1222" spans="1:13" ht="17.25" customHeight="1" x14ac:dyDescent="0.15">
      <c r="A1222" s="1"/>
      <c r="B1222" s="1"/>
      <c r="C1222" s="4"/>
      <c r="D1222" s="2"/>
      <c r="E1222" s="2"/>
      <c r="F1222" s="1"/>
      <c r="G1222" s="1"/>
      <c r="H1222" s="1"/>
      <c r="I1222" s="1"/>
      <c r="J1222" s="1"/>
      <c r="K1222" s="1"/>
      <c r="L1222" s="1"/>
      <c r="M1222" s="1"/>
    </row>
    <row r="1223" spans="1:13" ht="17.25" customHeight="1" x14ac:dyDescent="0.15">
      <c r="A1223" s="1"/>
      <c r="B1223" s="1"/>
      <c r="C1223" s="4"/>
      <c r="D1223" s="2"/>
      <c r="E1223" s="2"/>
      <c r="F1223" s="1"/>
      <c r="G1223" s="1"/>
      <c r="H1223" s="1"/>
      <c r="I1223" s="1"/>
      <c r="J1223" s="1"/>
      <c r="K1223" s="1"/>
      <c r="L1223" s="1"/>
      <c r="M1223" s="1"/>
    </row>
    <row r="1224" spans="1:13" ht="17.25" customHeight="1" x14ac:dyDescent="0.15">
      <c r="A1224" s="1"/>
      <c r="B1224" s="1"/>
      <c r="C1224" s="4"/>
      <c r="D1224" s="2"/>
      <c r="E1224" s="2"/>
      <c r="F1224" s="1"/>
      <c r="G1224" s="1"/>
      <c r="H1224" s="1"/>
      <c r="I1224" s="1"/>
      <c r="J1224" s="1"/>
      <c r="K1224" s="1"/>
      <c r="L1224" s="1"/>
      <c r="M1224" s="1"/>
    </row>
    <row r="1225" spans="1:13" ht="17.25" customHeight="1" x14ac:dyDescent="0.15">
      <c r="A1225" s="1"/>
      <c r="B1225" s="1"/>
      <c r="C1225" s="4"/>
      <c r="D1225" s="2"/>
      <c r="E1225" s="2"/>
      <c r="F1225" s="1"/>
      <c r="G1225" s="1"/>
      <c r="H1225" s="1"/>
      <c r="I1225" s="1"/>
      <c r="J1225" s="1"/>
      <c r="K1225" s="1"/>
      <c r="L1225" s="1"/>
      <c r="M1225" s="1"/>
    </row>
    <row r="1226" spans="1:13" ht="17.25" customHeight="1" x14ac:dyDescent="0.15">
      <c r="A1226" s="1"/>
      <c r="B1226" s="1"/>
      <c r="C1226" s="4"/>
      <c r="D1226" s="2"/>
      <c r="E1226" s="2"/>
      <c r="F1226" s="1"/>
      <c r="G1226" s="1"/>
      <c r="H1226" s="1"/>
      <c r="I1226" s="1"/>
      <c r="J1226" s="1"/>
      <c r="K1226" s="1"/>
      <c r="L1226" s="1"/>
      <c r="M1226" s="1"/>
    </row>
    <row r="1227" spans="1:13" ht="17.25" customHeight="1" x14ac:dyDescent="0.15">
      <c r="A1227" s="1"/>
      <c r="B1227" s="1"/>
      <c r="C1227" s="4"/>
      <c r="D1227" s="2"/>
      <c r="E1227" s="2"/>
      <c r="F1227" s="1"/>
      <c r="G1227" s="1"/>
      <c r="H1227" s="1"/>
      <c r="I1227" s="1"/>
      <c r="J1227" s="1"/>
      <c r="K1227" s="1"/>
      <c r="L1227" s="1"/>
      <c r="M1227" s="1"/>
    </row>
    <row r="1228" spans="1:13" ht="17.25" customHeight="1" x14ac:dyDescent="0.15">
      <c r="A1228" s="1"/>
      <c r="B1228" s="1"/>
      <c r="C1228" s="4"/>
      <c r="D1228" s="2"/>
      <c r="E1228" s="2"/>
      <c r="F1228" s="1"/>
      <c r="G1228" s="1"/>
      <c r="H1228" s="1"/>
      <c r="I1228" s="1"/>
      <c r="J1228" s="1"/>
      <c r="K1228" s="1"/>
      <c r="L1228" s="1"/>
      <c r="M1228" s="1"/>
    </row>
    <row r="1229" spans="1:13" ht="17.25" customHeight="1" x14ac:dyDescent="0.15">
      <c r="A1229" s="1"/>
      <c r="B1229" s="1"/>
      <c r="C1229" s="4"/>
      <c r="D1229" s="2"/>
      <c r="E1229" s="2"/>
      <c r="F1229" s="1"/>
      <c r="G1229" s="1"/>
      <c r="H1229" s="1"/>
      <c r="I1229" s="1"/>
      <c r="J1229" s="1"/>
      <c r="K1229" s="1"/>
      <c r="L1229" s="1"/>
      <c r="M1229" s="1"/>
    </row>
    <row r="1230" spans="1:13" ht="17.25" customHeight="1" x14ac:dyDescent="0.15">
      <c r="A1230" s="1"/>
      <c r="B1230" s="1"/>
      <c r="C1230" s="4"/>
      <c r="D1230" s="2"/>
      <c r="E1230" s="2"/>
      <c r="F1230" s="1"/>
      <c r="G1230" s="1"/>
      <c r="H1230" s="1"/>
      <c r="I1230" s="1"/>
      <c r="J1230" s="1"/>
      <c r="K1230" s="1"/>
      <c r="L1230" s="1"/>
      <c r="M1230" s="1"/>
    </row>
    <row r="1231" spans="1:13" ht="17.25" customHeight="1" x14ac:dyDescent="0.15">
      <c r="A1231" s="1"/>
      <c r="B1231" s="1"/>
      <c r="C1231" s="4"/>
      <c r="D1231" s="2"/>
      <c r="E1231" s="2"/>
      <c r="F1231" s="1"/>
      <c r="G1231" s="1"/>
      <c r="H1231" s="1"/>
      <c r="I1231" s="1"/>
      <c r="J1231" s="1"/>
      <c r="K1231" s="1"/>
      <c r="L1231" s="1"/>
      <c r="M1231" s="1"/>
    </row>
    <row r="1232" spans="1:13" ht="17.25" customHeight="1" x14ac:dyDescent="0.15">
      <c r="A1232" s="1"/>
      <c r="B1232" s="1"/>
      <c r="C1232" s="4"/>
      <c r="D1232" s="2"/>
      <c r="E1232" s="2"/>
      <c r="F1232" s="1"/>
      <c r="G1232" s="1"/>
      <c r="H1232" s="1"/>
      <c r="I1232" s="1"/>
      <c r="J1232" s="1"/>
      <c r="K1232" s="1"/>
      <c r="L1232" s="1"/>
      <c r="M1232" s="1"/>
    </row>
    <row r="1233" spans="1:13" ht="17.25" customHeight="1" x14ac:dyDescent="0.15">
      <c r="A1233" s="1"/>
      <c r="B1233" s="1"/>
      <c r="C1233" s="4"/>
      <c r="D1233" s="2"/>
      <c r="E1233" s="2"/>
      <c r="F1233" s="1"/>
      <c r="G1233" s="1"/>
      <c r="H1233" s="1"/>
      <c r="I1233" s="1"/>
      <c r="J1233" s="1"/>
      <c r="K1233" s="1"/>
      <c r="L1233" s="1"/>
      <c r="M1233" s="1"/>
    </row>
    <row r="1234" spans="1:13" ht="17.25" customHeight="1" x14ac:dyDescent="0.15">
      <c r="A1234" s="1"/>
      <c r="B1234" s="1"/>
      <c r="C1234" s="4"/>
      <c r="D1234" s="2"/>
      <c r="E1234" s="2"/>
      <c r="F1234" s="1"/>
      <c r="G1234" s="1"/>
      <c r="H1234" s="1"/>
      <c r="I1234" s="1"/>
      <c r="J1234" s="1"/>
      <c r="K1234" s="1"/>
      <c r="L1234" s="1"/>
      <c r="M1234" s="1"/>
    </row>
    <row r="1235" spans="1:13" ht="17.25" customHeight="1" x14ac:dyDescent="0.15">
      <c r="A1235" s="1"/>
      <c r="B1235" s="1"/>
      <c r="C1235" s="4"/>
      <c r="D1235" s="2"/>
      <c r="E1235" s="2"/>
      <c r="F1235" s="1"/>
      <c r="G1235" s="1"/>
      <c r="H1235" s="1"/>
      <c r="I1235" s="1"/>
      <c r="J1235" s="1"/>
      <c r="K1235" s="1"/>
      <c r="L1235" s="1"/>
      <c r="M1235" s="1"/>
    </row>
    <row r="1236" spans="1:13" ht="17.25" customHeight="1" x14ac:dyDescent="0.15">
      <c r="A1236" s="1"/>
      <c r="B1236" s="1"/>
      <c r="C1236" s="4"/>
      <c r="D1236" s="2"/>
      <c r="E1236" s="2"/>
      <c r="F1236" s="1"/>
      <c r="G1236" s="1"/>
      <c r="H1236" s="1"/>
      <c r="I1236" s="1"/>
      <c r="J1236" s="1"/>
      <c r="K1236" s="1"/>
      <c r="L1236" s="1"/>
      <c r="M1236" s="1"/>
    </row>
    <row r="1237" spans="1:13" ht="17.25" customHeight="1" x14ac:dyDescent="0.15">
      <c r="A1237" s="1"/>
      <c r="B1237" s="1"/>
      <c r="C1237" s="4"/>
      <c r="D1237" s="2"/>
      <c r="E1237" s="2"/>
      <c r="F1237" s="1"/>
      <c r="G1237" s="1"/>
      <c r="H1237" s="1"/>
      <c r="I1237" s="1"/>
      <c r="J1237" s="1"/>
      <c r="K1237" s="1"/>
      <c r="L1237" s="1"/>
      <c r="M1237" s="1"/>
    </row>
    <row r="1238" spans="1:13" ht="17.25" customHeight="1" x14ac:dyDescent="0.15">
      <c r="A1238" s="1"/>
      <c r="B1238" s="1"/>
      <c r="C1238" s="4"/>
      <c r="D1238" s="2"/>
      <c r="E1238" s="2"/>
      <c r="F1238" s="1"/>
      <c r="G1238" s="1"/>
      <c r="H1238" s="1"/>
      <c r="I1238" s="1"/>
      <c r="J1238" s="1"/>
      <c r="K1238" s="1"/>
      <c r="L1238" s="1"/>
      <c r="M1238" s="1"/>
    </row>
    <row r="1239" spans="1:13" ht="17.25" customHeight="1" x14ac:dyDescent="0.15">
      <c r="A1239" s="1"/>
      <c r="B1239" s="1"/>
      <c r="C1239" s="4"/>
      <c r="D1239" s="2"/>
      <c r="E1239" s="2"/>
      <c r="F1239" s="1"/>
      <c r="G1239" s="1"/>
      <c r="H1239" s="1"/>
      <c r="I1239" s="1"/>
      <c r="J1239" s="1"/>
      <c r="K1239" s="1"/>
      <c r="L1239" s="1"/>
      <c r="M1239" s="1"/>
    </row>
    <row r="1240" spans="1:13" ht="17.25" customHeight="1" x14ac:dyDescent="0.15">
      <c r="A1240" s="1"/>
      <c r="B1240" s="1"/>
      <c r="C1240" s="4"/>
      <c r="D1240" s="2"/>
      <c r="E1240" s="2"/>
      <c r="F1240" s="1"/>
      <c r="G1240" s="1"/>
      <c r="H1240" s="1"/>
      <c r="I1240" s="1"/>
      <c r="J1240" s="1"/>
      <c r="K1240" s="1"/>
      <c r="L1240" s="1"/>
      <c r="M1240" s="1"/>
    </row>
    <row r="1241" spans="1:13" ht="17.25" customHeight="1" x14ac:dyDescent="0.15">
      <c r="A1241" s="1"/>
      <c r="B1241" s="1"/>
      <c r="C1241" s="4"/>
      <c r="D1241" s="2"/>
      <c r="E1241" s="2"/>
      <c r="F1241" s="1"/>
      <c r="G1241" s="1"/>
      <c r="H1241" s="1"/>
      <c r="I1241" s="1"/>
      <c r="J1241" s="1"/>
      <c r="K1241" s="1"/>
      <c r="L1241" s="1"/>
      <c r="M1241" s="1"/>
    </row>
    <row r="1242" spans="1:13" ht="17.25" customHeight="1" x14ac:dyDescent="0.15">
      <c r="A1242" s="1"/>
      <c r="B1242" s="1"/>
      <c r="C1242" s="4"/>
      <c r="D1242" s="2"/>
      <c r="E1242" s="2"/>
      <c r="F1242" s="1"/>
      <c r="G1242" s="1"/>
      <c r="H1242" s="1"/>
      <c r="I1242" s="1"/>
      <c r="J1242" s="1"/>
      <c r="K1242" s="1"/>
      <c r="L1242" s="1"/>
      <c r="M1242" s="1"/>
    </row>
    <row r="1243" spans="1:13" ht="17.25" customHeight="1" x14ac:dyDescent="0.15">
      <c r="A1243" s="1"/>
      <c r="B1243" s="1"/>
      <c r="C1243" s="4"/>
      <c r="D1243" s="2"/>
      <c r="E1243" s="2"/>
      <c r="F1243" s="1"/>
      <c r="G1243" s="1"/>
      <c r="H1243" s="1"/>
      <c r="I1243" s="1"/>
      <c r="J1243" s="1"/>
      <c r="K1243" s="1"/>
      <c r="L1243" s="1"/>
      <c r="M1243" s="1"/>
    </row>
    <row r="1244" spans="1:13" ht="17.25" customHeight="1" x14ac:dyDescent="0.15">
      <c r="A1244" s="1"/>
      <c r="B1244" s="1"/>
      <c r="C1244" s="4"/>
      <c r="D1244" s="2"/>
      <c r="E1244" s="2"/>
      <c r="F1244" s="1"/>
      <c r="G1244" s="1"/>
      <c r="H1244" s="1"/>
      <c r="I1244" s="1"/>
      <c r="J1244" s="1"/>
      <c r="K1244" s="1"/>
      <c r="L1244" s="1"/>
      <c r="M1244" s="1"/>
    </row>
    <row r="1245" spans="1:13" ht="17.25" customHeight="1" x14ac:dyDescent="0.15">
      <c r="A1245" s="1"/>
      <c r="B1245" s="1"/>
      <c r="C1245" s="4"/>
      <c r="D1245" s="2"/>
      <c r="E1245" s="2"/>
      <c r="F1245" s="1"/>
      <c r="G1245" s="1"/>
      <c r="H1245" s="1"/>
      <c r="I1245" s="1"/>
      <c r="J1245" s="1"/>
      <c r="K1245" s="1"/>
      <c r="L1245" s="1"/>
      <c r="M1245" s="1"/>
    </row>
    <row r="1246" spans="1:13" ht="17.25" customHeight="1" x14ac:dyDescent="0.15">
      <c r="A1246" s="1"/>
      <c r="B1246" s="1"/>
      <c r="C1246" s="4"/>
      <c r="D1246" s="2"/>
      <c r="E1246" s="2"/>
      <c r="F1246" s="1"/>
      <c r="G1246" s="1"/>
      <c r="H1246" s="1"/>
      <c r="I1246" s="1"/>
      <c r="J1246" s="1"/>
      <c r="K1246" s="1"/>
      <c r="L1246" s="1"/>
      <c r="M1246" s="1"/>
    </row>
    <row r="1247" spans="1:13" ht="17.25" customHeight="1" x14ac:dyDescent="0.15">
      <c r="A1247" s="1"/>
      <c r="B1247" s="1"/>
      <c r="C1247" s="4"/>
      <c r="D1247" s="2"/>
      <c r="E1247" s="2"/>
      <c r="F1247" s="1"/>
      <c r="G1247" s="1"/>
      <c r="H1247" s="1"/>
      <c r="I1247" s="1"/>
      <c r="J1247" s="1"/>
      <c r="K1247" s="1"/>
      <c r="L1247" s="1"/>
      <c r="M1247" s="1"/>
    </row>
    <row r="1248" spans="1:13" ht="17.25" customHeight="1" x14ac:dyDescent="0.15">
      <c r="A1248" s="1"/>
      <c r="B1248" s="1"/>
      <c r="C1248" s="4"/>
      <c r="D1248" s="2"/>
      <c r="E1248" s="2"/>
      <c r="F1248" s="1"/>
      <c r="G1248" s="1"/>
      <c r="H1248" s="1"/>
      <c r="I1248" s="1"/>
      <c r="J1248" s="1"/>
      <c r="K1248" s="1"/>
      <c r="L1248" s="1"/>
      <c r="M1248" s="1"/>
    </row>
    <row r="1249" spans="1:13" ht="17.25" customHeight="1" x14ac:dyDescent="0.15">
      <c r="A1249" s="1"/>
      <c r="B1249" s="1"/>
      <c r="C1249" s="4"/>
      <c r="D1249" s="2"/>
      <c r="E1249" s="2"/>
      <c r="F1249" s="1"/>
      <c r="G1249" s="1"/>
      <c r="H1249" s="1"/>
      <c r="I1249" s="1"/>
      <c r="J1249" s="1"/>
      <c r="K1249" s="1"/>
      <c r="L1249" s="1"/>
      <c r="M1249" s="1"/>
    </row>
    <row r="1250" spans="1:13" ht="17.25" customHeight="1" x14ac:dyDescent="0.15">
      <c r="A1250" s="1"/>
      <c r="B1250" s="1"/>
      <c r="C1250" s="4"/>
      <c r="D1250" s="2"/>
      <c r="E1250" s="2"/>
      <c r="F1250" s="1"/>
      <c r="G1250" s="1"/>
      <c r="H1250" s="1"/>
      <c r="I1250" s="1"/>
      <c r="J1250" s="1"/>
      <c r="K1250" s="1"/>
      <c r="L1250" s="1"/>
      <c r="M1250" s="1"/>
    </row>
    <row r="1251" spans="1:13" ht="17.25" customHeight="1" x14ac:dyDescent="0.15">
      <c r="A1251" s="1"/>
      <c r="B1251" s="1"/>
      <c r="C1251" s="4"/>
      <c r="D1251" s="2"/>
      <c r="E1251" s="2"/>
      <c r="F1251" s="1"/>
      <c r="G1251" s="1"/>
      <c r="H1251" s="1"/>
      <c r="I1251" s="1"/>
      <c r="J1251" s="1"/>
      <c r="K1251" s="1"/>
      <c r="L1251" s="1"/>
      <c r="M1251" s="1"/>
    </row>
    <row r="1252" spans="1:13" ht="17.25" customHeight="1" x14ac:dyDescent="0.15">
      <c r="A1252" s="1"/>
      <c r="B1252" s="1"/>
      <c r="C1252" s="4"/>
      <c r="D1252" s="2"/>
      <c r="E1252" s="2"/>
      <c r="F1252" s="1"/>
      <c r="G1252" s="1"/>
      <c r="H1252" s="1"/>
      <c r="I1252" s="1"/>
      <c r="J1252" s="1"/>
      <c r="K1252" s="1"/>
      <c r="L1252" s="1"/>
      <c r="M1252" s="1"/>
    </row>
    <row r="1253" spans="1:13" ht="17.25" customHeight="1" x14ac:dyDescent="0.15">
      <c r="A1253" s="1"/>
      <c r="B1253" s="1"/>
      <c r="C1253" s="4"/>
      <c r="D1253" s="2"/>
      <c r="E1253" s="2"/>
      <c r="F1253" s="1"/>
      <c r="G1253" s="1"/>
      <c r="H1253" s="1"/>
      <c r="I1253" s="1"/>
      <c r="J1253" s="1"/>
      <c r="K1253" s="1"/>
      <c r="L1253" s="1"/>
      <c r="M1253" s="1"/>
    </row>
    <row r="1254" spans="1:13" ht="17.25" customHeight="1" x14ac:dyDescent="0.15">
      <c r="A1254" s="1"/>
      <c r="B1254" s="1"/>
      <c r="C1254" s="4"/>
      <c r="D1254" s="2"/>
      <c r="E1254" s="2"/>
      <c r="F1254" s="1"/>
      <c r="G1254" s="1"/>
      <c r="H1254" s="1"/>
      <c r="I1254" s="1"/>
      <c r="J1254" s="1"/>
      <c r="K1254" s="1"/>
      <c r="L1254" s="1"/>
      <c r="M1254" s="1"/>
    </row>
    <row r="1255" spans="1:13" ht="17.25" customHeight="1" x14ac:dyDescent="0.15">
      <c r="A1255" s="1"/>
      <c r="B1255" s="1"/>
      <c r="C1255" s="4"/>
      <c r="D1255" s="2"/>
      <c r="E1255" s="2"/>
      <c r="F1255" s="1"/>
      <c r="G1255" s="1"/>
      <c r="H1255" s="1"/>
      <c r="I1255" s="1"/>
      <c r="J1255" s="1"/>
      <c r="K1255" s="1"/>
      <c r="L1255" s="1"/>
      <c r="M1255" s="1"/>
    </row>
    <row r="1256" spans="1:13" ht="17.25" customHeight="1" x14ac:dyDescent="0.15">
      <c r="A1256" s="1"/>
      <c r="B1256" s="1"/>
      <c r="C1256" s="4"/>
      <c r="D1256" s="2"/>
      <c r="E1256" s="2"/>
      <c r="F1256" s="1"/>
      <c r="G1256" s="1"/>
      <c r="H1256" s="1"/>
      <c r="I1256" s="1"/>
      <c r="J1256" s="1"/>
      <c r="K1256" s="1"/>
      <c r="L1256" s="1"/>
      <c r="M1256" s="1"/>
    </row>
    <row r="1257" spans="1:13" ht="17.25" customHeight="1" x14ac:dyDescent="0.15">
      <c r="A1257" s="1"/>
      <c r="B1257" s="1"/>
      <c r="C1257" s="4"/>
      <c r="D1257" s="2"/>
      <c r="E1257" s="2"/>
      <c r="F1257" s="1"/>
      <c r="G1257" s="1"/>
      <c r="H1257" s="1"/>
      <c r="I1257" s="1"/>
      <c r="J1257" s="1"/>
      <c r="K1257" s="1"/>
      <c r="L1257" s="1"/>
      <c r="M1257" s="1"/>
    </row>
    <row r="1258" spans="1:13" ht="17.25" customHeight="1" x14ac:dyDescent="0.15">
      <c r="A1258" s="1"/>
      <c r="B1258" s="1"/>
      <c r="C1258" s="4"/>
      <c r="D1258" s="2"/>
      <c r="E1258" s="2"/>
      <c r="F1258" s="1"/>
      <c r="G1258" s="1"/>
      <c r="H1258" s="1"/>
      <c r="I1258" s="1"/>
      <c r="J1258" s="1"/>
      <c r="K1258" s="1"/>
      <c r="L1258" s="1"/>
      <c r="M1258" s="1"/>
    </row>
    <row r="1259" spans="1:13" ht="17.25" customHeight="1" x14ac:dyDescent="0.15">
      <c r="A1259" s="1"/>
      <c r="B1259" s="1"/>
      <c r="C1259" s="4"/>
      <c r="D1259" s="2"/>
      <c r="E1259" s="2"/>
      <c r="F1259" s="1"/>
      <c r="G1259" s="1"/>
      <c r="H1259" s="1"/>
      <c r="I1259" s="1"/>
      <c r="J1259" s="1"/>
      <c r="K1259" s="1"/>
      <c r="L1259" s="1"/>
      <c r="M1259" s="1"/>
    </row>
    <row r="1260" spans="1:13" ht="17.25" customHeight="1" x14ac:dyDescent="0.15">
      <c r="A1260" s="1"/>
      <c r="B1260" s="1"/>
      <c r="C1260" s="4"/>
      <c r="D1260" s="2"/>
      <c r="E1260" s="2"/>
      <c r="F1260" s="1"/>
      <c r="G1260" s="1"/>
      <c r="H1260" s="1"/>
      <c r="I1260" s="1"/>
      <c r="J1260" s="1"/>
      <c r="K1260" s="1"/>
      <c r="L1260" s="1"/>
      <c r="M1260" s="1"/>
    </row>
    <row r="1261" spans="1:13" ht="17.25" customHeight="1" x14ac:dyDescent="0.15">
      <c r="A1261" s="1"/>
      <c r="B1261" s="1"/>
      <c r="C1261" s="4"/>
      <c r="D1261" s="2"/>
      <c r="E1261" s="2"/>
      <c r="F1261" s="1"/>
      <c r="G1261" s="1"/>
      <c r="H1261" s="1"/>
      <c r="I1261" s="1"/>
      <c r="J1261" s="1"/>
      <c r="K1261" s="1"/>
      <c r="L1261" s="1"/>
      <c r="M1261" s="1"/>
    </row>
    <row r="1262" spans="1:13" ht="17.25" customHeight="1" x14ac:dyDescent="0.15">
      <c r="A1262" s="1"/>
      <c r="B1262" s="1"/>
      <c r="C1262" s="4"/>
      <c r="D1262" s="2"/>
      <c r="E1262" s="2"/>
      <c r="F1262" s="1"/>
      <c r="G1262" s="1"/>
      <c r="H1262" s="1"/>
      <c r="I1262" s="1"/>
      <c r="J1262" s="1"/>
      <c r="K1262" s="1"/>
      <c r="L1262" s="1"/>
      <c r="M1262" s="1"/>
    </row>
    <row r="1263" spans="1:13" ht="17.25" customHeight="1" x14ac:dyDescent="0.15">
      <c r="A1263" s="1"/>
      <c r="B1263" s="1"/>
      <c r="C1263" s="4"/>
      <c r="D1263" s="2"/>
      <c r="E1263" s="2"/>
      <c r="F1263" s="1"/>
      <c r="G1263" s="1"/>
      <c r="H1263" s="1"/>
      <c r="I1263" s="1"/>
      <c r="J1263" s="1"/>
      <c r="K1263" s="1"/>
      <c r="L1263" s="1"/>
      <c r="M1263" s="1"/>
    </row>
    <row r="1264" spans="1:13" ht="17.25" customHeight="1" x14ac:dyDescent="0.15">
      <c r="A1264" s="1"/>
      <c r="B1264" s="1"/>
      <c r="C1264" s="4"/>
      <c r="D1264" s="2"/>
      <c r="E1264" s="2"/>
      <c r="F1264" s="1"/>
      <c r="G1264" s="1"/>
      <c r="H1264" s="1"/>
      <c r="I1264" s="1"/>
      <c r="J1264" s="1"/>
      <c r="K1264" s="1"/>
      <c r="L1264" s="1"/>
      <c r="M1264" s="1"/>
    </row>
    <row r="1265" spans="1:13" ht="17.25" customHeight="1" x14ac:dyDescent="0.15">
      <c r="A1265" s="1"/>
      <c r="B1265" s="1"/>
      <c r="C1265" s="4"/>
      <c r="D1265" s="2"/>
      <c r="E1265" s="2"/>
      <c r="F1265" s="1"/>
      <c r="G1265" s="1"/>
      <c r="H1265" s="1"/>
      <c r="I1265" s="1"/>
      <c r="J1265" s="1"/>
      <c r="K1265" s="1"/>
      <c r="L1265" s="1"/>
      <c r="M1265" s="1"/>
    </row>
    <row r="1266" spans="1:13" ht="17.25" customHeight="1" x14ac:dyDescent="0.15">
      <c r="A1266" s="1"/>
      <c r="B1266" s="1"/>
      <c r="C1266" s="4"/>
      <c r="D1266" s="2"/>
      <c r="E1266" s="2"/>
      <c r="F1266" s="1"/>
      <c r="G1266" s="1"/>
      <c r="H1266" s="1"/>
      <c r="I1266" s="1"/>
      <c r="J1266" s="1"/>
      <c r="K1266" s="1"/>
      <c r="L1266" s="1"/>
      <c r="M1266" s="1"/>
    </row>
    <row r="1267" spans="1:13" ht="17.25" customHeight="1" x14ac:dyDescent="0.15">
      <c r="A1267" s="1"/>
      <c r="B1267" s="1"/>
      <c r="C1267" s="4"/>
      <c r="D1267" s="2"/>
      <c r="E1267" s="2"/>
      <c r="F1267" s="1"/>
      <c r="G1267" s="1"/>
      <c r="H1267" s="1"/>
      <c r="I1267" s="1"/>
      <c r="J1267" s="1"/>
      <c r="K1267" s="1"/>
      <c r="L1267" s="1"/>
      <c r="M1267" s="1"/>
    </row>
    <row r="1268" spans="1:13" ht="17.25" customHeight="1" x14ac:dyDescent="0.15">
      <c r="A1268" s="1"/>
      <c r="B1268" s="1"/>
      <c r="C1268" s="4"/>
      <c r="D1268" s="2"/>
      <c r="E1268" s="2"/>
      <c r="F1268" s="1"/>
      <c r="G1268" s="1"/>
      <c r="H1268" s="1"/>
      <c r="I1268" s="1"/>
      <c r="J1268" s="1"/>
      <c r="K1268" s="1"/>
      <c r="L1268" s="1"/>
      <c r="M1268" s="1"/>
    </row>
    <row r="1269" spans="1:13" ht="17.25" customHeight="1" x14ac:dyDescent="0.15">
      <c r="A1269" s="1"/>
      <c r="B1269" s="1"/>
      <c r="C1269" s="4"/>
      <c r="D1269" s="2"/>
      <c r="E1269" s="2"/>
      <c r="F1269" s="1"/>
      <c r="G1269" s="1"/>
      <c r="H1269" s="1"/>
      <c r="I1269" s="1"/>
      <c r="J1269" s="1"/>
      <c r="K1269" s="1"/>
      <c r="L1269" s="1"/>
      <c r="M1269" s="1"/>
    </row>
    <row r="1270" spans="1:13" ht="17.25" customHeight="1" x14ac:dyDescent="0.15">
      <c r="A1270" s="1"/>
      <c r="B1270" s="1"/>
      <c r="C1270" s="4"/>
      <c r="D1270" s="2"/>
      <c r="E1270" s="2"/>
      <c r="F1270" s="1"/>
      <c r="G1270" s="1"/>
      <c r="H1270" s="1"/>
      <c r="I1270" s="1"/>
      <c r="J1270" s="1"/>
      <c r="K1270" s="1"/>
      <c r="L1270" s="1"/>
      <c r="M1270" s="1"/>
    </row>
    <row r="1271" spans="1:13" ht="17.25" customHeight="1" x14ac:dyDescent="0.15">
      <c r="A1271" s="1"/>
      <c r="B1271" s="1"/>
      <c r="C1271" s="4"/>
      <c r="D1271" s="2"/>
      <c r="E1271" s="2"/>
      <c r="F1271" s="1"/>
      <c r="G1271" s="1"/>
      <c r="H1271" s="1"/>
      <c r="I1271" s="1"/>
      <c r="J1271" s="1"/>
      <c r="K1271" s="1"/>
      <c r="L1271" s="1"/>
      <c r="M1271" s="1"/>
    </row>
    <row r="1272" spans="1:13" ht="17.25" customHeight="1" x14ac:dyDescent="0.15">
      <c r="A1272" s="1"/>
      <c r="B1272" s="1"/>
      <c r="C1272" s="4"/>
      <c r="D1272" s="2"/>
      <c r="E1272" s="2"/>
      <c r="F1272" s="1"/>
      <c r="G1272" s="1"/>
      <c r="H1272" s="1"/>
      <c r="I1272" s="1"/>
      <c r="J1272" s="1"/>
      <c r="K1272" s="1"/>
      <c r="L1272" s="1"/>
      <c r="M1272" s="1"/>
    </row>
    <row r="1273" spans="1:13" ht="17.25" customHeight="1" x14ac:dyDescent="0.15">
      <c r="A1273" s="1"/>
      <c r="B1273" s="1"/>
      <c r="C1273" s="4"/>
      <c r="D1273" s="2"/>
      <c r="E1273" s="2"/>
      <c r="F1273" s="1"/>
      <c r="G1273" s="1"/>
      <c r="H1273" s="1"/>
      <c r="I1273" s="1"/>
      <c r="J1273" s="1"/>
      <c r="K1273" s="1"/>
      <c r="L1273" s="1"/>
      <c r="M1273" s="1"/>
    </row>
    <row r="1274" spans="1:13" ht="17.25" customHeight="1" x14ac:dyDescent="0.15">
      <c r="A1274" s="1"/>
      <c r="B1274" s="1"/>
      <c r="C1274" s="4"/>
      <c r="D1274" s="2"/>
      <c r="E1274" s="2"/>
      <c r="F1274" s="1"/>
      <c r="G1274" s="1"/>
      <c r="H1274" s="1"/>
      <c r="I1274" s="1"/>
      <c r="J1274" s="1"/>
      <c r="K1274" s="1"/>
      <c r="L1274" s="1"/>
      <c r="M1274" s="1"/>
    </row>
    <row r="1275" spans="1:13" ht="17.25" customHeight="1" x14ac:dyDescent="0.15">
      <c r="A1275" s="1"/>
      <c r="B1275" s="1"/>
      <c r="C1275" s="4"/>
      <c r="D1275" s="2"/>
      <c r="E1275" s="2"/>
      <c r="F1275" s="1"/>
      <c r="G1275" s="1"/>
      <c r="H1275" s="1"/>
      <c r="I1275" s="1"/>
      <c r="J1275" s="1"/>
      <c r="K1275" s="1"/>
      <c r="L1275" s="1"/>
      <c r="M1275" s="1"/>
    </row>
    <row r="1276" spans="1:13" ht="17.25" customHeight="1" x14ac:dyDescent="0.15">
      <c r="A1276" s="1"/>
      <c r="B1276" s="1"/>
      <c r="C1276" s="4"/>
      <c r="D1276" s="2"/>
      <c r="E1276" s="2"/>
      <c r="F1276" s="1"/>
      <c r="G1276" s="1"/>
      <c r="H1276" s="1"/>
      <c r="I1276" s="1"/>
      <c r="J1276" s="1"/>
      <c r="K1276" s="1"/>
      <c r="L1276" s="1"/>
      <c r="M1276" s="1"/>
    </row>
    <row r="1277" spans="1:13" ht="17.25" customHeight="1" x14ac:dyDescent="0.15">
      <c r="A1277" s="1"/>
      <c r="B1277" s="1"/>
      <c r="C1277" s="4"/>
      <c r="D1277" s="2"/>
      <c r="E1277" s="2"/>
      <c r="F1277" s="1"/>
      <c r="G1277" s="1"/>
      <c r="H1277" s="1"/>
      <c r="I1277" s="1"/>
      <c r="J1277" s="1"/>
      <c r="K1277" s="1"/>
      <c r="L1277" s="1"/>
      <c r="M1277" s="1"/>
    </row>
    <row r="1278" spans="1:13" ht="17.25" customHeight="1" x14ac:dyDescent="0.15">
      <c r="A1278" s="1"/>
      <c r="B1278" s="1"/>
      <c r="C1278" s="4"/>
      <c r="D1278" s="2"/>
      <c r="E1278" s="2"/>
      <c r="F1278" s="1"/>
      <c r="G1278" s="1"/>
      <c r="H1278" s="1"/>
      <c r="I1278" s="1"/>
      <c r="J1278" s="1"/>
      <c r="K1278" s="1"/>
      <c r="L1278" s="1"/>
      <c r="M1278" s="1"/>
    </row>
    <row r="1279" spans="1:13" ht="17.25" customHeight="1" x14ac:dyDescent="0.15">
      <c r="A1279" s="1"/>
      <c r="B1279" s="1"/>
      <c r="C1279" s="4"/>
      <c r="D1279" s="2"/>
      <c r="E1279" s="2"/>
      <c r="F1279" s="1"/>
      <c r="G1279" s="1"/>
      <c r="H1279" s="1"/>
      <c r="I1279" s="1"/>
      <c r="J1279" s="1"/>
      <c r="K1279" s="1"/>
      <c r="L1279" s="1"/>
      <c r="M1279" s="1"/>
    </row>
    <row r="1280" spans="1:13" ht="17.25" customHeight="1" x14ac:dyDescent="0.15">
      <c r="A1280" s="1"/>
      <c r="B1280" s="1"/>
      <c r="C1280" s="4"/>
      <c r="D1280" s="2"/>
      <c r="E1280" s="2"/>
      <c r="F1280" s="1"/>
      <c r="G1280" s="1"/>
      <c r="H1280" s="1"/>
      <c r="I1280" s="1"/>
      <c r="J1280" s="1"/>
      <c r="K1280" s="1"/>
      <c r="L1280" s="1"/>
      <c r="M1280" s="1"/>
    </row>
    <row r="1281" spans="1:13" ht="17.25" customHeight="1" x14ac:dyDescent="0.15">
      <c r="A1281" s="1"/>
      <c r="B1281" s="1"/>
      <c r="C1281" s="4"/>
      <c r="D1281" s="2"/>
      <c r="E1281" s="2"/>
      <c r="F1281" s="1"/>
      <c r="G1281" s="1"/>
      <c r="H1281" s="1"/>
      <c r="I1281" s="1"/>
      <c r="J1281" s="1"/>
      <c r="K1281" s="1"/>
      <c r="L1281" s="1"/>
      <c r="M1281" s="1"/>
    </row>
    <row r="1282" spans="1:13" ht="17.25" customHeight="1" x14ac:dyDescent="0.15">
      <c r="A1282" s="1"/>
      <c r="B1282" s="1"/>
      <c r="C1282" s="4"/>
      <c r="D1282" s="2"/>
      <c r="E1282" s="2"/>
      <c r="F1282" s="1"/>
      <c r="G1282" s="1"/>
      <c r="H1282" s="1"/>
      <c r="I1282" s="1"/>
      <c r="J1282" s="1"/>
      <c r="K1282" s="1"/>
      <c r="L1282" s="1"/>
      <c r="M1282" s="1"/>
    </row>
    <row r="1283" spans="1:13" ht="17.25" customHeight="1" x14ac:dyDescent="0.15">
      <c r="A1283" s="1"/>
      <c r="B1283" s="1"/>
      <c r="C1283" s="4"/>
      <c r="D1283" s="2"/>
      <c r="E1283" s="2"/>
      <c r="F1283" s="1"/>
      <c r="G1283" s="1"/>
      <c r="H1283" s="1"/>
      <c r="I1283" s="1"/>
      <c r="J1283" s="1"/>
      <c r="K1283" s="1"/>
      <c r="L1283" s="1"/>
      <c r="M1283" s="1"/>
    </row>
    <row r="1284" spans="1:13" ht="17.25" customHeight="1" x14ac:dyDescent="0.15">
      <c r="A1284" s="1"/>
      <c r="B1284" s="1"/>
      <c r="C1284" s="4"/>
      <c r="D1284" s="2"/>
      <c r="E1284" s="2"/>
      <c r="F1284" s="1"/>
      <c r="G1284" s="1"/>
      <c r="H1284" s="1"/>
      <c r="I1284" s="1"/>
      <c r="J1284" s="1"/>
      <c r="K1284" s="1"/>
      <c r="L1284" s="1"/>
      <c r="M1284" s="1"/>
    </row>
    <row r="1285" spans="1:13" ht="17.25" customHeight="1" x14ac:dyDescent="0.15">
      <c r="A1285" s="1"/>
      <c r="B1285" s="1"/>
      <c r="C1285" s="4"/>
      <c r="D1285" s="2"/>
      <c r="E1285" s="2"/>
      <c r="F1285" s="1"/>
      <c r="G1285" s="1"/>
      <c r="H1285" s="1"/>
      <c r="I1285" s="1"/>
      <c r="J1285" s="1"/>
      <c r="K1285" s="1"/>
      <c r="L1285" s="1"/>
      <c r="M1285" s="1"/>
    </row>
    <row r="1286" spans="1:13" ht="17.25" customHeight="1" x14ac:dyDescent="0.15">
      <c r="A1286" s="1"/>
      <c r="B1286" s="1"/>
      <c r="C1286" s="4"/>
      <c r="D1286" s="2"/>
      <c r="E1286" s="2"/>
      <c r="F1286" s="1"/>
      <c r="G1286" s="1"/>
      <c r="H1286" s="1"/>
      <c r="I1286" s="1"/>
      <c r="J1286" s="1"/>
      <c r="K1286" s="1"/>
      <c r="L1286" s="1"/>
      <c r="M1286" s="1"/>
    </row>
    <row r="1287" spans="1:13" ht="17.25" customHeight="1" x14ac:dyDescent="0.15">
      <c r="A1287" s="1"/>
      <c r="B1287" s="1"/>
      <c r="C1287" s="4"/>
      <c r="D1287" s="2"/>
      <c r="E1287" s="2"/>
      <c r="F1287" s="1"/>
      <c r="G1287" s="1"/>
      <c r="H1287" s="1"/>
      <c r="I1287" s="1"/>
      <c r="J1287" s="1"/>
      <c r="K1287" s="1"/>
      <c r="L1287" s="1"/>
      <c r="M1287" s="1"/>
    </row>
    <row r="1288" spans="1:13" ht="17.25" customHeight="1" x14ac:dyDescent="0.15">
      <c r="A1288" s="1"/>
      <c r="B1288" s="1"/>
      <c r="C1288" s="4"/>
      <c r="D1288" s="2"/>
      <c r="E1288" s="2"/>
      <c r="F1288" s="1"/>
      <c r="G1288" s="1"/>
      <c r="H1288" s="1"/>
      <c r="I1288" s="1"/>
      <c r="J1288" s="1"/>
      <c r="K1288" s="1"/>
      <c r="L1288" s="1"/>
      <c r="M1288" s="1"/>
    </row>
    <row r="1289" spans="1:13" ht="17.25" customHeight="1" x14ac:dyDescent="0.15">
      <c r="A1289" s="1"/>
      <c r="B1289" s="1"/>
      <c r="C1289" s="4"/>
      <c r="D1289" s="2"/>
      <c r="E1289" s="2"/>
      <c r="F1289" s="1"/>
      <c r="G1289" s="1"/>
      <c r="H1289" s="1"/>
      <c r="I1289" s="1"/>
      <c r="J1289" s="1"/>
      <c r="K1289" s="1"/>
      <c r="L1289" s="1"/>
      <c r="M1289" s="1"/>
    </row>
    <row r="1290" spans="1:13" ht="17.25" customHeight="1" x14ac:dyDescent="0.15">
      <c r="A1290" s="1"/>
      <c r="B1290" s="1"/>
      <c r="C1290" s="4"/>
      <c r="D1290" s="2"/>
      <c r="E1290" s="2"/>
      <c r="F1290" s="1"/>
      <c r="G1290" s="1"/>
      <c r="H1290" s="1"/>
      <c r="I1290" s="1"/>
      <c r="J1290" s="1"/>
      <c r="K1290" s="1"/>
      <c r="L1290" s="1"/>
      <c r="M1290" s="1"/>
    </row>
    <row r="1291" spans="1:13" ht="17.25" customHeight="1" x14ac:dyDescent="0.15">
      <c r="A1291" s="1"/>
      <c r="B1291" s="1"/>
      <c r="C1291" s="4"/>
      <c r="D1291" s="2"/>
      <c r="E1291" s="2"/>
      <c r="F1291" s="1"/>
      <c r="G1291" s="1"/>
      <c r="H1291" s="1"/>
      <c r="I1291" s="1"/>
      <c r="J1291" s="1"/>
      <c r="K1291" s="1"/>
      <c r="L1291" s="1"/>
      <c r="M1291" s="1"/>
    </row>
    <row r="1292" spans="1:13" ht="17.25" customHeight="1" x14ac:dyDescent="0.15">
      <c r="A1292" s="1"/>
      <c r="B1292" s="1"/>
      <c r="C1292" s="4"/>
      <c r="D1292" s="2"/>
      <c r="E1292" s="2"/>
      <c r="F1292" s="1"/>
      <c r="G1292" s="1"/>
      <c r="H1292" s="1"/>
      <c r="I1292" s="1"/>
      <c r="J1292" s="1"/>
      <c r="K1292" s="1"/>
      <c r="L1292" s="1"/>
      <c r="M1292" s="1"/>
    </row>
    <row r="1293" spans="1:13" ht="17.25" customHeight="1" x14ac:dyDescent="0.15">
      <c r="A1293" s="1"/>
      <c r="B1293" s="1"/>
      <c r="C1293" s="4"/>
      <c r="D1293" s="2"/>
      <c r="E1293" s="2"/>
      <c r="F1293" s="1"/>
      <c r="G1293" s="1"/>
      <c r="H1293" s="1"/>
      <c r="I1293" s="1"/>
      <c r="J1293" s="1"/>
      <c r="K1293" s="1"/>
      <c r="L1293" s="1"/>
      <c r="M1293" s="1"/>
    </row>
    <row r="1294" spans="1:13" ht="17.25" customHeight="1" x14ac:dyDescent="0.15">
      <c r="A1294" s="1"/>
      <c r="B1294" s="1"/>
      <c r="C1294" s="4"/>
      <c r="D1294" s="2"/>
      <c r="E1294" s="2"/>
      <c r="F1294" s="1"/>
      <c r="G1294" s="1"/>
      <c r="H1294" s="1"/>
      <c r="I1294" s="1"/>
      <c r="J1294" s="1"/>
      <c r="K1294" s="1"/>
      <c r="L1294" s="1"/>
      <c r="M1294" s="1"/>
    </row>
    <row r="1295" spans="1:13" ht="17.25" customHeight="1" x14ac:dyDescent="0.15">
      <c r="A1295" s="1"/>
      <c r="B1295" s="1"/>
      <c r="C1295" s="4"/>
      <c r="D1295" s="2"/>
      <c r="E1295" s="2"/>
      <c r="F1295" s="1"/>
      <c r="G1295" s="1"/>
      <c r="H1295" s="1"/>
      <c r="I1295" s="1"/>
      <c r="J1295" s="1"/>
      <c r="K1295" s="1"/>
      <c r="L1295" s="1"/>
      <c r="M1295" s="1"/>
    </row>
    <row r="1296" spans="1:13" ht="17.25" customHeight="1" x14ac:dyDescent="0.15">
      <c r="A1296" s="1"/>
      <c r="B1296" s="1"/>
      <c r="C1296" s="4"/>
      <c r="D1296" s="2"/>
      <c r="E1296" s="2"/>
      <c r="F1296" s="1"/>
      <c r="G1296" s="1"/>
      <c r="H1296" s="1"/>
      <c r="I1296" s="1"/>
      <c r="J1296" s="1"/>
      <c r="K1296" s="1"/>
      <c r="L1296" s="1"/>
      <c r="M1296" s="1"/>
    </row>
    <row r="1297" spans="1:13" ht="17.25" customHeight="1" x14ac:dyDescent="0.15">
      <c r="A1297" s="1"/>
      <c r="B1297" s="1"/>
      <c r="C1297" s="4"/>
      <c r="D1297" s="2"/>
      <c r="E1297" s="2"/>
      <c r="F1297" s="1"/>
      <c r="G1297" s="1"/>
      <c r="H1297" s="1"/>
      <c r="I1297" s="1"/>
      <c r="J1297" s="1"/>
      <c r="K1297" s="1"/>
      <c r="L1297" s="1"/>
      <c r="M1297" s="1"/>
    </row>
    <row r="1298" spans="1:13" ht="17.25" customHeight="1" x14ac:dyDescent="0.15">
      <c r="A1298" s="1"/>
      <c r="B1298" s="1"/>
      <c r="C1298" s="4"/>
      <c r="D1298" s="2"/>
      <c r="E1298" s="2"/>
      <c r="F1298" s="1"/>
      <c r="G1298" s="1"/>
      <c r="H1298" s="1"/>
      <c r="I1298" s="1"/>
      <c r="J1298" s="1"/>
      <c r="K1298" s="1"/>
      <c r="L1298" s="1"/>
      <c r="M1298" s="1"/>
    </row>
    <row r="1299" spans="1:13" ht="17.25" customHeight="1" x14ac:dyDescent="0.15">
      <c r="A1299" s="1"/>
      <c r="B1299" s="1"/>
      <c r="C1299" s="4"/>
      <c r="D1299" s="2"/>
      <c r="E1299" s="2"/>
      <c r="F1299" s="1"/>
      <c r="G1299" s="1"/>
      <c r="H1299" s="1"/>
      <c r="I1299" s="1"/>
      <c r="J1299" s="1"/>
      <c r="K1299" s="1"/>
      <c r="L1299" s="1"/>
      <c r="M1299" s="1"/>
    </row>
    <row r="1300" spans="1:13" ht="17.25" customHeight="1" x14ac:dyDescent="0.15">
      <c r="A1300" s="1"/>
      <c r="B1300" s="1"/>
      <c r="C1300" s="4"/>
      <c r="D1300" s="2"/>
      <c r="E1300" s="2"/>
      <c r="F1300" s="1"/>
      <c r="G1300" s="1"/>
      <c r="H1300" s="1"/>
      <c r="I1300" s="1"/>
      <c r="J1300" s="1"/>
      <c r="K1300" s="1"/>
      <c r="L1300" s="1"/>
      <c r="M1300" s="1"/>
    </row>
    <row r="1301" spans="1:13" ht="17.25" customHeight="1" x14ac:dyDescent="0.15">
      <c r="A1301" s="1"/>
      <c r="B1301" s="1"/>
      <c r="C1301" s="4"/>
      <c r="D1301" s="2"/>
      <c r="E1301" s="2"/>
      <c r="F1301" s="1"/>
      <c r="G1301" s="1"/>
      <c r="H1301" s="1"/>
      <c r="I1301" s="1"/>
      <c r="J1301" s="1"/>
      <c r="K1301" s="1"/>
      <c r="L1301" s="1"/>
      <c r="M1301" s="1"/>
    </row>
    <row r="1302" spans="1:13" ht="17.25" customHeight="1" x14ac:dyDescent="0.15">
      <c r="A1302" s="1"/>
      <c r="B1302" s="1"/>
      <c r="C1302" s="4"/>
      <c r="D1302" s="2"/>
      <c r="E1302" s="2"/>
      <c r="F1302" s="1"/>
      <c r="G1302" s="1"/>
      <c r="H1302" s="1"/>
      <c r="I1302" s="1"/>
      <c r="J1302" s="1"/>
      <c r="K1302" s="1"/>
      <c r="L1302" s="1"/>
      <c r="M1302" s="1"/>
    </row>
    <row r="1303" spans="1:13" ht="17.25" customHeight="1" x14ac:dyDescent="0.15">
      <c r="A1303" s="1"/>
      <c r="B1303" s="1"/>
      <c r="C1303" s="4"/>
      <c r="D1303" s="2"/>
      <c r="E1303" s="2"/>
      <c r="F1303" s="1"/>
      <c r="G1303" s="1"/>
      <c r="H1303" s="1"/>
      <c r="I1303" s="1"/>
      <c r="J1303" s="1"/>
      <c r="K1303" s="1"/>
      <c r="L1303" s="1"/>
      <c r="M1303" s="1"/>
    </row>
    <row r="1304" spans="1:13" ht="17.25" customHeight="1" x14ac:dyDescent="0.15">
      <c r="A1304" s="1"/>
      <c r="B1304" s="1"/>
      <c r="C1304" s="4"/>
      <c r="D1304" s="2"/>
      <c r="E1304" s="2"/>
      <c r="F1304" s="1"/>
      <c r="G1304" s="1"/>
      <c r="H1304" s="1"/>
      <c r="I1304" s="1"/>
      <c r="J1304" s="1"/>
      <c r="K1304" s="1"/>
      <c r="L1304" s="1"/>
      <c r="M1304" s="1"/>
    </row>
    <row r="1305" spans="1:13" ht="17.25" customHeight="1" x14ac:dyDescent="0.15">
      <c r="A1305" s="1"/>
      <c r="B1305" s="1"/>
      <c r="C1305" s="4"/>
      <c r="D1305" s="2"/>
      <c r="E1305" s="2"/>
      <c r="F1305" s="1"/>
      <c r="G1305" s="1"/>
      <c r="H1305" s="1"/>
      <c r="I1305" s="1"/>
      <c r="J1305" s="1"/>
      <c r="K1305" s="1"/>
      <c r="L1305" s="1"/>
      <c r="M1305" s="1"/>
    </row>
    <row r="1306" spans="1:13" ht="17.25" customHeight="1" x14ac:dyDescent="0.15">
      <c r="A1306" s="1"/>
      <c r="B1306" s="1"/>
      <c r="C1306" s="4"/>
      <c r="D1306" s="2"/>
      <c r="E1306" s="2"/>
      <c r="F1306" s="1"/>
      <c r="G1306" s="1"/>
      <c r="H1306" s="1"/>
      <c r="I1306" s="1"/>
      <c r="J1306" s="1"/>
      <c r="K1306" s="1"/>
      <c r="L1306" s="1"/>
      <c r="M1306" s="1"/>
    </row>
    <row r="1307" spans="1:13" ht="17.25" customHeight="1" x14ac:dyDescent="0.15">
      <c r="A1307" s="1"/>
      <c r="B1307" s="1"/>
      <c r="C1307" s="4"/>
      <c r="D1307" s="2"/>
      <c r="E1307" s="2"/>
      <c r="F1307" s="1"/>
      <c r="G1307" s="1"/>
      <c r="H1307" s="1"/>
      <c r="I1307" s="1"/>
      <c r="J1307" s="1"/>
      <c r="K1307" s="1"/>
      <c r="L1307" s="1"/>
      <c r="M1307" s="1"/>
    </row>
    <row r="1308" spans="1:13" ht="17.25" customHeight="1" x14ac:dyDescent="0.15">
      <c r="A1308" s="1"/>
      <c r="B1308" s="1"/>
      <c r="C1308" s="4"/>
      <c r="D1308" s="2"/>
      <c r="E1308" s="2"/>
      <c r="F1308" s="1"/>
      <c r="G1308" s="1"/>
      <c r="H1308" s="1"/>
      <c r="I1308" s="1"/>
      <c r="J1308" s="1"/>
      <c r="K1308" s="1"/>
      <c r="L1308" s="1"/>
      <c r="M1308" s="1"/>
    </row>
    <row r="1309" spans="1:13" ht="17.25" customHeight="1" x14ac:dyDescent="0.15">
      <c r="A1309" s="1"/>
      <c r="B1309" s="1"/>
      <c r="C1309" s="4"/>
      <c r="D1309" s="2"/>
      <c r="E1309" s="2"/>
      <c r="F1309" s="1"/>
      <c r="G1309" s="1"/>
      <c r="H1309" s="1"/>
      <c r="I1309" s="1"/>
      <c r="J1309" s="1"/>
      <c r="K1309" s="1"/>
      <c r="L1309" s="1"/>
      <c r="M1309" s="1"/>
    </row>
    <row r="1310" spans="1:13" ht="17.25" customHeight="1" x14ac:dyDescent="0.15">
      <c r="A1310" s="1"/>
      <c r="B1310" s="1"/>
      <c r="C1310" s="4"/>
      <c r="D1310" s="2"/>
      <c r="E1310" s="2"/>
      <c r="F1310" s="1"/>
      <c r="G1310" s="1"/>
      <c r="H1310" s="1"/>
      <c r="I1310" s="1"/>
      <c r="J1310" s="1"/>
      <c r="K1310" s="1"/>
      <c r="L1310" s="1"/>
      <c r="M1310" s="1"/>
    </row>
    <row r="1311" spans="1:13" ht="17.25" customHeight="1" x14ac:dyDescent="0.15">
      <c r="A1311" s="1"/>
      <c r="B1311" s="1"/>
      <c r="C1311" s="4"/>
      <c r="D1311" s="2"/>
      <c r="E1311" s="2"/>
      <c r="F1311" s="1"/>
      <c r="G1311" s="1"/>
      <c r="H1311" s="1"/>
      <c r="I1311" s="1"/>
      <c r="J1311" s="1"/>
      <c r="K1311" s="1"/>
      <c r="L1311" s="1"/>
      <c r="M1311" s="1"/>
    </row>
    <row r="1312" spans="1:13" ht="17.25" customHeight="1" x14ac:dyDescent="0.15">
      <c r="A1312" s="1"/>
      <c r="B1312" s="1"/>
      <c r="C1312" s="4"/>
      <c r="D1312" s="2"/>
      <c r="E1312" s="2"/>
      <c r="F1312" s="1"/>
      <c r="G1312" s="1"/>
      <c r="H1312" s="1"/>
      <c r="I1312" s="1"/>
      <c r="J1312" s="1"/>
      <c r="K1312" s="1"/>
      <c r="L1312" s="1"/>
      <c r="M1312" s="1"/>
    </row>
    <row r="1313" spans="1:13" ht="17.25" customHeight="1" x14ac:dyDescent="0.15">
      <c r="A1313" s="1"/>
      <c r="B1313" s="1"/>
      <c r="C1313" s="4"/>
      <c r="D1313" s="2"/>
      <c r="E1313" s="2"/>
      <c r="F1313" s="1"/>
      <c r="G1313" s="1"/>
      <c r="H1313" s="1"/>
      <c r="I1313" s="1"/>
      <c r="J1313" s="1"/>
      <c r="K1313" s="1"/>
      <c r="L1313" s="1"/>
      <c r="M1313" s="1"/>
    </row>
    <row r="1314" spans="1:13" ht="17.25" customHeight="1" x14ac:dyDescent="0.15">
      <c r="A1314" s="1"/>
      <c r="B1314" s="1"/>
      <c r="C1314" s="4"/>
      <c r="D1314" s="2"/>
      <c r="E1314" s="2"/>
      <c r="F1314" s="1"/>
      <c r="G1314" s="1"/>
      <c r="H1314" s="1"/>
      <c r="I1314" s="1"/>
      <c r="J1314" s="1"/>
      <c r="K1314" s="1"/>
      <c r="L1314" s="1"/>
      <c r="M1314" s="1"/>
    </row>
    <row r="1315" spans="1:13" ht="17.25" customHeight="1" x14ac:dyDescent="0.15">
      <c r="A1315" s="1"/>
      <c r="B1315" s="1"/>
      <c r="C1315" s="4"/>
      <c r="D1315" s="2"/>
      <c r="E1315" s="2"/>
      <c r="F1315" s="1"/>
      <c r="G1315" s="1"/>
      <c r="H1315" s="1"/>
      <c r="I1315" s="1"/>
      <c r="J1315" s="1"/>
      <c r="K1315" s="1"/>
      <c r="L1315" s="1"/>
      <c r="M1315" s="1"/>
    </row>
    <row r="1316" spans="1:13" ht="17.25" customHeight="1" x14ac:dyDescent="0.15">
      <c r="A1316" s="1"/>
      <c r="B1316" s="1"/>
      <c r="C1316" s="4"/>
      <c r="D1316" s="2"/>
      <c r="E1316" s="2"/>
      <c r="F1316" s="1"/>
      <c r="G1316" s="1"/>
      <c r="H1316" s="1"/>
      <c r="I1316" s="1"/>
      <c r="J1316" s="1"/>
      <c r="K1316" s="1"/>
      <c r="L1316" s="1"/>
      <c r="M1316" s="1"/>
    </row>
    <row r="1317" spans="1:13" ht="17.25" customHeight="1" x14ac:dyDescent="0.15">
      <c r="A1317" s="1"/>
      <c r="B1317" s="1"/>
      <c r="C1317" s="4"/>
      <c r="D1317" s="2"/>
      <c r="E1317" s="2"/>
      <c r="F1317" s="1"/>
      <c r="G1317" s="1"/>
      <c r="H1317" s="1"/>
      <c r="I1317" s="1"/>
      <c r="J1317" s="1"/>
      <c r="K1317" s="1"/>
      <c r="L1317" s="1"/>
      <c r="M1317" s="1"/>
    </row>
    <row r="1318" spans="1:13" ht="17.25" customHeight="1" x14ac:dyDescent="0.15">
      <c r="A1318" s="1"/>
      <c r="B1318" s="1"/>
      <c r="C1318" s="4"/>
      <c r="D1318" s="2"/>
      <c r="E1318" s="2"/>
      <c r="F1318" s="1"/>
      <c r="G1318" s="1"/>
      <c r="H1318" s="1"/>
      <c r="I1318" s="1"/>
      <c r="J1318" s="1"/>
      <c r="K1318" s="1"/>
      <c r="L1318" s="1"/>
      <c r="M1318" s="1"/>
    </row>
    <row r="1319" spans="1:13" ht="17.25" customHeight="1" x14ac:dyDescent="0.15">
      <c r="A1319" s="1"/>
      <c r="B1319" s="1"/>
      <c r="C1319" s="4"/>
      <c r="D1319" s="2"/>
      <c r="E1319" s="2"/>
      <c r="F1319" s="1"/>
      <c r="G1319" s="1"/>
      <c r="H1319" s="1"/>
      <c r="I1319" s="1"/>
      <c r="J1319" s="1"/>
      <c r="K1319" s="1"/>
      <c r="L1319" s="1"/>
      <c r="M1319" s="1"/>
    </row>
    <row r="1320" spans="1:13" ht="17.25" customHeight="1" x14ac:dyDescent="0.15">
      <c r="A1320" s="1"/>
      <c r="B1320" s="1"/>
      <c r="C1320" s="4"/>
      <c r="D1320" s="2"/>
      <c r="E1320" s="2"/>
      <c r="F1320" s="1"/>
      <c r="G1320" s="1"/>
      <c r="H1320" s="1"/>
      <c r="I1320" s="1"/>
      <c r="J1320" s="1"/>
      <c r="K1320" s="1"/>
      <c r="L1320" s="1"/>
      <c r="M1320" s="1"/>
    </row>
    <row r="1321" spans="1:13" ht="17.25" customHeight="1" x14ac:dyDescent="0.15">
      <c r="A1321" s="1"/>
      <c r="B1321" s="1"/>
      <c r="C1321" s="4"/>
      <c r="D1321" s="2"/>
      <c r="E1321" s="2"/>
      <c r="F1321" s="1"/>
      <c r="G1321" s="1"/>
      <c r="H1321" s="1"/>
      <c r="I1321" s="1"/>
      <c r="J1321" s="1"/>
      <c r="K1321" s="1"/>
      <c r="L1321" s="1"/>
      <c r="M1321" s="1"/>
    </row>
    <row r="1322" spans="1:13" ht="17.25" customHeight="1" x14ac:dyDescent="0.15">
      <c r="A1322" s="1"/>
      <c r="B1322" s="1"/>
      <c r="C1322" s="4"/>
      <c r="D1322" s="2"/>
      <c r="E1322" s="2"/>
      <c r="F1322" s="1"/>
      <c r="G1322" s="1"/>
      <c r="H1322" s="1"/>
      <c r="I1322" s="1"/>
      <c r="J1322" s="1"/>
      <c r="K1322" s="1"/>
      <c r="L1322" s="1"/>
      <c r="M1322" s="1"/>
    </row>
    <row r="1323" spans="1:13" ht="17.25" customHeight="1" x14ac:dyDescent="0.15">
      <c r="A1323" s="1"/>
      <c r="B1323" s="1"/>
      <c r="C1323" s="4"/>
      <c r="D1323" s="2"/>
      <c r="E1323" s="2"/>
      <c r="F1323" s="1"/>
      <c r="G1323" s="1"/>
      <c r="H1323" s="1"/>
      <c r="I1323" s="1"/>
      <c r="J1323" s="1"/>
      <c r="K1323" s="1"/>
      <c r="L1323" s="1"/>
      <c r="M1323" s="1"/>
    </row>
    <row r="1324" spans="1:13" ht="17.25" customHeight="1" x14ac:dyDescent="0.15">
      <c r="A1324" s="1"/>
      <c r="B1324" s="1"/>
      <c r="C1324" s="4"/>
      <c r="D1324" s="2"/>
      <c r="E1324" s="2"/>
      <c r="F1324" s="1"/>
      <c r="G1324" s="1"/>
      <c r="H1324" s="1"/>
      <c r="I1324" s="1"/>
      <c r="J1324" s="1"/>
      <c r="K1324" s="1"/>
      <c r="L1324" s="1"/>
      <c r="M1324" s="1"/>
    </row>
    <row r="1325" spans="1:13" ht="17.25" customHeight="1" x14ac:dyDescent="0.15">
      <c r="A1325" s="1"/>
      <c r="B1325" s="1"/>
      <c r="C1325" s="4"/>
      <c r="D1325" s="2"/>
      <c r="E1325" s="2"/>
      <c r="F1325" s="1"/>
      <c r="G1325" s="1"/>
      <c r="H1325" s="1"/>
      <c r="I1325" s="1"/>
      <c r="J1325" s="1"/>
      <c r="K1325" s="1"/>
      <c r="L1325" s="1"/>
      <c r="M1325" s="1"/>
    </row>
    <row r="1326" spans="1:13" ht="17.25" customHeight="1" x14ac:dyDescent="0.15">
      <c r="A1326" s="1"/>
      <c r="B1326" s="1"/>
      <c r="C1326" s="4"/>
      <c r="D1326" s="2"/>
      <c r="E1326" s="2"/>
      <c r="F1326" s="1"/>
      <c r="G1326" s="1"/>
      <c r="H1326" s="1"/>
      <c r="I1326" s="1"/>
      <c r="J1326" s="1"/>
      <c r="K1326" s="1"/>
      <c r="L1326" s="1"/>
      <c r="M1326" s="1"/>
    </row>
    <row r="1327" spans="1:13" ht="17.25" customHeight="1" x14ac:dyDescent="0.15">
      <c r="A1327" s="1"/>
      <c r="B1327" s="1"/>
      <c r="C1327" s="4"/>
      <c r="D1327" s="2"/>
      <c r="E1327" s="2"/>
      <c r="F1327" s="1"/>
      <c r="G1327" s="1"/>
      <c r="H1327" s="1"/>
      <c r="I1327" s="1"/>
      <c r="J1327" s="1"/>
      <c r="K1327" s="1"/>
      <c r="L1327" s="1"/>
      <c r="M1327" s="1"/>
    </row>
    <row r="1328" spans="1:13" ht="17.25" customHeight="1" x14ac:dyDescent="0.15">
      <c r="A1328" s="1"/>
      <c r="B1328" s="1"/>
      <c r="C1328" s="4"/>
      <c r="D1328" s="2"/>
      <c r="E1328" s="2"/>
      <c r="F1328" s="1"/>
      <c r="G1328" s="1"/>
      <c r="H1328" s="1"/>
      <c r="I1328" s="1"/>
      <c r="J1328" s="1"/>
      <c r="K1328" s="1"/>
      <c r="L1328" s="1"/>
      <c r="M1328" s="1"/>
    </row>
    <row r="1329" spans="1:13" ht="17.25" customHeight="1" x14ac:dyDescent="0.15">
      <c r="A1329" s="1"/>
      <c r="B1329" s="1"/>
      <c r="C1329" s="4"/>
      <c r="D1329" s="2"/>
      <c r="E1329" s="2"/>
      <c r="F1329" s="1"/>
      <c r="G1329" s="1"/>
      <c r="H1329" s="1"/>
      <c r="I1329" s="1"/>
      <c r="J1329" s="1"/>
      <c r="K1329" s="1"/>
      <c r="L1329" s="1"/>
      <c r="M1329" s="1"/>
    </row>
    <row r="1330" spans="1:13" ht="17.25" customHeight="1" x14ac:dyDescent="0.15">
      <c r="A1330" s="1"/>
      <c r="B1330" s="1"/>
      <c r="C1330" s="4"/>
      <c r="D1330" s="2"/>
      <c r="E1330" s="2"/>
      <c r="F1330" s="1"/>
      <c r="G1330" s="1"/>
      <c r="H1330" s="1"/>
      <c r="I1330" s="1"/>
      <c r="J1330" s="1"/>
      <c r="K1330" s="1"/>
      <c r="L1330" s="1"/>
      <c r="M1330" s="1"/>
    </row>
    <row r="1331" spans="1:13" ht="17.25" customHeight="1" x14ac:dyDescent="0.15">
      <c r="A1331" s="1"/>
      <c r="B1331" s="1"/>
      <c r="C1331" s="4"/>
      <c r="D1331" s="2"/>
      <c r="E1331" s="2"/>
      <c r="F1331" s="1"/>
      <c r="G1331" s="1"/>
      <c r="H1331" s="1"/>
      <c r="I1331" s="1"/>
      <c r="J1331" s="1"/>
      <c r="K1331" s="1"/>
      <c r="L1331" s="1"/>
      <c r="M1331" s="1"/>
    </row>
    <row r="1332" spans="1:13" ht="17.25" customHeight="1" x14ac:dyDescent="0.15">
      <c r="A1332" s="1"/>
      <c r="B1332" s="1"/>
      <c r="C1332" s="4"/>
      <c r="D1332" s="2"/>
      <c r="E1332" s="2"/>
      <c r="F1332" s="1"/>
      <c r="G1332" s="1"/>
      <c r="H1332" s="1"/>
      <c r="I1332" s="1"/>
      <c r="J1332" s="1"/>
      <c r="K1332" s="1"/>
      <c r="L1332" s="1"/>
      <c r="M1332" s="1"/>
    </row>
    <row r="1333" spans="1:13" ht="17.25" customHeight="1" x14ac:dyDescent="0.15">
      <c r="A1333" s="1"/>
      <c r="B1333" s="1"/>
      <c r="C1333" s="4"/>
      <c r="D1333" s="2"/>
      <c r="E1333" s="2"/>
      <c r="F1333" s="1"/>
      <c r="G1333" s="1"/>
      <c r="H1333" s="1"/>
      <c r="I1333" s="1"/>
      <c r="J1333" s="1"/>
      <c r="K1333" s="1"/>
      <c r="L1333" s="1"/>
      <c r="M1333" s="1"/>
    </row>
    <row r="1334" spans="1:13" ht="17.25" customHeight="1" x14ac:dyDescent="0.15">
      <c r="A1334" s="1"/>
      <c r="B1334" s="1"/>
      <c r="C1334" s="4"/>
      <c r="D1334" s="2"/>
      <c r="E1334" s="2"/>
      <c r="F1334" s="1"/>
      <c r="G1334" s="1"/>
      <c r="H1334" s="1"/>
      <c r="I1334" s="1"/>
      <c r="J1334" s="1"/>
      <c r="K1334" s="1"/>
      <c r="L1334" s="1"/>
      <c r="M1334" s="1"/>
    </row>
    <row r="1335" spans="1:13" ht="17.25" customHeight="1" x14ac:dyDescent="0.15">
      <c r="A1335" s="1"/>
      <c r="B1335" s="1"/>
      <c r="C1335" s="4"/>
      <c r="D1335" s="2"/>
      <c r="E1335" s="2"/>
      <c r="F1335" s="1"/>
      <c r="G1335" s="1"/>
      <c r="H1335" s="1"/>
      <c r="I1335" s="1"/>
      <c r="J1335" s="1"/>
      <c r="K1335" s="1"/>
      <c r="L1335" s="1"/>
      <c r="M1335" s="1"/>
    </row>
    <row r="1336" spans="1:13" ht="17.25" customHeight="1" x14ac:dyDescent="0.15">
      <c r="A1336" s="1"/>
      <c r="B1336" s="1"/>
      <c r="C1336" s="4"/>
      <c r="D1336" s="2"/>
      <c r="E1336" s="2"/>
      <c r="F1336" s="1"/>
      <c r="G1336" s="1"/>
      <c r="H1336" s="1"/>
      <c r="I1336" s="1"/>
      <c r="J1336" s="1"/>
      <c r="K1336" s="1"/>
      <c r="L1336" s="1"/>
      <c r="M1336" s="1"/>
    </row>
    <row r="1337" spans="1:13" ht="17.25" customHeight="1" x14ac:dyDescent="0.15">
      <c r="A1337" s="1"/>
      <c r="B1337" s="1"/>
      <c r="C1337" s="4"/>
      <c r="D1337" s="2"/>
      <c r="E1337" s="2"/>
      <c r="F1337" s="1"/>
      <c r="G1337" s="1"/>
      <c r="H1337" s="1"/>
      <c r="I1337" s="1"/>
      <c r="J1337" s="1"/>
      <c r="K1337" s="1"/>
      <c r="L1337" s="1"/>
      <c r="M1337" s="1"/>
    </row>
    <row r="1338" spans="1:13" ht="17.25" customHeight="1" x14ac:dyDescent="0.15">
      <c r="A1338" s="1"/>
      <c r="B1338" s="1"/>
      <c r="C1338" s="4"/>
      <c r="D1338" s="2"/>
      <c r="E1338" s="2"/>
      <c r="F1338" s="1"/>
      <c r="G1338" s="1"/>
      <c r="H1338" s="1"/>
      <c r="I1338" s="1"/>
      <c r="J1338" s="1"/>
      <c r="K1338" s="1"/>
      <c r="L1338" s="1"/>
      <c r="M1338" s="1"/>
    </row>
    <row r="1339" spans="1:13" ht="17.25" customHeight="1" x14ac:dyDescent="0.15">
      <c r="A1339" s="1"/>
      <c r="B1339" s="1"/>
      <c r="C1339" s="4"/>
      <c r="D1339" s="2"/>
      <c r="E1339" s="2"/>
      <c r="F1339" s="1"/>
      <c r="G1339" s="1"/>
      <c r="H1339" s="1"/>
      <c r="I1339" s="1"/>
      <c r="J1339" s="1"/>
      <c r="K1339" s="1"/>
      <c r="L1339" s="1"/>
      <c r="M1339" s="1"/>
    </row>
    <row r="1340" spans="1:13" ht="17.25" customHeight="1" x14ac:dyDescent="0.15">
      <c r="A1340" s="1"/>
      <c r="B1340" s="1"/>
      <c r="C1340" s="4"/>
      <c r="D1340" s="2"/>
      <c r="E1340" s="2"/>
      <c r="F1340" s="1"/>
      <c r="G1340" s="1"/>
      <c r="H1340" s="1"/>
      <c r="I1340" s="1"/>
      <c r="J1340" s="1"/>
      <c r="K1340" s="1"/>
      <c r="L1340" s="1"/>
      <c r="M1340" s="1"/>
    </row>
    <row r="1341" spans="1:13" ht="17.25" customHeight="1" x14ac:dyDescent="0.15">
      <c r="A1341" s="1"/>
      <c r="B1341" s="1"/>
      <c r="C1341" s="4"/>
      <c r="D1341" s="2"/>
      <c r="E1341" s="2"/>
      <c r="F1341" s="1"/>
      <c r="G1341" s="1"/>
      <c r="H1341" s="1"/>
      <c r="I1341" s="1"/>
      <c r="J1341" s="1"/>
      <c r="K1341" s="1"/>
      <c r="L1341" s="1"/>
      <c r="M1341" s="1"/>
    </row>
    <row r="1342" spans="1:13" ht="17.25" customHeight="1" x14ac:dyDescent="0.15">
      <c r="A1342" s="1"/>
      <c r="B1342" s="1"/>
      <c r="C1342" s="4"/>
      <c r="D1342" s="2"/>
      <c r="E1342" s="2"/>
      <c r="F1342" s="1"/>
      <c r="G1342" s="1"/>
      <c r="H1342" s="1"/>
      <c r="I1342" s="1"/>
      <c r="J1342" s="1"/>
      <c r="K1342" s="1"/>
      <c r="L1342" s="1"/>
      <c r="M1342" s="1"/>
    </row>
    <row r="1343" spans="1:13" ht="17.25" customHeight="1" x14ac:dyDescent="0.15">
      <c r="A1343" s="1"/>
      <c r="B1343" s="1"/>
      <c r="C1343" s="4"/>
      <c r="D1343" s="2"/>
      <c r="E1343" s="2"/>
      <c r="F1343" s="1"/>
      <c r="G1343" s="1"/>
      <c r="H1343" s="1"/>
      <c r="I1343" s="1"/>
      <c r="J1343" s="1"/>
      <c r="K1343" s="1"/>
      <c r="L1343" s="1"/>
      <c r="M1343" s="1"/>
    </row>
    <row r="1344" spans="1:13" ht="17.25" customHeight="1" x14ac:dyDescent="0.15">
      <c r="A1344" s="1"/>
      <c r="B1344" s="1"/>
      <c r="C1344" s="4"/>
      <c r="D1344" s="2"/>
      <c r="E1344" s="2"/>
      <c r="F1344" s="1"/>
      <c r="G1344" s="1"/>
      <c r="H1344" s="1"/>
      <c r="I1344" s="1"/>
      <c r="J1344" s="1"/>
      <c r="K1344" s="1"/>
      <c r="L1344" s="1"/>
      <c r="M1344" s="1"/>
    </row>
    <row r="1345" spans="1:13" ht="17.25" customHeight="1" x14ac:dyDescent="0.15">
      <c r="A1345" s="1"/>
      <c r="B1345" s="1"/>
      <c r="C1345" s="4"/>
      <c r="D1345" s="2"/>
      <c r="E1345" s="2"/>
      <c r="F1345" s="1"/>
      <c r="G1345" s="1"/>
      <c r="H1345" s="1"/>
      <c r="I1345" s="1"/>
      <c r="J1345" s="1"/>
      <c r="K1345" s="1"/>
      <c r="L1345" s="1"/>
      <c r="M1345" s="1"/>
    </row>
    <row r="1346" spans="1:13" ht="17.25" customHeight="1" x14ac:dyDescent="0.15">
      <c r="A1346" s="1"/>
      <c r="B1346" s="1"/>
      <c r="C1346" s="4"/>
      <c r="D1346" s="2"/>
      <c r="E1346" s="2"/>
      <c r="F1346" s="1"/>
      <c r="G1346" s="1"/>
      <c r="H1346" s="1"/>
      <c r="I1346" s="1"/>
      <c r="J1346" s="1"/>
      <c r="K1346" s="1"/>
      <c r="L1346" s="1"/>
      <c r="M1346" s="1"/>
    </row>
    <row r="1347" spans="1:13" ht="17.25" customHeight="1" x14ac:dyDescent="0.15">
      <c r="A1347" s="1"/>
      <c r="B1347" s="1"/>
      <c r="C1347" s="4"/>
      <c r="D1347" s="2"/>
      <c r="E1347" s="2"/>
      <c r="F1347" s="1"/>
      <c r="G1347" s="1"/>
      <c r="H1347" s="1"/>
      <c r="I1347" s="1"/>
      <c r="J1347" s="1"/>
      <c r="K1347" s="1"/>
      <c r="L1347" s="1"/>
      <c r="M1347" s="1"/>
    </row>
    <row r="1348" spans="1:13" ht="17.25" customHeight="1" x14ac:dyDescent="0.15">
      <c r="A1348" s="1"/>
      <c r="B1348" s="1"/>
      <c r="C1348" s="4"/>
      <c r="D1348" s="2"/>
      <c r="E1348" s="2"/>
      <c r="F1348" s="1"/>
      <c r="G1348" s="1"/>
      <c r="H1348" s="1"/>
      <c r="I1348" s="1"/>
      <c r="J1348" s="1"/>
      <c r="K1348" s="1"/>
      <c r="L1348" s="1"/>
      <c r="M1348" s="1"/>
    </row>
    <row r="1349" spans="1:13" ht="17.25" customHeight="1" x14ac:dyDescent="0.15">
      <c r="A1349" s="1"/>
      <c r="B1349" s="1"/>
      <c r="C1349" s="4"/>
      <c r="D1349" s="2"/>
      <c r="E1349" s="2"/>
      <c r="F1349" s="1"/>
      <c r="G1349" s="1"/>
      <c r="H1349" s="1"/>
      <c r="I1349" s="1"/>
      <c r="J1349" s="1"/>
      <c r="K1349" s="1"/>
      <c r="L1349" s="1"/>
      <c r="M1349" s="1"/>
    </row>
    <row r="1350" spans="1:13" ht="17.25" customHeight="1" x14ac:dyDescent="0.15">
      <c r="A1350" s="1"/>
      <c r="B1350" s="1"/>
      <c r="C1350" s="4"/>
      <c r="D1350" s="2"/>
      <c r="E1350" s="2"/>
      <c r="F1350" s="1"/>
      <c r="G1350" s="1"/>
      <c r="H1350" s="1"/>
      <c r="I1350" s="1"/>
      <c r="J1350" s="1"/>
      <c r="K1350" s="1"/>
      <c r="L1350" s="1"/>
      <c r="M1350" s="1"/>
    </row>
    <row r="1351" spans="1:13" ht="17.25" customHeight="1" x14ac:dyDescent="0.15">
      <c r="A1351" s="1"/>
      <c r="B1351" s="1"/>
      <c r="C1351" s="4"/>
      <c r="D1351" s="2"/>
      <c r="E1351" s="2"/>
      <c r="F1351" s="1"/>
      <c r="G1351" s="1"/>
      <c r="H1351" s="1"/>
      <c r="I1351" s="1"/>
      <c r="J1351" s="1"/>
      <c r="K1351" s="1"/>
      <c r="L1351" s="1"/>
      <c r="M1351" s="1"/>
    </row>
    <row r="1352" spans="1:13" ht="17.25" customHeight="1" x14ac:dyDescent="0.15">
      <c r="A1352" s="1"/>
      <c r="B1352" s="1"/>
      <c r="C1352" s="4"/>
      <c r="D1352" s="2"/>
      <c r="E1352" s="2"/>
      <c r="F1352" s="1"/>
      <c r="G1352" s="1"/>
      <c r="H1352" s="1"/>
      <c r="I1352" s="1"/>
      <c r="J1352" s="1"/>
      <c r="K1352" s="1"/>
      <c r="L1352" s="1"/>
      <c r="M1352" s="1"/>
    </row>
    <row r="1353" spans="1:13" ht="17.25" customHeight="1" x14ac:dyDescent="0.15">
      <c r="A1353" s="1"/>
      <c r="B1353" s="1"/>
      <c r="C1353" s="4"/>
      <c r="D1353" s="2"/>
      <c r="E1353" s="2"/>
      <c r="F1353" s="1"/>
      <c r="G1353" s="1"/>
      <c r="H1353" s="1"/>
      <c r="I1353" s="1"/>
      <c r="J1353" s="1"/>
      <c r="K1353" s="1"/>
      <c r="L1353" s="1"/>
      <c r="M1353" s="1"/>
    </row>
    <row r="1354" spans="1:13" ht="17.25" customHeight="1" x14ac:dyDescent="0.15">
      <c r="A1354" s="1"/>
      <c r="B1354" s="1"/>
      <c r="C1354" s="4"/>
      <c r="D1354" s="2"/>
      <c r="E1354" s="2"/>
      <c r="F1354" s="1"/>
      <c r="G1354" s="1"/>
      <c r="H1354" s="1"/>
      <c r="I1354" s="1"/>
      <c r="J1354" s="1"/>
      <c r="K1354" s="1"/>
      <c r="L1354" s="1"/>
      <c r="M1354" s="1"/>
    </row>
    <row r="1355" spans="1:13" ht="17.25" customHeight="1" x14ac:dyDescent="0.15">
      <c r="A1355" s="1"/>
      <c r="B1355" s="1"/>
      <c r="C1355" s="4"/>
      <c r="D1355" s="2"/>
      <c r="E1355" s="2"/>
      <c r="F1355" s="1"/>
      <c r="G1355" s="1"/>
      <c r="H1355" s="1"/>
      <c r="I1355" s="1"/>
      <c r="J1355" s="1"/>
      <c r="K1355" s="1"/>
      <c r="L1355" s="1"/>
      <c r="M1355" s="1"/>
    </row>
    <row r="1356" spans="1:13" ht="17.25" customHeight="1" x14ac:dyDescent="0.15">
      <c r="A1356" s="1"/>
      <c r="B1356" s="1"/>
      <c r="C1356" s="4"/>
      <c r="D1356" s="2"/>
      <c r="E1356" s="2"/>
      <c r="F1356" s="1"/>
      <c r="G1356" s="1"/>
      <c r="H1356" s="1"/>
      <c r="I1356" s="1"/>
      <c r="J1356" s="1"/>
      <c r="K1356" s="1"/>
      <c r="L1356" s="1"/>
      <c r="M1356" s="1"/>
    </row>
    <row r="1357" spans="1:13" ht="17.25" customHeight="1" x14ac:dyDescent="0.15">
      <c r="A1357" s="1"/>
      <c r="B1357" s="1"/>
      <c r="C1357" s="4"/>
      <c r="D1357" s="2"/>
      <c r="E1357" s="2"/>
      <c r="F1357" s="1"/>
      <c r="G1357" s="1"/>
      <c r="H1357" s="1"/>
      <c r="I1357" s="1"/>
      <c r="J1357" s="1"/>
      <c r="K1357" s="1"/>
      <c r="L1357" s="1"/>
      <c r="M1357" s="1"/>
    </row>
    <row r="1358" spans="1:13" ht="17.25" customHeight="1" x14ac:dyDescent="0.15">
      <c r="A1358" s="1"/>
      <c r="B1358" s="1"/>
      <c r="C1358" s="4"/>
      <c r="D1358" s="2"/>
      <c r="E1358" s="2"/>
      <c r="F1358" s="1"/>
      <c r="G1358" s="1"/>
      <c r="H1358" s="1"/>
      <c r="I1358" s="1"/>
      <c r="J1358" s="1"/>
      <c r="K1358" s="1"/>
      <c r="L1358" s="1"/>
      <c r="M1358" s="1"/>
    </row>
    <row r="1359" spans="1:13" ht="17.25" customHeight="1" x14ac:dyDescent="0.15">
      <c r="A1359" s="1"/>
      <c r="B1359" s="1"/>
      <c r="C1359" s="4"/>
      <c r="D1359" s="2"/>
      <c r="E1359" s="2"/>
      <c r="F1359" s="1"/>
      <c r="G1359" s="1"/>
      <c r="H1359" s="1"/>
      <c r="I1359" s="1"/>
      <c r="J1359" s="1"/>
      <c r="K1359" s="1"/>
      <c r="L1359" s="1"/>
      <c r="M1359" s="1"/>
    </row>
    <row r="1360" spans="1:13" ht="17.25" customHeight="1" x14ac:dyDescent="0.15">
      <c r="A1360" s="1"/>
      <c r="B1360" s="1"/>
      <c r="C1360" s="4"/>
      <c r="D1360" s="2"/>
      <c r="E1360" s="2"/>
      <c r="F1360" s="1"/>
      <c r="G1360" s="1"/>
      <c r="H1360" s="1"/>
      <c r="I1360" s="1"/>
      <c r="J1360" s="1"/>
      <c r="K1360" s="1"/>
      <c r="L1360" s="1"/>
      <c r="M1360" s="1"/>
    </row>
    <row r="1361" spans="1:13" ht="17.25" customHeight="1" x14ac:dyDescent="0.15">
      <c r="A1361" s="1"/>
      <c r="B1361" s="1"/>
      <c r="C1361" s="4"/>
      <c r="D1361" s="2"/>
      <c r="E1361" s="2"/>
      <c r="F1361" s="1"/>
      <c r="G1361" s="1"/>
      <c r="H1361" s="1"/>
      <c r="I1361" s="1"/>
      <c r="J1361" s="1"/>
      <c r="K1361" s="1"/>
      <c r="L1361" s="1"/>
      <c r="M1361" s="1"/>
    </row>
    <row r="1362" spans="1:13" ht="17.25" customHeight="1" x14ac:dyDescent="0.15">
      <c r="A1362" s="1"/>
      <c r="B1362" s="1"/>
      <c r="C1362" s="4"/>
      <c r="D1362" s="2"/>
      <c r="E1362" s="2"/>
      <c r="F1362" s="1"/>
      <c r="G1362" s="1"/>
      <c r="H1362" s="1"/>
      <c r="I1362" s="1"/>
      <c r="J1362" s="1"/>
      <c r="K1362" s="1"/>
      <c r="L1362" s="1"/>
      <c r="M1362" s="1"/>
    </row>
    <row r="1363" spans="1:13" ht="17.25" customHeight="1" x14ac:dyDescent="0.15">
      <c r="A1363" s="1"/>
      <c r="B1363" s="1"/>
      <c r="C1363" s="4"/>
      <c r="D1363" s="2"/>
      <c r="E1363" s="2"/>
      <c r="F1363" s="1"/>
      <c r="G1363" s="1"/>
      <c r="H1363" s="1"/>
      <c r="I1363" s="1"/>
      <c r="J1363" s="1"/>
      <c r="K1363" s="1"/>
      <c r="L1363" s="1"/>
      <c r="M1363" s="1"/>
    </row>
    <row r="1364" spans="1:13" ht="17.25" customHeight="1" x14ac:dyDescent="0.15">
      <c r="A1364" s="1"/>
      <c r="B1364" s="1"/>
      <c r="C1364" s="4"/>
      <c r="D1364" s="2"/>
      <c r="E1364" s="2"/>
      <c r="F1364" s="1"/>
      <c r="G1364" s="1"/>
      <c r="H1364" s="1"/>
      <c r="I1364" s="1"/>
      <c r="J1364" s="1"/>
      <c r="K1364" s="1"/>
      <c r="L1364" s="1"/>
      <c r="M1364" s="1"/>
    </row>
    <row r="1365" spans="1:13" ht="17.25" customHeight="1" x14ac:dyDescent="0.15">
      <c r="A1365" s="1"/>
      <c r="B1365" s="1"/>
      <c r="C1365" s="16"/>
      <c r="D1365" s="2"/>
      <c r="E1365" s="2"/>
      <c r="F1365" s="1"/>
      <c r="G1365" s="1"/>
      <c r="H1365" s="1"/>
      <c r="I1365" s="1"/>
      <c r="J1365" s="1"/>
      <c r="K1365" s="1"/>
      <c r="L1365" s="1"/>
      <c r="M1365" s="1"/>
    </row>
    <row r="1366" spans="1:13" ht="17.25" customHeight="1" x14ac:dyDescent="0.15">
      <c r="A1366" s="1"/>
      <c r="B1366" s="1"/>
      <c r="C1366" s="16"/>
      <c r="D1366" s="2"/>
      <c r="E1366" s="2"/>
      <c r="F1366" s="1"/>
      <c r="G1366" s="1"/>
      <c r="H1366" s="1"/>
      <c r="I1366" s="1"/>
      <c r="J1366" s="1"/>
      <c r="K1366" s="1"/>
      <c r="L1366" s="1"/>
      <c r="M1366" s="1"/>
    </row>
    <row r="1367" spans="1:13" ht="17.25" customHeight="1" x14ac:dyDescent="0.15">
      <c r="A1367" s="1"/>
      <c r="B1367" s="1"/>
      <c r="C1367" s="16"/>
      <c r="D1367" s="2"/>
      <c r="E1367" s="2"/>
      <c r="F1367" s="1"/>
      <c r="G1367" s="1"/>
      <c r="H1367" s="1"/>
      <c r="I1367" s="1"/>
      <c r="J1367" s="1"/>
      <c r="K1367" s="1"/>
      <c r="L1367" s="1"/>
      <c r="M1367" s="1"/>
    </row>
    <row r="1368" spans="1:13" ht="17.25" customHeight="1" x14ac:dyDescent="0.15">
      <c r="A1368" s="1"/>
      <c r="B1368" s="1"/>
      <c r="C1368" s="4"/>
      <c r="D1368" s="2"/>
      <c r="E1368" s="2"/>
      <c r="F1368" s="1"/>
      <c r="G1368" s="1"/>
      <c r="H1368" s="1"/>
      <c r="I1368" s="1"/>
      <c r="J1368" s="1"/>
      <c r="K1368" s="1"/>
      <c r="L1368" s="1"/>
      <c r="M1368" s="1"/>
    </row>
    <row r="1369" spans="1:13" ht="17.25" customHeight="1" x14ac:dyDescent="0.15">
      <c r="A1369" s="1"/>
      <c r="B1369" s="1"/>
      <c r="C1369" s="4"/>
      <c r="D1369" s="2"/>
      <c r="E1369" s="2"/>
      <c r="F1369" s="1"/>
      <c r="G1369" s="1"/>
      <c r="H1369" s="1"/>
      <c r="I1369" s="1"/>
      <c r="J1369" s="1"/>
      <c r="K1369" s="1"/>
      <c r="L1369" s="1"/>
      <c r="M1369" s="1"/>
    </row>
    <row r="1370" spans="1:13" ht="17.25" customHeight="1" x14ac:dyDescent="0.15">
      <c r="A1370" s="1"/>
      <c r="B1370" s="1"/>
      <c r="C1370" s="4"/>
      <c r="D1370" s="2"/>
      <c r="E1370" s="2"/>
      <c r="F1370" s="1"/>
      <c r="G1370" s="1"/>
      <c r="H1370" s="1"/>
      <c r="I1370" s="1"/>
      <c r="J1370" s="1"/>
      <c r="K1370" s="1"/>
      <c r="L1370" s="1"/>
      <c r="M1370" s="1"/>
    </row>
    <row r="1371" spans="1:13" ht="17.25" customHeight="1" x14ac:dyDescent="0.15">
      <c r="A1371" s="1"/>
      <c r="B1371" s="1"/>
      <c r="C1371" s="4"/>
      <c r="D1371" s="2"/>
      <c r="E1371" s="2"/>
      <c r="F1371" s="1"/>
      <c r="G1371" s="1"/>
      <c r="H1371" s="1"/>
      <c r="I1371" s="1"/>
      <c r="J1371" s="1"/>
      <c r="K1371" s="1"/>
      <c r="L1371" s="1"/>
      <c r="M1371" s="1"/>
    </row>
    <row r="1372" spans="1:13" ht="17.25" customHeight="1" x14ac:dyDescent="0.15">
      <c r="A1372" s="1"/>
      <c r="B1372" s="1"/>
      <c r="C1372" s="4"/>
      <c r="D1372" s="2"/>
      <c r="E1372" s="2"/>
      <c r="F1372" s="1"/>
      <c r="G1372" s="1"/>
      <c r="H1372" s="1"/>
      <c r="I1372" s="1"/>
      <c r="J1372" s="1"/>
      <c r="K1372" s="1"/>
      <c r="L1372" s="1"/>
      <c r="M1372" s="1"/>
    </row>
    <row r="1373" spans="1:13" ht="17.25" customHeight="1" x14ac:dyDescent="0.15">
      <c r="A1373" s="1"/>
      <c r="B1373" s="1"/>
      <c r="C1373" s="4"/>
      <c r="D1373" s="2"/>
      <c r="E1373" s="2"/>
      <c r="F1373" s="1"/>
      <c r="G1373" s="1"/>
      <c r="H1373" s="1"/>
      <c r="I1373" s="1"/>
      <c r="J1373" s="1"/>
      <c r="K1373" s="1"/>
      <c r="L1373" s="1"/>
      <c r="M1373" s="1"/>
    </row>
    <row r="1374" spans="1:13" ht="17.25" customHeight="1" x14ac:dyDescent="0.15">
      <c r="A1374" s="1"/>
      <c r="B1374" s="1"/>
      <c r="C1374" s="4"/>
      <c r="D1374" s="2"/>
      <c r="E1374" s="2"/>
      <c r="F1374" s="1"/>
      <c r="G1374" s="1"/>
      <c r="H1374" s="1"/>
      <c r="I1374" s="1"/>
      <c r="J1374" s="1"/>
      <c r="K1374" s="1"/>
      <c r="L1374" s="1"/>
      <c r="M1374" s="1"/>
    </row>
    <row r="1375" spans="1:13" ht="17.25" customHeight="1" x14ac:dyDescent="0.15">
      <c r="A1375" s="1"/>
      <c r="B1375" s="1"/>
      <c r="C1375" s="4"/>
      <c r="D1375" s="2"/>
      <c r="E1375" s="2"/>
      <c r="F1375" s="1"/>
      <c r="G1375" s="1"/>
      <c r="H1375" s="1"/>
      <c r="I1375" s="1"/>
      <c r="J1375" s="1"/>
      <c r="K1375" s="1"/>
      <c r="L1375" s="1"/>
      <c r="M1375" s="1"/>
    </row>
    <row r="1376" spans="1:13" ht="17.25" customHeight="1" x14ac:dyDescent="0.15">
      <c r="A1376" s="1"/>
      <c r="B1376" s="1"/>
      <c r="C1376" s="4"/>
      <c r="D1376" s="2"/>
      <c r="E1376" s="2"/>
      <c r="F1376" s="1"/>
      <c r="G1376" s="1"/>
      <c r="H1376" s="1"/>
      <c r="I1376" s="1"/>
      <c r="J1376" s="1"/>
      <c r="K1376" s="1"/>
      <c r="L1376" s="1"/>
      <c r="M1376" s="1"/>
    </row>
    <row r="1377" spans="1:13" ht="17.25" customHeight="1" x14ac:dyDescent="0.15">
      <c r="A1377" s="1"/>
      <c r="B1377" s="1"/>
      <c r="C1377" s="4"/>
      <c r="D1377" s="2"/>
      <c r="E1377" s="2"/>
      <c r="F1377" s="1"/>
      <c r="G1377" s="1"/>
      <c r="H1377" s="1"/>
      <c r="I1377" s="1"/>
      <c r="J1377" s="1"/>
      <c r="K1377" s="1"/>
      <c r="L1377" s="1"/>
      <c r="M1377" s="1"/>
    </row>
    <row r="1378" spans="1:13" ht="17.25" customHeight="1" x14ac:dyDescent="0.15">
      <c r="A1378" s="1"/>
      <c r="B1378" s="1"/>
      <c r="C1378" s="4"/>
      <c r="D1378" s="2"/>
      <c r="E1378" s="2"/>
      <c r="F1378" s="1"/>
      <c r="G1378" s="1"/>
      <c r="H1378" s="1"/>
      <c r="I1378" s="1"/>
      <c r="J1378" s="1"/>
      <c r="K1378" s="1"/>
      <c r="L1378" s="1"/>
      <c r="M1378" s="1"/>
    </row>
    <row r="1379" spans="1:13" ht="17.25" customHeight="1" x14ac:dyDescent="0.15">
      <c r="A1379" s="1"/>
      <c r="B1379" s="1"/>
      <c r="C1379" s="4"/>
      <c r="D1379" s="2"/>
      <c r="E1379" s="2"/>
      <c r="F1379" s="1"/>
      <c r="G1379" s="1"/>
      <c r="H1379" s="1"/>
      <c r="I1379" s="1"/>
      <c r="J1379" s="1"/>
      <c r="K1379" s="1"/>
      <c r="L1379" s="1"/>
      <c r="M1379" s="1"/>
    </row>
    <row r="1380" spans="1:13" ht="17.25" customHeight="1" x14ac:dyDescent="0.15">
      <c r="A1380" s="1"/>
      <c r="B1380" s="1"/>
      <c r="C1380" s="4"/>
      <c r="D1380" s="2"/>
      <c r="E1380" s="2"/>
      <c r="F1380" s="1"/>
      <c r="G1380" s="1"/>
      <c r="H1380" s="1"/>
      <c r="I1380" s="1"/>
      <c r="J1380" s="1"/>
      <c r="K1380" s="1"/>
      <c r="L1380" s="1"/>
      <c r="M1380" s="1"/>
    </row>
    <row r="1381" spans="1:13" ht="17.25" customHeight="1" x14ac:dyDescent="0.15">
      <c r="A1381" s="1"/>
      <c r="B1381" s="1"/>
      <c r="C1381" s="4"/>
      <c r="D1381" s="2"/>
      <c r="E1381" s="2"/>
      <c r="F1381" s="1"/>
      <c r="G1381" s="1"/>
      <c r="H1381" s="1"/>
      <c r="I1381" s="1"/>
      <c r="J1381" s="1"/>
      <c r="K1381" s="1"/>
      <c r="L1381" s="1"/>
      <c r="M1381" s="1"/>
    </row>
    <row r="1382" spans="1:13" ht="17.25" customHeight="1" x14ac:dyDescent="0.15">
      <c r="A1382" s="1"/>
      <c r="B1382" s="1"/>
      <c r="C1382" s="16"/>
      <c r="D1382" s="2"/>
      <c r="E1382" s="2"/>
      <c r="F1382" s="1"/>
      <c r="G1382" s="1"/>
      <c r="H1382" s="1"/>
      <c r="I1382" s="1"/>
      <c r="J1382" s="1"/>
      <c r="K1382" s="1"/>
      <c r="L1382" s="1"/>
      <c r="M1382" s="1"/>
    </row>
    <row r="1383" spans="1:13" ht="17.25" customHeight="1" x14ac:dyDescent="0.15">
      <c r="A1383" s="1"/>
      <c r="B1383" s="1"/>
      <c r="C1383" s="4"/>
      <c r="D1383" s="2"/>
      <c r="E1383" s="2"/>
      <c r="F1383" s="1"/>
      <c r="G1383" s="1"/>
      <c r="H1383" s="1"/>
      <c r="I1383" s="1"/>
      <c r="J1383" s="1"/>
      <c r="K1383" s="1"/>
      <c r="L1383" s="1"/>
      <c r="M1383" s="1"/>
    </row>
    <row r="1384" spans="1:13" ht="17.25" customHeight="1" x14ac:dyDescent="0.15">
      <c r="A1384" s="1"/>
      <c r="B1384" s="1"/>
      <c r="C1384" s="4"/>
      <c r="D1384" s="2"/>
      <c r="E1384" s="2"/>
      <c r="F1384" s="1"/>
      <c r="G1384" s="1"/>
      <c r="H1384" s="1"/>
      <c r="I1384" s="1"/>
      <c r="J1384" s="1"/>
      <c r="K1384" s="1"/>
      <c r="L1384" s="1"/>
      <c r="M1384" s="1"/>
    </row>
    <row r="1385" spans="1:13" ht="17.25" customHeight="1" x14ac:dyDescent="0.15">
      <c r="A1385" s="1"/>
      <c r="B1385" s="1"/>
      <c r="C1385" s="4"/>
      <c r="D1385" s="2"/>
      <c r="E1385" s="2"/>
      <c r="F1385" s="1"/>
      <c r="G1385" s="1"/>
      <c r="H1385" s="1"/>
      <c r="I1385" s="1"/>
      <c r="J1385" s="1"/>
      <c r="K1385" s="1"/>
      <c r="L1385" s="1"/>
      <c r="M1385" s="1"/>
    </row>
    <row r="1386" spans="1:13" ht="17.25" customHeight="1" x14ac:dyDescent="0.15">
      <c r="A1386" s="1"/>
      <c r="B1386" s="1"/>
      <c r="C1386" s="4"/>
      <c r="D1386" s="2"/>
      <c r="E1386" s="2"/>
      <c r="F1386" s="1"/>
      <c r="G1386" s="1"/>
      <c r="H1386" s="1"/>
      <c r="I1386" s="1"/>
      <c r="J1386" s="1"/>
      <c r="K1386" s="1"/>
      <c r="L1386" s="1"/>
      <c r="M1386" s="1"/>
    </row>
    <row r="1387" spans="1:13" ht="17.25" customHeight="1" x14ac:dyDescent="0.15">
      <c r="A1387" s="1"/>
      <c r="B1387" s="1"/>
      <c r="C1387" s="4"/>
      <c r="D1387" s="2"/>
      <c r="E1387" s="2"/>
      <c r="F1387" s="1"/>
      <c r="G1387" s="1"/>
      <c r="H1387" s="1"/>
      <c r="I1387" s="1"/>
      <c r="J1387" s="1"/>
      <c r="K1387" s="1"/>
      <c r="L1387" s="1"/>
      <c r="M1387" s="1"/>
    </row>
    <row r="1388" spans="1:13" ht="17.25" customHeight="1" x14ac:dyDescent="0.15">
      <c r="A1388" s="1"/>
      <c r="B1388" s="1"/>
      <c r="C1388" s="4"/>
      <c r="D1388" s="2"/>
      <c r="E1388" s="2"/>
      <c r="F1388" s="1"/>
      <c r="G1388" s="1"/>
      <c r="H1388" s="1"/>
      <c r="I1388" s="1"/>
      <c r="J1388" s="1"/>
      <c r="K1388" s="1"/>
      <c r="L1388" s="1"/>
      <c r="M1388" s="1"/>
    </row>
    <row r="1389" spans="1:13" ht="17.25" customHeight="1" x14ac:dyDescent="0.15">
      <c r="A1389" s="1"/>
      <c r="B1389" s="1"/>
      <c r="C1389" s="4"/>
      <c r="D1389" s="2"/>
      <c r="E1389" s="2"/>
      <c r="F1389" s="1"/>
      <c r="G1389" s="1"/>
      <c r="H1389" s="1"/>
      <c r="I1389" s="1"/>
      <c r="J1389" s="1"/>
      <c r="K1389" s="1"/>
      <c r="L1389" s="1"/>
      <c r="M1389" s="1"/>
    </row>
    <row r="1390" spans="1:13" ht="17.25" customHeight="1" x14ac:dyDescent="0.15">
      <c r="A1390" s="1"/>
      <c r="B1390" s="1"/>
      <c r="C1390" s="4"/>
      <c r="D1390" s="2"/>
      <c r="E1390" s="2"/>
      <c r="F1390" s="1"/>
      <c r="G1390" s="1"/>
      <c r="H1390" s="1"/>
      <c r="I1390" s="1"/>
      <c r="J1390" s="1"/>
      <c r="K1390" s="1"/>
      <c r="L1390" s="1"/>
      <c r="M1390" s="1"/>
    </row>
    <row r="1391" spans="1:13" ht="17.25" customHeight="1" x14ac:dyDescent="0.15">
      <c r="A1391" s="1"/>
      <c r="B1391" s="1"/>
      <c r="C1391" s="4"/>
      <c r="D1391" s="2"/>
      <c r="E1391" s="2"/>
      <c r="F1391" s="1"/>
      <c r="G1391" s="1"/>
      <c r="H1391" s="1"/>
      <c r="I1391" s="1"/>
      <c r="J1391" s="1"/>
      <c r="K1391" s="1"/>
      <c r="L1391" s="1"/>
      <c r="M1391" s="1"/>
    </row>
    <row r="1392" spans="1:13" ht="17.25" customHeight="1" x14ac:dyDescent="0.15">
      <c r="A1392" s="1"/>
      <c r="B1392" s="1"/>
      <c r="C1392" s="4"/>
      <c r="D1392" s="2"/>
      <c r="E1392" s="2"/>
      <c r="F1392" s="1"/>
      <c r="G1392" s="1"/>
      <c r="H1392" s="1"/>
      <c r="I1392" s="1"/>
      <c r="J1392" s="1"/>
      <c r="K1392" s="1"/>
      <c r="L1392" s="1"/>
      <c r="M1392" s="1"/>
    </row>
    <row r="1393" spans="1:13" ht="17.25" customHeight="1" x14ac:dyDescent="0.15">
      <c r="A1393" s="1"/>
      <c r="B1393" s="1"/>
      <c r="C1393" s="4"/>
      <c r="D1393" s="2"/>
      <c r="E1393" s="2"/>
      <c r="F1393" s="1"/>
      <c r="G1393" s="1"/>
      <c r="H1393" s="1"/>
      <c r="I1393" s="1"/>
      <c r="J1393" s="1"/>
      <c r="K1393" s="1"/>
      <c r="L1393" s="1"/>
      <c r="M1393" s="1"/>
    </row>
    <row r="1394" spans="1:13" ht="17.25" customHeight="1" x14ac:dyDescent="0.15">
      <c r="A1394" s="1"/>
      <c r="B1394" s="1"/>
      <c r="C1394" s="4"/>
      <c r="D1394" s="2"/>
      <c r="E1394" s="2"/>
      <c r="F1394" s="1"/>
      <c r="G1394" s="1"/>
      <c r="H1394" s="1"/>
      <c r="I1394" s="1"/>
      <c r="J1394" s="1"/>
      <c r="K1394" s="1"/>
      <c r="L1394" s="1"/>
      <c r="M1394" s="1"/>
    </row>
    <row r="1395" spans="1:13" ht="17.25" customHeight="1" x14ac:dyDescent="0.15">
      <c r="A1395" s="1"/>
      <c r="B1395" s="1"/>
      <c r="C1395" s="4"/>
      <c r="D1395" s="2"/>
      <c r="E1395" s="2"/>
      <c r="F1395" s="1"/>
      <c r="G1395" s="1"/>
      <c r="H1395" s="1"/>
      <c r="I1395" s="1"/>
      <c r="J1395" s="1"/>
      <c r="K1395" s="1"/>
      <c r="L1395" s="1"/>
      <c r="M1395" s="1"/>
    </row>
    <row r="1396" spans="1:13" ht="17.25" customHeight="1" x14ac:dyDescent="0.15">
      <c r="A1396" s="1"/>
      <c r="B1396" s="1"/>
      <c r="C1396" s="4"/>
      <c r="D1396" s="2"/>
      <c r="E1396" s="2"/>
      <c r="F1396" s="1"/>
      <c r="G1396" s="1"/>
      <c r="H1396" s="1"/>
      <c r="I1396" s="1"/>
      <c r="J1396" s="1"/>
      <c r="K1396" s="1"/>
      <c r="L1396" s="1"/>
      <c r="M1396" s="1"/>
    </row>
    <row r="1397" spans="1:13" ht="17.25" customHeight="1" x14ac:dyDescent="0.15">
      <c r="A1397" s="1"/>
      <c r="B1397" s="1"/>
      <c r="C1397" s="4"/>
      <c r="D1397" s="2"/>
      <c r="E1397" s="2"/>
      <c r="F1397" s="1"/>
      <c r="G1397" s="1"/>
      <c r="H1397" s="1"/>
      <c r="I1397" s="1"/>
      <c r="J1397" s="1"/>
      <c r="K1397" s="1"/>
      <c r="L1397" s="1"/>
      <c r="M1397" s="1"/>
    </row>
    <row r="1398" spans="1:13" ht="17.25" customHeight="1" x14ac:dyDescent="0.15">
      <c r="A1398" s="1"/>
      <c r="B1398" s="1"/>
      <c r="C1398" s="4"/>
      <c r="D1398" s="2"/>
      <c r="E1398" s="2"/>
      <c r="F1398" s="1"/>
      <c r="G1398" s="1"/>
      <c r="H1398" s="1"/>
      <c r="I1398" s="1"/>
      <c r="J1398" s="1"/>
      <c r="K1398" s="1"/>
      <c r="L1398" s="1"/>
      <c r="M1398" s="1"/>
    </row>
    <row r="1399" spans="1:13" ht="17.25" customHeight="1" x14ac:dyDescent="0.15">
      <c r="A1399" s="1"/>
      <c r="B1399" s="1"/>
      <c r="C1399" s="4"/>
      <c r="D1399" s="2"/>
      <c r="E1399" s="2"/>
      <c r="F1399" s="1"/>
      <c r="G1399" s="1"/>
      <c r="H1399" s="1"/>
      <c r="I1399" s="1"/>
      <c r="J1399" s="1"/>
      <c r="K1399" s="1"/>
      <c r="L1399" s="1"/>
      <c r="M1399" s="1"/>
    </row>
    <row r="1400" spans="1:13" ht="17.25" customHeight="1" x14ac:dyDescent="0.15">
      <c r="A1400" s="1"/>
      <c r="B1400" s="1"/>
      <c r="C1400" s="4"/>
      <c r="D1400" s="2"/>
      <c r="E1400" s="2"/>
      <c r="F1400" s="1"/>
      <c r="G1400" s="1"/>
      <c r="H1400" s="1"/>
      <c r="I1400" s="1"/>
      <c r="J1400" s="1"/>
      <c r="K1400" s="1"/>
      <c r="L1400" s="1"/>
      <c r="M1400" s="1"/>
    </row>
    <row r="1401" spans="1:13" ht="17.25" customHeight="1" x14ac:dyDescent="0.15">
      <c r="A1401" s="1"/>
      <c r="B1401" s="1"/>
      <c r="C1401" s="4"/>
      <c r="D1401" s="2"/>
      <c r="E1401" s="2"/>
      <c r="F1401" s="1"/>
      <c r="G1401" s="1"/>
      <c r="H1401" s="1"/>
      <c r="I1401" s="1"/>
      <c r="J1401" s="1"/>
      <c r="K1401" s="1"/>
      <c r="L1401" s="1"/>
      <c r="M1401" s="1"/>
    </row>
    <row r="1402" spans="1:13" ht="17.25" customHeight="1" x14ac:dyDescent="0.15">
      <c r="A1402" s="1"/>
      <c r="B1402" s="1"/>
      <c r="C1402" s="4"/>
      <c r="D1402" s="2"/>
      <c r="E1402" s="2"/>
      <c r="F1402" s="1"/>
      <c r="G1402" s="1"/>
      <c r="H1402" s="1"/>
      <c r="I1402" s="1"/>
      <c r="J1402" s="1"/>
      <c r="K1402" s="1"/>
      <c r="L1402" s="1"/>
      <c r="M1402" s="1"/>
    </row>
    <row r="1403" spans="1:13" ht="17.25" customHeight="1" x14ac:dyDescent="0.15">
      <c r="A1403" s="1"/>
      <c r="B1403" s="1"/>
      <c r="C1403" s="4"/>
      <c r="D1403" s="2"/>
      <c r="E1403" s="2"/>
      <c r="F1403" s="1"/>
      <c r="G1403" s="1"/>
      <c r="H1403" s="1"/>
      <c r="I1403" s="1"/>
      <c r="J1403" s="1"/>
      <c r="K1403" s="1"/>
      <c r="L1403" s="1"/>
      <c r="M1403" s="1"/>
    </row>
    <row r="1404" spans="1:13" ht="17.25" customHeight="1" x14ac:dyDescent="0.15">
      <c r="A1404" s="1"/>
      <c r="B1404" s="1"/>
      <c r="C1404" s="4"/>
      <c r="D1404" s="2"/>
      <c r="E1404" s="2"/>
      <c r="F1404" s="1"/>
      <c r="G1404" s="1"/>
      <c r="H1404" s="1"/>
      <c r="I1404" s="1"/>
      <c r="J1404" s="1"/>
      <c r="K1404" s="1"/>
      <c r="L1404" s="1"/>
      <c r="M1404" s="1"/>
    </row>
    <row r="1405" spans="1:13" ht="17.25" customHeight="1" x14ac:dyDescent="0.15">
      <c r="A1405" s="1"/>
      <c r="B1405" s="1"/>
      <c r="C1405" s="4"/>
      <c r="D1405" s="2"/>
      <c r="E1405" s="2"/>
      <c r="F1405" s="1"/>
      <c r="G1405" s="1"/>
      <c r="H1405" s="1"/>
      <c r="I1405" s="1"/>
      <c r="J1405" s="1"/>
      <c r="K1405" s="1"/>
      <c r="L1405" s="1"/>
      <c r="M1405" s="1"/>
    </row>
    <row r="1406" spans="1:13" ht="17.25" customHeight="1" x14ac:dyDescent="0.15">
      <c r="A1406" s="1"/>
      <c r="B1406" s="1"/>
      <c r="C1406" s="4"/>
      <c r="D1406" s="2"/>
      <c r="E1406" s="2"/>
      <c r="F1406" s="1"/>
      <c r="G1406" s="1"/>
      <c r="H1406" s="1"/>
      <c r="I1406" s="1"/>
      <c r="J1406" s="1"/>
      <c r="K1406" s="1"/>
      <c r="L1406" s="1"/>
      <c r="M1406" s="1"/>
    </row>
    <row r="1407" spans="1:13" ht="17.25" customHeight="1" x14ac:dyDescent="0.15">
      <c r="A1407" s="1"/>
      <c r="B1407" s="1"/>
      <c r="C1407" s="4"/>
      <c r="D1407" s="2"/>
      <c r="E1407" s="2"/>
      <c r="F1407" s="1"/>
      <c r="G1407" s="1"/>
      <c r="H1407" s="1"/>
      <c r="I1407" s="1"/>
      <c r="J1407" s="1"/>
      <c r="K1407" s="1"/>
      <c r="L1407" s="1"/>
      <c r="M1407" s="1"/>
    </row>
    <row r="1408" spans="1:13" ht="17.25" customHeight="1" x14ac:dyDescent="0.15">
      <c r="A1408" s="1"/>
      <c r="B1408" s="1"/>
      <c r="C1408" s="4"/>
      <c r="D1408" s="2"/>
      <c r="E1408" s="2"/>
      <c r="F1408" s="1"/>
      <c r="G1408" s="1"/>
      <c r="H1408" s="1"/>
      <c r="I1408" s="1"/>
      <c r="J1408" s="1"/>
      <c r="K1408" s="1"/>
      <c r="L1408" s="1"/>
      <c r="M1408" s="1"/>
    </row>
    <row r="1409" spans="1:13" ht="17.25" customHeight="1" x14ac:dyDescent="0.15">
      <c r="A1409" s="1"/>
      <c r="B1409" s="1"/>
      <c r="C1409" s="4"/>
      <c r="D1409" s="2"/>
      <c r="E1409" s="2"/>
      <c r="F1409" s="1"/>
      <c r="G1409" s="1"/>
      <c r="H1409" s="1"/>
      <c r="I1409" s="1"/>
      <c r="J1409" s="1"/>
      <c r="K1409" s="1"/>
      <c r="L1409" s="1"/>
      <c r="M1409" s="1"/>
    </row>
    <row r="1410" spans="1:13" ht="17.25" customHeight="1" x14ac:dyDescent="0.15">
      <c r="A1410" s="1"/>
      <c r="B1410" s="1"/>
      <c r="C1410" s="4"/>
      <c r="D1410" s="2"/>
      <c r="E1410" s="2"/>
      <c r="F1410" s="1"/>
      <c r="G1410" s="1"/>
      <c r="H1410" s="1"/>
      <c r="I1410" s="1"/>
      <c r="J1410" s="1"/>
      <c r="K1410" s="1"/>
      <c r="L1410" s="1"/>
      <c r="M1410" s="1"/>
    </row>
    <row r="1411" spans="1:13" ht="17.25" customHeight="1" x14ac:dyDescent="0.15">
      <c r="A1411" s="1"/>
      <c r="B1411" s="1"/>
      <c r="C1411" s="4"/>
      <c r="D1411" s="2"/>
      <c r="E1411" s="2"/>
      <c r="F1411" s="1"/>
      <c r="G1411" s="1"/>
      <c r="H1411" s="1"/>
      <c r="I1411" s="1"/>
      <c r="J1411" s="1"/>
      <c r="K1411" s="1"/>
      <c r="L1411" s="1"/>
      <c r="M1411" s="1"/>
    </row>
    <row r="1412" spans="1:13" ht="17.25" customHeight="1" x14ac:dyDescent="0.15">
      <c r="A1412" s="1"/>
      <c r="B1412" s="1"/>
      <c r="C1412" s="4"/>
      <c r="D1412" s="2"/>
      <c r="E1412" s="2"/>
      <c r="F1412" s="1"/>
      <c r="G1412" s="1"/>
      <c r="H1412" s="1"/>
      <c r="I1412" s="1"/>
      <c r="J1412" s="1"/>
      <c r="K1412" s="1"/>
      <c r="L1412" s="1"/>
      <c r="M1412" s="1"/>
    </row>
    <row r="1413" spans="1:13" ht="17.25" customHeight="1" x14ac:dyDescent="0.15">
      <c r="A1413" s="1"/>
      <c r="B1413" s="1"/>
      <c r="C1413" s="4"/>
      <c r="D1413" s="2"/>
      <c r="E1413" s="2"/>
      <c r="F1413" s="1"/>
      <c r="G1413" s="1"/>
      <c r="H1413" s="1"/>
      <c r="I1413" s="1"/>
      <c r="J1413" s="1"/>
      <c r="K1413" s="1"/>
      <c r="L1413" s="1"/>
      <c r="M1413" s="1"/>
    </row>
    <row r="1414" spans="1:13" ht="17.25" customHeight="1" x14ac:dyDescent="0.15">
      <c r="A1414" s="1"/>
      <c r="B1414" s="1"/>
      <c r="C1414" s="4"/>
      <c r="D1414" s="2"/>
      <c r="E1414" s="2"/>
      <c r="F1414" s="1"/>
      <c r="G1414" s="1"/>
      <c r="H1414" s="1"/>
      <c r="I1414" s="1"/>
      <c r="J1414" s="1"/>
      <c r="K1414" s="1"/>
      <c r="L1414" s="1"/>
      <c r="M1414" s="1"/>
    </row>
    <row r="1415" spans="1:13" ht="17.25" customHeight="1" x14ac:dyDescent="0.15">
      <c r="A1415" s="1"/>
      <c r="B1415" s="1"/>
      <c r="C1415" s="4"/>
      <c r="D1415" s="2"/>
      <c r="E1415" s="2"/>
      <c r="F1415" s="1"/>
      <c r="G1415" s="1"/>
      <c r="H1415" s="1"/>
      <c r="I1415" s="1"/>
      <c r="J1415" s="1"/>
      <c r="K1415" s="1"/>
      <c r="L1415" s="1"/>
      <c r="M1415" s="1"/>
    </row>
    <row r="1416" spans="1:13" ht="17.25" customHeight="1" x14ac:dyDescent="0.15">
      <c r="A1416" s="1"/>
      <c r="B1416" s="1"/>
      <c r="C1416" s="4"/>
      <c r="D1416" s="2"/>
      <c r="E1416" s="2"/>
      <c r="F1416" s="1"/>
      <c r="G1416" s="1"/>
      <c r="H1416" s="1"/>
      <c r="I1416" s="1"/>
      <c r="J1416" s="1"/>
      <c r="K1416" s="1"/>
      <c r="L1416" s="1"/>
      <c r="M1416" s="1"/>
    </row>
    <row r="1417" spans="1:13" ht="17.25" customHeight="1" x14ac:dyDescent="0.15">
      <c r="A1417" s="1"/>
      <c r="B1417" s="1"/>
      <c r="C1417" s="4"/>
      <c r="D1417" s="2"/>
      <c r="E1417" s="2"/>
      <c r="F1417" s="1"/>
      <c r="G1417" s="1"/>
      <c r="H1417" s="1"/>
      <c r="I1417" s="1"/>
      <c r="J1417" s="1"/>
      <c r="K1417" s="1"/>
      <c r="L1417" s="1"/>
      <c r="M1417" s="1"/>
    </row>
    <row r="1418" spans="1:13" ht="17.25" customHeight="1" x14ac:dyDescent="0.15">
      <c r="A1418" s="1"/>
      <c r="B1418" s="1"/>
      <c r="C1418" s="4"/>
      <c r="D1418" s="2"/>
      <c r="E1418" s="2"/>
      <c r="F1418" s="1"/>
      <c r="G1418" s="1"/>
      <c r="H1418" s="1"/>
      <c r="I1418" s="1"/>
      <c r="J1418" s="1"/>
      <c r="K1418" s="1"/>
      <c r="L1418" s="1"/>
      <c r="M1418" s="1"/>
    </row>
    <row r="1419" spans="1:13" ht="17.25" customHeight="1" x14ac:dyDescent="0.15">
      <c r="A1419" s="1"/>
      <c r="B1419" s="1"/>
      <c r="C1419" s="4"/>
      <c r="D1419" s="2"/>
      <c r="E1419" s="2"/>
      <c r="F1419" s="1"/>
      <c r="G1419" s="1"/>
      <c r="H1419" s="1"/>
      <c r="I1419" s="1"/>
      <c r="J1419" s="1"/>
      <c r="K1419" s="1"/>
      <c r="L1419" s="1"/>
      <c r="M1419" s="1"/>
    </row>
    <row r="1420" spans="1:13" ht="17.25" customHeight="1" x14ac:dyDescent="0.15">
      <c r="A1420" s="1"/>
      <c r="B1420" s="1"/>
      <c r="C1420" s="4"/>
      <c r="D1420" s="2"/>
      <c r="E1420" s="2"/>
      <c r="F1420" s="1"/>
      <c r="G1420" s="1"/>
      <c r="H1420" s="1"/>
      <c r="I1420" s="1"/>
      <c r="J1420" s="1"/>
      <c r="K1420" s="1"/>
      <c r="L1420" s="1"/>
      <c r="M1420" s="1"/>
    </row>
    <row r="1421" spans="1:13" ht="17.25" customHeight="1" x14ac:dyDescent="0.15">
      <c r="A1421" s="1"/>
      <c r="B1421" s="1"/>
      <c r="C1421" s="4"/>
      <c r="D1421" s="2"/>
      <c r="E1421" s="2"/>
      <c r="F1421" s="1"/>
      <c r="G1421" s="1"/>
      <c r="H1421" s="1"/>
      <c r="I1421" s="1"/>
      <c r="J1421" s="1"/>
      <c r="K1421" s="1"/>
      <c r="L1421" s="1"/>
      <c r="M1421" s="1"/>
    </row>
    <row r="1422" spans="1:13" ht="17.25" customHeight="1" x14ac:dyDescent="0.15">
      <c r="A1422" s="1"/>
      <c r="B1422" s="1"/>
      <c r="C1422" s="4"/>
      <c r="D1422" s="2"/>
      <c r="E1422" s="2"/>
      <c r="F1422" s="1"/>
      <c r="G1422" s="1"/>
      <c r="H1422" s="1"/>
      <c r="I1422" s="1"/>
      <c r="J1422" s="1"/>
      <c r="K1422" s="1"/>
      <c r="L1422" s="1"/>
      <c r="M1422" s="1"/>
    </row>
    <row r="1423" spans="1:13" ht="17.25" customHeight="1" x14ac:dyDescent="0.15">
      <c r="A1423" s="1"/>
      <c r="B1423" s="1"/>
      <c r="C1423" s="4"/>
      <c r="D1423" s="2"/>
      <c r="E1423" s="2"/>
      <c r="F1423" s="1"/>
      <c r="G1423" s="1"/>
      <c r="H1423" s="1"/>
      <c r="I1423" s="1"/>
      <c r="J1423" s="1"/>
      <c r="K1423" s="1"/>
      <c r="L1423" s="1"/>
      <c r="M1423" s="1"/>
    </row>
    <row r="1424" spans="1:13" ht="17.25" customHeight="1" x14ac:dyDescent="0.15">
      <c r="A1424" s="1"/>
      <c r="B1424" s="1"/>
      <c r="C1424" s="4"/>
      <c r="D1424" s="2"/>
      <c r="E1424" s="2"/>
      <c r="F1424" s="1"/>
      <c r="G1424" s="1"/>
      <c r="H1424" s="1"/>
      <c r="I1424" s="1"/>
      <c r="J1424" s="1"/>
      <c r="K1424" s="1"/>
      <c r="L1424" s="1"/>
      <c r="M1424" s="1"/>
    </row>
    <row r="1425" spans="1:13" ht="17.25" customHeight="1" x14ac:dyDescent="0.15">
      <c r="A1425" s="1"/>
      <c r="B1425" s="1"/>
      <c r="C1425" s="4"/>
      <c r="D1425" s="2"/>
      <c r="E1425" s="2"/>
      <c r="F1425" s="1"/>
      <c r="G1425" s="1"/>
      <c r="H1425" s="1"/>
      <c r="I1425" s="1"/>
      <c r="J1425" s="1"/>
      <c r="K1425" s="1"/>
      <c r="L1425" s="1"/>
      <c r="M1425" s="1"/>
    </row>
    <row r="1426" spans="1:13" ht="17.25" customHeight="1" x14ac:dyDescent="0.15">
      <c r="A1426" s="1"/>
      <c r="B1426" s="1"/>
      <c r="C1426" s="4"/>
      <c r="D1426" s="2"/>
      <c r="E1426" s="2"/>
      <c r="F1426" s="1"/>
      <c r="G1426" s="1"/>
      <c r="H1426" s="1"/>
      <c r="I1426" s="1"/>
      <c r="J1426" s="1"/>
      <c r="K1426" s="1"/>
      <c r="L1426" s="1"/>
      <c r="M1426" s="1"/>
    </row>
    <row r="1427" spans="1:13" ht="17.25" customHeight="1" x14ac:dyDescent="0.15">
      <c r="A1427" s="1"/>
      <c r="B1427" s="1"/>
      <c r="C1427" s="4"/>
      <c r="D1427" s="2"/>
      <c r="E1427" s="2"/>
      <c r="F1427" s="1"/>
      <c r="G1427" s="1"/>
      <c r="H1427" s="1"/>
      <c r="I1427" s="1"/>
      <c r="J1427" s="1"/>
      <c r="K1427" s="1"/>
      <c r="L1427" s="1"/>
      <c r="M1427" s="1"/>
    </row>
    <row r="1428" spans="1:13" ht="17.25" customHeight="1" x14ac:dyDescent="0.15">
      <c r="A1428" s="1"/>
      <c r="B1428" s="1"/>
      <c r="C1428" s="4"/>
      <c r="D1428" s="2"/>
      <c r="E1428" s="2"/>
      <c r="F1428" s="1"/>
      <c r="G1428" s="1"/>
      <c r="H1428" s="1"/>
      <c r="I1428" s="1"/>
      <c r="J1428" s="1"/>
      <c r="K1428" s="1"/>
      <c r="L1428" s="1"/>
      <c r="M1428" s="1"/>
    </row>
    <row r="1429" spans="1:13" ht="17.25" customHeight="1" x14ac:dyDescent="0.15">
      <c r="A1429" s="1"/>
      <c r="B1429" s="1"/>
      <c r="C1429" s="4"/>
      <c r="D1429" s="2"/>
      <c r="E1429" s="2"/>
      <c r="F1429" s="1"/>
      <c r="G1429" s="1"/>
      <c r="H1429" s="1"/>
      <c r="I1429" s="1"/>
      <c r="J1429" s="1"/>
      <c r="K1429" s="1"/>
      <c r="L1429" s="1"/>
      <c r="M1429" s="1"/>
    </row>
    <row r="1430" spans="1:13" ht="17.25" customHeight="1" x14ac:dyDescent="0.15">
      <c r="A1430" s="1"/>
      <c r="B1430" s="1"/>
      <c r="C1430" s="4"/>
      <c r="D1430" s="2"/>
      <c r="E1430" s="2"/>
      <c r="F1430" s="1"/>
      <c r="G1430" s="1"/>
      <c r="H1430" s="1"/>
      <c r="I1430" s="1"/>
      <c r="J1430" s="1"/>
      <c r="K1430" s="1"/>
      <c r="L1430" s="1"/>
      <c r="M1430" s="1"/>
    </row>
    <row r="1431" spans="1:13" ht="17.25" customHeight="1" x14ac:dyDescent="0.15">
      <c r="A1431" s="1"/>
      <c r="B1431" s="1"/>
      <c r="C1431" s="4"/>
      <c r="D1431" s="2"/>
      <c r="E1431" s="2"/>
      <c r="F1431" s="1"/>
      <c r="G1431" s="1"/>
      <c r="H1431" s="1"/>
      <c r="I1431" s="1"/>
      <c r="J1431" s="1"/>
      <c r="K1431" s="1"/>
      <c r="L1431" s="1"/>
      <c r="M1431" s="1"/>
    </row>
    <row r="1432" spans="1:13" ht="17.25" customHeight="1" x14ac:dyDescent="0.15">
      <c r="A1432" s="1"/>
      <c r="B1432" s="1"/>
      <c r="C1432" s="4"/>
      <c r="D1432" s="2"/>
      <c r="E1432" s="2"/>
      <c r="F1432" s="1"/>
      <c r="G1432" s="1"/>
      <c r="H1432" s="1"/>
      <c r="I1432" s="1"/>
      <c r="J1432" s="1"/>
      <c r="K1432" s="1"/>
      <c r="L1432" s="1"/>
      <c r="M1432" s="1"/>
    </row>
    <row r="1433" spans="1:13" ht="17.25" customHeight="1" x14ac:dyDescent="0.15">
      <c r="A1433" s="1"/>
      <c r="B1433" s="1"/>
      <c r="C1433" s="4"/>
      <c r="D1433" s="2"/>
      <c r="E1433" s="2"/>
      <c r="F1433" s="1"/>
      <c r="G1433" s="1"/>
      <c r="H1433" s="1"/>
      <c r="I1433" s="1"/>
      <c r="J1433" s="1"/>
      <c r="K1433" s="1"/>
      <c r="L1433" s="1"/>
      <c r="M1433" s="1"/>
    </row>
    <row r="1434" spans="1:13" ht="17.25" customHeight="1" x14ac:dyDescent="0.15">
      <c r="A1434" s="1"/>
      <c r="B1434" s="1"/>
      <c r="C1434" s="4"/>
      <c r="D1434" s="2"/>
      <c r="E1434" s="2"/>
      <c r="F1434" s="1"/>
      <c r="G1434" s="1"/>
      <c r="H1434" s="1"/>
      <c r="I1434" s="1"/>
      <c r="J1434" s="1"/>
      <c r="K1434" s="1"/>
      <c r="L1434" s="1"/>
      <c r="M1434" s="1"/>
    </row>
    <row r="1435" spans="1:13" ht="17.25" customHeight="1" x14ac:dyDescent="0.15">
      <c r="A1435" s="1"/>
      <c r="B1435" s="1"/>
      <c r="C1435" s="4"/>
      <c r="D1435" s="2"/>
      <c r="E1435" s="2"/>
      <c r="F1435" s="1"/>
      <c r="G1435" s="1"/>
      <c r="H1435" s="1"/>
      <c r="I1435" s="1"/>
      <c r="J1435" s="1"/>
      <c r="K1435" s="1"/>
      <c r="L1435" s="1"/>
      <c r="M1435" s="1"/>
    </row>
    <row r="1436" spans="1:13" ht="17.25" customHeight="1" x14ac:dyDescent="0.15">
      <c r="A1436" s="1"/>
      <c r="B1436" s="1"/>
      <c r="C1436" s="4"/>
      <c r="D1436" s="2"/>
      <c r="E1436" s="2"/>
      <c r="F1436" s="1"/>
      <c r="G1436" s="1"/>
      <c r="H1436" s="1"/>
      <c r="I1436" s="1"/>
      <c r="J1436" s="1"/>
      <c r="K1436" s="1"/>
      <c r="L1436" s="1"/>
      <c r="M1436" s="1"/>
    </row>
    <row r="1437" spans="1:13" ht="17.25" customHeight="1" x14ac:dyDescent="0.15">
      <c r="A1437" s="1"/>
      <c r="B1437" s="1"/>
      <c r="C1437" s="4"/>
      <c r="D1437" s="2"/>
      <c r="E1437" s="2"/>
      <c r="F1437" s="1"/>
      <c r="G1437" s="1"/>
      <c r="H1437" s="1"/>
      <c r="I1437" s="1"/>
      <c r="J1437" s="1"/>
      <c r="K1437" s="1"/>
      <c r="L1437" s="1"/>
      <c r="M1437" s="1"/>
    </row>
    <row r="1438" spans="1:13" ht="17.25" customHeight="1" x14ac:dyDescent="0.15">
      <c r="A1438" s="1"/>
      <c r="B1438" s="1"/>
      <c r="C1438" s="4"/>
      <c r="D1438" s="2"/>
      <c r="E1438" s="2"/>
      <c r="F1438" s="1"/>
      <c r="G1438" s="1"/>
      <c r="H1438" s="1"/>
      <c r="I1438" s="1"/>
      <c r="J1438" s="1"/>
      <c r="K1438" s="1"/>
      <c r="L1438" s="1"/>
      <c r="M1438" s="1"/>
    </row>
    <row r="1439" spans="1:13" ht="17.25" customHeight="1" x14ac:dyDescent="0.15">
      <c r="A1439" s="1"/>
      <c r="B1439" s="1"/>
      <c r="C1439" s="4"/>
      <c r="D1439" s="2"/>
      <c r="E1439" s="2"/>
      <c r="F1439" s="1"/>
      <c r="G1439" s="1"/>
      <c r="H1439" s="1"/>
      <c r="I1439" s="1"/>
      <c r="J1439" s="1"/>
      <c r="K1439" s="1"/>
      <c r="L1439" s="1"/>
      <c r="M1439" s="1"/>
    </row>
    <row r="1440" spans="1:13" ht="17.25" customHeight="1" x14ac:dyDescent="0.15">
      <c r="A1440" s="1"/>
      <c r="B1440" s="1"/>
      <c r="C1440" s="4"/>
      <c r="D1440" s="2"/>
      <c r="E1440" s="2"/>
      <c r="F1440" s="1"/>
      <c r="G1440" s="1"/>
      <c r="H1440" s="1"/>
      <c r="I1440" s="1"/>
      <c r="J1440" s="1"/>
      <c r="K1440" s="1"/>
      <c r="L1440" s="1"/>
      <c r="M1440" s="1"/>
    </row>
    <row r="1441" spans="1:13" ht="17.25" customHeight="1" x14ac:dyDescent="0.15">
      <c r="A1441" s="1"/>
      <c r="B1441" s="1"/>
      <c r="C1441" s="4"/>
      <c r="D1441" s="2"/>
      <c r="E1441" s="2"/>
      <c r="F1441" s="1"/>
      <c r="G1441" s="1"/>
      <c r="H1441" s="1"/>
      <c r="I1441" s="1"/>
      <c r="J1441" s="1"/>
      <c r="K1441" s="1"/>
      <c r="L1441" s="1"/>
      <c r="M1441" s="1"/>
    </row>
    <row r="1442" spans="1:13" ht="17.25" customHeight="1" x14ac:dyDescent="0.15">
      <c r="A1442" s="1"/>
      <c r="B1442" s="1"/>
      <c r="C1442" s="4"/>
      <c r="D1442" s="2"/>
      <c r="E1442" s="2"/>
      <c r="F1442" s="1"/>
      <c r="G1442" s="1"/>
      <c r="H1442" s="1"/>
      <c r="I1442" s="1"/>
      <c r="J1442" s="1"/>
      <c r="K1442" s="1"/>
      <c r="L1442" s="1"/>
      <c r="M1442" s="1"/>
    </row>
    <row r="1443" spans="1:13" ht="17.25" customHeight="1" x14ac:dyDescent="0.15">
      <c r="A1443" s="1"/>
      <c r="B1443" s="1"/>
      <c r="C1443" s="4"/>
      <c r="D1443" s="2"/>
      <c r="E1443" s="2"/>
      <c r="F1443" s="1"/>
      <c r="G1443" s="1"/>
      <c r="H1443" s="1"/>
      <c r="I1443" s="1"/>
      <c r="J1443" s="1"/>
      <c r="K1443" s="1"/>
      <c r="L1443" s="1"/>
      <c r="M1443" s="1"/>
    </row>
    <row r="1444" spans="1:13" ht="17.25" customHeight="1" x14ac:dyDescent="0.15">
      <c r="A1444" s="1"/>
      <c r="B1444" s="1"/>
      <c r="C1444" s="4"/>
      <c r="D1444" s="2"/>
      <c r="E1444" s="2"/>
      <c r="F1444" s="1"/>
      <c r="G1444" s="1"/>
      <c r="H1444" s="1"/>
      <c r="I1444" s="1"/>
      <c r="J1444" s="1"/>
      <c r="K1444" s="1"/>
      <c r="L1444" s="1"/>
      <c r="M1444" s="1"/>
    </row>
    <row r="1445" spans="1:13" ht="17.25" customHeight="1" x14ac:dyDescent="0.15">
      <c r="A1445" s="1"/>
      <c r="B1445" s="1"/>
      <c r="C1445" s="4"/>
      <c r="D1445" s="2"/>
      <c r="E1445" s="2"/>
      <c r="F1445" s="1"/>
      <c r="G1445" s="1"/>
      <c r="H1445" s="1"/>
      <c r="I1445" s="1"/>
      <c r="J1445" s="1"/>
      <c r="K1445" s="1"/>
      <c r="L1445" s="1"/>
      <c r="M1445" s="1"/>
    </row>
    <row r="1446" spans="1:13" ht="17.25" customHeight="1" x14ac:dyDescent="0.15">
      <c r="A1446" s="1"/>
      <c r="B1446" s="1"/>
      <c r="C1446" s="4"/>
      <c r="D1446" s="2"/>
      <c r="E1446" s="2"/>
      <c r="F1446" s="1"/>
      <c r="G1446" s="1"/>
      <c r="H1446" s="1"/>
      <c r="I1446" s="1"/>
      <c r="J1446" s="1"/>
      <c r="K1446" s="1"/>
      <c r="L1446" s="1"/>
      <c r="M1446" s="1"/>
    </row>
    <row r="1447" spans="1:13" ht="17.25" customHeight="1" x14ac:dyDescent="0.15">
      <c r="A1447" s="1"/>
      <c r="B1447" s="1"/>
      <c r="C1447" s="4"/>
      <c r="D1447" s="2"/>
      <c r="E1447" s="2"/>
      <c r="F1447" s="1"/>
      <c r="G1447" s="1"/>
      <c r="H1447" s="1"/>
      <c r="I1447" s="1"/>
      <c r="J1447" s="1"/>
      <c r="K1447" s="1"/>
      <c r="L1447" s="1"/>
      <c r="M1447" s="1"/>
    </row>
    <row r="1448" spans="1:13" ht="17.25" customHeight="1" x14ac:dyDescent="0.15">
      <c r="A1448" s="1"/>
      <c r="B1448" s="1"/>
      <c r="C1448" s="4"/>
      <c r="D1448" s="2"/>
      <c r="E1448" s="2"/>
      <c r="F1448" s="1"/>
      <c r="G1448" s="1"/>
      <c r="H1448" s="1"/>
      <c r="I1448" s="1"/>
      <c r="J1448" s="1"/>
      <c r="K1448" s="1"/>
      <c r="L1448" s="1"/>
      <c r="M1448" s="1"/>
    </row>
    <row r="1449" spans="1:13" ht="17.25" customHeight="1" x14ac:dyDescent="0.15">
      <c r="A1449" s="1"/>
      <c r="B1449" s="1"/>
      <c r="C1449" s="4"/>
      <c r="D1449" s="2"/>
      <c r="E1449" s="2"/>
      <c r="F1449" s="1"/>
      <c r="G1449" s="1"/>
      <c r="H1449" s="1"/>
      <c r="I1449" s="1"/>
      <c r="J1449" s="1"/>
      <c r="K1449" s="1"/>
      <c r="L1449" s="1"/>
      <c r="M1449" s="1"/>
    </row>
    <row r="1450" spans="1:13" ht="17.25" customHeight="1" x14ac:dyDescent="0.15">
      <c r="A1450" s="1"/>
      <c r="B1450" s="1"/>
      <c r="C1450" s="4"/>
      <c r="D1450" s="2"/>
      <c r="E1450" s="2"/>
      <c r="F1450" s="1"/>
      <c r="G1450" s="1"/>
      <c r="H1450" s="1"/>
      <c r="I1450" s="1"/>
      <c r="J1450" s="1"/>
      <c r="K1450" s="1"/>
      <c r="L1450" s="1"/>
      <c r="M1450" s="1"/>
    </row>
    <row r="1451" spans="1:13" ht="17.25" customHeight="1" x14ac:dyDescent="0.15">
      <c r="A1451" s="1"/>
      <c r="B1451" s="1"/>
      <c r="C1451" s="4"/>
      <c r="D1451" s="2"/>
      <c r="E1451" s="2"/>
      <c r="F1451" s="1"/>
      <c r="G1451" s="1"/>
      <c r="H1451" s="1"/>
      <c r="I1451" s="1"/>
      <c r="J1451" s="1"/>
      <c r="K1451" s="1"/>
      <c r="L1451" s="1"/>
      <c r="M1451" s="1"/>
    </row>
    <row r="1452" spans="1:13" ht="17.25" customHeight="1" x14ac:dyDescent="0.15">
      <c r="A1452" s="1"/>
      <c r="B1452" s="1"/>
      <c r="C1452" s="4"/>
      <c r="D1452" s="2"/>
      <c r="E1452" s="2"/>
      <c r="F1452" s="1"/>
      <c r="G1452" s="1"/>
      <c r="H1452" s="1"/>
      <c r="I1452" s="1"/>
      <c r="J1452" s="1"/>
      <c r="K1452" s="1"/>
      <c r="L1452" s="1"/>
      <c r="M1452" s="1"/>
    </row>
    <row r="1453" spans="1:13" ht="17.25" customHeight="1" x14ac:dyDescent="0.15">
      <c r="A1453" s="1"/>
      <c r="B1453" s="1"/>
      <c r="C1453" s="4"/>
      <c r="D1453" s="2"/>
      <c r="E1453" s="2"/>
      <c r="F1453" s="1"/>
      <c r="G1453" s="1"/>
      <c r="H1453" s="1"/>
      <c r="I1453" s="1"/>
      <c r="J1453" s="1"/>
      <c r="K1453" s="1"/>
      <c r="L1453" s="1"/>
      <c r="M1453" s="1"/>
    </row>
    <row r="1454" spans="1:13" ht="17.25" customHeight="1" x14ac:dyDescent="0.15">
      <c r="A1454" s="1"/>
      <c r="B1454" s="1"/>
      <c r="C1454" s="4"/>
      <c r="D1454" s="2"/>
      <c r="E1454" s="2"/>
      <c r="F1454" s="1"/>
      <c r="G1454" s="1"/>
      <c r="H1454" s="1"/>
      <c r="I1454" s="1"/>
      <c r="J1454" s="1"/>
      <c r="K1454" s="1"/>
      <c r="L1454" s="1"/>
      <c r="M1454" s="1"/>
    </row>
    <row r="1455" spans="1:13" ht="17.25" customHeight="1" x14ac:dyDescent="0.15">
      <c r="A1455" s="1"/>
      <c r="B1455" s="1"/>
      <c r="C1455" s="4"/>
      <c r="D1455" s="2"/>
      <c r="E1455" s="2"/>
      <c r="F1455" s="1"/>
      <c r="G1455" s="1"/>
      <c r="H1455" s="1"/>
      <c r="I1455" s="1"/>
      <c r="J1455" s="1"/>
      <c r="K1455" s="1"/>
      <c r="L1455" s="1"/>
      <c r="M1455" s="1"/>
    </row>
    <row r="1456" spans="1:13" ht="17.25" customHeight="1" x14ac:dyDescent="0.15">
      <c r="A1456" s="1"/>
      <c r="B1456" s="1"/>
      <c r="C1456" s="4"/>
      <c r="D1456" s="2"/>
      <c r="E1456" s="2"/>
      <c r="F1456" s="1"/>
      <c r="G1456" s="1"/>
      <c r="H1456" s="1"/>
      <c r="I1456" s="1"/>
      <c r="J1456" s="1"/>
      <c r="K1456" s="1"/>
      <c r="L1456" s="1"/>
      <c r="M1456" s="1"/>
    </row>
    <row r="1457" spans="1:13" ht="17.25" customHeight="1" x14ac:dyDescent="0.15">
      <c r="A1457" s="1"/>
      <c r="B1457" s="1"/>
      <c r="C1457" s="4"/>
      <c r="D1457" s="2"/>
      <c r="E1457" s="2"/>
      <c r="F1457" s="1"/>
      <c r="G1457" s="1"/>
      <c r="H1457" s="1"/>
      <c r="I1457" s="1"/>
      <c r="J1457" s="1"/>
      <c r="K1457" s="1"/>
      <c r="L1457" s="1"/>
      <c r="M1457" s="1"/>
    </row>
    <row r="1458" spans="1:13" ht="17.25" customHeight="1" x14ac:dyDescent="0.15">
      <c r="A1458" s="1"/>
      <c r="B1458" s="1"/>
      <c r="C1458" s="4"/>
      <c r="D1458" s="2"/>
      <c r="E1458" s="2"/>
      <c r="F1458" s="1"/>
      <c r="G1458" s="1"/>
      <c r="H1458" s="1"/>
      <c r="I1458" s="1"/>
      <c r="J1458" s="1"/>
      <c r="K1458" s="1"/>
      <c r="L1458" s="1"/>
      <c r="M1458" s="1"/>
    </row>
    <row r="1459" spans="1:13" ht="17.25" customHeight="1" x14ac:dyDescent="0.15">
      <c r="A1459" s="1"/>
      <c r="B1459" s="1"/>
      <c r="C1459" s="4"/>
      <c r="D1459" s="2"/>
      <c r="E1459" s="2"/>
      <c r="F1459" s="1"/>
      <c r="G1459" s="1"/>
      <c r="H1459" s="1"/>
      <c r="I1459" s="1"/>
      <c r="J1459" s="1"/>
      <c r="K1459" s="1"/>
      <c r="L1459" s="1"/>
      <c r="M1459" s="1"/>
    </row>
    <row r="1460" spans="1:13" ht="17.25" customHeight="1" x14ac:dyDescent="0.15">
      <c r="A1460" s="1"/>
      <c r="B1460" s="1"/>
      <c r="C1460" s="4"/>
      <c r="D1460" s="2"/>
      <c r="E1460" s="2"/>
      <c r="F1460" s="1"/>
      <c r="G1460" s="1"/>
      <c r="H1460" s="1"/>
      <c r="I1460" s="1"/>
      <c r="J1460" s="1"/>
      <c r="K1460" s="1"/>
      <c r="L1460" s="1"/>
      <c r="M1460" s="1"/>
    </row>
    <row r="1461" spans="1:13" ht="17.25" customHeight="1" x14ac:dyDescent="0.15">
      <c r="A1461" s="1"/>
      <c r="B1461" s="1"/>
      <c r="C1461" s="4"/>
      <c r="D1461" s="2"/>
      <c r="E1461" s="2"/>
      <c r="F1461" s="1"/>
      <c r="G1461" s="1"/>
      <c r="H1461" s="1"/>
      <c r="I1461" s="1"/>
      <c r="J1461" s="1"/>
      <c r="K1461" s="1"/>
      <c r="L1461" s="1"/>
      <c r="M1461" s="1"/>
    </row>
    <row r="1462" spans="1:13" ht="17.25" customHeight="1" x14ac:dyDescent="0.15">
      <c r="A1462" s="1"/>
      <c r="B1462" s="1"/>
      <c r="C1462" s="4"/>
      <c r="D1462" s="2"/>
      <c r="E1462" s="2"/>
      <c r="F1462" s="1"/>
      <c r="G1462" s="1"/>
      <c r="H1462" s="1"/>
      <c r="I1462" s="1"/>
      <c r="J1462" s="1"/>
      <c r="K1462" s="1"/>
      <c r="L1462" s="1"/>
      <c r="M1462" s="1"/>
    </row>
    <row r="1463" spans="1:13" ht="17.25" customHeight="1" x14ac:dyDescent="0.15">
      <c r="A1463" s="1"/>
      <c r="B1463" s="1"/>
      <c r="C1463" s="4"/>
      <c r="D1463" s="2"/>
      <c r="E1463" s="2"/>
      <c r="F1463" s="1"/>
      <c r="G1463" s="1"/>
      <c r="H1463" s="1"/>
      <c r="I1463" s="1"/>
      <c r="J1463" s="1"/>
      <c r="K1463" s="1"/>
      <c r="L1463" s="1"/>
      <c r="M1463" s="1"/>
    </row>
    <row r="1464" spans="1:13" ht="17.25" customHeight="1" x14ac:dyDescent="0.15">
      <c r="A1464" s="1"/>
      <c r="B1464" s="1"/>
      <c r="C1464" s="4"/>
      <c r="D1464" s="2"/>
      <c r="E1464" s="2"/>
      <c r="F1464" s="1"/>
      <c r="G1464" s="1"/>
      <c r="H1464" s="1"/>
      <c r="I1464" s="1"/>
      <c r="J1464" s="1"/>
      <c r="K1464" s="1"/>
      <c r="L1464" s="1"/>
      <c r="M1464" s="1"/>
    </row>
    <row r="1465" spans="1:13" ht="17.25" customHeight="1" x14ac:dyDescent="0.15">
      <c r="A1465" s="1"/>
      <c r="B1465" s="1"/>
      <c r="C1465" s="4"/>
      <c r="D1465" s="2"/>
      <c r="E1465" s="2"/>
      <c r="F1465" s="1"/>
      <c r="G1465" s="1"/>
      <c r="H1465" s="1"/>
      <c r="I1465" s="1"/>
      <c r="J1465" s="1"/>
      <c r="K1465" s="1"/>
      <c r="L1465" s="1"/>
      <c r="M1465" s="1"/>
    </row>
    <row r="1466" spans="1:13" ht="17.25" customHeight="1" x14ac:dyDescent="0.15">
      <c r="A1466" s="1"/>
      <c r="B1466" s="1"/>
      <c r="C1466" s="4"/>
      <c r="D1466" s="2"/>
      <c r="E1466" s="2"/>
      <c r="F1466" s="1"/>
      <c r="G1466" s="1"/>
      <c r="H1466" s="1"/>
      <c r="I1466" s="1"/>
      <c r="J1466" s="1"/>
      <c r="K1466" s="1"/>
      <c r="L1466" s="1"/>
      <c r="M1466" s="1"/>
    </row>
    <row r="1467" spans="1:13" ht="17.25" customHeight="1" x14ac:dyDescent="0.15">
      <c r="A1467" s="1"/>
      <c r="B1467" s="1"/>
      <c r="C1467" s="4"/>
      <c r="D1467" s="2"/>
      <c r="E1467" s="2"/>
      <c r="F1467" s="1"/>
      <c r="G1467" s="1"/>
      <c r="H1467" s="1"/>
      <c r="I1467" s="1"/>
      <c r="J1467" s="1"/>
      <c r="K1467" s="1"/>
      <c r="L1467" s="1"/>
      <c r="M1467" s="1"/>
    </row>
    <row r="1468" spans="1:13" ht="17.25" customHeight="1" x14ac:dyDescent="0.15">
      <c r="A1468" s="1"/>
      <c r="B1468" s="1"/>
      <c r="C1468" s="4"/>
      <c r="D1468" s="2"/>
      <c r="E1468" s="2"/>
      <c r="F1468" s="1"/>
      <c r="G1468" s="1"/>
      <c r="H1468" s="1"/>
      <c r="I1468" s="1"/>
      <c r="J1468" s="1"/>
      <c r="K1468" s="1"/>
      <c r="L1468" s="1"/>
      <c r="M1468" s="1"/>
    </row>
    <row r="1469" spans="1:13" ht="17.25" customHeight="1" x14ac:dyDescent="0.15">
      <c r="A1469" s="1"/>
      <c r="B1469" s="1"/>
      <c r="C1469" s="4"/>
      <c r="D1469" s="2"/>
      <c r="E1469" s="2"/>
      <c r="F1469" s="1"/>
      <c r="G1469" s="1"/>
      <c r="H1469" s="1"/>
      <c r="I1469" s="1"/>
      <c r="J1469" s="1"/>
      <c r="K1469" s="1"/>
      <c r="L1469" s="1"/>
      <c r="M1469" s="1"/>
    </row>
    <row r="1470" spans="1:13" ht="17.25" customHeight="1" x14ac:dyDescent="0.15">
      <c r="A1470" s="1"/>
      <c r="B1470" s="1"/>
      <c r="C1470" s="4"/>
      <c r="D1470" s="2"/>
      <c r="E1470" s="2"/>
      <c r="F1470" s="1"/>
      <c r="G1470" s="1"/>
      <c r="H1470" s="1"/>
      <c r="I1470" s="1"/>
      <c r="J1470" s="1"/>
      <c r="K1470" s="1"/>
      <c r="L1470" s="1"/>
      <c r="M1470" s="1"/>
    </row>
    <row r="1471" spans="1:13" ht="17.25" customHeight="1" x14ac:dyDescent="0.15">
      <c r="A1471" s="1"/>
      <c r="B1471" s="1"/>
      <c r="C1471" s="4"/>
      <c r="D1471" s="2"/>
      <c r="E1471" s="2"/>
      <c r="F1471" s="1"/>
      <c r="G1471" s="1"/>
      <c r="H1471" s="1"/>
      <c r="I1471" s="1"/>
      <c r="J1471" s="1"/>
      <c r="K1471" s="1"/>
      <c r="L1471" s="1"/>
      <c r="M1471" s="1"/>
    </row>
    <row r="1472" spans="1:13" ht="17.25" customHeight="1" x14ac:dyDescent="0.15">
      <c r="A1472" s="1"/>
      <c r="B1472" s="1"/>
      <c r="C1472" s="4"/>
      <c r="D1472" s="2"/>
      <c r="E1472" s="2"/>
      <c r="F1472" s="1"/>
      <c r="G1472" s="1"/>
      <c r="H1472" s="1"/>
      <c r="I1472" s="1"/>
      <c r="J1472" s="1"/>
      <c r="K1472" s="1"/>
      <c r="L1472" s="1"/>
      <c r="M1472" s="1"/>
    </row>
    <row r="1473" spans="1:13" ht="17.25" customHeight="1" x14ac:dyDescent="0.15">
      <c r="A1473" s="1"/>
      <c r="B1473" s="1"/>
      <c r="C1473" s="4"/>
      <c r="D1473" s="2"/>
      <c r="E1473" s="2"/>
      <c r="F1473" s="1"/>
      <c r="G1473" s="1"/>
      <c r="H1473" s="1"/>
      <c r="I1473" s="1"/>
      <c r="J1473" s="1"/>
      <c r="K1473" s="1"/>
      <c r="L1473" s="1"/>
      <c r="M1473" s="1"/>
    </row>
    <row r="1474" spans="1:13" ht="17.25" customHeight="1" x14ac:dyDescent="0.15">
      <c r="A1474" s="1"/>
      <c r="B1474" s="1"/>
      <c r="C1474" s="4"/>
      <c r="D1474" s="2"/>
      <c r="E1474" s="2"/>
      <c r="F1474" s="1"/>
      <c r="G1474" s="1"/>
      <c r="H1474" s="1"/>
      <c r="I1474" s="1"/>
      <c r="J1474" s="1"/>
      <c r="K1474" s="1"/>
      <c r="L1474" s="1"/>
      <c r="M1474" s="1"/>
    </row>
    <row r="1475" spans="1:13" ht="17.25" customHeight="1" x14ac:dyDescent="0.15">
      <c r="A1475" s="1"/>
      <c r="B1475" s="1"/>
      <c r="C1475" s="4"/>
      <c r="D1475" s="2"/>
      <c r="E1475" s="2"/>
      <c r="F1475" s="1"/>
      <c r="G1475" s="1"/>
      <c r="H1475" s="1"/>
      <c r="I1475" s="1"/>
      <c r="J1475" s="1"/>
      <c r="K1475" s="1"/>
      <c r="L1475" s="1"/>
      <c r="M1475" s="1"/>
    </row>
    <row r="1476" spans="1:13" ht="17.25" customHeight="1" x14ac:dyDescent="0.15">
      <c r="A1476" s="1"/>
      <c r="B1476" s="1"/>
      <c r="C1476" s="4"/>
      <c r="D1476" s="2"/>
      <c r="E1476" s="2"/>
      <c r="F1476" s="1"/>
      <c r="G1476" s="1"/>
      <c r="H1476" s="1"/>
      <c r="I1476" s="1"/>
      <c r="J1476" s="1"/>
      <c r="K1476" s="1"/>
      <c r="L1476" s="1"/>
      <c r="M1476" s="1"/>
    </row>
    <row r="1477" spans="1:13" ht="17.25" customHeight="1" x14ac:dyDescent="0.15">
      <c r="A1477" s="1"/>
      <c r="B1477" s="1"/>
      <c r="C1477" s="4"/>
      <c r="D1477" s="2"/>
      <c r="E1477" s="2"/>
      <c r="F1477" s="1"/>
      <c r="G1477" s="1"/>
      <c r="H1477" s="1"/>
      <c r="I1477" s="1"/>
      <c r="J1477" s="1"/>
      <c r="K1477" s="1"/>
      <c r="L1477" s="1"/>
      <c r="M1477" s="1"/>
    </row>
    <row r="1478" spans="1:13" ht="17.25" customHeight="1" x14ac:dyDescent="0.15">
      <c r="A1478" s="1"/>
      <c r="B1478" s="1"/>
      <c r="C1478" s="4"/>
      <c r="D1478" s="2"/>
      <c r="E1478" s="2"/>
      <c r="F1478" s="1"/>
      <c r="G1478" s="1"/>
      <c r="H1478" s="1"/>
      <c r="I1478" s="1"/>
      <c r="J1478" s="1"/>
      <c r="K1478" s="1"/>
      <c r="L1478" s="1"/>
      <c r="M1478" s="1"/>
    </row>
    <row r="1479" spans="1:13" ht="17.25" customHeight="1" x14ac:dyDescent="0.15">
      <c r="A1479" s="1"/>
      <c r="B1479" s="1"/>
      <c r="C1479" s="4"/>
      <c r="D1479" s="2"/>
      <c r="E1479" s="2"/>
      <c r="F1479" s="1"/>
      <c r="G1479" s="1"/>
      <c r="H1479" s="1"/>
      <c r="I1479" s="1"/>
      <c r="J1479" s="1"/>
      <c r="K1479" s="1"/>
      <c r="L1479" s="1"/>
      <c r="M1479" s="1"/>
    </row>
    <row r="1480" spans="1:13" ht="17.25" customHeight="1" x14ac:dyDescent="0.15">
      <c r="A1480" s="1"/>
      <c r="B1480" s="1"/>
      <c r="C1480" s="4"/>
      <c r="D1480" s="2"/>
      <c r="E1480" s="2"/>
      <c r="F1480" s="1"/>
      <c r="G1480" s="1"/>
      <c r="H1480" s="1"/>
      <c r="I1480" s="1"/>
      <c r="J1480" s="1"/>
      <c r="K1480" s="1"/>
      <c r="L1480" s="1"/>
      <c r="M1480" s="1"/>
    </row>
    <row r="1481" spans="1:13" ht="17.25" customHeight="1" x14ac:dyDescent="0.15">
      <c r="A1481" s="1"/>
      <c r="B1481" s="1"/>
      <c r="C1481" s="4"/>
      <c r="D1481" s="2"/>
      <c r="E1481" s="2"/>
      <c r="F1481" s="1"/>
      <c r="G1481" s="1"/>
      <c r="H1481" s="1"/>
      <c r="I1481" s="1"/>
      <c r="J1481" s="1"/>
      <c r="K1481" s="1"/>
      <c r="L1481" s="1"/>
      <c r="M1481" s="1"/>
    </row>
    <row r="1482" spans="1:13" ht="17.25" customHeight="1" x14ac:dyDescent="0.15">
      <c r="A1482" s="1"/>
      <c r="B1482" s="1"/>
      <c r="C1482" s="4"/>
      <c r="D1482" s="2"/>
      <c r="E1482" s="2"/>
      <c r="F1482" s="1"/>
      <c r="G1482" s="1"/>
      <c r="H1482" s="1"/>
      <c r="I1482" s="1"/>
      <c r="J1482" s="1"/>
      <c r="K1482" s="1"/>
      <c r="L1482" s="1"/>
      <c r="M1482" s="1"/>
    </row>
    <row r="1483" spans="1:13" ht="17.25" customHeight="1" x14ac:dyDescent="0.15">
      <c r="A1483" s="1"/>
      <c r="B1483" s="1"/>
      <c r="C1483" s="4"/>
      <c r="D1483" s="2"/>
      <c r="E1483" s="2"/>
      <c r="F1483" s="1"/>
      <c r="G1483" s="1"/>
      <c r="H1483" s="1"/>
      <c r="I1483" s="1"/>
      <c r="J1483" s="1"/>
      <c r="K1483" s="1"/>
      <c r="L1483" s="1"/>
      <c r="M1483" s="1"/>
    </row>
    <row r="1484" spans="1:13" ht="17.25" customHeight="1" x14ac:dyDescent="0.15">
      <c r="A1484" s="1"/>
      <c r="B1484" s="1"/>
      <c r="C1484" s="4"/>
      <c r="D1484" s="2"/>
      <c r="E1484" s="2"/>
      <c r="F1484" s="1"/>
      <c r="G1484" s="1"/>
      <c r="H1484" s="1"/>
      <c r="I1484" s="1"/>
      <c r="J1484" s="1"/>
      <c r="K1484" s="1"/>
      <c r="L1484" s="1"/>
      <c r="M1484" s="1"/>
    </row>
    <row r="1485" spans="1:13" ht="17.25" customHeight="1" x14ac:dyDescent="0.15">
      <c r="A1485" s="1"/>
      <c r="B1485" s="1"/>
      <c r="C1485" s="4"/>
      <c r="D1485" s="2"/>
      <c r="E1485" s="2"/>
      <c r="F1485" s="1"/>
      <c r="G1485" s="1"/>
      <c r="H1485" s="1"/>
      <c r="I1485" s="1"/>
      <c r="J1485" s="1"/>
      <c r="K1485" s="1"/>
      <c r="L1485" s="1"/>
      <c r="M1485" s="1"/>
    </row>
    <row r="1486" spans="1:13" ht="17.25" customHeight="1" x14ac:dyDescent="0.15">
      <c r="A1486" s="1"/>
      <c r="B1486" s="1"/>
      <c r="C1486" s="4"/>
      <c r="D1486" s="2"/>
      <c r="E1486" s="2"/>
      <c r="F1486" s="1"/>
      <c r="G1486" s="1"/>
      <c r="H1486" s="1"/>
      <c r="I1486" s="1"/>
      <c r="J1486" s="1"/>
      <c r="K1486" s="1"/>
      <c r="L1486" s="1"/>
      <c r="M1486" s="1"/>
    </row>
    <row r="1487" spans="1:13" ht="17.25" customHeight="1" x14ac:dyDescent="0.15">
      <c r="A1487" s="1"/>
      <c r="B1487" s="1"/>
      <c r="C1487" s="4"/>
      <c r="D1487" s="2"/>
      <c r="E1487" s="2"/>
      <c r="F1487" s="1"/>
      <c r="G1487" s="1"/>
      <c r="H1487" s="1"/>
      <c r="I1487" s="1"/>
      <c r="J1487" s="1"/>
      <c r="K1487" s="1"/>
      <c r="L1487" s="1"/>
      <c r="M1487" s="1"/>
    </row>
    <row r="1488" spans="1:13" ht="17.25" customHeight="1" x14ac:dyDescent="0.15">
      <c r="A1488" s="1"/>
      <c r="B1488" s="1"/>
      <c r="C1488" s="4"/>
      <c r="D1488" s="2"/>
      <c r="E1488" s="2"/>
      <c r="F1488" s="1"/>
      <c r="G1488" s="1"/>
      <c r="H1488" s="1"/>
      <c r="I1488" s="1"/>
      <c r="J1488" s="1"/>
      <c r="K1488" s="1"/>
      <c r="L1488" s="1"/>
      <c r="M1488" s="1"/>
    </row>
    <row r="1489" spans="1:13" ht="17.25" customHeight="1" x14ac:dyDescent="0.15">
      <c r="A1489" s="1"/>
      <c r="B1489" s="1"/>
      <c r="C1489" s="4"/>
      <c r="D1489" s="2"/>
      <c r="E1489" s="2"/>
      <c r="F1489" s="1"/>
      <c r="G1489" s="1"/>
      <c r="H1489" s="1"/>
      <c r="I1489" s="1"/>
      <c r="J1489" s="1"/>
      <c r="K1489" s="1"/>
      <c r="L1489" s="1"/>
      <c r="M1489" s="1"/>
    </row>
    <row r="1490" spans="1:13" ht="17.25" customHeight="1" x14ac:dyDescent="0.15">
      <c r="A1490" s="1"/>
      <c r="B1490" s="1"/>
      <c r="C1490" s="4"/>
      <c r="D1490" s="2"/>
      <c r="E1490" s="2"/>
      <c r="F1490" s="1"/>
      <c r="G1490" s="1"/>
      <c r="H1490" s="1"/>
      <c r="I1490" s="1"/>
      <c r="J1490" s="1"/>
      <c r="K1490" s="1"/>
      <c r="L1490" s="1"/>
      <c r="M1490" s="1"/>
    </row>
    <row r="1491" spans="1:13" ht="17.25" customHeight="1" x14ac:dyDescent="0.15">
      <c r="A1491" s="1"/>
      <c r="B1491" s="1"/>
      <c r="C1491" s="4"/>
      <c r="D1491" s="2"/>
      <c r="E1491" s="2"/>
      <c r="F1491" s="1"/>
      <c r="G1491" s="1"/>
      <c r="H1491" s="1"/>
      <c r="I1491" s="1"/>
      <c r="J1491" s="1"/>
      <c r="K1491" s="1"/>
      <c r="L1491" s="1"/>
      <c r="M1491" s="1"/>
    </row>
    <row r="1492" spans="1:13" ht="17.25" customHeight="1" x14ac:dyDescent="0.15">
      <c r="A1492" s="1"/>
      <c r="B1492" s="1"/>
      <c r="C1492" s="4"/>
      <c r="D1492" s="2"/>
      <c r="E1492" s="2"/>
      <c r="F1492" s="1"/>
      <c r="G1492" s="1"/>
      <c r="H1492" s="1"/>
      <c r="I1492" s="1"/>
      <c r="J1492" s="1"/>
      <c r="K1492" s="1"/>
      <c r="L1492" s="1"/>
      <c r="M1492" s="1"/>
    </row>
    <row r="1493" spans="1:13" ht="17.25" customHeight="1" x14ac:dyDescent="0.15">
      <c r="A1493" s="1"/>
      <c r="B1493" s="1"/>
      <c r="C1493" s="4"/>
      <c r="D1493" s="2"/>
      <c r="E1493" s="2"/>
      <c r="F1493" s="1"/>
      <c r="G1493" s="1"/>
      <c r="H1493" s="1"/>
      <c r="I1493" s="1"/>
      <c r="J1493" s="1"/>
      <c r="K1493" s="1"/>
      <c r="L1493" s="1"/>
      <c r="M1493" s="1"/>
    </row>
    <row r="1494" spans="1:13" ht="17.25" customHeight="1" x14ac:dyDescent="0.15">
      <c r="A1494" s="1"/>
      <c r="B1494" s="1"/>
      <c r="C1494" s="4"/>
      <c r="D1494" s="2"/>
      <c r="E1494" s="2"/>
      <c r="F1494" s="1"/>
      <c r="G1494" s="1"/>
      <c r="H1494" s="1"/>
      <c r="I1494" s="1"/>
      <c r="J1494" s="1"/>
      <c r="K1494" s="1"/>
      <c r="L1494" s="1"/>
      <c r="M1494" s="1"/>
    </row>
    <row r="1495" spans="1:13" ht="17.25" customHeight="1" x14ac:dyDescent="0.15">
      <c r="A1495" s="1"/>
      <c r="B1495" s="1"/>
      <c r="C1495" s="4"/>
      <c r="D1495" s="2"/>
      <c r="E1495" s="2"/>
      <c r="F1495" s="1"/>
      <c r="G1495" s="1"/>
      <c r="H1495" s="1"/>
      <c r="I1495" s="1"/>
      <c r="J1495" s="1"/>
      <c r="K1495" s="1"/>
      <c r="L1495" s="1"/>
      <c r="M1495" s="1"/>
    </row>
    <row r="1496" spans="1:13" ht="17.25" customHeight="1" x14ac:dyDescent="0.15">
      <c r="A1496" s="1"/>
      <c r="B1496" s="1"/>
      <c r="C1496" s="4"/>
      <c r="D1496" s="2"/>
      <c r="E1496" s="2"/>
      <c r="F1496" s="1"/>
      <c r="G1496" s="1"/>
      <c r="H1496" s="1"/>
      <c r="I1496" s="1"/>
      <c r="J1496" s="1"/>
      <c r="K1496" s="1"/>
      <c r="L1496" s="1"/>
      <c r="M1496" s="1"/>
    </row>
    <row r="1497" spans="1:13" ht="17.25" customHeight="1" x14ac:dyDescent="0.15">
      <c r="A1497" s="1"/>
      <c r="B1497" s="1"/>
      <c r="C1497" s="4"/>
      <c r="D1497" s="2"/>
      <c r="E1497" s="2"/>
      <c r="F1497" s="1"/>
      <c r="G1497" s="1"/>
      <c r="H1497" s="1"/>
      <c r="I1497" s="1"/>
      <c r="J1497" s="1"/>
      <c r="K1497" s="1"/>
      <c r="L1497" s="1"/>
      <c r="M1497" s="1"/>
    </row>
    <row r="1498" spans="1:13" ht="17.25" customHeight="1" x14ac:dyDescent="0.15">
      <c r="A1498" s="1"/>
      <c r="B1498" s="1"/>
      <c r="C1498" s="4"/>
      <c r="D1498" s="2"/>
      <c r="E1498" s="2"/>
      <c r="F1498" s="1"/>
      <c r="G1498" s="1"/>
      <c r="H1498" s="1"/>
      <c r="I1498" s="1"/>
      <c r="J1498" s="1"/>
      <c r="K1498" s="1"/>
      <c r="L1498" s="1"/>
      <c r="M1498" s="1"/>
    </row>
    <row r="1499" spans="1:13" ht="17.25" customHeight="1" x14ac:dyDescent="0.15">
      <c r="A1499" s="1"/>
      <c r="B1499" s="1"/>
      <c r="C1499" s="4"/>
      <c r="D1499" s="2"/>
      <c r="E1499" s="2"/>
      <c r="F1499" s="1"/>
      <c r="G1499" s="1"/>
      <c r="H1499" s="1"/>
      <c r="I1499" s="1"/>
      <c r="J1499" s="1"/>
      <c r="K1499" s="1"/>
      <c r="L1499" s="1"/>
      <c r="M1499" s="1"/>
    </row>
    <row r="1500" spans="1:13" ht="17.25" customHeight="1" x14ac:dyDescent="0.15">
      <c r="A1500" s="1"/>
      <c r="B1500" s="1"/>
      <c r="C1500" s="4"/>
      <c r="D1500" s="2"/>
      <c r="E1500" s="2"/>
      <c r="F1500" s="1"/>
      <c r="G1500" s="1"/>
      <c r="H1500" s="1"/>
      <c r="I1500" s="1"/>
      <c r="J1500" s="1"/>
      <c r="K1500" s="1"/>
      <c r="L1500" s="1"/>
      <c r="M1500" s="1"/>
    </row>
    <row r="1501" spans="1:13" ht="17.25" customHeight="1" x14ac:dyDescent="0.15">
      <c r="A1501" s="1"/>
      <c r="B1501" s="1"/>
      <c r="C1501" s="4"/>
      <c r="D1501" s="2"/>
      <c r="E1501" s="2"/>
      <c r="F1501" s="1"/>
      <c r="G1501" s="1"/>
      <c r="H1501" s="1"/>
      <c r="I1501" s="1"/>
      <c r="J1501" s="1"/>
      <c r="K1501" s="1"/>
      <c r="L1501" s="1"/>
      <c r="M1501" s="1"/>
    </row>
    <row r="1502" spans="1:13" ht="17.25" customHeight="1" x14ac:dyDescent="0.15">
      <c r="A1502" s="1"/>
      <c r="B1502" s="1"/>
      <c r="C1502" s="4"/>
      <c r="D1502" s="2"/>
      <c r="E1502" s="2"/>
      <c r="F1502" s="1"/>
      <c r="G1502" s="1"/>
      <c r="H1502" s="1"/>
      <c r="I1502" s="1"/>
      <c r="J1502" s="1"/>
      <c r="K1502" s="1"/>
      <c r="L1502" s="1"/>
      <c r="M1502" s="1"/>
    </row>
    <row r="1503" spans="1:13" ht="17.25" customHeight="1" x14ac:dyDescent="0.15">
      <c r="A1503" s="1"/>
      <c r="B1503" s="1"/>
      <c r="C1503" s="4"/>
      <c r="D1503" s="2"/>
      <c r="E1503" s="2"/>
      <c r="F1503" s="1"/>
      <c r="G1503" s="1"/>
      <c r="H1503" s="1"/>
      <c r="I1503" s="1"/>
      <c r="J1503" s="1"/>
      <c r="K1503" s="1"/>
      <c r="L1503" s="1"/>
      <c r="M1503" s="1"/>
    </row>
    <row r="1504" spans="1:13" ht="17.25" customHeight="1" x14ac:dyDescent="0.15">
      <c r="A1504" s="1"/>
      <c r="B1504" s="1"/>
      <c r="C1504" s="4"/>
      <c r="D1504" s="2"/>
      <c r="E1504" s="2"/>
      <c r="F1504" s="1"/>
      <c r="G1504" s="1"/>
      <c r="H1504" s="1"/>
      <c r="I1504" s="1"/>
      <c r="J1504" s="1"/>
      <c r="K1504" s="1"/>
      <c r="L1504" s="1"/>
      <c r="M1504" s="1"/>
    </row>
    <row r="1505" spans="1:13" ht="17.25" customHeight="1" x14ac:dyDescent="0.15">
      <c r="A1505" s="1"/>
      <c r="B1505" s="1"/>
      <c r="C1505" s="4"/>
      <c r="D1505" s="2"/>
      <c r="E1505" s="2"/>
      <c r="F1505" s="1"/>
      <c r="G1505" s="1"/>
      <c r="H1505" s="1"/>
      <c r="I1505" s="1"/>
      <c r="J1505" s="1"/>
      <c r="K1505" s="1"/>
      <c r="L1505" s="1"/>
      <c r="M1505" s="1"/>
    </row>
    <row r="1506" spans="1:13" ht="17.25" customHeight="1" x14ac:dyDescent="0.15">
      <c r="A1506" s="1"/>
      <c r="B1506" s="1"/>
      <c r="C1506" s="4"/>
      <c r="D1506" s="2"/>
      <c r="E1506" s="2"/>
      <c r="F1506" s="1"/>
      <c r="G1506" s="1"/>
      <c r="H1506" s="1"/>
      <c r="I1506" s="1"/>
      <c r="J1506" s="1"/>
      <c r="K1506" s="1"/>
      <c r="L1506" s="1"/>
      <c r="M1506" s="1"/>
    </row>
    <row r="1507" spans="1:13" ht="17.25" customHeight="1" x14ac:dyDescent="0.15">
      <c r="A1507" s="1"/>
      <c r="B1507" s="1"/>
      <c r="C1507" s="4"/>
      <c r="D1507" s="2"/>
      <c r="E1507" s="2"/>
      <c r="F1507" s="1"/>
      <c r="G1507" s="1"/>
      <c r="H1507" s="1"/>
      <c r="I1507" s="1"/>
      <c r="J1507" s="1"/>
      <c r="K1507" s="1"/>
      <c r="L1507" s="1"/>
      <c r="M1507" s="1"/>
    </row>
    <row r="1508" spans="1:13" ht="17.25" customHeight="1" x14ac:dyDescent="0.15">
      <c r="A1508" s="1"/>
      <c r="B1508" s="1"/>
      <c r="C1508" s="4"/>
      <c r="D1508" s="2"/>
      <c r="E1508" s="2"/>
      <c r="F1508" s="1"/>
      <c r="G1508" s="1"/>
      <c r="H1508" s="1"/>
      <c r="I1508" s="1"/>
      <c r="J1508" s="1"/>
      <c r="K1508" s="1"/>
      <c r="L1508" s="1"/>
      <c r="M1508" s="1"/>
    </row>
    <row r="1509" spans="1:13" ht="17.25" customHeight="1" x14ac:dyDescent="0.15">
      <c r="A1509" s="1"/>
      <c r="B1509" s="1"/>
      <c r="C1509" s="4"/>
      <c r="D1509" s="2"/>
      <c r="E1509" s="2"/>
      <c r="F1509" s="1"/>
      <c r="G1509" s="1"/>
      <c r="H1509" s="1"/>
      <c r="I1509" s="1"/>
      <c r="J1509" s="1"/>
      <c r="K1509" s="1"/>
      <c r="L1509" s="1"/>
      <c r="M1509" s="1"/>
    </row>
    <row r="1510" spans="1:13" ht="17.25" customHeight="1" x14ac:dyDescent="0.15">
      <c r="A1510" s="1"/>
      <c r="B1510" s="1"/>
      <c r="C1510" s="4"/>
      <c r="D1510" s="2"/>
      <c r="E1510" s="2"/>
      <c r="F1510" s="1"/>
      <c r="G1510" s="1"/>
      <c r="H1510" s="1"/>
      <c r="I1510" s="1"/>
      <c r="J1510" s="1"/>
      <c r="K1510" s="1"/>
      <c r="L1510" s="1"/>
      <c r="M1510" s="1"/>
    </row>
    <row r="1511" spans="1:13" ht="17.25" customHeight="1" x14ac:dyDescent="0.15">
      <c r="A1511" s="1"/>
      <c r="B1511" s="1"/>
      <c r="C1511" s="4"/>
      <c r="D1511" s="2"/>
      <c r="E1511" s="2"/>
      <c r="F1511" s="1"/>
      <c r="G1511" s="1"/>
      <c r="H1511" s="1"/>
      <c r="I1511" s="1"/>
      <c r="J1511" s="1"/>
      <c r="K1511" s="1"/>
      <c r="L1511" s="1"/>
      <c r="M1511" s="1"/>
    </row>
    <row r="1512" spans="1:13" ht="17.25" customHeight="1" x14ac:dyDescent="0.15">
      <c r="A1512" s="1"/>
      <c r="B1512" s="1"/>
      <c r="C1512" s="4"/>
      <c r="D1512" s="2"/>
      <c r="E1512" s="2"/>
      <c r="F1512" s="1"/>
      <c r="G1512" s="1"/>
      <c r="H1512" s="1"/>
      <c r="I1512" s="1"/>
      <c r="J1512" s="1"/>
      <c r="K1512" s="1"/>
      <c r="L1512" s="1"/>
      <c r="M1512" s="1"/>
    </row>
    <row r="1513" spans="1:13" ht="17.25" customHeight="1" x14ac:dyDescent="0.15">
      <c r="A1513" s="1"/>
      <c r="B1513" s="1"/>
      <c r="C1513" s="4"/>
      <c r="D1513" s="2"/>
      <c r="E1513" s="2"/>
      <c r="F1513" s="1"/>
      <c r="G1513" s="1"/>
      <c r="H1513" s="1"/>
      <c r="I1513" s="1"/>
      <c r="J1513" s="1"/>
      <c r="K1513" s="1"/>
      <c r="L1513" s="1"/>
      <c r="M1513" s="1"/>
    </row>
    <row r="1514" spans="1:13" ht="17.25" customHeight="1" x14ac:dyDescent="0.15">
      <c r="A1514" s="1"/>
      <c r="B1514" s="1"/>
      <c r="C1514" s="4"/>
      <c r="D1514" s="2"/>
      <c r="E1514" s="2"/>
      <c r="F1514" s="1"/>
      <c r="G1514" s="1"/>
      <c r="H1514" s="1"/>
      <c r="I1514" s="1"/>
      <c r="J1514" s="1"/>
      <c r="K1514" s="1"/>
      <c r="L1514" s="1"/>
      <c r="M1514" s="1"/>
    </row>
    <row r="1515" spans="1:13" ht="17.25" customHeight="1" x14ac:dyDescent="0.15">
      <c r="A1515" s="1"/>
      <c r="B1515" s="1"/>
      <c r="C1515" s="4"/>
      <c r="D1515" s="2"/>
      <c r="E1515" s="2"/>
      <c r="F1515" s="1"/>
      <c r="G1515" s="1"/>
      <c r="H1515" s="1"/>
      <c r="I1515" s="1"/>
      <c r="J1515" s="1"/>
      <c r="K1515" s="1"/>
      <c r="L1515" s="1"/>
      <c r="M1515" s="1"/>
    </row>
    <row r="1516" spans="1:13" ht="17.25" customHeight="1" x14ac:dyDescent="0.15">
      <c r="A1516" s="1"/>
      <c r="B1516" s="1"/>
      <c r="C1516" s="4"/>
      <c r="D1516" s="2"/>
      <c r="E1516" s="2"/>
      <c r="F1516" s="1"/>
      <c r="G1516" s="1"/>
      <c r="H1516" s="1"/>
      <c r="I1516" s="1"/>
      <c r="J1516" s="1"/>
      <c r="K1516" s="1"/>
      <c r="L1516" s="1"/>
      <c r="M1516" s="1"/>
    </row>
    <row r="1517" spans="1:13" ht="17.25" customHeight="1" x14ac:dyDescent="0.15">
      <c r="A1517" s="1"/>
      <c r="B1517" s="1"/>
      <c r="C1517" s="4"/>
      <c r="D1517" s="2"/>
      <c r="E1517" s="2"/>
      <c r="F1517" s="1"/>
      <c r="G1517" s="1"/>
      <c r="H1517" s="1"/>
      <c r="I1517" s="1"/>
      <c r="J1517" s="1"/>
      <c r="K1517" s="1"/>
      <c r="L1517" s="1"/>
      <c r="M1517" s="1"/>
    </row>
    <row r="1518" spans="1:13" ht="17.25" customHeight="1" x14ac:dyDescent="0.15">
      <c r="A1518" s="1"/>
      <c r="B1518" s="1"/>
      <c r="C1518" s="4"/>
      <c r="D1518" s="2"/>
      <c r="E1518" s="2"/>
      <c r="F1518" s="1"/>
      <c r="G1518" s="1"/>
      <c r="H1518" s="1"/>
      <c r="I1518" s="1"/>
      <c r="J1518" s="1"/>
      <c r="K1518" s="1"/>
      <c r="L1518" s="1"/>
      <c r="M1518" s="1"/>
    </row>
    <row r="1519" spans="1:13" ht="17.25" customHeight="1" x14ac:dyDescent="0.15">
      <c r="A1519" s="1"/>
      <c r="B1519" s="1"/>
      <c r="C1519" s="4"/>
      <c r="D1519" s="2"/>
      <c r="E1519" s="2"/>
      <c r="F1519" s="1"/>
      <c r="G1519" s="1"/>
      <c r="H1519" s="1"/>
      <c r="I1519" s="1"/>
      <c r="J1519" s="1"/>
      <c r="K1519" s="1"/>
      <c r="L1519" s="1"/>
      <c r="M1519" s="1"/>
    </row>
    <row r="1520" spans="1:13" ht="17.25" customHeight="1" x14ac:dyDescent="0.15">
      <c r="A1520" s="1"/>
      <c r="B1520" s="1"/>
      <c r="C1520" s="4"/>
      <c r="D1520" s="2"/>
      <c r="E1520" s="2"/>
      <c r="F1520" s="1"/>
      <c r="G1520" s="1"/>
      <c r="H1520" s="1"/>
      <c r="I1520" s="1"/>
      <c r="J1520" s="1"/>
      <c r="K1520" s="1"/>
      <c r="L1520" s="1"/>
      <c r="M1520" s="1"/>
    </row>
    <row r="1521" spans="1:13" ht="17.25" customHeight="1" x14ac:dyDescent="0.15">
      <c r="A1521" s="1"/>
      <c r="B1521" s="1"/>
      <c r="C1521" s="4"/>
      <c r="D1521" s="2"/>
      <c r="E1521" s="2"/>
      <c r="F1521" s="1"/>
      <c r="G1521" s="1"/>
      <c r="H1521" s="1"/>
      <c r="I1521" s="1"/>
      <c r="J1521" s="1"/>
      <c r="K1521" s="1"/>
      <c r="L1521" s="1"/>
      <c r="M1521" s="1"/>
    </row>
    <row r="1522" spans="1:13" ht="17.25" customHeight="1" x14ac:dyDescent="0.15">
      <c r="A1522" s="1"/>
      <c r="B1522" s="1"/>
      <c r="C1522" s="4"/>
      <c r="D1522" s="2"/>
      <c r="E1522" s="2"/>
      <c r="F1522" s="1"/>
      <c r="G1522" s="1"/>
      <c r="H1522" s="1"/>
      <c r="I1522" s="1"/>
      <c r="J1522" s="1"/>
      <c r="K1522" s="1"/>
      <c r="L1522" s="1"/>
      <c r="M1522" s="1"/>
    </row>
    <row r="1523" spans="1:13" ht="17.25" customHeight="1" x14ac:dyDescent="0.15">
      <c r="A1523" s="1"/>
      <c r="B1523" s="1"/>
      <c r="C1523" s="4"/>
      <c r="D1523" s="2"/>
      <c r="E1523" s="2"/>
      <c r="F1523" s="1"/>
      <c r="G1523" s="1"/>
      <c r="H1523" s="1"/>
      <c r="I1523" s="1"/>
      <c r="J1523" s="1"/>
      <c r="K1523" s="1"/>
      <c r="L1523" s="1"/>
      <c r="M1523" s="1"/>
    </row>
    <row r="1524" spans="1:13" ht="17.25" customHeight="1" x14ac:dyDescent="0.15">
      <c r="A1524" s="1"/>
      <c r="B1524" s="1"/>
      <c r="C1524" s="4"/>
      <c r="D1524" s="2"/>
      <c r="E1524" s="2"/>
      <c r="F1524" s="1"/>
      <c r="G1524" s="1"/>
      <c r="H1524" s="1"/>
      <c r="I1524" s="1"/>
      <c r="J1524" s="1"/>
      <c r="K1524" s="1"/>
      <c r="L1524" s="1"/>
      <c r="M1524" s="1"/>
    </row>
    <row r="1525" spans="1:13" ht="17.25" customHeight="1" x14ac:dyDescent="0.15">
      <c r="A1525" s="1"/>
      <c r="B1525" s="1"/>
      <c r="C1525" s="4"/>
      <c r="D1525" s="2"/>
      <c r="E1525" s="2"/>
      <c r="F1525" s="1"/>
      <c r="G1525" s="1"/>
      <c r="H1525" s="1"/>
      <c r="I1525" s="1"/>
      <c r="J1525" s="1"/>
      <c r="K1525" s="1"/>
      <c r="L1525" s="1"/>
      <c r="M1525" s="1"/>
    </row>
    <row r="1526" spans="1:13" ht="17.25" customHeight="1" x14ac:dyDescent="0.15">
      <c r="A1526" s="1"/>
      <c r="B1526" s="1"/>
      <c r="C1526" s="4"/>
      <c r="D1526" s="2"/>
      <c r="E1526" s="2"/>
      <c r="F1526" s="1"/>
      <c r="G1526" s="1"/>
      <c r="H1526" s="1"/>
      <c r="I1526" s="1"/>
      <c r="J1526" s="1"/>
      <c r="K1526" s="1"/>
      <c r="L1526" s="1"/>
      <c r="M1526" s="1"/>
    </row>
    <row r="1527" spans="1:13" ht="17.25" customHeight="1" x14ac:dyDescent="0.15">
      <c r="A1527" s="1"/>
      <c r="B1527" s="1"/>
      <c r="C1527" s="4"/>
      <c r="D1527" s="2"/>
      <c r="E1527" s="2"/>
      <c r="F1527" s="1"/>
      <c r="G1527" s="1"/>
      <c r="H1527" s="1"/>
      <c r="I1527" s="1"/>
      <c r="J1527" s="1"/>
      <c r="K1527" s="1"/>
      <c r="L1527" s="1"/>
      <c r="M1527" s="1"/>
    </row>
    <row r="1528" spans="1:13" ht="17.25" customHeight="1" x14ac:dyDescent="0.15">
      <c r="A1528" s="1"/>
      <c r="B1528" s="1"/>
      <c r="C1528" s="4"/>
      <c r="D1528" s="2"/>
      <c r="E1528" s="2"/>
      <c r="F1528" s="1"/>
      <c r="G1528" s="1"/>
      <c r="H1528" s="1"/>
      <c r="I1528" s="1"/>
      <c r="J1528" s="1"/>
      <c r="K1528" s="1"/>
      <c r="L1528" s="1"/>
      <c r="M1528" s="1"/>
    </row>
    <row r="1529" spans="1:13" ht="17.25" customHeight="1" x14ac:dyDescent="0.15">
      <c r="A1529" s="1"/>
      <c r="B1529" s="1"/>
      <c r="C1529" s="4"/>
      <c r="D1529" s="2"/>
      <c r="E1529" s="2"/>
      <c r="F1529" s="1"/>
      <c r="G1529" s="1"/>
      <c r="H1529" s="1"/>
      <c r="I1529" s="1"/>
      <c r="J1529" s="1"/>
      <c r="K1529" s="1"/>
      <c r="L1529" s="1"/>
      <c r="M1529" s="1"/>
    </row>
    <row r="1530" spans="1:13" ht="17.25" customHeight="1" x14ac:dyDescent="0.15">
      <c r="A1530" s="1"/>
      <c r="B1530" s="1"/>
      <c r="C1530" s="4"/>
      <c r="D1530" s="2"/>
      <c r="E1530" s="2"/>
      <c r="F1530" s="1"/>
      <c r="G1530" s="1"/>
      <c r="H1530" s="1"/>
      <c r="I1530" s="1"/>
      <c r="J1530" s="1"/>
      <c r="K1530" s="1"/>
      <c r="L1530" s="1"/>
      <c r="M1530" s="1"/>
    </row>
    <row r="1531" spans="1:13" ht="17.25" customHeight="1" x14ac:dyDescent="0.15">
      <c r="A1531" s="1"/>
      <c r="B1531" s="1"/>
      <c r="C1531" s="4"/>
      <c r="D1531" s="2"/>
      <c r="E1531" s="2"/>
      <c r="F1531" s="1"/>
      <c r="G1531" s="1"/>
      <c r="H1531" s="1"/>
      <c r="I1531" s="1"/>
      <c r="J1531" s="1"/>
      <c r="K1531" s="1"/>
      <c r="L1531" s="1"/>
      <c r="M1531" s="1"/>
    </row>
    <row r="1532" spans="1:13" ht="17.25" customHeight="1" x14ac:dyDescent="0.15">
      <c r="A1532" s="1"/>
      <c r="B1532" s="1"/>
      <c r="C1532" s="4"/>
      <c r="D1532" s="2"/>
      <c r="E1532" s="2"/>
      <c r="F1532" s="1"/>
      <c r="G1532" s="1"/>
      <c r="H1532" s="1"/>
      <c r="I1532" s="1"/>
      <c r="J1532" s="1"/>
      <c r="K1532" s="1"/>
      <c r="L1532" s="1"/>
      <c r="M1532" s="1"/>
    </row>
    <row r="1533" spans="1:13" ht="17.25" customHeight="1" x14ac:dyDescent="0.15">
      <c r="A1533" s="1"/>
      <c r="B1533" s="1"/>
      <c r="C1533" s="4"/>
      <c r="D1533" s="2"/>
      <c r="E1533" s="2"/>
      <c r="F1533" s="1"/>
      <c r="G1533" s="1"/>
      <c r="H1533" s="1"/>
      <c r="I1533" s="1"/>
      <c r="J1533" s="1"/>
      <c r="K1533" s="1"/>
      <c r="L1533" s="1"/>
      <c r="M1533" s="1"/>
    </row>
    <row r="1534" spans="1:13" ht="17.25" customHeight="1" x14ac:dyDescent="0.15">
      <c r="A1534" s="1"/>
      <c r="B1534" s="1"/>
      <c r="C1534" s="4"/>
      <c r="D1534" s="2"/>
      <c r="E1534" s="2"/>
      <c r="F1534" s="1"/>
      <c r="G1534" s="1"/>
      <c r="H1534" s="1"/>
      <c r="I1534" s="1"/>
      <c r="J1534" s="1"/>
      <c r="K1534" s="1"/>
      <c r="L1534" s="1"/>
      <c r="M1534" s="1"/>
    </row>
    <row r="1535" spans="1:13" ht="17.25" customHeight="1" x14ac:dyDescent="0.15">
      <c r="A1535" s="1"/>
      <c r="B1535" s="1"/>
      <c r="C1535" s="4"/>
      <c r="D1535" s="2"/>
      <c r="E1535" s="2"/>
      <c r="F1535" s="1"/>
      <c r="G1535" s="1"/>
      <c r="H1535" s="1"/>
      <c r="I1535" s="1"/>
      <c r="J1535" s="1"/>
      <c r="K1535" s="1"/>
      <c r="L1535" s="1"/>
      <c r="M1535" s="1"/>
    </row>
    <row r="1536" spans="1:13" ht="17.25" customHeight="1" x14ac:dyDescent="0.15">
      <c r="A1536" s="1"/>
      <c r="B1536" s="1"/>
      <c r="C1536" s="4"/>
      <c r="D1536" s="2"/>
      <c r="E1536" s="2"/>
      <c r="F1536" s="1"/>
      <c r="G1536" s="1"/>
      <c r="H1536" s="1"/>
      <c r="I1536" s="1"/>
      <c r="J1536" s="1"/>
      <c r="K1536" s="1"/>
      <c r="L1536" s="1"/>
      <c r="M1536" s="1"/>
    </row>
    <row r="1537" spans="1:13" ht="17.25" customHeight="1" x14ac:dyDescent="0.15">
      <c r="A1537" s="1"/>
      <c r="B1537" s="1"/>
      <c r="C1537" s="4"/>
      <c r="D1537" s="2"/>
      <c r="E1537" s="2"/>
      <c r="F1537" s="1"/>
      <c r="G1537" s="1"/>
      <c r="H1537" s="1"/>
      <c r="I1537" s="1"/>
      <c r="J1537" s="1"/>
      <c r="K1537" s="1"/>
      <c r="L1537" s="1"/>
      <c r="M1537" s="1"/>
    </row>
    <row r="1538" spans="1:13" ht="17.25" customHeight="1" x14ac:dyDescent="0.15">
      <c r="A1538" s="1"/>
      <c r="B1538" s="1"/>
      <c r="C1538" s="4"/>
      <c r="D1538" s="2"/>
      <c r="E1538" s="2"/>
      <c r="F1538" s="1"/>
      <c r="G1538" s="1"/>
      <c r="H1538" s="1"/>
      <c r="I1538" s="1"/>
      <c r="J1538" s="1"/>
      <c r="K1538" s="1"/>
      <c r="L1538" s="1"/>
      <c r="M1538" s="1"/>
    </row>
    <row r="1539" spans="1:13" ht="17.25" customHeight="1" x14ac:dyDescent="0.15">
      <c r="A1539" s="1"/>
      <c r="B1539" s="1"/>
      <c r="C1539" s="4"/>
      <c r="D1539" s="2"/>
      <c r="E1539" s="2"/>
      <c r="F1539" s="1"/>
      <c r="G1539" s="1"/>
      <c r="H1539" s="1"/>
      <c r="I1539" s="1"/>
      <c r="J1539" s="1"/>
      <c r="K1539" s="1"/>
      <c r="L1539" s="1"/>
      <c r="M1539" s="1"/>
    </row>
    <row r="1540" spans="1:13" ht="17.25" customHeight="1" x14ac:dyDescent="0.15">
      <c r="A1540" s="1"/>
      <c r="B1540" s="1"/>
      <c r="C1540" s="4"/>
      <c r="D1540" s="2"/>
      <c r="E1540" s="2"/>
      <c r="F1540" s="1"/>
      <c r="G1540" s="1"/>
      <c r="H1540" s="1"/>
      <c r="I1540" s="1"/>
      <c r="J1540" s="1"/>
      <c r="K1540" s="1"/>
      <c r="L1540" s="1"/>
      <c r="M1540" s="1"/>
    </row>
    <row r="1541" spans="1:13" ht="17.25" customHeight="1" x14ac:dyDescent="0.15">
      <c r="A1541" s="1"/>
      <c r="B1541" s="1"/>
      <c r="C1541" s="4"/>
      <c r="D1541" s="2"/>
      <c r="E1541" s="2"/>
      <c r="F1541" s="1"/>
      <c r="G1541" s="1"/>
      <c r="H1541" s="1"/>
      <c r="I1541" s="1"/>
      <c r="J1541" s="1"/>
      <c r="K1541" s="1"/>
      <c r="L1541" s="1"/>
      <c r="M1541" s="1"/>
    </row>
    <row r="1542" spans="1:13" ht="17.25" customHeight="1" x14ac:dyDescent="0.15">
      <c r="A1542" s="1"/>
      <c r="B1542" s="1"/>
      <c r="C1542" s="4"/>
      <c r="D1542" s="2"/>
      <c r="E1542" s="2"/>
      <c r="F1542" s="1"/>
      <c r="G1542" s="1"/>
      <c r="H1542" s="1"/>
      <c r="I1542" s="1"/>
      <c r="J1542" s="1"/>
      <c r="K1542" s="1"/>
      <c r="L1542" s="1"/>
      <c r="M1542" s="1"/>
    </row>
    <row r="1543" spans="1:13" ht="17.25" customHeight="1" x14ac:dyDescent="0.15">
      <c r="A1543" s="1"/>
      <c r="B1543" s="1"/>
      <c r="C1543" s="4"/>
      <c r="D1543" s="2"/>
      <c r="E1543" s="2"/>
      <c r="F1543" s="1"/>
      <c r="G1543" s="1"/>
      <c r="H1543" s="1"/>
      <c r="I1543" s="1"/>
      <c r="J1543" s="1"/>
      <c r="K1543" s="1"/>
      <c r="L1543" s="1"/>
      <c r="M1543" s="1"/>
    </row>
    <row r="1544" spans="1:13" ht="17.25" customHeight="1" x14ac:dyDescent="0.15">
      <c r="A1544" s="1"/>
      <c r="B1544" s="1"/>
      <c r="C1544" s="4"/>
      <c r="D1544" s="2"/>
      <c r="E1544" s="2"/>
      <c r="F1544" s="1"/>
      <c r="G1544" s="1"/>
      <c r="H1544" s="1"/>
      <c r="I1544" s="1"/>
      <c r="J1544" s="1"/>
      <c r="K1544" s="1"/>
      <c r="L1544" s="1"/>
      <c r="M1544" s="1"/>
    </row>
    <row r="1545" spans="1:13" ht="17.25" customHeight="1" x14ac:dyDescent="0.15">
      <c r="A1545" s="1"/>
      <c r="B1545" s="1"/>
      <c r="C1545" s="4"/>
      <c r="D1545" s="2"/>
      <c r="E1545" s="2"/>
      <c r="F1545" s="1"/>
      <c r="G1545" s="1"/>
      <c r="H1545" s="1"/>
      <c r="I1545" s="1"/>
      <c r="J1545" s="1"/>
      <c r="K1545" s="1"/>
      <c r="L1545" s="1"/>
      <c r="M1545" s="1"/>
    </row>
    <row r="1546" spans="1:13" ht="17.25" customHeight="1" x14ac:dyDescent="0.15">
      <c r="A1546" s="1"/>
      <c r="B1546" s="1"/>
      <c r="C1546" s="4"/>
      <c r="D1546" s="2"/>
      <c r="E1546" s="2"/>
      <c r="F1546" s="1"/>
      <c r="G1546" s="1"/>
      <c r="H1546" s="1"/>
      <c r="I1546" s="1"/>
      <c r="J1546" s="1"/>
      <c r="K1546" s="1"/>
      <c r="L1546" s="1"/>
      <c r="M1546" s="1"/>
    </row>
    <row r="1547" spans="1:13" ht="17.25" customHeight="1" x14ac:dyDescent="0.15">
      <c r="A1547" s="1"/>
      <c r="B1547" s="1"/>
      <c r="C1547" s="4"/>
      <c r="D1547" s="2"/>
      <c r="E1547" s="2"/>
      <c r="F1547" s="1"/>
      <c r="G1547" s="1"/>
      <c r="H1547" s="1"/>
      <c r="I1547" s="1"/>
      <c r="J1547" s="1"/>
      <c r="K1547" s="1"/>
      <c r="L1547" s="1"/>
      <c r="M1547" s="1"/>
    </row>
    <row r="1548" spans="1:13" ht="17.25" customHeight="1" x14ac:dyDescent="0.15">
      <c r="A1548" s="1"/>
      <c r="B1548" s="1"/>
      <c r="C1548" s="4"/>
      <c r="D1548" s="2"/>
      <c r="E1548" s="2"/>
      <c r="F1548" s="1"/>
      <c r="G1548" s="1"/>
      <c r="H1548" s="1"/>
      <c r="I1548" s="1"/>
      <c r="J1548" s="1"/>
      <c r="K1548" s="1"/>
      <c r="L1548" s="1"/>
      <c r="M1548" s="1"/>
    </row>
    <row r="1549" spans="1:13" ht="17.25" customHeight="1" x14ac:dyDescent="0.15">
      <c r="A1549" s="1"/>
      <c r="B1549" s="1"/>
      <c r="C1549" s="4"/>
      <c r="D1549" s="2"/>
      <c r="E1549" s="2"/>
      <c r="F1549" s="1"/>
      <c r="G1549" s="1"/>
      <c r="H1549" s="1"/>
      <c r="I1549" s="1"/>
      <c r="J1549" s="1"/>
      <c r="K1549" s="1"/>
      <c r="L1549" s="1"/>
      <c r="M1549" s="1"/>
    </row>
    <row r="1550" spans="1:13" ht="17.25" customHeight="1" x14ac:dyDescent="0.15">
      <c r="A1550" s="1"/>
      <c r="B1550" s="1"/>
      <c r="C1550" s="4"/>
      <c r="D1550" s="2"/>
      <c r="E1550" s="2"/>
      <c r="F1550" s="1"/>
      <c r="G1550" s="1"/>
      <c r="H1550" s="1"/>
      <c r="I1550" s="1"/>
      <c r="J1550" s="1"/>
      <c r="K1550" s="1"/>
      <c r="L1550" s="1"/>
      <c r="M1550" s="1"/>
    </row>
    <row r="1551" spans="1:13" ht="17.25" customHeight="1" x14ac:dyDescent="0.15">
      <c r="A1551" s="1"/>
      <c r="B1551" s="1"/>
      <c r="C1551" s="4"/>
      <c r="D1551" s="2"/>
      <c r="E1551" s="2"/>
      <c r="F1551" s="1"/>
      <c r="G1551" s="1"/>
      <c r="H1551" s="1"/>
      <c r="I1551" s="1"/>
      <c r="J1551" s="1"/>
      <c r="K1551" s="1"/>
      <c r="L1551" s="1"/>
      <c r="M1551" s="1"/>
    </row>
    <row r="1552" spans="1:13" ht="17.25" customHeight="1" x14ac:dyDescent="0.15">
      <c r="A1552" s="1"/>
      <c r="B1552" s="1"/>
      <c r="C1552" s="4"/>
      <c r="D1552" s="2"/>
      <c r="E1552" s="2"/>
      <c r="F1552" s="1"/>
      <c r="G1552" s="1"/>
      <c r="H1552" s="1"/>
      <c r="I1552" s="1"/>
      <c r="J1552" s="1"/>
      <c r="K1552" s="1"/>
      <c r="L1552" s="1"/>
      <c r="M1552" s="1"/>
    </row>
    <row r="1553" spans="1:13" ht="17.25" customHeight="1" x14ac:dyDescent="0.15">
      <c r="A1553" s="1"/>
      <c r="B1553" s="1"/>
      <c r="C1553" s="4"/>
      <c r="D1553" s="2"/>
      <c r="E1553" s="2"/>
      <c r="F1553" s="1"/>
      <c r="G1553" s="1"/>
      <c r="H1553" s="1"/>
      <c r="I1553" s="1"/>
      <c r="J1553" s="1"/>
      <c r="K1553" s="1"/>
      <c r="L1553" s="1"/>
      <c r="M1553" s="1"/>
    </row>
    <row r="1554" spans="1:13" ht="17.25" customHeight="1" x14ac:dyDescent="0.15">
      <c r="A1554" s="1"/>
      <c r="B1554" s="1"/>
      <c r="C1554" s="4"/>
      <c r="D1554" s="2"/>
      <c r="E1554" s="2"/>
      <c r="F1554" s="1"/>
      <c r="G1554" s="1"/>
      <c r="H1554" s="1"/>
      <c r="I1554" s="1"/>
      <c r="J1554" s="1"/>
      <c r="K1554" s="1"/>
      <c r="L1554" s="1"/>
      <c r="M1554" s="1"/>
    </row>
    <row r="1555" spans="1:13" ht="17.25" customHeight="1" x14ac:dyDescent="0.15">
      <c r="A1555" s="1"/>
      <c r="B1555" s="1"/>
      <c r="C1555" s="4"/>
      <c r="D1555" s="2"/>
      <c r="E1555" s="2"/>
      <c r="F1555" s="1"/>
      <c r="G1555" s="1"/>
      <c r="H1555" s="1"/>
      <c r="I1555" s="1"/>
      <c r="J1555" s="1"/>
      <c r="K1555" s="1"/>
      <c r="L1555" s="1"/>
      <c r="M1555" s="1"/>
    </row>
    <row r="1556" spans="1:13" ht="17.25" customHeight="1" x14ac:dyDescent="0.15">
      <c r="A1556" s="1"/>
      <c r="B1556" s="1"/>
      <c r="C1556" s="4"/>
      <c r="D1556" s="2"/>
      <c r="E1556" s="2"/>
      <c r="F1556" s="1"/>
      <c r="G1556" s="1"/>
      <c r="H1556" s="1"/>
      <c r="I1556" s="1"/>
      <c r="J1556" s="1"/>
      <c r="K1556" s="1"/>
      <c r="L1556" s="1"/>
      <c r="M1556" s="1"/>
    </row>
    <row r="1557" spans="1:13" ht="17.25" customHeight="1" x14ac:dyDescent="0.15">
      <c r="A1557" s="1"/>
      <c r="B1557" s="1"/>
      <c r="C1557" s="4"/>
      <c r="D1557" s="2"/>
      <c r="E1557" s="2"/>
      <c r="F1557" s="1"/>
      <c r="G1557" s="1"/>
      <c r="H1557" s="1"/>
      <c r="I1557" s="1"/>
      <c r="J1557" s="1"/>
      <c r="K1557" s="1"/>
      <c r="L1557" s="1"/>
      <c r="M1557" s="1"/>
    </row>
    <row r="1558" spans="1:13" ht="17.25" customHeight="1" x14ac:dyDescent="0.15">
      <c r="A1558" s="1"/>
      <c r="B1558" s="1"/>
      <c r="C1558" s="4"/>
      <c r="D1558" s="2"/>
      <c r="E1558" s="2"/>
      <c r="F1558" s="1"/>
      <c r="G1558" s="1"/>
      <c r="H1558" s="1"/>
      <c r="I1558" s="1"/>
      <c r="J1558" s="1"/>
      <c r="K1558" s="1"/>
      <c r="L1558" s="1"/>
      <c r="M1558" s="1"/>
    </row>
    <row r="1559" spans="1:13" ht="17.25" customHeight="1" x14ac:dyDescent="0.15">
      <c r="A1559" s="1"/>
      <c r="B1559" s="1"/>
      <c r="C1559" s="4"/>
      <c r="D1559" s="2"/>
      <c r="E1559" s="2"/>
      <c r="F1559" s="1"/>
      <c r="G1559" s="1"/>
      <c r="H1559" s="1"/>
      <c r="I1559" s="1"/>
      <c r="J1559" s="1"/>
      <c r="K1559" s="1"/>
      <c r="L1559" s="1"/>
      <c r="M1559" s="1"/>
    </row>
    <row r="1560" spans="1:13" ht="17.25" customHeight="1" x14ac:dyDescent="0.15">
      <c r="A1560" s="1"/>
      <c r="B1560" s="1"/>
      <c r="C1560" s="4"/>
      <c r="D1560" s="2"/>
      <c r="E1560" s="2"/>
      <c r="F1560" s="1"/>
      <c r="G1560" s="1"/>
      <c r="H1560" s="1"/>
      <c r="I1560" s="1"/>
      <c r="J1560" s="1"/>
      <c r="K1560" s="1"/>
      <c r="L1560" s="1"/>
      <c r="M1560" s="1"/>
    </row>
    <row r="1561" spans="1:13" ht="17.25" customHeight="1" x14ac:dyDescent="0.15">
      <c r="A1561" s="1"/>
      <c r="B1561" s="1"/>
      <c r="C1561" s="4"/>
      <c r="D1561" s="2"/>
      <c r="E1561" s="2"/>
      <c r="F1561" s="1"/>
      <c r="G1561" s="1"/>
      <c r="H1561" s="1"/>
      <c r="I1561" s="1"/>
      <c r="J1561" s="1"/>
      <c r="K1561" s="1"/>
      <c r="L1561" s="1"/>
      <c r="M1561" s="1"/>
    </row>
    <row r="1562" spans="1:13" ht="17.25" customHeight="1" x14ac:dyDescent="0.15">
      <c r="A1562" s="1"/>
      <c r="B1562" s="1"/>
      <c r="C1562" s="4"/>
      <c r="D1562" s="2"/>
      <c r="E1562" s="2"/>
      <c r="F1562" s="1"/>
      <c r="G1562" s="1"/>
      <c r="H1562" s="1"/>
      <c r="I1562" s="1"/>
      <c r="J1562" s="1"/>
      <c r="K1562" s="1"/>
      <c r="L1562" s="1"/>
      <c r="M1562" s="1"/>
    </row>
    <row r="1563" spans="1:13" ht="17.25" customHeight="1" x14ac:dyDescent="0.15">
      <c r="A1563" s="1"/>
      <c r="B1563" s="1"/>
      <c r="C1563" s="4"/>
      <c r="D1563" s="2"/>
      <c r="E1563" s="2"/>
      <c r="F1563" s="1"/>
      <c r="G1563" s="1"/>
      <c r="H1563" s="1"/>
      <c r="I1563" s="1"/>
      <c r="J1563" s="1"/>
      <c r="K1563" s="1"/>
      <c r="L1563" s="1"/>
      <c r="M1563" s="1"/>
    </row>
    <row r="1564" spans="1:13" ht="17.25" customHeight="1" x14ac:dyDescent="0.15">
      <c r="A1564" s="1"/>
      <c r="B1564" s="1"/>
      <c r="C1564" s="4"/>
      <c r="D1564" s="2"/>
      <c r="E1564" s="2"/>
      <c r="F1564" s="1"/>
      <c r="G1564" s="1"/>
      <c r="H1564" s="1"/>
      <c r="I1564" s="1"/>
      <c r="J1564" s="1"/>
      <c r="K1564" s="1"/>
      <c r="L1564" s="1"/>
      <c r="M1564" s="1"/>
    </row>
    <row r="1565" spans="1:13" ht="17.25" customHeight="1" x14ac:dyDescent="0.15">
      <c r="A1565" s="1"/>
      <c r="B1565" s="1"/>
      <c r="C1565" s="4"/>
      <c r="D1565" s="2"/>
      <c r="E1565" s="2"/>
      <c r="F1565" s="1"/>
      <c r="G1565" s="1"/>
      <c r="H1565" s="1"/>
      <c r="I1565" s="1"/>
      <c r="J1565" s="1"/>
      <c r="K1565" s="1"/>
      <c r="L1565" s="1"/>
      <c r="M1565" s="1"/>
    </row>
    <row r="1566" spans="1:13" ht="17.25" customHeight="1" x14ac:dyDescent="0.15">
      <c r="A1566" s="1"/>
      <c r="B1566" s="1"/>
      <c r="C1566" s="4"/>
      <c r="D1566" s="2"/>
      <c r="E1566" s="2"/>
      <c r="F1566" s="1"/>
      <c r="G1566" s="1"/>
      <c r="H1566" s="1"/>
      <c r="I1566" s="1"/>
      <c r="J1566" s="1"/>
      <c r="K1566" s="1"/>
      <c r="L1566" s="1"/>
      <c r="M1566" s="1"/>
    </row>
    <row r="1567" spans="1:13" ht="17.25" customHeight="1" x14ac:dyDescent="0.15">
      <c r="A1567" s="1"/>
      <c r="B1567" s="1"/>
      <c r="C1567" s="4"/>
      <c r="D1567" s="2"/>
      <c r="E1567" s="2"/>
      <c r="F1567" s="1"/>
      <c r="G1567" s="1"/>
      <c r="H1567" s="1"/>
      <c r="I1567" s="1"/>
      <c r="J1567" s="1"/>
      <c r="K1567" s="1"/>
      <c r="L1567" s="1"/>
      <c r="M1567" s="1"/>
    </row>
    <row r="1568" spans="1:13" ht="17.25" customHeight="1" x14ac:dyDescent="0.15">
      <c r="A1568" s="1"/>
      <c r="B1568" s="1"/>
      <c r="C1568" s="4"/>
      <c r="D1568" s="2"/>
      <c r="E1568" s="2"/>
      <c r="F1568" s="1"/>
      <c r="G1568" s="1"/>
      <c r="H1568" s="1"/>
      <c r="I1568" s="1"/>
      <c r="J1568" s="1"/>
      <c r="K1568" s="1"/>
      <c r="L1568" s="1"/>
      <c r="M1568" s="1"/>
    </row>
    <row r="1569" spans="1:13" ht="17.25" customHeight="1" x14ac:dyDescent="0.15">
      <c r="A1569" s="1"/>
      <c r="B1569" s="1"/>
      <c r="C1569" s="4"/>
      <c r="D1569" s="2"/>
      <c r="E1569" s="2"/>
      <c r="F1569" s="1"/>
      <c r="G1569" s="1"/>
      <c r="H1569" s="1"/>
      <c r="I1569" s="1"/>
      <c r="J1569" s="1"/>
      <c r="K1569" s="1"/>
      <c r="L1569" s="1"/>
      <c r="M1569" s="1"/>
    </row>
    <row r="1570" spans="1:13" ht="17.25" customHeight="1" x14ac:dyDescent="0.15">
      <c r="A1570" s="1"/>
      <c r="B1570" s="1"/>
      <c r="C1570" s="4"/>
      <c r="D1570" s="2"/>
      <c r="E1570" s="2"/>
      <c r="F1570" s="1"/>
      <c r="G1570" s="1"/>
      <c r="H1570" s="1"/>
      <c r="I1570" s="1"/>
      <c r="J1570" s="1"/>
      <c r="K1570" s="1"/>
      <c r="L1570" s="1"/>
      <c r="M1570" s="1"/>
    </row>
    <row r="1571" spans="1:13" ht="17.25" customHeight="1" x14ac:dyDescent="0.15">
      <c r="A1571" s="1"/>
      <c r="B1571" s="1"/>
      <c r="C1571" s="4"/>
      <c r="D1571" s="2"/>
      <c r="E1571" s="2"/>
      <c r="F1571" s="1"/>
      <c r="G1571" s="1"/>
      <c r="H1571" s="1"/>
      <c r="I1571" s="1"/>
      <c r="J1571" s="1"/>
      <c r="K1571" s="1"/>
      <c r="L1571" s="1"/>
      <c r="M1571" s="1"/>
    </row>
    <row r="1572" spans="1:13" ht="17.25" customHeight="1" x14ac:dyDescent="0.15">
      <c r="A1572" s="1"/>
      <c r="B1572" s="1"/>
      <c r="C1572" s="4"/>
      <c r="D1572" s="2"/>
      <c r="E1572" s="2"/>
      <c r="F1572" s="1"/>
      <c r="G1572" s="1"/>
      <c r="H1572" s="1"/>
      <c r="I1572" s="1"/>
      <c r="J1572" s="1"/>
      <c r="K1572" s="1"/>
      <c r="L1572" s="1"/>
      <c r="M1572" s="1"/>
    </row>
    <row r="1573" spans="1:13" ht="17.25" customHeight="1" x14ac:dyDescent="0.15">
      <c r="A1573" s="1"/>
      <c r="B1573" s="1"/>
      <c r="C1573" s="4"/>
      <c r="D1573" s="2"/>
      <c r="E1573" s="2"/>
      <c r="F1573" s="1"/>
      <c r="G1573" s="1"/>
      <c r="H1573" s="1"/>
      <c r="I1573" s="1"/>
      <c r="J1573" s="1"/>
      <c r="K1573" s="1"/>
      <c r="L1573" s="1"/>
      <c r="M1573" s="1"/>
    </row>
    <row r="1574" spans="1:13" ht="17.25" customHeight="1" x14ac:dyDescent="0.15">
      <c r="A1574" s="1"/>
      <c r="B1574" s="1"/>
      <c r="C1574" s="4"/>
      <c r="D1574" s="2"/>
      <c r="E1574" s="2"/>
      <c r="F1574" s="1"/>
      <c r="G1574" s="1"/>
      <c r="H1574" s="1"/>
      <c r="I1574" s="1"/>
      <c r="J1574" s="1"/>
      <c r="K1574" s="1"/>
      <c r="L1574" s="1"/>
      <c r="M1574" s="1"/>
    </row>
    <row r="1575" spans="1:13" ht="17.25" customHeight="1" x14ac:dyDescent="0.15">
      <c r="A1575" s="1"/>
      <c r="B1575" s="1"/>
      <c r="C1575" s="4"/>
      <c r="D1575" s="2"/>
      <c r="E1575" s="2"/>
      <c r="F1575" s="1"/>
      <c r="G1575" s="1"/>
      <c r="H1575" s="1"/>
      <c r="I1575" s="1"/>
      <c r="J1575" s="1"/>
      <c r="K1575" s="1"/>
      <c r="L1575" s="1"/>
      <c r="M1575" s="1"/>
    </row>
    <row r="1576" spans="1:13" ht="17.25" customHeight="1" x14ac:dyDescent="0.15">
      <c r="A1576" s="1"/>
      <c r="B1576" s="1"/>
      <c r="C1576" s="4"/>
      <c r="D1576" s="2"/>
      <c r="E1576" s="2"/>
      <c r="F1576" s="1"/>
      <c r="G1576" s="1"/>
      <c r="H1576" s="1"/>
      <c r="I1576" s="1"/>
      <c r="J1576" s="1"/>
      <c r="K1576" s="1"/>
      <c r="L1576" s="1"/>
      <c r="M1576" s="1"/>
    </row>
    <row r="1577" spans="1:13" ht="17.25" customHeight="1" x14ac:dyDescent="0.15">
      <c r="A1577" s="1"/>
      <c r="B1577" s="1"/>
      <c r="C1577" s="4"/>
      <c r="D1577" s="2"/>
      <c r="E1577" s="2"/>
      <c r="F1577" s="1"/>
      <c r="G1577" s="1"/>
      <c r="H1577" s="1"/>
      <c r="I1577" s="1"/>
      <c r="J1577" s="1"/>
      <c r="K1577" s="1"/>
      <c r="L1577" s="1"/>
      <c r="M1577" s="1"/>
    </row>
    <row r="1578" spans="1:13" ht="17.25" customHeight="1" x14ac:dyDescent="0.15">
      <c r="A1578" s="1"/>
      <c r="B1578" s="1"/>
      <c r="C1578" s="4"/>
      <c r="D1578" s="2"/>
      <c r="E1578" s="2"/>
      <c r="F1578" s="1"/>
      <c r="G1578" s="1"/>
      <c r="H1578" s="1"/>
      <c r="I1578" s="1"/>
      <c r="J1578" s="1"/>
      <c r="K1578" s="1"/>
      <c r="L1578" s="1"/>
      <c r="M1578" s="1"/>
    </row>
    <row r="1579" spans="1:13" ht="17.25" customHeight="1" x14ac:dyDescent="0.15">
      <c r="A1579" s="1"/>
      <c r="B1579" s="1"/>
      <c r="C1579" s="4"/>
      <c r="D1579" s="2"/>
      <c r="E1579" s="2"/>
      <c r="F1579" s="1"/>
      <c r="G1579" s="1"/>
      <c r="H1579" s="1"/>
      <c r="I1579" s="1"/>
      <c r="J1579" s="1"/>
      <c r="K1579" s="1"/>
      <c r="L1579" s="1"/>
      <c r="M1579" s="1"/>
    </row>
    <row r="1580" spans="1:13" ht="17.25" customHeight="1" x14ac:dyDescent="0.15">
      <c r="A1580" s="1"/>
      <c r="B1580" s="1"/>
      <c r="C1580" s="4"/>
      <c r="D1580" s="2"/>
      <c r="E1580" s="2"/>
      <c r="F1580" s="1"/>
      <c r="G1580" s="1"/>
      <c r="H1580" s="1"/>
      <c r="I1580" s="1"/>
      <c r="J1580" s="1"/>
      <c r="K1580" s="1"/>
      <c r="L1580" s="1"/>
      <c r="M1580" s="1"/>
    </row>
    <row r="1581" spans="1:13" ht="17.25" customHeight="1" x14ac:dyDescent="0.15">
      <c r="A1581" s="1"/>
      <c r="B1581" s="1"/>
      <c r="C1581" s="4"/>
      <c r="D1581" s="2"/>
      <c r="E1581" s="2"/>
      <c r="F1581" s="1"/>
      <c r="G1581" s="1"/>
      <c r="H1581" s="1"/>
      <c r="I1581" s="1"/>
      <c r="J1581" s="1"/>
      <c r="K1581" s="1"/>
      <c r="L1581" s="1"/>
      <c r="M1581" s="1"/>
    </row>
    <row r="1582" spans="1:13" ht="17.25" customHeight="1" x14ac:dyDescent="0.15">
      <c r="A1582" s="1"/>
      <c r="B1582" s="1"/>
      <c r="C1582" s="4"/>
      <c r="D1582" s="2"/>
      <c r="E1582" s="2"/>
      <c r="F1582" s="1"/>
      <c r="G1582" s="1"/>
      <c r="H1582" s="1"/>
      <c r="I1582" s="1"/>
      <c r="J1582" s="1"/>
      <c r="K1582" s="1"/>
      <c r="L1582" s="1"/>
      <c r="M1582" s="1"/>
    </row>
    <row r="1583" spans="1:13" ht="17.25" customHeight="1" x14ac:dyDescent="0.15">
      <c r="A1583" s="1"/>
      <c r="B1583" s="1"/>
      <c r="C1583" s="4"/>
      <c r="D1583" s="2"/>
      <c r="E1583" s="2"/>
      <c r="F1583" s="1"/>
      <c r="G1583" s="1"/>
      <c r="H1583" s="1"/>
      <c r="I1583" s="1"/>
      <c r="J1583" s="1"/>
      <c r="K1583" s="1"/>
      <c r="L1583" s="1"/>
      <c r="M1583" s="1"/>
    </row>
    <row r="1584" spans="1:13" ht="17.25" customHeight="1" x14ac:dyDescent="0.15">
      <c r="A1584" s="1"/>
      <c r="B1584" s="1"/>
      <c r="C1584" s="4"/>
      <c r="D1584" s="2"/>
      <c r="E1584" s="2"/>
      <c r="F1584" s="1"/>
      <c r="G1584" s="1"/>
      <c r="H1584" s="1"/>
      <c r="I1584" s="1"/>
      <c r="J1584" s="1"/>
      <c r="K1584" s="1"/>
      <c r="L1584" s="1"/>
      <c r="M1584" s="1"/>
    </row>
    <row r="1585" spans="1:13" ht="17.25" customHeight="1" x14ac:dyDescent="0.15">
      <c r="A1585" s="1"/>
      <c r="B1585" s="1"/>
      <c r="C1585" s="4"/>
      <c r="D1585" s="2"/>
      <c r="E1585" s="2"/>
      <c r="F1585" s="1"/>
      <c r="G1585" s="1"/>
      <c r="H1585" s="1"/>
      <c r="I1585" s="1"/>
      <c r="J1585" s="1"/>
      <c r="K1585" s="1"/>
      <c r="L1585" s="1"/>
      <c r="M1585" s="1"/>
    </row>
    <row r="1586" spans="1:13" ht="17.25" customHeight="1" x14ac:dyDescent="0.15">
      <c r="A1586" s="1"/>
      <c r="B1586" s="1"/>
      <c r="C1586" s="4"/>
      <c r="D1586" s="2"/>
      <c r="E1586" s="2"/>
      <c r="F1586" s="1"/>
      <c r="G1586" s="1"/>
      <c r="H1586" s="1"/>
      <c r="I1586" s="1"/>
      <c r="J1586" s="1"/>
      <c r="K1586" s="1"/>
      <c r="L1586" s="1"/>
      <c r="M1586" s="1"/>
    </row>
    <row r="1587" spans="1:13" ht="17.25" customHeight="1" x14ac:dyDescent="0.15">
      <c r="A1587" s="1"/>
      <c r="B1587" s="1"/>
      <c r="C1587" s="4"/>
      <c r="D1587" s="2"/>
      <c r="E1587" s="2"/>
      <c r="F1587" s="1"/>
      <c r="G1587" s="1"/>
      <c r="H1587" s="1"/>
      <c r="I1587" s="1"/>
      <c r="J1587" s="1"/>
      <c r="K1587" s="1"/>
      <c r="L1587" s="1"/>
      <c r="M1587" s="1"/>
    </row>
    <row r="1588" spans="1:13" ht="17.25" customHeight="1" x14ac:dyDescent="0.15">
      <c r="A1588" s="1"/>
      <c r="B1588" s="1"/>
      <c r="C1588" s="4"/>
      <c r="D1588" s="2"/>
      <c r="E1588" s="2"/>
      <c r="F1588" s="1"/>
      <c r="G1588" s="1"/>
      <c r="H1588" s="1"/>
      <c r="I1588" s="1"/>
      <c r="J1588" s="1"/>
      <c r="K1588" s="1"/>
      <c r="L1588" s="1"/>
      <c r="M1588" s="1"/>
    </row>
    <row r="1589" spans="1:13" ht="17.25" customHeight="1" x14ac:dyDescent="0.15">
      <c r="A1589" s="1"/>
      <c r="B1589" s="1"/>
      <c r="C1589" s="4"/>
      <c r="D1589" s="2"/>
      <c r="E1589" s="2"/>
      <c r="F1589" s="1"/>
      <c r="G1589" s="1"/>
      <c r="H1589" s="1"/>
      <c r="I1589" s="1"/>
      <c r="J1589" s="1"/>
      <c r="K1589" s="1"/>
      <c r="L1589" s="1"/>
      <c r="M1589" s="1"/>
    </row>
    <row r="1590" spans="1:13" ht="17.25" customHeight="1" x14ac:dyDescent="0.15">
      <c r="A1590" s="1"/>
      <c r="B1590" s="1"/>
      <c r="C1590" s="4"/>
      <c r="D1590" s="2"/>
      <c r="E1590" s="2"/>
      <c r="F1590" s="1"/>
      <c r="G1590" s="1"/>
      <c r="H1590" s="1"/>
      <c r="I1590" s="1"/>
      <c r="J1590" s="1"/>
      <c r="K1590" s="1"/>
      <c r="L1590" s="1"/>
      <c r="M1590" s="1"/>
    </row>
    <row r="1591" spans="1:13" ht="17.25" customHeight="1" x14ac:dyDescent="0.15">
      <c r="A1591" s="1"/>
      <c r="B1591" s="1"/>
      <c r="C1591" s="4"/>
      <c r="D1591" s="2"/>
      <c r="E1591" s="2"/>
      <c r="F1591" s="1"/>
      <c r="G1591" s="1"/>
      <c r="H1591" s="1"/>
      <c r="I1591" s="1"/>
      <c r="J1591" s="1"/>
      <c r="K1591" s="1"/>
      <c r="L1591" s="1"/>
      <c r="M1591" s="1"/>
    </row>
    <row r="1592" spans="1:13" ht="17.25" customHeight="1" x14ac:dyDescent="0.15">
      <c r="A1592" s="1"/>
      <c r="B1592" s="1"/>
      <c r="C1592" s="4"/>
      <c r="D1592" s="2"/>
      <c r="E1592" s="2"/>
      <c r="F1592" s="1"/>
      <c r="G1592" s="1"/>
      <c r="H1592" s="1"/>
      <c r="I1592" s="1"/>
      <c r="J1592" s="1"/>
      <c r="K1592" s="1"/>
      <c r="L1592" s="1"/>
      <c r="M1592" s="1"/>
    </row>
    <row r="1593" spans="1:13" ht="17.25" customHeight="1" x14ac:dyDescent="0.15">
      <c r="A1593" s="1"/>
      <c r="B1593" s="1"/>
      <c r="C1593" s="4"/>
      <c r="D1593" s="2"/>
      <c r="E1593" s="2"/>
      <c r="F1593" s="1"/>
      <c r="G1593" s="1"/>
      <c r="H1593" s="1"/>
      <c r="I1593" s="1"/>
      <c r="J1593" s="1"/>
      <c r="K1593" s="1"/>
      <c r="L1593" s="1"/>
      <c r="M1593" s="1"/>
    </row>
    <row r="1594" spans="1:13" ht="17.25" customHeight="1" x14ac:dyDescent="0.15">
      <c r="A1594" s="1"/>
      <c r="B1594" s="1"/>
      <c r="C1594" s="4"/>
      <c r="D1594" s="2"/>
      <c r="E1594" s="2"/>
      <c r="F1594" s="1"/>
      <c r="G1594" s="1"/>
      <c r="H1594" s="1"/>
      <c r="I1594" s="1"/>
      <c r="J1594" s="1"/>
      <c r="K1594" s="1"/>
      <c r="L1594" s="1"/>
      <c r="M1594" s="1"/>
    </row>
    <row r="1595" spans="1:13" ht="17.25" customHeight="1" x14ac:dyDescent="0.15">
      <c r="A1595" s="1"/>
      <c r="B1595" s="1"/>
      <c r="C1595" s="4"/>
      <c r="D1595" s="2"/>
      <c r="E1595" s="2"/>
      <c r="F1595" s="1"/>
      <c r="G1595" s="1"/>
      <c r="H1595" s="1"/>
      <c r="I1595" s="1"/>
      <c r="J1595" s="1"/>
      <c r="K1595" s="1"/>
      <c r="L1595" s="1"/>
      <c r="M1595" s="1"/>
    </row>
    <row r="1596" spans="1:13" ht="17.25" customHeight="1" x14ac:dyDescent="0.15">
      <c r="A1596" s="1"/>
      <c r="B1596" s="1"/>
      <c r="C1596" s="4"/>
      <c r="D1596" s="2"/>
      <c r="E1596" s="2"/>
      <c r="F1596" s="1"/>
      <c r="G1596" s="1"/>
      <c r="H1596" s="1"/>
      <c r="I1596" s="1"/>
      <c r="J1596" s="1"/>
      <c r="K1596" s="1"/>
      <c r="L1596" s="1"/>
      <c r="M1596" s="1"/>
    </row>
    <row r="1597" spans="1:13" ht="17.25" customHeight="1" x14ac:dyDescent="0.15">
      <c r="A1597" s="1"/>
      <c r="B1597" s="1"/>
      <c r="C1597" s="4"/>
      <c r="D1597" s="2"/>
      <c r="E1597" s="2"/>
      <c r="F1597" s="1"/>
      <c r="G1597" s="1"/>
      <c r="H1597" s="1"/>
      <c r="I1597" s="1"/>
      <c r="J1597" s="1"/>
      <c r="K1597" s="1"/>
      <c r="L1597" s="1"/>
      <c r="M1597" s="1"/>
    </row>
    <row r="1598" spans="1:13" ht="17.25" customHeight="1" x14ac:dyDescent="0.15">
      <c r="A1598" s="1"/>
      <c r="B1598" s="1"/>
      <c r="C1598" s="4"/>
      <c r="D1598" s="2"/>
      <c r="E1598" s="2"/>
      <c r="F1598" s="1"/>
      <c r="G1598" s="1"/>
      <c r="H1598" s="1"/>
      <c r="I1598" s="1"/>
      <c r="J1598" s="1"/>
      <c r="K1598" s="1"/>
      <c r="L1598" s="1"/>
      <c r="M1598" s="1"/>
    </row>
    <row r="1599" spans="1:13" ht="17.25" customHeight="1" x14ac:dyDescent="0.15">
      <c r="A1599" s="1"/>
      <c r="B1599" s="1"/>
      <c r="C1599" s="4"/>
      <c r="D1599" s="2"/>
      <c r="E1599" s="2"/>
      <c r="F1599" s="1"/>
      <c r="G1599" s="1"/>
      <c r="H1599" s="1"/>
      <c r="I1599" s="1"/>
      <c r="J1599" s="1"/>
      <c r="K1599" s="1"/>
      <c r="L1599" s="1"/>
      <c r="M1599" s="1"/>
    </row>
    <row r="1600" spans="1:13" ht="17.25" customHeight="1" x14ac:dyDescent="0.15">
      <c r="A1600" s="1"/>
      <c r="B1600" s="1"/>
      <c r="C1600" s="4"/>
      <c r="D1600" s="2"/>
      <c r="E1600" s="2"/>
      <c r="F1600" s="1"/>
      <c r="G1600" s="1"/>
      <c r="H1600" s="1"/>
      <c r="I1600" s="1"/>
      <c r="J1600" s="1"/>
      <c r="K1600" s="1"/>
      <c r="L1600" s="1"/>
      <c r="M1600" s="1"/>
    </row>
    <row r="1601" spans="1:13" ht="17.25" customHeight="1" x14ac:dyDescent="0.15">
      <c r="A1601" s="1"/>
      <c r="B1601" s="1"/>
      <c r="C1601" s="4"/>
      <c r="D1601" s="2"/>
      <c r="E1601" s="2"/>
      <c r="F1601" s="1"/>
      <c r="G1601" s="1"/>
      <c r="H1601" s="1"/>
      <c r="I1601" s="1"/>
      <c r="J1601" s="1"/>
      <c r="K1601" s="1"/>
      <c r="L1601" s="1"/>
      <c r="M1601" s="1"/>
    </row>
    <row r="1602" spans="1:13" ht="17.25" customHeight="1" x14ac:dyDescent="0.15">
      <c r="A1602" s="1"/>
      <c r="B1602" s="1"/>
      <c r="C1602" s="4"/>
      <c r="D1602" s="2"/>
      <c r="E1602" s="2"/>
      <c r="F1602" s="1"/>
      <c r="G1602" s="1"/>
      <c r="H1602" s="1"/>
      <c r="I1602" s="1"/>
      <c r="J1602" s="1"/>
      <c r="K1602" s="1"/>
      <c r="L1602" s="1"/>
      <c r="M1602" s="1"/>
    </row>
    <row r="1603" spans="1:13" ht="17.25" customHeight="1" x14ac:dyDescent="0.15">
      <c r="A1603" s="1"/>
      <c r="B1603" s="1"/>
      <c r="C1603" s="4"/>
      <c r="D1603" s="2"/>
      <c r="E1603" s="2"/>
      <c r="F1603" s="1"/>
      <c r="G1603" s="1"/>
      <c r="H1603" s="1"/>
      <c r="I1603" s="1"/>
      <c r="J1603" s="1"/>
      <c r="K1603" s="1"/>
      <c r="L1603" s="1"/>
      <c r="M1603" s="1"/>
    </row>
    <row r="1604" spans="1:13" ht="17.25" customHeight="1" x14ac:dyDescent="0.15">
      <c r="A1604" s="1"/>
      <c r="B1604" s="1"/>
      <c r="C1604" s="4"/>
      <c r="D1604" s="2"/>
      <c r="E1604" s="2"/>
      <c r="F1604" s="1"/>
      <c r="G1604" s="1"/>
      <c r="H1604" s="1"/>
      <c r="I1604" s="1"/>
      <c r="J1604" s="1"/>
      <c r="K1604" s="1"/>
      <c r="L1604" s="1"/>
      <c r="M1604" s="1"/>
    </row>
    <row r="1605" spans="1:13" ht="17.25" customHeight="1" x14ac:dyDescent="0.15">
      <c r="A1605" s="1"/>
      <c r="B1605" s="1"/>
      <c r="C1605" s="4"/>
      <c r="D1605" s="2"/>
      <c r="E1605" s="2"/>
      <c r="F1605" s="1"/>
      <c r="G1605" s="1"/>
      <c r="H1605" s="1"/>
      <c r="I1605" s="1"/>
      <c r="J1605" s="1"/>
      <c r="K1605" s="1"/>
      <c r="L1605" s="1"/>
      <c r="M1605" s="1"/>
    </row>
    <row r="1606" spans="1:13" ht="17.25" customHeight="1" x14ac:dyDescent="0.15">
      <c r="A1606" s="1"/>
      <c r="B1606" s="1"/>
      <c r="C1606" s="4"/>
      <c r="D1606" s="2"/>
      <c r="E1606" s="2"/>
      <c r="F1606" s="1"/>
      <c r="G1606" s="1"/>
      <c r="H1606" s="1"/>
      <c r="I1606" s="1"/>
      <c r="J1606" s="1"/>
      <c r="K1606" s="1"/>
      <c r="L1606" s="1"/>
      <c r="M1606" s="1"/>
    </row>
    <row r="1607" spans="1:13" ht="17.25" customHeight="1" x14ac:dyDescent="0.15">
      <c r="A1607" s="1"/>
      <c r="B1607" s="1"/>
      <c r="C1607" s="4"/>
      <c r="D1607" s="2"/>
      <c r="E1607" s="2"/>
      <c r="F1607" s="1"/>
      <c r="G1607" s="1"/>
      <c r="H1607" s="1"/>
      <c r="I1607" s="1"/>
      <c r="J1607" s="1"/>
      <c r="K1607" s="1"/>
      <c r="L1607" s="1"/>
      <c r="M1607" s="1"/>
    </row>
    <row r="1608" spans="1:13" ht="17.25" customHeight="1" x14ac:dyDescent="0.15">
      <c r="A1608" s="1"/>
      <c r="B1608" s="1"/>
      <c r="C1608" s="4"/>
      <c r="D1608" s="2"/>
      <c r="E1608" s="2"/>
      <c r="F1608" s="1"/>
      <c r="G1608" s="1"/>
      <c r="H1608" s="1"/>
      <c r="I1608" s="1"/>
      <c r="J1608" s="1"/>
      <c r="K1608" s="1"/>
      <c r="L1608" s="1"/>
      <c r="M1608" s="1"/>
    </row>
    <row r="1609" spans="1:13" ht="17.25" customHeight="1" x14ac:dyDescent="0.15">
      <c r="A1609" s="1"/>
      <c r="B1609" s="1"/>
      <c r="C1609" s="4"/>
      <c r="D1609" s="2"/>
      <c r="E1609" s="2"/>
      <c r="F1609" s="1"/>
      <c r="G1609" s="1"/>
      <c r="H1609" s="1"/>
      <c r="I1609" s="1"/>
      <c r="J1609" s="1"/>
      <c r="K1609" s="1"/>
      <c r="L1609" s="1"/>
      <c r="M1609" s="1"/>
    </row>
    <row r="1610" spans="1:13" ht="17.25" customHeight="1" x14ac:dyDescent="0.15">
      <c r="A1610" s="1"/>
      <c r="B1610" s="1"/>
      <c r="C1610" s="4"/>
      <c r="D1610" s="2"/>
      <c r="E1610" s="2"/>
      <c r="F1610" s="1"/>
      <c r="G1610" s="1"/>
      <c r="H1610" s="1"/>
      <c r="I1610" s="1"/>
      <c r="J1610" s="1"/>
      <c r="K1610" s="1"/>
      <c r="L1610" s="1"/>
      <c r="M1610" s="1"/>
    </row>
    <row r="1611" spans="1:13" ht="17.25" customHeight="1" x14ac:dyDescent="0.15">
      <c r="A1611" s="1"/>
      <c r="B1611" s="1"/>
      <c r="C1611" s="4"/>
      <c r="D1611" s="2"/>
      <c r="E1611" s="2"/>
      <c r="F1611" s="1"/>
      <c r="G1611" s="1"/>
      <c r="H1611" s="1"/>
      <c r="I1611" s="1"/>
      <c r="J1611" s="1"/>
      <c r="K1611" s="1"/>
      <c r="L1611" s="1"/>
      <c r="M1611" s="1"/>
    </row>
    <row r="1612" spans="1:13" ht="17.25" customHeight="1" x14ac:dyDescent="0.15">
      <c r="A1612" s="1"/>
      <c r="B1612" s="1"/>
      <c r="C1612" s="4"/>
      <c r="D1612" s="2"/>
      <c r="E1612" s="2"/>
      <c r="F1612" s="1"/>
      <c r="G1612" s="1"/>
      <c r="H1612" s="1"/>
      <c r="I1612" s="1"/>
      <c r="J1612" s="1"/>
      <c r="K1612" s="1"/>
      <c r="L1612" s="1"/>
      <c r="M1612" s="1"/>
    </row>
    <row r="1613" spans="1:13" ht="17.25" customHeight="1" x14ac:dyDescent="0.15">
      <c r="A1613" s="1"/>
      <c r="B1613" s="1"/>
      <c r="C1613" s="4"/>
      <c r="D1613" s="2"/>
      <c r="E1613" s="2"/>
      <c r="F1613" s="1"/>
      <c r="G1613" s="1"/>
      <c r="H1613" s="1"/>
      <c r="I1613" s="1"/>
      <c r="J1613" s="1"/>
      <c r="K1613" s="1"/>
      <c r="L1613" s="1"/>
      <c r="M1613" s="1"/>
    </row>
    <row r="1614" spans="1:13" ht="17.25" customHeight="1" x14ac:dyDescent="0.15">
      <c r="A1614" s="1"/>
      <c r="B1614" s="1"/>
      <c r="C1614" s="4"/>
      <c r="D1614" s="2"/>
      <c r="E1614" s="2"/>
      <c r="F1614" s="1"/>
      <c r="G1614" s="1"/>
      <c r="H1614" s="1"/>
      <c r="I1614" s="1"/>
      <c r="J1614" s="1"/>
      <c r="K1614" s="1"/>
      <c r="L1614" s="1"/>
      <c r="M1614" s="1"/>
    </row>
    <row r="1615" spans="1:13" ht="17.25" customHeight="1" x14ac:dyDescent="0.15">
      <c r="A1615" s="1"/>
      <c r="B1615" s="1"/>
      <c r="C1615" s="4"/>
      <c r="D1615" s="2"/>
      <c r="E1615" s="2"/>
      <c r="F1615" s="1"/>
      <c r="G1615" s="1"/>
      <c r="H1615" s="1"/>
      <c r="I1615" s="1"/>
      <c r="J1615" s="1"/>
      <c r="K1615" s="1"/>
      <c r="L1615" s="1"/>
      <c r="M1615" s="1"/>
    </row>
    <row r="1616" spans="1:13" ht="17.25" customHeight="1" x14ac:dyDescent="0.15">
      <c r="A1616" s="1"/>
      <c r="B1616" s="1"/>
      <c r="C1616" s="4"/>
      <c r="D1616" s="2"/>
      <c r="E1616" s="2"/>
      <c r="F1616" s="1"/>
      <c r="G1616" s="1"/>
      <c r="H1616" s="1"/>
      <c r="I1616" s="1"/>
      <c r="J1616" s="1"/>
      <c r="K1616" s="1"/>
      <c r="L1616" s="1"/>
      <c r="M1616" s="1"/>
    </row>
    <row r="1617" spans="1:13" ht="17.25" customHeight="1" x14ac:dyDescent="0.15">
      <c r="A1617" s="1"/>
      <c r="B1617" s="1"/>
      <c r="C1617" s="4"/>
      <c r="D1617" s="2"/>
      <c r="E1617" s="2"/>
      <c r="F1617" s="1"/>
      <c r="G1617" s="1"/>
      <c r="H1617" s="1"/>
      <c r="I1617" s="1"/>
      <c r="J1617" s="1"/>
      <c r="K1617" s="1"/>
      <c r="L1617" s="1"/>
      <c r="M1617" s="1"/>
    </row>
    <row r="1618" spans="1:13" ht="17.25" customHeight="1" x14ac:dyDescent="0.15">
      <c r="A1618" s="1"/>
      <c r="B1618" s="1"/>
      <c r="C1618" s="4"/>
      <c r="D1618" s="2"/>
      <c r="E1618" s="2"/>
      <c r="F1618" s="1"/>
      <c r="G1618" s="1"/>
      <c r="H1618" s="1"/>
      <c r="I1618" s="1"/>
      <c r="J1618" s="1"/>
      <c r="K1618" s="1"/>
      <c r="L1618" s="1"/>
      <c r="M1618" s="1"/>
    </row>
    <row r="1619" spans="1:13" ht="17.25" customHeight="1" x14ac:dyDescent="0.15">
      <c r="A1619" s="1"/>
      <c r="B1619" s="1"/>
      <c r="C1619" s="4"/>
      <c r="D1619" s="2"/>
      <c r="E1619" s="2"/>
      <c r="F1619" s="1"/>
      <c r="G1619" s="1"/>
      <c r="H1619" s="1"/>
      <c r="I1619" s="1"/>
      <c r="J1619" s="1"/>
      <c r="K1619" s="1"/>
      <c r="L1619" s="1"/>
      <c r="M1619" s="1"/>
    </row>
    <row r="1620" spans="1:13" ht="17.25" customHeight="1" x14ac:dyDescent="0.15">
      <c r="A1620" s="1"/>
      <c r="B1620" s="1"/>
      <c r="C1620" s="4"/>
      <c r="D1620" s="2"/>
      <c r="E1620" s="2"/>
      <c r="F1620" s="1"/>
      <c r="G1620" s="1"/>
      <c r="H1620" s="1"/>
      <c r="I1620" s="1"/>
      <c r="J1620" s="1"/>
      <c r="K1620" s="1"/>
      <c r="L1620" s="1"/>
      <c r="M1620" s="1"/>
    </row>
    <row r="1621" spans="1:13" ht="17.25" customHeight="1" x14ac:dyDescent="0.15">
      <c r="A1621" s="1"/>
      <c r="B1621" s="1"/>
      <c r="C1621" s="4"/>
      <c r="D1621" s="2"/>
      <c r="E1621" s="2"/>
      <c r="F1621" s="1"/>
      <c r="G1621" s="1"/>
      <c r="H1621" s="1"/>
      <c r="I1621" s="1"/>
      <c r="J1621" s="1"/>
      <c r="K1621" s="1"/>
      <c r="L1621" s="1"/>
      <c r="M1621" s="1"/>
    </row>
    <row r="1622" spans="1:13" ht="17.25" customHeight="1" x14ac:dyDescent="0.15">
      <c r="A1622" s="1"/>
      <c r="B1622" s="1"/>
      <c r="C1622" s="4"/>
      <c r="D1622" s="2"/>
      <c r="E1622" s="2"/>
      <c r="F1622" s="1"/>
      <c r="G1622" s="1"/>
      <c r="H1622" s="1"/>
      <c r="I1622" s="1"/>
      <c r="J1622" s="1"/>
      <c r="K1622" s="1"/>
      <c r="L1622" s="1"/>
      <c r="M1622" s="1"/>
    </row>
    <row r="1623" spans="1:13" ht="17.25" customHeight="1" x14ac:dyDescent="0.15">
      <c r="A1623" s="1"/>
      <c r="B1623" s="1"/>
      <c r="C1623" s="4"/>
      <c r="D1623" s="2"/>
      <c r="E1623" s="2"/>
      <c r="F1623" s="1"/>
      <c r="G1623" s="1"/>
      <c r="H1623" s="1"/>
      <c r="I1623" s="1"/>
      <c r="J1623" s="1"/>
      <c r="K1623" s="1"/>
      <c r="L1623" s="1"/>
      <c r="M1623" s="1"/>
    </row>
    <row r="1624" spans="1:13" ht="17.25" customHeight="1" x14ac:dyDescent="0.15">
      <c r="A1624" s="1"/>
      <c r="B1624" s="1"/>
      <c r="C1624" s="4"/>
      <c r="D1624" s="2"/>
      <c r="E1624" s="2"/>
      <c r="F1624" s="1"/>
      <c r="G1624" s="1"/>
      <c r="H1624" s="1"/>
      <c r="I1624" s="1"/>
      <c r="J1624" s="1"/>
      <c r="K1624" s="1"/>
      <c r="L1624" s="1"/>
      <c r="M1624" s="1"/>
    </row>
    <row r="1625" spans="1:13" ht="17.25" customHeight="1" x14ac:dyDescent="0.15">
      <c r="A1625" s="1"/>
      <c r="B1625" s="1"/>
      <c r="C1625" s="4"/>
      <c r="D1625" s="2"/>
      <c r="E1625" s="2"/>
      <c r="F1625" s="1"/>
      <c r="G1625" s="1"/>
      <c r="H1625" s="1"/>
      <c r="I1625" s="1"/>
      <c r="J1625" s="1"/>
      <c r="K1625" s="1"/>
      <c r="L1625" s="1"/>
      <c r="M1625" s="1"/>
    </row>
    <row r="1626" spans="1:13" ht="17.25" customHeight="1" x14ac:dyDescent="0.15">
      <c r="A1626" s="1"/>
      <c r="B1626" s="1"/>
      <c r="C1626" s="4"/>
      <c r="D1626" s="2"/>
      <c r="E1626" s="2"/>
      <c r="F1626" s="1"/>
      <c r="G1626" s="1"/>
      <c r="H1626" s="1"/>
      <c r="I1626" s="1"/>
      <c r="J1626" s="1"/>
      <c r="K1626" s="1"/>
      <c r="L1626" s="1"/>
      <c r="M1626" s="1"/>
    </row>
    <row r="1627" spans="1:13" ht="17.25" customHeight="1" x14ac:dyDescent="0.15">
      <c r="A1627" s="1"/>
      <c r="B1627" s="1"/>
      <c r="C1627" s="4"/>
      <c r="D1627" s="2"/>
      <c r="E1627" s="2"/>
      <c r="F1627" s="1"/>
      <c r="G1627" s="1"/>
      <c r="H1627" s="1"/>
      <c r="I1627" s="1"/>
      <c r="J1627" s="1"/>
      <c r="K1627" s="1"/>
      <c r="L1627" s="1"/>
      <c r="M1627" s="1"/>
    </row>
    <row r="1628" spans="1:13" ht="17.25" customHeight="1" x14ac:dyDescent="0.15">
      <c r="A1628" s="1"/>
      <c r="B1628" s="1"/>
      <c r="C1628" s="4"/>
      <c r="D1628" s="2"/>
      <c r="E1628" s="2"/>
      <c r="F1628" s="1"/>
      <c r="G1628" s="1"/>
      <c r="H1628" s="1"/>
      <c r="I1628" s="1"/>
      <c r="J1628" s="1"/>
      <c r="K1628" s="1"/>
      <c r="L1628" s="1"/>
      <c r="M1628" s="1"/>
    </row>
    <row r="1629" spans="1:13" ht="17.25" customHeight="1" x14ac:dyDescent="0.15">
      <c r="A1629" s="1"/>
      <c r="B1629" s="1"/>
      <c r="C1629" s="4"/>
      <c r="D1629" s="2"/>
      <c r="E1629" s="2"/>
      <c r="F1629" s="1"/>
      <c r="G1629" s="1"/>
      <c r="H1629" s="1"/>
      <c r="I1629" s="1"/>
      <c r="J1629" s="1"/>
      <c r="K1629" s="1"/>
      <c r="L1629" s="1"/>
      <c r="M1629" s="1"/>
    </row>
    <row r="1630" spans="1:13" ht="17.25" customHeight="1" x14ac:dyDescent="0.15">
      <c r="A1630" s="1"/>
      <c r="B1630" s="1"/>
      <c r="C1630" s="4"/>
      <c r="D1630" s="2"/>
      <c r="E1630" s="2"/>
      <c r="F1630" s="1"/>
      <c r="G1630" s="1"/>
      <c r="H1630" s="1"/>
      <c r="I1630" s="1"/>
      <c r="J1630" s="1"/>
      <c r="K1630" s="1"/>
      <c r="L1630" s="1"/>
      <c r="M1630" s="1"/>
    </row>
    <row r="1631" spans="1:13" ht="17.25" customHeight="1" x14ac:dyDescent="0.15">
      <c r="A1631" s="1"/>
      <c r="B1631" s="1"/>
      <c r="C1631" s="4"/>
      <c r="D1631" s="2"/>
      <c r="E1631" s="2"/>
      <c r="F1631" s="1"/>
      <c r="G1631" s="1"/>
      <c r="H1631" s="1"/>
      <c r="I1631" s="1"/>
      <c r="J1631" s="1"/>
      <c r="K1631" s="1"/>
      <c r="L1631" s="1"/>
      <c r="M1631" s="1"/>
    </row>
    <row r="1632" spans="1:13" ht="17.25" customHeight="1" x14ac:dyDescent="0.15">
      <c r="A1632" s="1"/>
      <c r="B1632" s="1"/>
      <c r="C1632" s="4"/>
      <c r="D1632" s="2"/>
      <c r="E1632" s="2"/>
      <c r="F1632" s="1"/>
      <c r="G1632" s="1"/>
      <c r="H1632" s="1"/>
      <c r="I1632" s="1"/>
      <c r="J1632" s="1"/>
      <c r="K1632" s="1"/>
      <c r="L1632" s="1"/>
      <c r="M1632" s="1"/>
    </row>
    <row r="1633" spans="1:13" ht="17.25" customHeight="1" x14ac:dyDescent="0.15">
      <c r="A1633" s="1"/>
      <c r="B1633" s="1"/>
      <c r="C1633" s="4"/>
      <c r="D1633" s="2"/>
      <c r="E1633" s="2"/>
      <c r="F1633" s="1"/>
      <c r="G1633" s="1"/>
      <c r="H1633" s="1"/>
      <c r="I1633" s="1"/>
      <c r="J1633" s="1"/>
      <c r="K1633" s="1"/>
      <c r="L1633" s="1"/>
      <c r="M1633" s="1"/>
    </row>
    <row r="1634" spans="1:13" ht="17.25" customHeight="1" x14ac:dyDescent="0.15">
      <c r="A1634" s="1"/>
      <c r="B1634" s="1"/>
      <c r="C1634" s="4"/>
      <c r="D1634" s="2"/>
      <c r="E1634" s="2"/>
      <c r="F1634" s="1"/>
      <c r="G1634" s="1"/>
      <c r="H1634" s="1"/>
      <c r="I1634" s="1"/>
      <c r="J1634" s="1"/>
      <c r="K1634" s="1"/>
      <c r="L1634" s="1"/>
      <c r="M1634" s="1"/>
    </row>
    <row r="1635" spans="1:13" ht="17.25" customHeight="1" x14ac:dyDescent="0.15">
      <c r="A1635" s="1"/>
      <c r="B1635" s="1"/>
      <c r="C1635" s="4"/>
      <c r="D1635" s="2"/>
      <c r="E1635" s="2"/>
      <c r="F1635" s="1"/>
      <c r="G1635" s="1"/>
      <c r="H1635" s="1"/>
      <c r="I1635" s="1"/>
      <c r="J1635" s="1"/>
      <c r="K1635" s="1"/>
      <c r="L1635" s="1"/>
      <c r="M1635" s="1"/>
    </row>
    <row r="1636" spans="1:13" ht="17.25" customHeight="1" x14ac:dyDescent="0.15">
      <c r="A1636" s="1"/>
      <c r="B1636" s="1"/>
      <c r="C1636" s="4"/>
      <c r="D1636" s="2"/>
      <c r="E1636" s="2"/>
      <c r="F1636" s="1"/>
      <c r="G1636" s="1"/>
      <c r="H1636" s="1"/>
      <c r="I1636" s="1"/>
      <c r="J1636" s="1"/>
      <c r="K1636" s="1"/>
      <c r="L1636" s="1"/>
      <c r="M1636" s="1"/>
    </row>
    <row r="1637" spans="1:13" ht="17.25" customHeight="1" x14ac:dyDescent="0.15">
      <c r="A1637" s="1"/>
      <c r="B1637" s="1"/>
      <c r="C1637" s="7"/>
      <c r="D1637" s="2"/>
      <c r="E1637" s="2"/>
      <c r="F1637" s="1"/>
      <c r="G1637" s="1"/>
      <c r="H1637" s="1"/>
      <c r="I1637" s="1"/>
      <c r="J1637" s="1"/>
      <c r="K1637" s="1"/>
      <c r="L1637" s="1"/>
      <c r="M1637" s="1"/>
    </row>
    <row r="1638" spans="1:13" ht="17.25" customHeight="1" x14ac:dyDescent="0.15">
      <c r="A1638" s="1"/>
      <c r="B1638" s="1"/>
      <c r="C1638" s="4"/>
      <c r="D1638" s="2"/>
      <c r="E1638" s="2"/>
      <c r="F1638" s="1"/>
      <c r="G1638" s="1"/>
      <c r="H1638" s="1"/>
      <c r="I1638" s="1"/>
      <c r="J1638" s="1"/>
      <c r="K1638" s="1"/>
      <c r="L1638" s="1"/>
      <c r="M1638" s="1"/>
    </row>
    <row r="1639" spans="1:13" ht="17.25" customHeight="1" x14ac:dyDescent="0.15">
      <c r="A1639" s="1"/>
      <c r="B1639" s="1"/>
      <c r="C1639" s="4"/>
      <c r="D1639" s="2"/>
      <c r="E1639" s="2"/>
      <c r="F1639" s="1"/>
      <c r="G1639" s="1"/>
      <c r="H1639" s="1"/>
      <c r="I1639" s="1"/>
      <c r="J1639" s="1"/>
      <c r="K1639" s="1"/>
      <c r="L1639" s="1"/>
      <c r="M1639" s="1"/>
    </row>
    <row r="1640" spans="1:13" ht="17.25" customHeight="1" x14ac:dyDescent="0.15">
      <c r="A1640" s="1"/>
      <c r="B1640" s="1"/>
      <c r="C1640" s="4"/>
      <c r="D1640" s="2"/>
      <c r="E1640" s="2"/>
      <c r="F1640" s="1"/>
      <c r="G1640" s="1"/>
      <c r="H1640" s="1"/>
      <c r="I1640" s="1"/>
      <c r="J1640" s="1"/>
      <c r="K1640" s="1"/>
      <c r="L1640" s="1"/>
      <c r="M1640" s="1"/>
    </row>
    <row r="1641" spans="1:13" ht="17.25" customHeight="1" x14ac:dyDescent="0.15">
      <c r="A1641" s="1"/>
      <c r="B1641" s="1"/>
      <c r="C1641" s="4"/>
      <c r="D1641" s="2"/>
      <c r="E1641" s="2"/>
      <c r="F1641" s="1"/>
      <c r="G1641" s="1"/>
      <c r="H1641" s="1"/>
      <c r="I1641" s="1"/>
      <c r="J1641" s="1"/>
      <c r="K1641" s="1"/>
      <c r="L1641" s="1"/>
      <c r="M1641" s="1"/>
    </row>
    <row r="1642" spans="1:13" ht="17.25" customHeight="1" x14ac:dyDescent="0.15">
      <c r="A1642" s="1"/>
      <c r="B1642" s="1"/>
      <c r="C1642" s="4"/>
      <c r="D1642" s="2"/>
      <c r="E1642" s="2"/>
      <c r="F1642" s="1"/>
      <c r="G1642" s="1"/>
      <c r="H1642" s="1"/>
      <c r="I1642" s="1"/>
      <c r="J1642" s="1"/>
      <c r="K1642" s="1"/>
      <c r="L1642" s="1"/>
      <c r="M1642" s="1"/>
    </row>
    <row r="1643" spans="1:13" ht="17.25" customHeight="1" x14ac:dyDescent="0.15">
      <c r="A1643" s="1"/>
      <c r="B1643" s="1"/>
      <c r="C1643" s="4"/>
      <c r="D1643" s="2"/>
      <c r="E1643" s="2"/>
      <c r="F1643" s="1"/>
      <c r="G1643" s="1"/>
      <c r="H1643" s="1"/>
      <c r="I1643" s="1"/>
      <c r="J1643" s="1"/>
      <c r="K1643" s="1"/>
      <c r="L1643" s="1"/>
      <c r="M1643" s="1"/>
    </row>
    <row r="1644" spans="1:13" ht="17.25" customHeight="1" x14ac:dyDescent="0.15">
      <c r="A1644" s="1"/>
      <c r="B1644" s="1"/>
      <c r="C1644" s="4"/>
      <c r="D1644" s="2"/>
      <c r="E1644" s="2"/>
      <c r="F1644" s="1"/>
      <c r="G1644" s="1"/>
      <c r="H1644" s="1"/>
      <c r="I1644" s="1"/>
      <c r="J1644" s="1"/>
      <c r="K1644" s="1"/>
      <c r="L1644" s="1"/>
      <c r="M1644" s="1"/>
    </row>
    <row r="1645" spans="1:13" ht="17.25" customHeight="1" x14ac:dyDescent="0.15">
      <c r="A1645" s="1"/>
      <c r="B1645" s="1"/>
      <c r="C1645" s="4"/>
      <c r="D1645" s="2"/>
      <c r="E1645" s="2"/>
      <c r="F1645" s="1"/>
      <c r="G1645" s="1"/>
      <c r="H1645" s="1"/>
      <c r="I1645" s="1"/>
      <c r="J1645" s="1"/>
      <c r="K1645" s="1"/>
      <c r="L1645" s="1"/>
      <c r="M1645" s="1"/>
    </row>
    <row r="1646" spans="1:13" ht="17.25" customHeight="1" x14ac:dyDescent="0.15">
      <c r="A1646" s="1"/>
      <c r="B1646" s="1"/>
      <c r="C1646" s="4"/>
      <c r="D1646" s="2"/>
      <c r="E1646" s="2"/>
      <c r="F1646" s="1"/>
      <c r="G1646" s="1"/>
      <c r="H1646" s="1"/>
      <c r="I1646" s="1"/>
      <c r="J1646" s="1"/>
      <c r="K1646" s="1"/>
      <c r="L1646" s="1"/>
      <c r="M1646" s="1"/>
    </row>
    <row r="1647" spans="1:13" ht="17.25" customHeight="1" x14ac:dyDescent="0.15">
      <c r="A1647" s="1"/>
      <c r="B1647" s="1"/>
      <c r="C1647" s="4"/>
      <c r="D1647" s="2"/>
      <c r="E1647" s="2"/>
      <c r="F1647" s="1"/>
      <c r="G1647" s="1"/>
      <c r="H1647" s="1"/>
      <c r="I1647" s="1"/>
      <c r="J1647" s="1"/>
      <c r="K1647" s="1"/>
      <c r="L1647" s="1"/>
      <c r="M1647" s="1"/>
    </row>
    <row r="1648" spans="1:13" ht="17.25" customHeight="1" x14ac:dyDescent="0.15">
      <c r="A1648" s="1"/>
      <c r="B1648" s="1"/>
      <c r="C1648" s="4"/>
      <c r="D1648" s="2"/>
      <c r="E1648" s="2"/>
      <c r="F1648" s="1"/>
      <c r="G1648" s="1"/>
      <c r="H1648" s="1"/>
      <c r="I1648" s="1"/>
      <c r="J1648" s="1"/>
      <c r="K1648" s="1"/>
      <c r="L1648" s="1"/>
      <c r="M1648" s="1"/>
    </row>
    <row r="1649" spans="1:13" ht="17.25" customHeight="1" x14ac:dyDescent="0.15">
      <c r="A1649" s="1"/>
      <c r="B1649" s="1"/>
      <c r="C1649" s="4"/>
      <c r="D1649" s="2"/>
      <c r="E1649" s="2"/>
      <c r="F1649" s="1"/>
      <c r="G1649" s="1"/>
      <c r="H1649" s="1"/>
      <c r="I1649" s="1"/>
      <c r="J1649" s="1"/>
      <c r="K1649" s="1"/>
      <c r="L1649" s="1"/>
      <c r="M1649" s="1"/>
    </row>
    <row r="1650" spans="1:13" ht="17.25" customHeight="1" x14ac:dyDescent="0.15">
      <c r="A1650" s="1"/>
      <c r="B1650" s="1"/>
      <c r="C1650" s="4"/>
      <c r="D1650" s="2"/>
      <c r="E1650" s="2"/>
      <c r="F1650" s="1"/>
      <c r="G1650" s="1"/>
      <c r="H1650" s="1"/>
      <c r="I1650" s="1"/>
      <c r="J1650" s="1"/>
      <c r="K1650" s="1"/>
      <c r="L1650" s="1"/>
      <c r="M1650" s="1"/>
    </row>
    <row r="1651" spans="1:13" ht="17.25" customHeight="1" x14ac:dyDescent="0.15">
      <c r="A1651" s="1"/>
      <c r="B1651" s="1"/>
      <c r="C1651" s="7"/>
      <c r="D1651" s="2"/>
      <c r="E1651" s="2"/>
      <c r="F1651" s="1"/>
      <c r="G1651" s="1"/>
      <c r="H1651" s="1"/>
      <c r="I1651" s="1"/>
      <c r="J1651" s="1"/>
      <c r="K1651" s="1"/>
      <c r="L1651" s="1"/>
      <c r="M1651" s="1"/>
    </row>
    <row r="1652" spans="1:13" ht="17.25" customHeight="1" x14ac:dyDescent="0.15">
      <c r="A1652" s="1"/>
      <c r="B1652" s="1"/>
      <c r="C1652" s="4"/>
      <c r="D1652" s="2"/>
      <c r="E1652" s="2"/>
      <c r="F1652" s="1"/>
      <c r="G1652" s="1"/>
      <c r="H1652" s="1"/>
      <c r="I1652" s="1"/>
      <c r="J1652" s="1"/>
      <c r="K1652" s="1"/>
      <c r="L1652" s="1"/>
      <c r="M1652" s="1"/>
    </row>
    <row r="1653" spans="1:13" ht="17.25" customHeight="1" x14ac:dyDescent="0.15">
      <c r="A1653" s="1"/>
      <c r="B1653" s="1"/>
      <c r="C1653" s="4"/>
      <c r="D1653" s="2"/>
      <c r="E1653" s="2"/>
      <c r="F1653" s="1"/>
      <c r="G1653" s="1"/>
      <c r="H1653" s="1"/>
      <c r="I1653" s="1"/>
      <c r="J1653" s="1"/>
      <c r="K1653" s="1"/>
      <c r="L1653" s="1"/>
      <c r="M1653" s="1"/>
    </row>
    <row r="1654" spans="1:13" ht="17.25" customHeight="1" x14ac:dyDescent="0.15">
      <c r="A1654" s="1"/>
      <c r="B1654" s="1"/>
      <c r="C1654" s="4"/>
      <c r="D1654" s="2"/>
      <c r="E1654" s="2"/>
      <c r="F1654" s="1"/>
      <c r="G1654" s="1"/>
      <c r="H1654" s="1"/>
      <c r="I1654" s="1"/>
      <c r="J1654" s="1"/>
      <c r="K1654" s="1"/>
      <c r="L1654" s="1"/>
      <c r="M1654" s="1"/>
    </row>
    <row r="1655" spans="1:13" ht="17.25" customHeight="1" x14ac:dyDescent="0.15">
      <c r="A1655" s="1"/>
      <c r="B1655" s="1"/>
      <c r="C1655" s="4"/>
      <c r="D1655" s="2"/>
      <c r="E1655" s="2"/>
      <c r="F1655" s="1"/>
      <c r="G1655" s="1"/>
      <c r="H1655" s="1"/>
      <c r="I1655" s="1"/>
      <c r="J1655" s="1"/>
      <c r="K1655" s="1"/>
      <c r="L1655" s="1"/>
      <c r="M1655" s="1"/>
    </row>
    <row r="1656" spans="1:13" ht="17.25" customHeight="1" x14ac:dyDescent="0.15">
      <c r="A1656" s="1"/>
      <c r="B1656" s="1"/>
      <c r="C1656" s="4"/>
      <c r="D1656" s="2"/>
      <c r="E1656" s="2"/>
      <c r="F1656" s="1"/>
      <c r="G1656" s="1"/>
      <c r="H1656" s="1"/>
      <c r="I1656" s="1"/>
      <c r="J1656" s="1"/>
      <c r="K1656" s="1"/>
      <c r="L1656" s="1"/>
      <c r="M1656" s="1"/>
    </row>
    <row r="1657" spans="1:13" ht="17.25" customHeight="1" x14ac:dyDescent="0.15">
      <c r="A1657" s="1"/>
      <c r="B1657" s="1"/>
      <c r="C1657" s="4"/>
      <c r="D1657" s="2"/>
      <c r="E1657" s="2"/>
      <c r="F1657" s="1"/>
      <c r="G1657" s="1"/>
      <c r="H1657" s="1"/>
      <c r="I1657" s="1"/>
      <c r="J1657" s="1"/>
      <c r="K1657" s="1"/>
      <c r="L1657" s="1"/>
      <c r="M1657" s="1"/>
    </row>
    <row r="1658" spans="1:13" ht="17.25" customHeight="1" x14ac:dyDescent="0.15">
      <c r="A1658" s="1"/>
      <c r="B1658" s="1"/>
      <c r="C1658" s="4"/>
      <c r="D1658" s="2"/>
      <c r="E1658" s="2"/>
      <c r="F1658" s="1"/>
      <c r="G1658" s="1"/>
      <c r="H1658" s="1"/>
      <c r="I1658" s="1"/>
      <c r="J1658" s="1"/>
      <c r="K1658" s="1"/>
      <c r="L1658" s="1"/>
      <c r="M1658" s="1"/>
    </row>
    <row r="1659" spans="1:13" ht="17.25" customHeight="1" x14ac:dyDescent="0.15">
      <c r="A1659" s="1"/>
      <c r="B1659" s="1"/>
      <c r="C1659" s="4"/>
      <c r="D1659" s="2"/>
      <c r="E1659" s="2"/>
      <c r="F1659" s="1"/>
      <c r="G1659" s="1"/>
      <c r="H1659" s="1"/>
      <c r="I1659" s="1"/>
      <c r="J1659" s="1"/>
      <c r="K1659" s="1"/>
      <c r="L1659" s="1"/>
      <c r="M1659" s="1"/>
    </row>
    <row r="1660" spans="1:13" ht="17.25" customHeight="1" x14ac:dyDescent="0.15">
      <c r="A1660" s="1"/>
      <c r="B1660" s="1"/>
      <c r="C1660" s="4"/>
      <c r="D1660" s="2"/>
      <c r="E1660" s="2"/>
      <c r="F1660" s="1"/>
      <c r="G1660" s="1"/>
      <c r="H1660" s="1"/>
      <c r="I1660" s="1"/>
      <c r="J1660" s="1"/>
      <c r="K1660" s="1"/>
      <c r="L1660" s="1"/>
      <c r="M1660" s="1"/>
    </row>
    <row r="1661" spans="1:13" ht="17.25" customHeight="1" x14ac:dyDescent="0.15">
      <c r="A1661" s="1"/>
      <c r="B1661" s="1"/>
      <c r="C1661" s="4"/>
      <c r="D1661" s="2"/>
      <c r="E1661" s="2"/>
      <c r="F1661" s="1"/>
      <c r="G1661" s="1"/>
      <c r="H1661" s="1"/>
      <c r="I1661" s="1"/>
      <c r="J1661" s="1"/>
      <c r="K1661" s="1"/>
      <c r="L1661" s="1"/>
      <c r="M1661" s="1"/>
    </row>
    <row r="1662" spans="1:13" ht="17.25" customHeight="1" x14ac:dyDescent="0.15">
      <c r="A1662" s="1"/>
      <c r="B1662" s="1"/>
      <c r="C1662" s="4"/>
      <c r="D1662" s="2"/>
      <c r="E1662" s="2"/>
      <c r="F1662" s="1"/>
      <c r="G1662" s="1"/>
      <c r="H1662" s="1"/>
      <c r="I1662" s="1"/>
      <c r="J1662" s="1"/>
      <c r="K1662" s="1"/>
      <c r="L1662" s="1"/>
      <c r="M1662" s="1"/>
    </row>
    <row r="1663" spans="1:13" ht="17.25" customHeight="1" x14ac:dyDescent="0.15">
      <c r="A1663" s="1"/>
      <c r="B1663" s="1"/>
      <c r="C1663" s="4"/>
      <c r="D1663" s="2"/>
      <c r="E1663" s="2"/>
      <c r="F1663" s="1"/>
      <c r="G1663" s="1"/>
      <c r="H1663" s="1"/>
      <c r="I1663" s="1"/>
      <c r="J1663" s="1"/>
      <c r="K1663" s="1"/>
      <c r="L1663" s="1"/>
      <c r="M1663" s="1"/>
    </row>
    <row r="1664" spans="1:13" ht="17.25" customHeight="1" x14ac:dyDescent="0.15">
      <c r="A1664" s="1"/>
      <c r="B1664" s="1"/>
      <c r="C1664" s="4"/>
      <c r="D1664" s="2"/>
      <c r="E1664" s="2"/>
      <c r="F1664" s="1"/>
      <c r="G1664" s="1"/>
      <c r="H1664" s="1"/>
      <c r="I1664" s="1"/>
      <c r="J1664" s="1"/>
      <c r="K1664" s="1"/>
      <c r="L1664" s="1"/>
      <c r="M1664" s="1"/>
    </row>
    <row r="1665" spans="1:13" ht="17.25" customHeight="1" x14ac:dyDescent="0.15">
      <c r="A1665" s="1"/>
      <c r="B1665" s="1"/>
      <c r="C1665" s="4"/>
      <c r="D1665" s="2"/>
      <c r="E1665" s="2"/>
      <c r="F1665" s="1"/>
      <c r="G1665" s="1"/>
      <c r="H1665" s="1"/>
      <c r="I1665" s="1"/>
      <c r="J1665" s="1"/>
      <c r="K1665" s="1"/>
      <c r="L1665" s="1"/>
      <c r="M1665" s="1"/>
    </row>
    <row r="1666" spans="1:13" ht="17.25" customHeight="1" x14ac:dyDescent="0.15">
      <c r="A1666" s="1"/>
      <c r="B1666" s="1"/>
      <c r="C1666" s="4"/>
      <c r="D1666" s="2"/>
      <c r="E1666" s="2"/>
      <c r="F1666" s="1"/>
      <c r="G1666" s="1"/>
      <c r="H1666" s="1"/>
      <c r="I1666" s="1"/>
      <c r="J1666" s="1"/>
      <c r="K1666" s="1"/>
      <c r="L1666" s="1"/>
      <c r="M1666" s="1"/>
    </row>
    <row r="1667" spans="1:13" ht="17.25" customHeight="1" x14ac:dyDescent="0.15">
      <c r="A1667" s="1"/>
      <c r="B1667" s="1"/>
      <c r="C1667" s="7"/>
      <c r="D1667" s="2"/>
      <c r="E1667" s="2"/>
      <c r="F1667" s="1"/>
      <c r="G1667" s="1"/>
      <c r="H1667" s="1"/>
      <c r="I1667" s="1"/>
      <c r="J1667" s="1"/>
      <c r="K1667" s="1"/>
      <c r="L1667" s="1"/>
      <c r="M1667" s="1"/>
    </row>
    <row r="1668" spans="1:13" ht="17.25" customHeight="1" x14ac:dyDescent="0.15">
      <c r="A1668" s="1"/>
      <c r="B1668" s="1"/>
      <c r="C1668" s="4"/>
      <c r="D1668" s="2"/>
      <c r="E1668" s="2"/>
      <c r="F1668" s="1"/>
      <c r="G1668" s="1"/>
      <c r="H1668" s="1"/>
      <c r="I1668" s="1"/>
      <c r="J1668" s="1"/>
      <c r="K1668" s="1"/>
      <c r="L1668" s="1"/>
      <c r="M1668" s="1"/>
    </row>
    <row r="1669" spans="1:13" ht="17.25" customHeight="1" x14ac:dyDescent="0.15">
      <c r="A1669" s="1"/>
      <c r="B1669" s="1"/>
      <c r="C1669" s="4"/>
      <c r="D1669" s="2"/>
      <c r="E1669" s="2"/>
      <c r="F1669" s="1"/>
      <c r="G1669" s="1"/>
      <c r="H1669" s="1"/>
      <c r="I1669" s="1"/>
      <c r="J1669" s="1"/>
      <c r="K1669" s="1"/>
      <c r="L1669" s="1"/>
      <c r="M1669" s="1"/>
    </row>
    <row r="1670" spans="1:13" ht="17.25" customHeight="1" x14ac:dyDescent="0.15">
      <c r="A1670" s="1"/>
      <c r="B1670" s="1"/>
      <c r="C1670" s="4"/>
      <c r="D1670" s="2"/>
      <c r="E1670" s="2"/>
      <c r="F1670" s="1"/>
      <c r="G1670" s="1"/>
      <c r="H1670" s="1"/>
      <c r="I1670" s="1"/>
      <c r="J1670" s="1"/>
      <c r="K1670" s="1"/>
      <c r="L1670" s="1"/>
      <c r="M1670" s="1"/>
    </row>
    <row r="1671" spans="1:13" ht="17.25" customHeight="1" x14ac:dyDescent="0.15">
      <c r="A1671" s="1"/>
      <c r="B1671" s="1"/>
      <c r="C1671" s="4"/>
      <c r="D1671" s="2"/>
      <c r="E1671" s="2"/>
      <c r="F1671" s="1"/>
      <c r="G1671" s="1"/>
      <c r="H1671" s="1"/>
      <c r="I1671" s="1"/>
      <c r="J1671" s="1"/>
      <c r="K1671" s="1"/>
      <c r="L1671" s="1"/>
      <c r="M1671" s="1"/>
    </row>
    <row r="1672" spans="1:13" ht="17.25" customHeight="1" x14ac:dyDescent="0.15">
      <c r="A1672" s="1"/>
      <c r="B1672" s="1"/>
      <c r="C1672" s="4"/>
      <c r="D1672" s="2"/>
      <c r="E1672" s="2"/>
      <c r="F1672" s="1"/>
      <c r="G1672" s="1"/>
      <c r="H1672" s="1"/>
      <c r="I1672" s="1"/>
      <c r="J1672" s="1"/>
      <c r="K1672" s="1"/>
      <c r="L1672" s="1"/>
      <c r="M1672" s="1"/>
    </row>
    <row r="1673" spans="1:13" ht="17.25" customHeight="1" x14ac:dyDescent="0.15">
      <c r="A1673" s="1"/>
      <c r="B1673" s="1"/>
      <c r="C1673" s="4"/>
      <c r="D1673" s="2"/>
      <c r="E1673" s="2"/>
      <c r="F1673" s="1"/>
      <c r="G1673" s="1"/>
      <c r="H1673" s="1"/>
      <c r="I1673" s="1"/>
      <c r="J1673" s="1"/>
      <c r="K1673" s="1"/>
      <c r="L1673" s="1"/>
      <c r="M1673" s="1"/>
    </row>
    <row r="1674" spans="1:13" ht="17.25" customHeight="1" x14ac:dyDescent="0.15">
      <c r="A1674" s="1"/>
      <c r="B1674" s="1"/>
      <c r="C1674" s="4"/>
      <c r="D1674" s="2"/>
      <c r="E1674" s="2"/>
      <c r="F1674" s="1"/>
      <c r="G1674" s="1"/>
      <c r="H1674" s="1"/>
      <c r="I1674" s="1"/>
      <c r="J1674" s="1"/>
      <c r="K1674" s="1"/>
      <c r="L1674" s="1"/>
      <c r="M1674" s="1"/>
    </row>
    <row r="1675" spans="1:13" ht="17.25" customHeight="1" x14ac:dyDescent="0.15">
      <c r="A1675" s="1"/>
      <c r="B1675" s="1"/>
      <c r="C1675" s="4"/>
      <c r="D1675" s="2"/>
      <c r="E1675" s="2"/>
      <c r="F1675" s="1"/>
      <c r="G1675" s="1"/>
      <c r="H1675" s="1"/>
      <c r="I1675" s="1"/>
      <c r="J1675" s="1"/>
      <c r="K1675" s="1"/>
      <c r="L1675" s="1"/>
      <c r="M1675" s="1"/>
    </row>
    <row r="1676" spans="1:13" ht="17.25" customHeight="1" x14ac:dyDescent="0.15">
      <c r="A1676" s="1"/>
      <c r="B1676" s="1"/>
      <c r="C1676" s="9"/>
      <c r="D1676" s="2"/>
      <c r="E1676" s="2"/>
      <c r="F1676" s="1"/>
      <c r="G1676" s="1"/>
      <c r="H1676" s="1"/>
      <c r="I1676" s="1"/>
      <c r="J1676" s="1"/>
      <c r="K1676" s="1"/>
      <c r="L1676" s="1"/>
      <c r="M1676" s="1"/>
    </row>
    <row r="1677" spans="1:13" ht="17.25" customHeight="1" x14ac:dyDescent="0.15">
      <c r="A1677" s="1"/>
      <c r="B1677" s="1"/>
      <c r="C1677" s="4"/>
      <c r="D1677" s="2"/>
      <c r="E1677" s="2"/>
      <c r="F1677" s="1"/>
      <c r="G1677" s="1"/>
      <c r="H1677" s="1"/>
      <c r="I1677" s="1"/>
      <c r="J1677" s="1"/>
      <c r="K1677" s="1"/>
      <c r="L1677" s="1"/>
      <c r="M1677" s="1"/>
    </row>
    <row r="1678" spans="1:13" ht="17.25" customHeight="1" x14ac:dyDescent="0.15">
      <c r="A1678" s="1"/>
      <c r="B1678" s="1"/>
      <c r="C1678" s="4"/>
      <c r="D1678" s="2"/>
      <c r="E1678" s="2"/>
      <c r="F1678" s="1"/>
      <c r="G1678" s="1"/>
      <c r="H1678" s="1"/>
      <c r="I1678" s="1"/>
      <c r="J1678" s="1"/>
      <c r="K1678" s="1"/>
      <c r="L1678" s="1"/>
      <c r="M1678" s="1"/>
    </row>
    <row r="1679" spans="1:13" ht="17.25" customHeight="1" x14ac:dyDescent="0.15">
      <c r="A1679" s="1"/>
      <c r="B1679" s="1"/>
      <c r="C1679" s="4"/>
      <c r="D1679" s="2"/>
      <c r="E1679" s="2"/>
      <c r="F1679" s="1"/>
      <c r="G1679" s="1"/>
      <c r="H1679" s="1"/>
      <c r="I1679" s="1"/>
      <c r="J1679" s="1"/>
      <c r="K1679" s="1"/>
      <c r="L1679" s="1"/>
      <c r="M1679" s="1"/>
    </row>
    <row r="1680" spans="1:13" ht="17.25" customHeight="1" x14ac:dyDescent="0.15">
      <c r="A1680" s="1"/>
      <c r="B1680" s="1"/>
      <c r="C1680" s="4"/>
      <c r="D1680" s="2"/>
      <c r="E1680" s="2"/>
      <c r="F1680" s="1"/>
      <c r="G1680" s="1"/>
      <c r="H1680" s="1"/>
      <c r="I1680" s="1"/>
      <c r="J1680" s="1"/>
      <c r="K1680" s="1"/>
      <c r="L1680" s="1"/>
      <c r="M1680" s="1"/>
    </row>
    <row r="1681" spans="1:13" ht="17.25" customHeight="1" x14ac:dyDescent="0.15">
      <c r="A1681" s="1"/>
      <c r="B1681" s="1"/>
      <c r="C1681" s="4"/>
      <c r="D1681" s="2"/>
      <c r="E1681" s="2"/>
      <c r="F1681" s="1"/>
      <c r="G1681" s="1"/>
      <c r="H1681" s="1"/>
      <c r="I1681" s="1"/>
      <c r="J1681" s="1"/>
      <c r="K1681" s="1"/>
      <c r="L1681" s="1"/>
      <c r="M1681" s="1"/>
    </row>
    <row r="1682" spans="1:13" ht="17.25" customHeight="1" x14ac:dyDescent="0.15">
      <c r="A1682" s="1"/>
      <c r="B1682" s="1"/>
      <c r="C1682" s="4"/>
      <c r="D1682" s="2"/>
      <c r="E1682" s="2"/>
      <c r="F1682" s="1"/>
      <c r="G1682" s="1"/>
      <c r="H1682" s="1"/>
      <c r="I1682" s="1"/>
      <c r="J1682" s="1"/>
      <c r="K1682" s="1"/>
      <c r="L1682" s="1"/>
      <c r="M1682" s="1"/>
    </row>
    <row r="1683" spans="1:13" ht="17.25" customHeight="1" x14ac:dyDescent="0.15">
      <c r="A1683" s="1"/>
      <c r="B1683" s="1"/>
      <c r="C1683" s="4"/>
      <c r="D1683" s="2"/>
      <c r="E1683" s="2"/>
      <c r="F1683" s="1"/>
      <c r="G1683" s="1"/>
      <c r="H1683" s="1"/>
      <c r="I1683" s="1"/>
      <c r="J1683" s="1"/>
      <c r="K1683" s="1"/>
      <c r="L1683" s="1"/>
      <c r="M1683" s="1"/>
    </row>
    <row r="1684" spans="1:13" ht="17.25" customHeight="1" x14ac:dyDescent="0.15">
      <c r="A1684" s="1"/>
      <c r="B1684" s="1"/>
      <c r="C1684" s="4"/>
      <c r="D1684" s="2"/>
      <c r="E1684" s="2"/>
      <c r="F1684" s="1"/>
      <c r="G1684" s="1"/>
      <c r="H1684" s="1"/>
      <c r="I1684" s="1"/>
      <c r="J1684" s="1"/>
      <c r="K1684" s="1"/>
      <c r="L1684" s="1"/>
      <c r="M1684" s="1"/>
    </row>
    <row r="1685" spans="1:13" ht="17.25" customHeight="1" x14ac:dyDescent="0.15">
      <c r="A1685" s="1"/>
      <c r="B1685" s="1"/>
      <c r="C1685" s="4"/>
      <c r="D1685" s="2"/>
      <c r="E1685" s="2"/>
      <c r="F1685" s="1"/>
      <c r="G1685" s="1"/>
      <c r="H1685" s="1"/>
      <c r="I1685" s="1"/>
      <c r="J1685" s="1"/>
      <c r="K1685" s="1"/>
      <c r="L1685" s="1"/>
      <c r="M1685" s="1"/>
    </row>
    <row r="1686" spans="1:13" ht="17.25" customHeight="1" x14ac:dyDescent="0.15">
      <c r="A1686" s="1"/>
      <c r="B1686" s="1"/>
      <c r="C1686" s="4"/>
      <c r="D1686" s="2"/>
      <c r="E1686" s="2"/>
      <c r="F1686" s="1"/>
      <c r="G1686" s="1"/>
      <c r="H1686" s="1"/>
      <c r="I1686" s="1"/>
      <c r="J1686" s="1"/>
      <c r="K1686" s="1"/>
      <c r="L1686" s="1"/>
      <c r="M1686" s="1"/>
    </row>
    <row r="1687" spans="1:13" ht="17.25" customHeight="1" x14ac:dyDescent="0.15">
      <c r="A1687" s="1"/>
      <c r="B1687" s="1"/>
      <c r="C1687" s="4"/>
      <c r="D1687" s="2"/>
      <c r="E1687" s="2"/>
      <c r="F1687" s="1"/>
      <c r="G1687" s="1"/>
      <c r="H1687" s="1"/>
      <c r="I1687" s="1"/>
      <c r="J1687" s="1"/>
      <c r="K1687" s="1"/>
      <c r="L1687" s="1"/>
      <c r="M1687" s="1"/>
    </row>
    <row r="1688" spans="1:13" ht="17.25" customHeight="1" x14ac:dyDescent="0.15">
      <c r="A1688" s="1"/>
      <c r="B1688" s="1"/>
      <c r="C1688" s="4"/>
      <c r="D1688" s="2"/>
      <c r="E1688" s="2"/>
      <c r="F1688" s="1"/>
      <c r="G1688" s="1"/>
      <c r="H1688" s="1"/>
      <c r="I1688" s="1"/>
      <c r="J1688" s="1"/>
      <c r="K1688" s="1"/>
      <c r="L1688" s="1"/>
      <c r="M1688" s="1"/>
    </row>
    <row r="1689" spans="1:13" ht="17.25" customHeight="1" x14ac:dyDescent="0.15">
      <c r="A1689" s="1"/>
      <c r="B1689" s="1"/>
      <c r="C1689" s="4"/>
      <c r="D1689" s="2"/>
      <c r="E1689" s="2"/>
      <c r="F1689" s="1"/>
      <c r="G1689" s="1"/>
      <c r="H1689" s="1"/>
      <c r="I1689" s="1"/>
      <c r="J1689" s="1"/>
      <c r="K1689" s="1"/>
      <c r="L1689" s="1"/>
      <c r="M1689" s="1"/>
    </row>
    <row r="1690" spans="1:13" ht="17.25" customHeight="1" x14ac:dyDescent="0.15">
      <c r="A1690" s="1"/>
      <c r="B1690" s="1"/>
      <c r="C1690" s="4"/>
      <c r="D1690" s="2"/>
      <c r="E1690" s="2"/>
      <c r="F1690" s="1"/>
      <c r="G1690" s="1"/>
      <c r="H1690" s="1"/>
      <c r="I1690" s="1"/>
      <c r="J1690" s="1"/>
      <c r="K1690" s="1"/>
      <c r="L1690" s="1"/>
      <c r="M1690" s="1"/>
    </row>
    <row r="1691" spans="1:13" ht="17.25" customHeight="1" x14ac:dyDescent="0.15">
      <c r="A1691" s="1"/>
      <c r="B1691" s="1"/>
      <c r="C1691" s="4"/>
      <c r="D1691" s="2"/>
      <c r="E1691" s="2"/>
      <c r="F1691" s="1"/>
      <c r="G1691" s="1"/>
      <c r="H1691" s="1"/>
      <c r="I1691" s="1"/>
      <c r="J1691" s="1"/>
      <c r="K1691" s="1"/>
      <c r="L1691" s="1"/>
      <c r="M1691" s="1"/>
    </row>
    <row r="1692" spans="1:13" ht="17.25" customHeight="1" x14ac:dyDescent="0.15">
      <c r="A1692" s="1"/>
      <c r="B1692" s="1"/>
      <c r="C1692" s="4"/>
      <c r="D1692" s="2"/>
      <c r="E1692" s="2"/>
      <c r="F1692" s="1"/>
      <c r="G1692" s="1"/>
      <c r="H1692" s="1"/>
      <c r="I1692" s="1"/>
      <c r="J1692" s="1"/>
      <c r="K1692" s="1"/>
      <c r="L1692" s="1"/>
      <c r="M1692" s="1"/>
    </row>
    <row r="1693" spans="1:13" ht="17.25" customHeight="1" x14ac:dyDescent="0.15">
      <c r="A1693" s="1"/>
      <c r="B1693" s="1"/>
      <c r="C1693" s="4"/>
      <c r="D1693" s="2"/>
      <c r="E1693" s="2"/>
      <c r="F1693" s="1"/>
      <c r="G1693" s="1"/>
      <c r="H1693" s="1"/>
      <c r="I1693" s="1"/>
      <c r="J1693" s="1"/>
      <c r="K1693" s="1"/>
      <c r="L1693" s="1"/>
      <c r="M1693" s="1"/>
    </row>
    <row r="1694" spans="1:13" ht="17.25" customHeight="1" x14ac:dyDescent="0.15">
      <c r="A1694" s="1"/>
      <c r="B1694" s="1"/>
      <c r="C1694" s="4"/>
      <c r="D1694" s="2"/>
      <c r="E1694" s="2"/>
      <c r="F1694" s="1"/>
      <c r="G1694" s="1"/>
      <c r="H1694" s="1"/>
      <c r="I1694" s="1"/>
      <c r="J1694" s="1"/>
      <c r="K1694" s="1"/>
      <c r="L1694" s="1"/>
      <c r="M1694" s="1"/>
    </row>
    <row r="1695" spans="1:13" ht="17.25" customHeight="1" x14ac:dyDescent="0.15">
      <c r="A1695" s="1"/>
      <c r="B1695" s="1"/>
      <c r="C1695" s="4"/>
      <c r="D1695" s="2"/>
      <c r="E1695" s="2"/>
      <c r="F1695" s="1"/>
      <c r="G1695" s="1"/>
      <c r="H1695" s="1"/>
      <c r="I1695" s="1"/>
      <c r="J1695" s="1"/>
      <c r="K1695" s="1"/>
      <c r="L1695" s="1"/>
      <c r="M1695" s="1"/>
    </row>
    <row r="1696" spans="1:13" ht="17.25" customHeight="1" x14ac:dyDescent="0.15">
      <c r="A1696" s="1"/>
      <c r="B1696" s="1"/>
      <c r="C1696" s="4"/>
      <c r="D1696" s="2"/>
      <c r="E1696" s="2"/>
      <c r="F1696" s="1"/>
      <c r="G1696" s="1"/>
      <c r="H1696" s="1"/>
      <c r="I1696" s="1"/>
      <c r="J1696" s="1"/>
      <c r="K1696" s="1"/>
      <c r="L1696" s="1"/>
      <c r="M1696" s="1"/>
    </row>
    <row r="1697" spans="1:13" ht="17.25" customHeight="1" x14ac:dyDescent="0.15">
      <c r="A1697" s="1"/>
      <c r="B1697" s="1"/>
      <c r="C1697" s="4"/>
      <c r="D1697" s="2"/>
      <c r="E1697" s="2"/>
      <c r="F1697" s="1"/>
      <c r="G1697" s="1"/>
      <c r="H1697" s="1"/>
      <c r="I1697" s="1"/>
      <c r="J1697" s="1"/>
      <c r="K1697" s="1"/>
      <c r="L1697" s="1"/>
      <c r="M1697" s="1"/>
    </row>
    <row r="1698" spans="1:13" ht="17.25" customHeight="1" x14ac:dyDescent="0.15">
      <c r="A1698" s="1"/>
      <c r="B1698" s="1"/>
      <c r="C1698" s="4"/>
      <c r="D1698" s="2"/>
      <c r="E1698" s="2"/>
      <c r="F1698" s="1"/>
      <c r="G1698" s="1"/>
      <c r="H1698" s="1"/>
      <c r="I1698" s="1"/>
      <c r="J1698" s="1"/>
      <c r="K1698" s="1"/>
      <c r="L1698" s="1"/>
      <c r="M1698" s="1"/>
    </row>
    <row r="1699" spans="1:13" ht="17.25" customHeight="1" x14ac:dyDescent="0.15">
      <c r="A1699" s="1"/>
      <c r="B1699" s="1"/>
      <c r="C1699" s="4"/>
      <c r="D1699" s="2"/>
      <c r="E1699" s="2"/>
      <c r="F1699" s="1"/>
      <c r="G1699" s="1"/>
      <c r="H1699" s="1"/>
      <c r="I1699" s="1"/>
      <c r="J1699" s="1"/>
      <c r="K1699" s="1"/>
      <c r="L1699" s="1"/>
      <c r="M1699" s="1"/>
    </row>
    <row r="1700" spans="1:13" ht="17.25" customHeight="1" x14ac:dyDescent="0.15">
      <c r="A1700" s="1"/>
      <c r="B1700" s="1"/>
      <c r="C1700" s="4"/>
      <c r="D1700" s="2"/>
      <c r="E1700" s="2"/>
      <c r="F1700" s="1"/>
      <c r="G1700" s="1"/>
      <c r="H1700" s="1"/>
      <c r="I1700" s="1"/>
      <c r="J1700" s="1"/>
      <c r="K1700" s="1"/>
      <c r="L1700" s="1"/>
      <c r="M1700" s="1"/>
    </row>
    <row r="1701" spans="1:13" ht="17.25" customHeight="1" x14ac:dyDescent="0.15">
      <c r="A1701" s="1"/>
      <c r="B1701" s="1"/>
      <c r="C1701" s="4"/>
      <c r="D1701" s="2"/>
      <c r="E1701" s="2"/>
      <c r="F1701" s="1"/>
      <c r="G1701" s="1"/>
      <c r="H1701" s="1"/>
      <c r="I1701" s="1"/>
      <c r="J1701" s="1"/>
      <c r="K1701" s="1"/>
      <c r="L1701" s="1"/>
      <c r="M1701" s="1"/>
    </row>
    <row r="1702" spans="1:13" ht="17.25" customHeight="1" x14ac:dyDescent="0.15">
      <c r="A1702" s="1"/>
      <c r="B1702" s="1"/>
      <c r="C1702" s="4"/>
      <c r="D1702" s="2"/>
      <c r="E1702" s="2"/>
      <c r="F1702" s="1"/>
      <c r="G1702" s="1"/>
      <c r="H1702" s="1"/>
      <c r="I1702" s="1"/>
      <c r="J1702" s="1"/>
      <c r="K1702" s="1"/>
      <c r="L1702" s="1"/>
      <c r="M1702" s="1"/>
    </row>
    <row r="1703" spans="1:13" ht="17.25" customHeight="1" x14ac:dyDescent="0.15">
      <c r="A1703" s="1"/>
      <c r="B1703" s="1"/>
      <c r="C1703" s="4"/>
      <c r="D1703" s="2"/>
      <c r="E1703" s="2"/>
      <c r="F1703" s="1"/>
      <c r="G1703" s="1"/>
      <c r="H1703" s="1"/>
      <c r="I1703" s="1"/>
      <c r="J1703" s="1"/>
      <c r="K1703" s="1"/>
      <c r="L1703" s="1"/>
      <c r="M1703" s="1"/>
    </row>
    <row r="1704" spans="1:13" ht="17.25" customHeight="1" x14ac:dyDescent="0.15">
      <c r="A1704" s="1"/>
      <c r="B1704" s="1"/>
      <c r="C1704" s="4"/>
      <c r="D1704" s="2"/>
      <c r="E1704" s="2"/>
      <c r="F1704" s="1"/>
      <c r="G1704" s="1"/>
      <c r="H1704" s="1"/>
      <c r="I1704" s="1"/>
      <c r="J1704" s="1"/>
      <c r="K1704" s="1"/>
      <c r="L1704" s="1"/>
      <c r="M1704" s="1"/>
    </row>
    <row r="1705" spans="1:13" ht="17.25" customHeight="1" x14ac:dyDescent="0.15">
      <c r="A1705" s="1"/>
      <c r="B1705" s="1"/>
      <c r="C1705" s="4"/>
      <c r="D1705" s="2"/>
      <c r="E1705" s="2"/>
      <c r="F1705" s="1"/>
      <c r="G1705" s="1"/>
      <c r="H1705" s="1"/>
      <c r="I1705" s="1"/>
      <c r="J1705" s="1"/>
      <c r="K1705" s="1"/>
      <c r="L1705" s="1"/>
      <c r="M1705" s="1"/>
    </row>
    <row r="1706" spans="1:13" ht="17.25" customHeight="1" x14ac:dyDescent="0.15">
      <c r="A1706" s="1"/>
      <c r="B1706" s="1"/>
      <c r="C1706" s="4"/>
      <c r="D1706" s="2"/>
      <c r="E1706" s="2"/>
      <c r="F1706" s="1"/>
      <c r="G1706" s="1"/>
      <c r="H1706" s="1"/>
      <c r="I1706" s="1"/>
      <c r="J1706" s="1"/>
      <c r="K1706" s="1"/>
      <c r="L1706" s="1"/>
      <c r="M1706" s="1"/>
    </row>
    <row r="1707" spans="1:13" ht="17.25" customHeight="1" x14ac:dyDescent="0.15">
      <c r="A1707" s="1"/>
      <c r="B1707" s="1"/>
      <c r="C1707" s="4"/>
      <c r="D1707" s="2"/>
      <c r="E1707" s="2"/>
      <c r="F1707" s="1"/>
      <c r="G1707" s="1"/>
      <c r="H1707" s="1"/>
      <c r="I1707" s="1"/>
      <c r="J1707" s="1"/>
      <c r="K1707" s="1"/>
      <c r="L1707" s="1"/>
      <c r="M1707" s="1"/>
    </row>
    <row r="1708" spans="1:13" ht="17.25" customHeight="1" x14ac:dyDescent="0.15">
      <c r="A1708" s="1"/>
      <c r="B1708" s="1"/>
      <c r="C1708" s="4"/>
      <c r="D1708" s="2"/>
      <c r="E1708" s="2"/>
      <c r="F1708" s="1"/>
      <c r="G1708" s="1"/>
      <c r="H1708" s="1"/>
      <c r="I1708" s="1"/>
      <c r="J1708" s="1"/>
      <c r="K1708" s="1"/>
      <c r="L1708" s="1"/>
      <c r="M1708" s="1"/>
    </row>
    <row r="1709" spans="1:13" ht="17.25" customHeight="1" x14ac:dyDescent="0.15">
      <c r="A1709" s="1"/>
      <c r="B1709" s="1"/>
      <c r="C1709" s="4"/>
      <c r="D1709" s="2"/>
      <c r="E1709" s="2"/>
      <c r="F1709" s="1"/>
      <c r="G1709" s="1"/>
      <c r="H1709" s="1"/>
      <c r="I1709" s="1"/>
      <c r="J1709" s="1"/>
      <c r="K1709" s="1"/>
      <c r="L1709" s="1"/>
      <c r="M1709" s="1"/>
    </row>
    <row r="1710" spans="1:13" ht="17.25" customHeight="1" x14ac:dyDescent="0.15">
      <c r="A1710" s="1"/>
      <c r="B1710" s="1"/>
      <c r="C1710" s="4"/>
      <c r="D1710" s="2"/>
      <c r="E1710" s="2"/>
      <c r="F1710" s="1"/>
      <c r="G1710" s="1"/>
      <c r="H1710" s="1"/>
      <c r="I1710" s="1"/>
      <c r="J1710" s="1"/>
      <c r="K1710" s="1"/>
      <c r="L1710" s="1"/>
      <c r="M1710" s="1"/>
    </row>
    <row r="1711" spans="1:13" ht="17.25" customHeight="1" x14ac:dyDescent="0.15">
      <c r="A1711" s="1"/>
      <c r="B1711" s="1"/>
      <c r="C1711" s="4"/>
      <c r="D1711" s="2"/>
      <c r="E1711" s="2"/>
      <c r="F1711" s="1"/>
      <c r="G1711" s="1"/>
      <c r="H1711" s="1"/>
      <c r="I1711" s="1"/>
      <c r="J1711" s="1"/>
      <c r="K1711" s="1"/>
      <c r="L1711" s="1"/>
      <c r="M1711" s="1"/>
    </row>
    <row r="1712" spans="1:13" ht="17.25" customHeight="1" x14ac:dyDescent="0.15">
      <c r="A1712" s="1"/>
      <c r="B1712" s="1"/>
      <c r="C1712" s="4"/>
      <c r="D1712" s="2"/>
      <c r="E1712" s="2"/>
      <c r="F1712" s="1"/>
      <c r="G1712" s="1"/>
      <c r="H1712" s="1"/>
      <c r="I1712" s="1"/>
      <c r="J1712" s="1"/>
      <c r="K1712" s="1"/>
      <c r="L1712" s="1"/>
      <c r="M1712" s="1"/>
    </row>
    <row r="1713" spans="1:13" ht="17.25" customHeight="1" x14ac:dyDescent="0.15">
      <c r="A1713" s="1"/>
      <c r="B1713" s="1"/>
      <c r="C1713" s="4"/>
      <c r="D1713" s="2"/>
      <c r="E1713" s="2"/>
      <c r="F1713" s="1"/>
      <c r="G1713" s="1"/>
      <c r="H1713" s="1"/>
      <c r="I1713" s="1"/>
      <c r="J1713" s="1"/>
      <c r="K1713" s="1"/>
      <c r="L1713" s="1"/>
      <c r="M1713" s="1"/>
    </row>
    <row r="1714" spans="1:13" ht="17.25" customHeight="1" x14ac:dyDescent="0.15">
      <c r="A1714" s="1"/>
      <c r="B1714" s="1"/>
      <c r="C1714" s="4"/>
      <c r="D1714" s="2"/>
      <c r="E1714" s="2"/>
      <c r="F1714" s="1"/>
      <c r="G1714" s="1"/>
      <c r="H1714" s="1"/>
      <c r="I1714" s="1"/>
      <c r="J1714" s="1"/>
      <c r="K1714" s="1"/>
      <c r="L1714" s="1"/>
      <c r="M1714" s="1"/>
    </row>
    <row r="1715" spans="1:13" ht="17.25" customHeight="1" x14ac:dyDescent="0.15">
      <c r="A1715" s="1"/>
      <c r="B1715" s="1"/>
      <c r="C1715" s="4"/>
      <c r="D1715" s="2"/>
      <c r="E1715" s="2"/>
      <c r="F1715" s="1"/>
      <c r="G1715" s="1"/>
      <c r="H1715" s="1"/>
      <c r="I1715" s="1"/>
      <c r="J1715" s="1"/>
      <c r="K1715" s="1"/>
      <c r="L1715" s="1"/>
      <c r="M1715" s="1"/>
    </row>
    <row r="1716" spans="1:13" ht="17.25" customHeight="1" x14ac:dyDescent="0.15">
      <c r="A1716" s="1"/>
      <c r="B1716" s="1"/>
      <c r="C1716" s="4"/>
      <c r="D1716" s="2"/>
      <c r="E1716" s="2"/>
      <c r="F1716" s="1"/>
      <c r="G1716" s="1"/>
      <c r="H1716" s="1"/>
      <c r="I1716" s="1"/>
      <c r="J1716" s="1"/>
      <c r="K1716" s="1"/>
      <c r="L1716" s="1"/>
      <c r="M1716" s="1"/>
    </row>
    <row r="1717" spans="1:13" ht="17.25" customHeight="1" x14ac:dyDescent="0.15">
      <c r="A1717" s="1"/>
      <c r="B1717" s="1"/>
      <c r="C1717" s="4"/>
      <c r="D1717" s="2"/>
      <c r="E1717" s="2"/>
      <c r="F1717" s="1"/>
      <c r="G1717" s="1"/>
      <c r="H1717" s="1"/>
      <c r="I1717" s="1"/>
      <c r="J1717" s="1"/>
      <c r="K1717" s="1"/>
      <c r="L1717" s="1"/>
      <c r="M1717" s="1"/>
    </row>
    <row r="1718" spans="1:13" ht="17.25" customHeight="1" x14ac:dyDescent="0.15">
      <c r="A1718" s="1"/>
      <c r="B1718" s="1"/>
      <c r="C1718" s="4"/>
      <c r="D1718" s="2"/>
      <c r="E1718" s="2"/>
      <c r="F1718" s="1"/>
      <c r="G1718" s="1"/>
      <c r="H1718" s="1"/>
      <c r="I1718" s="1"/>
      <c r="J1718" s="1"/>
      <c r="K1718" s="1"/>
      <c r="L1718" s="1"/>
      <c r="M1718" s="1"/>
    </row>
    <row r="1719" spans="1:13" ht="17.25" customHeight="1" x14ac:dyDescent="0.15">
      <c r="A1719" s="1"/>
      <c r="B1719" s="1"/>
      <c r="C1719" s="4"/>
      <c r="D1719" s="2"/>
      <c r="E1719" s="2"/>
      <c r="F1719" s="1"/>
      <c r="G1719" s="1"/>
      <c r="H1719" s="1"/>
      <c r="I1719" s="1"/>
      <c r="J1719" s="1"/>
      <c r="K1719" s="1"/>
      <c r="L1719" s="1"/>
      <c r="M1719" s="1"/>
    </row>
    <row r="1720" spans="1:13" ht="17.25" customHeight="1" x14ac:dyDescent="0.15">
      <c r="A1720" s="1"/>
      <c r="B1720" s="1"/>
      <c r="C1720" s="4"/>
      <c r="D1720" s="2"/>
      <c r="E1720" s="2"/>
      <c r="F1720" s="1"/>
      <c r="G1720" s="1"/>
      <c r="H1720" s="1"/>
      <c r="I1720" s="1"/>
      <c r="J1720" s="1"/>
      <c r="K1720" s="1"/>
      <c r="L1720" s="1"/>
      <c r="M1720" s="1"/>
    </row>
    <row r="1721" spans="1:13" ht="17.25" customHeight="1" x14ac:dyDescent="0.15">
      <c r="A1721" s="1"/>
      <c r="B1721" s="1"/>
      <c r="C1721" s="4"/>
      <c r="D1721" s="2"/>
      <c r="E1721" s="2"/>
      <c r="F1721" s="1"/>
      <c r="G1721" s="1"/>
      <c r="H1721" s="1"/>
      <c r="I1721" s="1"/>
      <c r="J1721" s="1"/>
      <c r="K1721" s="1"/>
      <c r="L1721" s="1"/>
      <c r="M1721" s="1"/>
    </row>
    <row r="1722" spans="1:13" ht="17.25" customHeight="1" x14ac:dyDescent="0.15">
      <c r="A1722" s="1"/>
      <c r="B1722" s="1"/>
      <c r="C1722" s="4"/>
      <c r="D1722" s="2"/>
      <c r="E1722" s="2"/>
      <c r="F1722" s="1"/>
      <c r="G1722" s="1"/>
      <c r="H1722" s="1"/>
      <c r="I1722" s="1"/>
      <c r="J1722" s="1"/>
      <c r="K1722" s="1"/>
      <c r="L1722" s="1"/>
      <c r="M1722" s="1"/>
    </row>
    <row r="1723" spans="1:13" ht="17.25" customHeight="1" x14ac:dyDescent="0.15">
      <c r="A1723" s="1"/>
      <c r="B1723" s="1"/>
      <c r="C1723" s="4"/>
      <c r="D1723" s="2"/>
      <c r="E1723" s="2"/>
      <c r="F1723" s="1"/>
      <c r="G1723" s="1"/>
      <c r="H1723" s="1"/>
      <c r="I1723" s="1"/>
      <c r="J1723" s="1"/>
      <c r="K1723" s="1"/>
      <c r="L1723" s="1"/>
      <c r="M1723" s="1"/>
    </row>
    <row r="1724" spans="1:13" ht="17.25" customHeight="1" x14ac:dyDescent="0.15">
      <c r="A1724" s="1"/>
      <c r="B1724" s="1"/>
      <c r="C1724" s="4"/>
      <c r="D1724" s="2"/>
      <c r="E1724" s="2"/>
      <c r="F1724" s="1"/>
      <c r="G1724" s="1"/>
      <c r="H1724" s="1"/>
      <c r="I1724" s="1"/>
      <c r="J1724" s="1"/>
      <c r="K1724" s="1"/>
      <c r="L1724" s="1"/>
      <c r="M1724" s="1"/>
    </row>
    <row r="1725" spans="1:13" ht="17.25" customHeight="1" x14ac:dyDescent="0.15">
      <c r="A1725" s="1"/>
      <c r="B1725" s="1"/>
      <c r="C1725" s="4"/>
      <c r="D1725" s="2"/>
      <c r="E1725" s="2"/>
      <c r="F1725" s="1"/>
      <c r="G1725" s="1"/>
      <c r="H1725" s="1"/>
      <c r="I1725" s="1"/>
      <c r="J1725" s="1"/>
      <c r="K1725" s="1"/>
      <c r="L1725" s="1"/>
      <c r="M1725" s="1"/>
    </row>
    <row r="1726" spans="1:13" ht="17.25" customHeight="1" x14ac:dyDescent="0.15">
      <c r="A1726" s="1"/>
      <c r="B1726" s="1"/>
      <c r="C1726" s="4"/>
      <c r="D1726" s="2"/>
      <c r="E1726" s="2"/>
      <c r="F1726" s="1"/>
      <c r="G1726" s="1"/>
      <c r="H1726" s="1"/>
      <c r="I1726" s="1"/>
      <c r="J1726" s="1"/>
      <c r="K1726" s="1"/>
      <c r="L1726" s="1"/>
      <c r="M1726" s="1"/>
    </row>
    <row r="1727" spans="1:13" ht="17.25" customHeight="1" x14ac:dyDescent="0.15">
      <c r="A1727" s="1"/>
      <c r="B1727" s="1"/>
      <c r="C1727" s="4"/>
      <c r="D1727" s="2"/>
      <c r="E1727" s="2"/>
      <c r="F1727" s="1"/>
      <c r="G1727" s="1"/>
      <c r="H1727" s="1"/>
      <c r="I1727" s="1"/>
      <c r="J1727" s="1"/>
      <c r="K1727" s="1"/>
      <c r="L1727" s="1"/>
      <c r="M1727" s="1"/>
    </row>
    <row r="1728" spans="1:13" ht="17.25" customHeight="1" x14ac:dyDescent="0.15">
      <c r="A1728" s="1"/>
      <c r="B1728" s="1"/>
      <c r="C1728" s="4"/>
      <c r="D1728" s="2"/>
      <c r="E1728" s="2"/>
      <c r="F1728" s="1"/>
      <c r="G1728" s="1"/>
      <c r="H1728" s="1"/>
      <c r="I1728" s="1"/>
      <c r="J1728" s="1"/>
      <c r="K1728" s="1"/>
      <c r="L1728" s="1"/>
      <c r="M1728" s="1"/>
    </row>
    <row r="1729" spans="1:13" ht="17.25" customHeight="1" x14ac:dyDescent="0.15">
      <c r="A1729" s="1"/>
      <c r="B1729" s="1"/>
      <c r="C1729" s="4"/>
      <c r="D1729" s="2"/>
      <c r="E1729" s="2"/>
      <c r="F1729" s="1"/>
      <c r="G1729" s="1"/>
      <c r="H1729" s="1"/>
      <c r="I1729" s="1"/>
      <c r="J1729" s="1"/>
      <c r="K1729" s="1"/>
      <c r="L1729" s="1"/>
      <c r="M1729" s="1"/>
    </row>
    <row r="1730" spans="1:13" ht="17.25" customHeight="1" x14ac:dyDescent="0.15">
      <c r="A1730" s="1"/>
      <c r="B1730" s="1"/>
      <c r="C1730" s="4"/>
      <c r="D1730" s="2"/>
      <c r="E1730" s="2"/>
      <c r="F1730" s="1"/>
      <c r="G1730" s="1"/>
      <c r="H1730" s="1"/>
      <c r="I1730" s="1"/>
      <c r="J1730" s="1"/>
      <c r="K1730" s="1"/>
      <c r="L1730" s="1"/>
      <c r="M1730" s="1"/>
    </row>
    <row r="1731" spans="1:13" ht="17.25" customHeight="1" x14ac:dyDescent="0.15">
      <c r="A1731" s="1"/>
      <c r="B1731" s="1"/>
      <c r="C1731" s="4"/>
      <c r="D1731" s="2"/>
      <c r="E1731" s="2"/>
      <c r="F1731" s="1"/>
      <c r="G1731" s="1"/>
      <c r="H1731" s="1"/>
      <c r="I1731" s="1"/>
      <c r="J1731" s="1"/>
      <c r="K1731" s="1"/>
      <c r="L1731" s="1"/>
      <c r="M1731" s="1"/>
    </row>
    <row r="1732" spans="1:13" ht="17.25" customHeight="1" x14ac:dyDescent="0.15">
      <c r="A1732" s="1"/>
      <c r="B1732" s="1"/>
      <c r="C1732" s="4"/>
      <c r="D1732" s="2"/>
      <c r="E1732" s="2"/>
      <c r="F1732" s="1"/>
      <c r="G1732" s="1"/>
      <c r="H1732" s="1"/>
      <c r="I1732" s="1"/>
      <c r="J1732" s="1"/>
      <c r="K1732" s="1"/>
      <c r="L1732" s="1"/>
      <c r="M1732" s="1"/>
    </row>
    <row r="1733" spans="1:13" ht="17.25" customHeight="1" x14ac:dyDescent="0.15">
      <c r="A1733" s="1"/>
      <c r="B1733" s="1"/>
      <c r="C1733" s="4"/>
      <c r="D1733" s="2"/>
      <c r="E1733" s="2"/>
      <c r="F1733" s="1"/>
      <c r="G1733" s="1"/>
      <c r="H1733" s="1"/>
      <c r="I1733" s="1"/>
      <c r="J1733" s="1"/>
      <c r="K1733" s="1"/>
      <c r="L1733" s="1"/>
      <c r="M1733" s="1"/>
    </row>
    <row r="1734" spans="1:13" ht="17.25" customHeight="1" x14ac:dyDescent="0.15">
      <c r="A1734" s="1"/>
      <c r="B1734" s="1"/>
      <c r="C1734" s="4"/>
      <c r="D1734" s="2"/>
      <c r="E1734" s="2"/>
      <c r="F1734" s="1"/>
      <c r="G1734" s="1"/>
      <c r="H1734" s="1"/>
      <c r="I1734" s="1"/>
      <c r="J1734" s="1"/>
      <c r="K1734" s="1"/>
      <c r="L1734" s="1"/>
      <c r="M1734" s="1"/>
    </row>
    <row r="1735" spans="1:13" ht="17.25" customHeight="1" x14ac:dyDescent="0.15">
      <c r="A1735" s="1"/>
      <c r="B1735" s="1"/>
      <c r="C1735" s="4"/>
      <c r="D1735" s="2"/>
      <c r="E1735" s="2"/>
      <c r="F1735" s="1"/>
      <c r="G1735" s="1"/>
      <c r="H1735" s="1"/>
      <c r="I1735" s="1"/>
      <c r="J1735" s="1"/>
      <c r="K1735" s="1"/>
      <c r="L1735" s="1"/>
      <c r="M1735" s="1"/>
    </row>
    <row r="1736" spans="1:13" ht="17.25" customHeight="1" x14ac:dyDescent="0.15">
      <c r="A1736" s="1"/>
      <c r="B1736" s="1"/>
      <c r="C1736" s="4"/>
      <c r="D1736" s="2"/>
      <c r="E1736" s="2"/>
      <c r="F1736" s="1"/>
      <c r="G1736" s="1"/>
      <c r="H1736" s="1"/>
      <c r="I1736" s="1"/>
      <c r="J1736" s="1"/>
      <c r="K1736" s="1"/>
      <c r="L1736" s="1"/>
      <c r="M1736" s="1"/>
    </row>
    <row r="1737" spans="1:13" ht="17.25" customHeight="1" x14ac:dyDescent="0.15">
      <c r="A1737" s="1"/>
      <c r="B1737" s="1"/>
      <c r="C1737" s="4"/>
      <c r="D1737" s="2"/>
      <c r="E1737" s="2"/>
      <c r="F1737" s="1"/>
      <c r="G1737" s="1"/>
      <c r="H1737" s="1"/>
      <c r="I1737" s="1"/>
      <c r="J1737" s="1"/>
      <c r="K1737" s="1"/>
      <c r="L1737" s="1"/>
      <c r="M1737" s="1"/>
    </row>
    <row r="1738" spans="1:13" ht="17.25" customHeight="1" x14ac:dyDescent="0.15">
      <c r="A1738" s="1"/>
      <c r="B1738" s="1"/>
      <c r="C1738" s="4"/>
      <c r="D1738" s="2"/>
      <c r="E1738" s="2"/>
      <c r="F1738" s="1"/>
      <c r="G1738" s="1"/>
      <c r="H1738" s="1"/>
      <c r="I1738" s="1"/>
      <c r="J1738" s="1"/>
      <c r="K1738" s="1"/>
      <c r="L1738" s="1"/>
      <c r="M1738" s="1"/>
    </row>
    <row r="1739" spans="1:13" ht="17.25" customHeight="1" x14ac:dyDescent="0.15">
      <c r="A1739" s="1"/>
      <c r="B1739" s="1"/>
      <c r="C1739" s="4"/>
      <c r="D1739" s="2"/>
      <c r="E1739" s="2"/>
      <c r="F1739" s="1"/>
      <c r="G1739" s="1"/>
      <c r="H1739" s="1"/>
      <c r="I1739" s="1"/>
      <c r="J1739" s="1"/>
      <c r="K1739" s="1"/>
      <c r="L1739" s="1"/>
      <c r="M1739" s="1"/>
    </row>
    <row r="1740" spans="1:13" ht="17.25" customHeight="1" x14ac:dyDescent="0.15">
      <c r="A1740" s="1"/>
      <c r="B1740" s="1"/>
      <c r="C1740" s="4"/>
      <c r="D1740" s="2"/>
      <c r="E1740" s="2"/>
      <c r="F1740" s="1"/>
      <c r="G1740" s="1"/>
      <c r="H1740" s="1"/>
      <c r="I1740" s="1"/>
      <c r="J1740" s="1"/>
      <c r="K1740" s="1"/>
      <c r="L1740" s="1"/>
      <c r="M1740" s="1"/>
    </row>
    <row r="1741" spans="1:13" ht="17.25" customHeight="1" x14ac:dyDescent="0.15">
      <c r="A1741" s="1"/>
      <c r="B1741" s="1"/>
      <c r="C1741" s="4"/>
      <c r="D1741" s="2"/>
      <c r="E1741" s="2"/>
      <c r="F1741" s="1"/>
      <c r="G1741" s="1"/>
      <c r="H1741" s="1"/>
      <c r="I1741" s="1"/>
      <c r="J1741" s="1"/>
      <c r="K1741" s="1"/>
      <c r="L1741" s="1"/>
      <c r="M1741" s="1"/>
    </row>
    <row r="1742" spans="1:13" ht="17.25" customHeight="1" x14ac:dyDescent="0.15">
      <c r="A1742" s="1"/>
      <c r="B1742" s="1"/>
      <c r="C1742" s="4"/>
      <c r="D1742" s="2"/>
      <c r="E1742" s="2"/>
      <c r="F1742" s="1"/>
      <c r="G1742" s="1"/>
      <c r="H1742" s="1"/>
      <c r="I1742" s="1"/>
      <c r="J1742" s="1"/>
      <c r="K1742" s="1"/>
      <c r="L1742" s="1"/>
      <c r="M1742" s="1"/>
    </row>
    <row r="1743" spans="1:13" ht="17.25" customHeight="1" x14ac:dyDescent="0.15">
      <c r="A1743" s="1"/>
      <c r="B1743" s="1"/>
      <c r="C1743" s="4"/>
      <c r="D1743" s="2"/>
      <c r="E1743" s="2"/>
      <c r="F1743" s="1"/>
      <c r="G1743" s="1"/>
      <c r="H1743" s="1"/>
      <c r="I1743" s="1"/>
      <c r="J1743" s="1"/>
      <c r="K1743" s="1"/>
      <c r="L1743" s="1"/>
      <c r="M1743" s="1"/>
    </row>
    <row r="1744" spans="1:13" ht="17.25" customHeight="1" x14ac:dyDescent="0.15">
      <c r="A1744" s="1"/>
      <c r="B1744" s="1"/>
      <c r="C1744" s="4"/>
      <c r="D1744" s="2"/>
      <c r="E1744" s="2"/>
      <c r="F1744" s="1"/>
      <c r="G1744" s="1"/>
      <c r="H1744" s="1"/>
      <c r="I1744" s="1"/>
      <c r="J1744" s="1"/>
      <c r="K1744" s="1"/>
      <c r="L1744" s="1"/>
      <c r="M1744" s="1"/>
    </row>
    <row r="1745" spans="1:13" ht="17.25" customHeight="1" x14ac:dyDescent="0.15">
      <c r="A1745" s="1"/>
      <c r="B1745" s="1"/>
      <c r="C1745" s="4"/>
      <c r="D1745" s="2"/>
      <c r="E1745" s="2"/>
      <c r="F1745" s="1"/>
      <c r="G1745" s="1"/>
      <c r="H1745" s="1"/>
      <c r="I1745" s="1"/>
      <c r="J1745" s="1"/>
      <c r="K1745" s="1"/>
      <c r="L1745" s="1"/>
      <c r="M1745" s="1"/>
    </row>
    <row r="1746" spans="1:13" ht="17.25" customHeight="1" x14ac:dyDescent="0.15">
      <c r="A1746" s="1"/>
      <c r="B1746" s="1"/>
      <c r="C1746" s="4"/>
      <c r="D1746" s="2"/>
      <c r="E1746" s="2"/>
      <c r="F1746" s="1"/>
      <c r="G1746" s="1"/>
      <c r="H1746" s="1"/>
      <c r="I1746" s="1"/>
      <c r="J1746" s="1"/>
      <c r="K1746" s="1"/>
      <c r="L1746" s="1"/>
      <c r="M1746" s="1"/>
    </row>
    <row r="1747" spans="1:13" ht="17.25" customHeight="1" x14ac:dyDescent="0.15">
      <c r="A1747" s="1"/>
      <c r="B1747" s="1"/>
      <c r="C1747" s="4"/>
      <c r="D1747" s="2"/>
      <c r="E1747" s="2"/>
      <c r="F1747" s="1"/>
      <c r="G1747" s="1"/>
      <c r="H1747" s="1"/>
      <c r="I1747" s="1"/>
      <c r="J1747" s="1"/>
      <c r="K1747" s="1"/>
      <c r="L1747" s="1"/>
      <c r="M1747" s="1"/>
    </row>
    <row r="1748" spans="1:13" ht="17.25" customHeight="1" x14ac:dyDescent="0.15">
      <c r="A1748" s="1"/>
      <c r="B1748" s="1"/>
      <c r="C1748" s="4"/>
      <c r="D1748" s="2"/>
      <c r="E1748" s="2"/>
      <c r="F1748" s="1"/>
      <c r="G1748" s="1"/>
      <c r="H1748" s="1"/>
      <c r="I1748" s="1"/>
      <c r="J1748" s="1"/>
      <c r="K1748" s="1"/>
      <c r="L1748" s="1"/>
      <c r="M1748" s="1"/>
    </row>
    <row r="1749" spans="1:13" ht="17.25" customHeight="1" x14ac:dyDescent="0.15">
      <c r="A1749" s="1"/>
      <c r="B1749" s="1"/>
      <c r="C1749" s="4"/>
      <c r="D1749" s="2"/>
      <c r="E1749" s="2"/>
      <c r="F1749" s="1"/>
      <c r="G1749" s="1"/>
      <c r="H1749" s="1"/>
      <c r="I1749" s="1"/>
      <c r="J1749" s="1"/>
      <c r="K1749" s="1"/>
      <c r="L1749" s="1"/>
      <c r="M1749" s="1"/>
    </row>
    <row r="1750" spans="1:13" ht="17.25" customHeight="1" x14ac:dyDescent="0.15">
      <c r="A1750" s="1"/>
      <c r="B1750" s="1"/>
      <c r="C1750" s="4"/>
      <c r="D1750" s="2"/>
      <c r="E1750" s="2"/>
      <c r="F1750" s="1"/>
      <c r="G1750" s="1"/>
      <c r="H1750" s="1"/>
      <c r="I1750" s="1"/>
      <c r="J1750" s="1"/>
      <c r="K1750" s="1"/>
      <c r="L1750" s="1"/>
      <c r="M1750" s="1"/>
    </row>
    <row r="1751" spans="1:13" ht="17.25" customHeight="1" x14ac:dyDescent="0.15">
      <c r="A1751" s="1"/>
      <c r="B1751" s="1"/>
      <c r="C1751" s="4"/>
      <c r="D1751" s="2"/>
      <c r="E1751" s="2"/>
      <c r="F1751" s="1"/>
      <c r="G1751" s="1"/>
      <c r="H1751" s="1"/>
      <c r="I1751" s="1"/>
      <c r="J1751" s="1"/>
      <c r="K1751" s="1"/>
      <c r="L1751" s="1"/>
      <c r="M1751" s="1"/>
    </row>
    <row r="1752" spans="1:13" ht="17.25" customHeight="1" x14ac:dyDescent="0.15">
      <c r="A1752" s="1"/>
      <c r="B1752" s="1"/>
      <c r="C1752" s="4"/>
      <c r="D1752" s="2"/>
      <c r="E1752" s="2"/>
      <c r="F1752" s="1"/>
      <c r="G1752" s="1"/>
      <c r="H1752" s="1"/>
      <c r="I1752" s="1"/>
      <c r="J1752" s="1"/>
      <c r="K1752" s="1"/>
      <c r="L1752" s="1"/>
      <c r="M1752" s="1"/>
    </row>
    <row r="1753" spans="1:13" ht="17.25" customHeight="1" x14ac:dyDescent="0.15">
      <c r="A1753" s="1"/>
      <c r="B1753" s="1"/>
      <c r="C1753" s="4"/>
      <c r="D1753" s="2"/>
      <c r="E1753" s="2"/>
      <c r="F1753" s="1"/>
      <c r="G1753" s="1"/>
      <c r="H1753" s="1"/>
      <c r="I1753" s="1"/>
      <c r="J1753" s="1"/>
      <c r="K1753" s="1"/>
      <c r="L1753" s="1"/>
      <c r="M1753" s="1"/>
    </row>
    <row r="1754" spans="1:13" ht="17.25" customHeight="1" x14ac:dyDescent="0.15">
      <c r="A1754" s="1"/>
      <c r="B1754" s="1"/>
      <c r="C1754" s="4"/>
      <c r="D1754" s="2"/>
      <c r="E1754" s="2"/>
      <c r="F1754" s="1"/>
      <c r="G1754" s="1"/>
      <c r="H1754" s="1"/>
      <c r="I1754" s="1"/>
      <c r="J1754" s="1"/>
      <c r="K1754" s="1"/>
      <c r="L1754" s="1"/>
      <c r="M1754" s="1"/>
    </row>
    <row r="1755" spans="1:13" ht="17.25" customHeight="1" x14ac:dyDescent="0.15">
      <c r="A1755" s="1"/>
      <c r="B1755" s="1"/>
      <c r="C1755" s="4"/>
      <c r="D1755" s="2"/>
      <c r="E1755" s="2"/>
      <c r="F1755" s="1"/>
      <c r="G1755" s="1"/>
      <c r="H1755" s="1"/>
      <c r="I1755" s="1"/>
      <c r="J1755" s="1"/>
      <c r="K1755" s="1"/>
      <c r="L1755" s="1"/>
      <c r="M1755" s="1"/>
    </row>
  </sheetData>
  <sortState xmlns:xlrd2="http://schemas.microsoft.com/office/spreadsheetml/2017/richdata2" ref="A3:E1755">
    <sortCondition ref="A1:A1755"/>
  </sortState>
  <customSheetViews>
    <customSheetView guid="{5DE5061C-BD23-4F0C-988A-AB374E813FE1}" filter="1" showAutoFilter="1">
      <pageMargins left="0.7" right="0.7" top="0.75" bottom="0.75" header="0.3" footer="0.3"/>
      <autoFilter ref="A1:U762" xr:uid="{BB8F553A-EEF4-0747-952A-737BD535A2E7}"/>
    </customSheetView>
    <customSheetView guid="{A662981D-C424-41BD-9C80-6F8C41B49AFA}" filter="1" showAutoFilter="1">
      <pageMargins left="0.7" right="0.7" top="0.75" bottom="0.75" header="0.3" footer="0.3"/>
      <autoFilter ref="C1:C1804" xr:uid="{822875D3-B7B2-994D-A41F-DB3853C8DF62}"/>
    </customSheetView>
    <customSheetView guid="{855BA94A-90E7-4E9E-B229-99BCE711061E}" filter="1" showAutoFilter="1">
      <pageMargins left="0.7" right="0.7" top="0.75" bottom="0.75" header="0.3" footer="0.3"/>
      <autoFilter ref="H1:H1804" xr:uid="{CA009AFD-CD22-F74D-9280-62E07C499195}"/>
    </customSheetView>
  </customSheetViews>
  <conditionalFormatting sqref="A799">
    <cfRule type="notContainsBlanks" dxfId="3" priority="3">
      <formula>LEN(TRIM(D799))&gt;0</formula>
    </cfRule>
  </conditionalFormatting>
  <conditionalFormatting sqref="A973:A986">
    <cfRule type="notContainsBlanks" dxfId="2" priority="2">
      <formula>LEN(TRIM(D973))&gt;0</formula>
    </cfRule>
  </conditionalFormatting>
  <conditionalFormatting sqref="D1:D766 D768:D770 D773:D774 D776:D780 D782:D783 D793:D795 D799:D804 D808 D810 D813:D818 D844:D1755">
    <cfRule type="notContainsBlanks" dxfId="1" priority="9">
      <formula>LEN(TRIM(#REF!))&gt;0</formula>
    </cfRule>
  </conditionalFormatting>
  <conditionalFormatting sqref="E837">
    <cfRule type="notContainsBlanks" dxfId="0" priority="8">
      <formula>LEN(TRIM(#REF!))&gt;0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7578125" defaultRowHeight="15.75" customHeight="1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2025-03-18T06:38:19Z</dcterms:created>
  <dcterms:modified xsi:type="dcterms:W3CDTF">2025-06-15T07:53:47Z</dcterms:modified>
</cp:coreProperties>
</file>