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9d768b4b44b98d6a/Desktop/Riz Folder/Project List/"/>
    </mc:Choice>
  </mc:AlternateContent>
  <xr:revisionPtr revIDLastSave="312" documentId="13_ncr:1_{04ABDA1C-99B1-43C3-8A83-86661A47C5F0}" xr6:coauthVersionLast="47" xr6:coauthVersionMax="47" xr10:uidLastSave="{D5ED38FC-2CA2-4A6E-AEB5-CD531BC89D29}"/>
  <bookViews>
    <workbookView xWindow="-98" yWindow="-98" windowWidth="23236" windowHeight="13875" firstSheet="1" activeTab="4" xr2:uid="{8E2AE4FE-AFCD-4D6B-960B-FAED368F98AF}"/>
  </bookViews>
  <sheets>
    <sheet name="2015-2016" sheetId="6" r:id="rId1"/>
    <sheet name="2017" sheetId="4" r:id="rId2"/>
    <sheet name="2018" sheetId="3" r:id="rId3"/>
    <sheet name="2019" sheetId="2" r:id="rId4"/>
    <sheet name="2020" sheetId="5" r:id="rId5"/>
    <sheet name="2021-2022" sheetId="1" r:id="rId6"/>
    <sheet name="2023"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 l="1"/>
</calcChain>
</file>

<file path=xl/sharedStrings.xml><?xml version="1.0" encoding="utf-8"?>
<sst xmlns="http://schemas.openxmlformats.org/spreadsheetml/2006/main" count="1271" uniqueCount="481">
  <si>
    <t xml:space="preserve">                                            </t>
  </si>
  <si>
    <t>Rural Improvement Zone</t>
  </si>
  <si>
    <t>Project Number</t>
  </si>
  <si>
    <t>Description</t>
  </si>
  <si>
    <t>RIZ  Approved</t>
  </si>
  <si>
    <t>Quoted Bid for Project/Date</t>
  </si>
  <si>
    <t>Awarded to/Date</t>
  </si>
  <si>
    <t>Approved to Pay</t>
  </si>
  <si>
    <t>Status</t>
  </si>
  <si>
    <t>Fully Paid</t>
  </si>
  <si>
    <t>16-10</t>
  </si>
  <si>
    <t xml:space="preserve">Ditch clean out - Franklin Dr #1.  Unit 2 - 1 to 7 (BUS STOP &amp; TURN AROUND) </t>
  </si>
  <si>
    <t>Time and Material - Kriegel</t>
  </si>
  <si>
    <t>Completed August 2018</t>
  </si>
  <si>
    <t>Chk 1275 - $2485</t>
  </si>
  <si>
    <t>16-12</t>
  </si>
  <si>
    <t xml:space="preserve">Ditch clean out - Wilson Ave.  Unit 1 - 368 to 372.  Cut edges off above culverts on top half. </t>
  </si>
  <si>
    <t>$2500.00- 10/2/19</t>
  </si>
  <si>
    <t>Kriegel Excavating</t>
  </si>
  <si>
    <t>Completed</t>
  </si>
  <si>
    <t>16-13</t>
  </si>
  <si>
    <t>Ditch clean out - Lakeshore Dr.  Unit 1 - 182 &amp; 183.  Ditch below Becky Payne property is filled in.</t>
  </si>
  <si>
    <t>16-15</t>
  </si>
  <si>
    <t>Ditch clean out - Caron Dr to Lakeshore.  Unit 1 - 133 &amp; 134. Establish ditch, cut edges and grass on North side.</t>
  </si>
  <si>
    <t>$2,185.00 - #1285</t>
  </si>
  <si>
    <t>16-18</t>
  </si>
  <si>
    <t>Ditch clean out - Franklin Dr - Unit 2 from lot 213 down to S Lakeshore, around corner to lot 96.  447' &amp; 65' (Down hill in front of Wayne Johannes Residence)</t>
  </si>
  <si>
    <t>$4,482 - #1287</t>
  </si>
  <si>
    <t>16-20</t>
  </si>
  <si>
    <t>Ditch clean out - Park Ct Unit 1 lot 234.  Establish ditch on south side, cut grass edges of ditch on north side.  Need culverts added on south side for 2 campers.</t>
  </si>
  <si>
    <t>Need to re-evaluate</t>
  </si>
  <si>
    <t>16-21</t>
  </si>
  <si>
    <t>Ditch clean out - Caron Dr Unit 1 from lot 421 to orange stand pipe on east side 440'</t>
  </si>
  <si>
    <t>$2,289.00 - #1286</t>
  </si>
  <si>
    <t>16-25</t>
  </si>
  <si>
    <t>Install culverts and intakes in the area of Unit 1 lot 111 between Schwab's and Robinson's property.</t>
  </si>
  <si>
    <t>Completed  Paid Ck#1251</t>
  </si>
  <si>
    <t>17-04</t>
  </si>
  <si>
    <t xml:space="preserve">Madonna Park Project - Proposal #2 - Silt basin below Moen's West Pond - Clearing, tile pipe through dam, shaping and seeding </t>
  </si>
  <si>
    <t>FAAS Construction &amp; Excavating - $51,500</t>
  </si>
  <si>
    <t>Proceed before 17-06</t>
  </si>
  <si>
    <t xml:space="preserve">Completed - $51,500 Ck# 1242  ck#1277 - $8208  CK#1282 $15,687.04  Ck# 1277 $8,208.00 </t>
  </si>
  <si>
    <t>17-05</t>
  </si>
  <si>
    <t>Madonna Park Project - Proposal # 3 -  Existing basin #1 - clean out basin to dimensions on plan, clear any trees to pile dirt for later use, seeding.</t>
  </si>
  <si>
    <t>FAAS Construction &amp; Excavating - $13,500</t>
  </si>
  <si>
    <t>17-07</t>
  </si>
  <si>
    <t>Madonna Park Project - Proposal #5 - New pond East of Terry O - Off Wesley Dr Lots 4001-4005</t>
  </si>
  <si>
    <t>FAAS Construction &amp; Excavating - $38,500</t>
  </si>
  <si>
    <t>17-08</t>
  </si>
  <si>
    <t>Madonna Park Project - Proposal #6 - Raise road west of Andy's Lake 8'.  Includes improved drainage, culverts, clearing of trees, rock, seeding, etc.</t>
  </si>
  <si>
    <t>FAAS Construction &amp; Excavating - $116,800</t>
  </si>
  <si>
    <t>17-09</t>
  </si>
  <si>
    <t>Martin Dr - ditch clean out</t>
  </si>
  <si>
    <t>17-12</t>
  </si>
  <si>
    <t>Capital Dr ditch clean out - rock of slopes</t>
  </si>
  <si>
    <t>Kriegel</t>
  </si>
  <si>
    <t>Ck# 1273 $200/Ck#1270 $3305.64</t>
  </si>
  <si>
    <t>18-01</t>
  </si>
  <si>
    <t>Skyline/Buena Vista - Unit 5 lot 170 - Ditch clean out</t>
  </si>
  <si>
    <t>Time &amp; material  Kriegel Excavating</t>
  </si>
  <si>
    <t xml:space="preserve">Completed    </t>
  </si>
  <si>
    <t>Paid Ck 1265 - $1650</t>
  </si>
  <si>
    <t>18-02</t>
  </si>
  <si>
    <t>Skyline Dr - Unit 5 lot 263 - Ditch clean out and erosion repair</t>
  </si>
  <si>
    <t>Paid Ck 1266 - $950</t>
  </si>
  <si>
    <t>18-03</t>
  </si>
  <si>
    <t>North boat ramp/public access ditch &amp; in front of Unit 5 lot 219 - clean ditches for improved water flow to stop erosion. Seed when completed.</t>
  </si>
  <si>
    <t>Paid Ck 1267 - $983</t>
  </si>
  <si>
    <t>18-04</t>
  </si>
  <si>
    <t>Ditch or catch basin needed on Skyline Drive from Drake to Buena Vista on North side of roadway.  Culverts may be needed at driveways and/or to cross road to divert water flow.</t>
  </si>
  <si>
    <t>Paid Ck 1268 - $1660.50</t>
  </si>
  <si>
    <t>18-05</t>
  </si>
  <si>
    <t xml:space="preserve">Corner of Lakeshore &amp; Woody Dr - install intake &amp; ditch clean out. In stall drop box.  Owner pays for culvert. </t>
  </si>
  <si>
    <t>Rick Kriegel Excavating</t>
  </si>
  <si>
    <t>18-06</t>
  </si>
  <si>
    <t>Buena Vista &amp; Lakeshore North Side - Culvert and ditch clean out.  Owner pays for culvert.</t>
  </si>
  <si>
    <t>18-07</t>
  </si>
  <si>
    <t>Watering of seeding for 2018 season projects as needed.</t>
  </si>
  <si>
    <t>Ck#1272 - $2500     Ck# 1279 - $400   CK#1278 $2,200</t>
  </si>
  <si>
    <t>18-08</t>
  </si>
  <si>
    <t>Capital &amp; Lakeshore Dr top side - clean out curbs.  Same is needed at Barbara &amp; Lakeshore.  Ditch clean out also needed in both areas.</t>
  </si>
  <si>
    <t>Ck#1271 - $2328</t>
  </si>
  <si>
    <t>18-09</t>
  </si>
  <si>
    <t>Review all Holiday Lake road projects as they are completed and determine if ditch clean out is needed as well.</t>
  </si>
  <si>
    <t>Closed</t>
  </si>
  <si>
    <t>18-10</t>
  </si>
  <si>
    <t>Skyline Dr - Unit 5 lot 263 - Replace 8" culvert with larger culvert to handle water flow.  Phase 2</t>
  </si>
  <si>
    <t>Completed - tracking additional cost to 18-02</t>
  </si>
  <si>
    <t>18-11</t>
  </si>
  <si>
    <t>North Lakeshore evaluate intake - Unit 6 lots 145 - 147</t>
  </si>
  <si>
    <t>18-12</t>
  </si>
  <si>
    <t>Remove silt from retention pond at Larry's Drive and cut off tile.  Clean out culverts and silt near stand pipe.</t>
  </si>
  <si>
    <t>Faas to do while in area</t>
  </si>
  <si>
    <t>18-13</t>
  </si>
  <si>
    <t xml:space="preserve">6129 N Lakeshore Dr - Water coming into home - Evaluate solution by cleaning ditches/adding culverts/intake - also evaluate intake near 3171/172 </t>
  </si>
  <si>
    <t>18-15</t>
  </si>
  <si>
    <t>1190/1191 - East Ridge - evaluate ditches and water diversion</t>
  </si>
  <si>
    <t>Project(s) to be determined</t>
  </si>
  <si>
    <t>18-16</t>
  </si>
  <si>
    <t>Seeding of ditch between Hard's driveways</t>
  </si>
  <si>
    <t>$325.00 - #1284</t>
  </si>
  <si>
    <t>18-17</t>
  </si>
  <si>
    <t>Replace Culvert under road at N Lakeshore 6143 and place 18" culvert at Povlick Driveway to divert water to stand pipe.</t>
  </si>
  <si>
    <t>19-01</t>
  </si>
  <si>
    <t>North Boat Ramp Dredging</t>
  </si>
  <si>
    <t>FAAS Construction</t>
  </si>
  <si>
    <t>19-02</t>
  </si>
  <si>
    <t>Fluer Drive Dredging</t>
  </si>
  <si>
    <t>19-03</t>
  </si>
  <si>
    <t>Beach Boat ramp- Dredging</t>
  </si>
  <si>
    <t>19-04</t>
  </si>
  <si>
    <t xml:space="preserve">5215 North Lakeshore- Ditch Clean out </t>
  </si>
  <si>
    <t>19-05</t>
  </si>
  <si>
    <t>2159-60 E Lakeshore- Ditch Clean out and Culvert Break</t>
  </si>
  <si>
    <t>$5000/nov. 19</t>
  </si>
  <si>
    <t>19-06</t>
  </si>
  <si>
    <t>4094-4108 Suzan Ct- Ditch clean out and Culvert Repairs</t>
  </si>
  <si>
    <t>19-07</t>
  </si>
  <si>
    <t>Capital- Intakes an culverts</t>
  </si>
  <si>
    <t>seeding needs done</t>
  </si>
  <si>
    <t>19-08</t>
  </si>
  <si>
    <t>Plaza- Intakes an culverts</t>
  </si>
  <si>
    <t>19-09</t>
  </si>
  <si>
    <t>Barbara 2 culverts at camp ground, clean out ditches</t>
  </si>
  <si>
    <t>19-10</t>
  </si>
  <si>
    <t>Banzoff- Culvert and rock ditch</t>
  </si>
  <si>
    <t>19-11</t>
  </si>
  <si>
    <t>1190 East Ridge- Ditch clean out and erosion control</t>
  </si>
  <si>
    <t>19-12</t>
  </si>
  <si>
    <t>Duck Park- Ditch Clean Out- (Larry's dr)</t>
  </si>
  <si>
    <t>Complete</t>
  </si>
  <si>
    <t>19-13</t>
  </si>
  <si>
    <t>5191 Delta Drive- Ditch Clean out- culvert work</t>
  </si>
  <si>
    <t>19-14</t>
  </si>
  <si>
    <t>6237 Woody Dr- Ditch clean out- Culvert is Plugged</t>
  </si>
  <si>
    <t>Kriegel Excavation</t>
  </si>
  <si>
    <t>19-15</t>
  </si>
  <si>
    <t>Barbara dr. Tree clean out</t>
  </si>
  <si>
    <t>Sept. 2019</t>
  </si>
  <si>
    <t>19-16</t>
  </si>
  <si>
    <t>Earl Thomas- Ditch Clean out</t>
  </si>
  <si>
    <t>completed</t>
  </si>
  <si>
    <t>19-17</t>
  </si>
  <si>
    <t>Corner of S.Lakeshore cut off Riser</t>
  </si>
  <si>
    <t>19-18</t>
  </si>
  <si>
    <t>Povilic culvert extension and Rock</t>
  </si>
  <si>
    <t>19-19</t>
  </si>
  <si>
    <t xml:space="preserve">Herbert Drive- Ditch Cleanout (Bob Smith) east drive way south 585 ft down to crossroad culvert at south Lakeshore and move culvert, rock driveway.  Clean out around standpipe south of Dee and South Lakeshore. </t>
  </si>
  <si>
    <t>19-20</t>
  </si>
  <si>
    <t>4209 Tracy and West Lakeshore- Ditch cleanout from west Lakeshore to new driveway on Tracy. 30ft</t>
  </si>
  <si>
    <t>19-21</t>
  </si>
  <si>
    <t>Lawnmower Joes and Shannon Hersey- Cut break in culvert North of Joes driveway and reshape Joes Driveway,</t>
  </si>
  <si>
    <t>19-22</t>
  </si>
  <si>
    <t xml:space="preserve">NE Lakeshore and Korn's- Ditch Cleanout both ends of culvert on Korns 50ft.(both ways). Rack up Korns on north side as needed. </t>
  </si>
  <si>
    <t>19-23</t>
  </si>
  <si>
    <t xml:space="preserve">Kerry Barry- Ditch Cleanout east side of driveway's 50ft. </t>
  </si>
  <si>
    <t>This project has been tabled for a later date.</t>
  </si>
  <si>
    <t>19-24</t>
  </si>
  <si>
    <t>Andy Boat Ramp- Big Rock needed to stop erosion</t>
  </si>
  <si>
    <t>19-25</t>
  </si>
  <si>
    <t>Norm DeGeeter's Lot 1189- Ditch Clean out</t>
  </si>
  <si>
    <t>19-26</t>
  </si>
  <si>
    <t>Larry's Dr. North side raise and clean silt pond</t>
  </si>
  <si>
    <t>19-27</t>
  </si>
  <si>
    <t>Lot 4044 South Lakeshore  and Dee to the east</t>
  </si>
  <si>
    <t>19-28</t>
  </si>
  <si>
    <t>Woodland Hill Dr, North of Phills Dr, west side.  Ditch Clean out</t>
  </si>
  <si>
    <t>19-29</t>
  </si>
  <si>
    <t>North Lakeshore Dr. between sunrise and Drake. Lower shoulder 200ft on north side and 100ft on south side</t>
  </si>
  <si>
    <t>19-30</t>
  </si>
  <si>
    <t>South Lakeshore Dr and new raise road, Clean out hillside 200Ft.</t>
  </si>
  <si>
    <t>19-31</t>
  </si>
  <si>
    <t xml:space="preserve">South Boat Ramp- Sink hole and shore line siding into lake.  ( Emergency project) </t>
  </si>
  <si>
    <t>$7426.24- 11/27/19</t>
  </si>
  <si>
    <t>21-01</t>
  </si>
  <si>
    <t>Burn tree pile on Dennis Moons Lot 2306. Place in a hole and bury the trees</t>
  </si>
  <si>
    <t>$4500.00/ 3/3/21</t>
  </si>
  <si>
    <t>21-02</t>
  </si>
  <si>
    <t>21-03</t>
  </si>
  <si>
    <t>21-04</t>
  </si>
  <si>
    <t>21-05</t>
  </si>
  <si>
    <t>21-06</t>
  </si>
  <si>
    <t xml:space="preserve">remove 8,000 cubic yards of sediment from Poe’s &amp; Bob’s Coves </t>
  </si>
  <si>
    <t>$106,461.00  4/7/2021</t>
  </si>
  <si>
    <t>Mid-American Dredging</t>
  </si>
  <si>
    <t xml:space="preserve">prepare Bob’s sediment retention basin to receive 4,000 cubic yards of sediment </t>
  </si>
  <si>
    <t>Holiday Lake Tire reef removal</t>
  </si>
  <si>
    <t xml:space="preserve">Blake </t>
  </si>
  <si>
    <t>$10, 276.00</t>
  </si>
  <si>
    <t>Brian Cline Erosion- Culvert</t>
  </si>
  <si>
    <t>Sean Mcintyre- Dig out ditch- Drain Erosion</t>
  </si>
  <si>
    <t xml:space="preserve">owner of 3066 Joan Dr would like to relocate culvert due to wanting to build new garage.  Get it back on property line. </t>
  </si>
  <si>
    <t>21-07</t>
  </si>
  <si>
    <t>21-08</t>
  </si>
  <si>
    <t>21-09</t>
  </si>
  <si>
    <t>21-10</t>
  </si>
  <si>
    <t xml:space="preserve">Prepare Hap’s Cove sediment basin </t>
  </si>
  <si>
    <t>Put a swell in the Road across from Unit 1 lot 54 to help with water way. 3 drive ways.</t>
  </si>
  <si>
    <t>Main outlet for water overflow for the dam- Concrete repair</t>
  </si>
  <si>
    <t>No longer needed</t>
  </si>
  <si>
    <t>22-01</t>
  </si>
  <si>
    <t>22-02</t>
  </si>
  <si>
    <t>22-03</t>
  </si>
  <si>
    <t>22-04</t>
  </si>
  <si>
    <t>22-05</t>
  </si>
  <si>
    <t>22-06</t>
  </si>
  <si>
    <t>22-07</t>
  </si>
  <si>
    <t>22-08</t>
  </si>
  <si>
    <t xml:space="preserve">Aquatic Systems </t>
  </si>
  <si>
    <t>Aquatic Ecosystem Consultants ($19,175) Help in protecting lake Vegetation and two ponds ( Bozo and Andy)</t>
  </si>
  <si>
    <t>Beach E.coli testing and Micro sampling for water quality (Simular to DNR)</t>
  </si>
  <si>
    <t>4/6/2022- $400.00</t>
  </si>
  <si>
    <t>Brad Storm</t>
  </si>
  <si>
    <t xml:space="preserve">Dig and install an intake(concrete) </t>
  </si>
  <si>
    <t xml:space="preserve">Reshape and seed the ditch on lots 1175 &amp; 1176. (Lake to put a layer of asphalt). </t>
  </si>
  <si>
    <t>4/6/22     $1500.00</t>
  </si>
  <si>
    <t xml:space="preserve">Gary Edwards- Eroision coming off the roat at 2292 S.Lakeshore.  Install rip rap with geotextile fabric start at S.Lakeshore &amp; Tracy and going 150ft north. </t>
  </si>
  <si>
    <t xml:space="preserve">Josh Hobart- 1131 Lakeshore- Multiple erosion concers. Reshape and seed approximatley 170ft of ditch at 1133 Caron Drive. </t>
  </si>
  <si>
    <t>Awarded to</t>
  </si>
  <si>
    <t>Lakeshore &amp; Woody Dr - install intake &amp; ditch clean out. Owner pays for culvert.</t>
  </si>
  <si>
    <t>Culvert to Lake in Spring 2019</t>
  </si>
  <si>
    <t>18-14</t>
  </si>
  <si>
    <t>3032 E Lakeshore Drive - build up area at street to divert water</t>
  </si>
  <si>
    <t>Project Dropped</t>
  </si>
  <si>
    <t>1190/1191 - East Ridge - evaluate diitches and water diversion</t>
  </si>
  <si>
    <t>18-18</t>
  </si>
  <si>
    <t>Seeding at 3051 E Lakeshore after Holiday Lake Maintenance does road work.</t>
  </si>
  <si>
    <t>re-evaluate</t>
  </si>
  <si>
    <t>18-19</t>
  </si>
  <si>
    <t>Faas</t>
  </si>
  <si>
    <t>18-20</t>
  </si>
  <si>
    <t>18-21</t>
  </si>
  <si>
    <t>17-01</t>
  </si>
  <si>
    <t>West sde of Sunrise down to Lakeshore and around corner - clean out ditch and possibly replace culvert.</t>
  </si>
  <si>
    <t>dropped off 16-04 when east side was completed</t>
  </si>
  <si>
    <t>Completed $9,449.32 Oct Ck# 1236</t>
  </si>
  <si>
    <t>17-02</t>
  </si>
  <si>
    <t xml:space="preserve">Madonna Park Project - Proposal #1  -  Repair of existing pond on Moon property.  Includes tree removal, pipe and shaping of dam, rock, seeding.  East and West Draw.  FAAS Proposal #1 </t>
  </si>
  <si>
    <t>FAAS Construction &amp; Excavating</t>
  </si>
  <si>
    <t>7/5/17 &amp;;8/2/2017</t>
  </si>
  <si>
    <t>To proceed ASAP - $61,500</t>
  </si>
  <si>
    <t>Completed:  Partial Pmt $39,000; Final $22,500 8-2-17 #1233</t>
  </si>
  <si>
    <t>17-03</t>
  </si>
  <si>
    <t>Misc touch-ups on previous projects - spring work as needed (Andy's boat ramp area rock)</t>
  </si>
  <si>
    <t>$1,180 - Ck 1235</t>
  </si>
  <si>
    <t>Completed - $51,500 Ck# 1242</t>
  </si>
  <si>
    <t>In Review</t>
  </si>
  <si>
    <t>17-06</t>
  </si>
  <si>
    <t xml:space="preserve">Madonna Park Project - Proposal #4  - New east silt pond (Moon). Clear trees, core pond, shaping and seeding </t>
  </si>
  <si>
    <t>In conjunction with 17-02.  After 17-04</t>
  </si>
  <si>
    <t>Completed $38,500 Ck# 1241</t>
  </si>
  <si>
    <t>To be done later as funds allow - In Review</t>
  </si>
  <si>
    <t>Martin Dr - ditch clean out - may have to replace culverts</t>
  </si>
  <si>
    <t>17-10</t>
  </si>
  <si>
    <t>Erosion by main boat dock and beach area requires stone to stop the erosion from further wearing away around walking path.</t>
  </si>
  <si>
    <t>Completed June 2017  $1,000 Ck# 1225</t>
  </si>
  <si>
    <t>17-11</t>
  </si>
  <si>
    <t>N Lakeshore Drainage - Culverts and intakes crossing Cline property to lake.  Dredging of lake at base of Fleur Drive to allow depth for culvert.</t>
  </si>
  <si>
    <t>Faas Construction &amp; Excavating</t>
  </si>
  <si>
    <t>8/2/2017 and 10/4/17</t>
  </si>
  <si>
    <t>Completed  $18,136.60 Ck# 1247, $33,893.50 Ck# 1248  &amp; $2,247.20 Ck# 1243</t>
  </si>
  <si>
    <t>Capital Dr ditch clean out - culvert and rock of slopes</t>
  </si>
  <si>
    <t>Planned Dec 2017</t>
  </si>
  <si>
    <t>17-13</t>
  </si>
  <si>
    <t xml:space="preserve">North boat ramp - erosion stone </t>
  </si>
  <si>
    <t>$3,058.44 Ck# 1237</t>
  </si>
  <si>
    <t>17-14</t>
  </si>
  <si>
    <t>Skyline Dr - Ditch cleanout from Unit 5 262 to 263</t>
  </si>
  <si>
    <t>$954.00  Ck#1250</t>
  </si>
  <si>
    <t>4/6/22    $12,300.00</t>
  </si>
  <si>
    <t>4/6/2022         $1,500.00</t>
  </si>
  <si>
    <t>4/6/22        $22,145.00</t>
  </si>
  <si>
    <t xml:space="preserve">replace the rusted out culvert under County Public Rd with a smooth bore double lined plastic culvert and unanimously approved.  </t>
  </si>
  <si>
    <t>20-01</t>
  </si>
  <si>
    <t>Dee &amp; Phelps- Ditch needs cleaned out on both sides of the road to keep the water from running down the road.  Replace Culvert</t>
  </si>
  <si>
    <t>Rick Kriegel Excavating April 14, 2020</t>
  </si>
  <si>
    <t>June 3,2020</t>
  </si>
  <si>
    <t xml:space="preserve">Completed </t>
  </si>
  <si>
    <t>20-02</t>
  </si>
  <si>
    <t>Park Court- Cle-an out ditch-Replace 1 culvert and install 1 culvert- Unit 1 Lot 232 &amp; 235</t>
  </si>
  <si>
    <t>20-03</t>
  </si>
  <si>
    <t xml:space="preserve">South Lakeshore Dr west of angler Court- Clean ditch to keep water off the road. </t>
  </si>
  <si>
    <t>20-04</t>
  </si>
  <si>
    <t>Woodland Hill Between Dee &amp; Phelps- Ditch Clean out</t>
  </si>
  <si>
    <t>20-05</t>
  </si>
  <si>
    <t>South Lakeshore below Audries- Clean ditch</t>
  </si>
  <si>
    <t>20-06</t>
  </si>
  <si>
    <t>Waukonda Dr &amp; Shady Dr. - Clean ditch and install new Culvert</t>
  </si>
  <si>
    <t>20-07</t>
  </si>
  <si>
    <t xml:space="preserve">Norm DeGeeter's Lot 1-178-79- Culvert needs to be replaced throug property and ditch.  Reseeding or resode. </t>
  </si>
  <si>
    <t>20-08</t>
  </si>
  <si>
    <t>Silt pond- Dock Park- Clean out pond</t>
  </si>
  <si>
    <t>20-09</t>
  </si>
  <si>
    <t>Larry's Pond.  Clean out pond</t>
  </si>
  <si>
    <t>20-10</t>
  </si>
  <si>
    <t>Silt pond by Unit 3-51- Pond needs cleaned out and enlarged if possible</t>
  </si>
  <si>
    <t>Rick Kriegel Exc</t>
  </si>
  <si>
    <t>20-11</t>
  </si>
  <si>
    <t xml:space="preserve">Brian Kline- Unit1-302- Drop inlet needs added to existing culvert to run through property and build burm to divert water.  </t>
  </si>
  <si>
    <t>20-12</t>
  </si>
  <si>
    <t>Franklin Dr Unit 1-250,251,235,240- Clean out ditchs on North Side. Fix erroded area and Line with rip-rap</t>
  </si>
  <si>
    <t>7000                    10/7/20</t>
  </si>
  <si>
    <t>20-13</t>
  </si>
  <si>
    <t>John Nielson- Unit 1-150- Clean ditch and cut grass curb along edge of road.  This way water gets into the ditvh</t>
  </si>
  <si>
    <t>20-14</t>
  </si>
  <si>
    <t xml:space="preserve">HLO- Unit 1-194,195,198,201- Clean ditch- If possible divert down hill into Lot 195 to reduce amount of water from the north.  </t>
  </si>
  <si>
    <t>20-15</t>
  </si>
  <si>
    <t xml:space="preserve">HLO- Casual Park and Peter's lake- Big rock needs to be place around en of culver.  </t>
  </si>
  <si>
    <t>20-16</t>
  </si>
  <si>
    <t>West Lakeshore- Unit 4-228 thru 234- Clean ditch so water can get to silt pond.  Reseeding will need to be done.  Clean out brush</t>
  </si>
  <si>
    <t>20-17</t>
  </si>
  <si>
    <t xml:space="preserve">HLO- Unit 5-248, Clean out silt pond and rip=rap road sides ditches. </t>
  </si>
  <si>
    <t>20-18</t>
  </si>
  <si>
    <t>HLO Unit 2-95 &amp; BelAire Dr- Riz will replace culvert across from belaire and install extension on North end</t>
  </si>
  <si>
    <t>20-19</t>
  </si>
  <si>
    <t>HLO Unit 5-56-57- Move diversion between lot 56 &amp;57 and possible line with rock or mate.</t>
  </si>
  <si>
    <t>20-20</t>
  </si>
  <si>
    <t>HLO- Beach boat ramp- Cement both sides of the boat ramp- Cement cost $1000.00  HLO to pay labor</t>
  </si>
  <si>
    <t>1000.00 from Riz</t>
  </si>
  <si>
    <t>20-21</t>
  </si>
  <si>
    <t>Unit 6-220,208,209,145,146- Reseed ditch with hydo malch seeding</t>
  </si>
  <si>
    <t>For Hydro seeding- $600.00</t>
  </si>
  <si>
    <t>Shane Deimerly</t>
  </si>
  <si>
    <t>20-22</t>
  </si>
  <si>
    <t>Bryon Sunkle/HLO- Lower area between lake and road has standing water.  Riz to pay for culvert, Bryron would install</t>
  </si>
  <si>
    <t>Bryron Sunkle</t>
  </si>
  <si>
    <t>20-23</t>
  </si>
  <si>
    <t>HLO Unit 4-321,322,323,369-  Reshape hillside and reseed.</t>
  </si>
  <si>
    <t>20-24</t>
  </si>
  <si>
    <t>Delta-12inch under drive then it when to an 8inch and kit keeps getting plugged.  Ditch needs cleaned out, and need to brake away.</t>
  </si>
  <si>
    <t>4000.00      9/5/2020</t>
  </si>
  <si>
    <t>Rick Kriegel</t>
  </si>
  <si>
    <t>20-25</t>
  </si>
  <si>
    <t xml:space="preserve">Unit 6-129,130-Water from the down spout from the heavy rains caused the water to go under the sod and hit the loose dirt next to the culvert. This washed down to the lake.  </t>
  </si>
  <si>
    <t>1600    7/2/2020</t>
  </si>
  <si>
    <t>20-26</t>
  </si>
  <si>
    <t xml:space="preserve">Unit 6 144- expand silt pond </t>
  </si>
  <si>
    <t>1500     10/7/2020</t>
  </si>
  <si>
    <t>20-27</t>
  </si>
  <si>
    <t xml:space="preserve">Unit 5 Lot 276-277- Culvert is to high and the water is going over the road.  Instate needs to be lowered and reshaped.  </t>
  </si>
  <si>
    <t>1200    10/7/2020</t>
  </si>
  <si>
    <t>20-28</t>
  </si>
  <si>
    <t>Lot 5053-54-Create a collection drain and ditch on west side of echo Dr to run water to the collection point</t>
  </si>
  <si>
    <t>20-29</t>
  </si>
  <si>
    <t xml:space="preserve">Sharon Drive.Clean out 260 ft of ditch on lot 4-161. Culvert will need to be removed and reinstalled. </t>
  </si>
  <si>
    <t>20-30</t>
  </si>
  <si>
    <t>Prepare Andy's Pond Dredging retention basin to receive 7,259 cubic yards of soft equipement.</t>
  </si>
  <si>
    <t>53,000.00    10/7/2020</t>
  </si>
  <si>
    <t>20-31</t>
  </si>
  <si>
    <t>Dredging Andy Pond</t>
  </si>
  <si>
    <t>89,702.00    10/7/2020</t>
  </si>
  <si>
    <t>Mid American Dredging</t>
  </si>
  <si>
    <t>20-32</t>
  </si>
  <si>
    <t>clean the ditch, install two owner provided culverts, install erosion  matting/seeding</t>
  </si>
  <si>
    <t>4000   10/15/2020</t>
  </si>
  <si>
    <t>20-33</t>
  </si>
  <si>
    <t xml:space="preserve">remove an existing culvert, clean out the ditch,  install erosion stone, erosion matting/seeding </t>
  </si>
  <si>
    <t>4500   10/15/2020</t>
  </si>
  <si>
    <t>20-34</t>
  </si>
  <si>
    <t xml:space="preserve">to clean the ditch above Kroeze’s lot, build a small berm to keep water from running down his driveway, install matting/seeding </t>
  </si>
  <si>
    <t>1200   10/15/2020</t>
  </si>
  <si>
    <t>20-35</t>
  </si>
  <si>
    <t>hire Mapping Networks to perform a post dredge analysis of the sediment removed from Andy’s pond</t>
  </si>
  <si>
    <t>3825   10/15/2020</t>
  </si>
  <si>
    <t>END OF SEASON PROJECT STATUS</t>
  </si>
  <si>
    <t>15-01</t>
  </si>
  <si>
    <t>Cleanng of ditch on Barbara across from Wieland's/includes installation of culvert</t>
  </si>
  <si>
    <t>COMPLETE</t>
  </si>
  <si>
    <t>6/3 1184</t>
  </si>
  <si>
    <t>15-02</t>
  </si>
  <si>
    <t>Corner of Lakeshore and Sunrise - clean out ditches up hill  on Sunrise and south on Lakeshore</t>
  </si>
  <si>
    <t>paid Aug</t>
  </si>
  <si>
    <t>15-03</t>
  </si>
  <si>
    <t>Install 40' culvert and rock at 4310 Shady Lane Dr</t>
  </si>
  <si>
    <t>15-04</t>
  </si>
  <si>
    <t>Catch basin on east side of Waukonda - Unit 6 Lot 6 (Kriegel's Driveway)</t>
  </si>
  <si>
    <t>Time &amp; Material</t>
  </si>
  <si>
    <t>15-05</t>
  </si>
  <si>
    <t xml:space="preserve">Holiday Road Closing </t>
  </si>
  <si>
    <t>??FAAS??</t>
  </si>
  <si>
    <t>6/15 1188</t>
  </si>
  <si>
    <t>15-06</t>
  </si>
  <si>
    <t>Dam construction for erosion control on lots 6187, 6188, 6202.  Minimal trees to be removed</t>
  </si>
  <si>
    <t>Faas Construction</t>
  </si>
  <si>
    <t>#1204</t>
  </si>
  <si>
    <t>15-07</t>
  </si>
  <si>
    <t>Larry's Drive - clean out silt pond</t>
  </si>
  <si>
    <t>15-08</t>
  </si>
  <si>
    <t>NE Lakeshore from Shady Dr East (in front of abandoned property)</t>
  </si>
  <si>
    <t>Paid/Complete</t>
  </si>
  <si>
    <t>15-09</t>
  </si>
  <si>
    <t>Demolition of Dillavou property</t>
  </si>
  <si>
    <t>16-01</t>
  </si>
  <si>
    <t>Unit 2 Lot 291 (former Dillavou) Clean out and expand silt pond.  Work outlined per bid sheets received 5-4-16.</t>
  </si>
  <si>
    <t xml:space="preserve">#1200 Paid </t>
  </si>
  <si>
    <t>16-02</t>
  </si>
  <si>
    <t>Andy's Boat Ramp erosion control issues - joint project to seal coat.</t>
  </si>
  <si>
    <t>6/10  1186</t>
  </si>
  <si>
    <t>16-03</t>
  </si>
  <si>
    <t>Herbert Dr &amp; S Lakeshore - Ditch clean out &amp; re-seed</t>
  </si>
  <si>
    <t>#1195</t>
  </si>
  <si>
    <t>16-04</t>
  </si>
  <si>
    <t>Sunrise &amp; Lakeshore - East side ditch clean out, line with rock and re-seed To bec completed in conjunction with 15-02 and 16-05</t>
  </si>
  <si>
    <t>6/3 1183 with 16-05</t>
  </si>
  <si>
    <t>16-05</t>
  </si>
  <si>
    <t>North boat ramp erosion control issues - 60' culvert needed -  joint project to seal coat.</t>
  </si>
  <si>
    <t>6/3  1183</t>
  </si>
  <si>
    <t>16-06</t>
  </si>
  <si>
    <t>Ditch clean out - Caron &amp; Barbara Unit 3 - 139, 140 &amp; 141.  Clean out, reshape &amp; seed.</t>
  </si>
  <si>
    <t>6/10  1187</t>
  </si>
  <si>
    <t>16-07</t>
  </si>
  <si>
    <t>Load of Rock for driveway damage at Banzhaf Dam .</t>
  </si>
  <si>
    <t>6/15  1189</t>
  </si>
  <si>
    <t>16-08</t>
  </si>
  <si>
    <t>Ditch clean out - NE Lakeshore from Woody Dr in Unit 6 - 107 to 121.  (By Herb Richards &amp; Reeves)</t>
  </si>
  <si>
    <t>16-09</t>
  </si>
  <si>
    <t>Ditch clean out Echo Dr.  Unit 5 - 53 to 60. West side needs a ditch for proper drainage.</t>
  </si>
  <si>
    <t>Can do nothing here</t>
  </si>
  <si>
    <t>Ditch clean out - Franklin Dr #1.  Unit 2 - 1 to 7, 85/86 &amp; 209, 210, 213 &amp; 214.</t>
  </si>
  <si>
    <t>16-11</t>
  </si>
  <si>
    <t>Ditch clean out - E Lakeshore &amp; Caron Dr - Unit 3 lots 85 - 88 west to intake 100' between lots 88/89 (Alligator campsite)</t>
  </si>
  <si>
    <t>1206 Nov</t>
  </si>
  <si>
    <t>Ditch clean out - Wilson Ave.  Unit 1 - 368 to 372.</t>
  </si>
  <si>
    <t>16-14</t>
  </si>
  <si>
    <t>Ditch clean out - Tracy Dr (in front of new construction) both sides of road to S Lakeshore.  375' and 412'</t>
  </si>
  <si>
    <t>HOLD</t>
  </si>
  <si>
    <t>Put on hold until construction equipment is no longer needed</t>
  </si>
  <si>
    <t>Ditch clean out - Caron Dr to Lakeshore.  Unit 1 - 133 &amp; 134.</t>
  </si>
  <si>
    <t>16-16</t>
  </si>
  <si>
    <t>Silt basin on So. Lakeshore - clean out.  Unit 2 - 370 &amp; 371.</t>
  </si>
  <si>
    <t>In development and review</t>
  </si>
  <si>
    <t>16-17</t>
  </si>
  <si>
    <t>Ditch clean out across from 2057</t>
  </si>
  <si>
    <t>#1193</t>
  </si>
  <si>
    <t>Ditch clean out - Franklin Dr - Unit 2 from lot 213 down to S Lakeshore, around corner to lot 96.  447' &amp; 65'</t>
  </si>
  <si>
    <t>16-19</t>
  </si>
  <si>
    <t>Ditch clean out - Franklin Dr   Unit 2 lots 31/32 - widen ditch and line with rock west and down the hill.  At Beatty's driveway, cut curb off to intake, then intake at top of driveway at Unit 2 lots 31 &amp; 33 and cut curb.  From lot 30, down hill 575' to intake on Larry's Dr. widen ditch ad rock dam every 30' to 40' and seed in between</t>
  </si>
  <si>
    <t xml:space="preserve">Table for next season </t>
  </si>
  <si>
    <t>Ditch clean out - Park Ct Unit 1 lot 234.  Clean both side of road - curb work and possible culvert</t>
  </si>
  <si>
    <t>Need to develop project</t>
  </si>
  <si>
    <t>16-22</t>
  </si>
  <si>
    <t>Ditch clean out - Caron Dr &amp; E Lakeshore clean out from rock waterway on Caron 100' to orange stand pipe on E Lakeshore</t>
  </si>
  <si>
    <t>1207 Nov</t>
  </si>
  <si>
    <t>16-23</t>
  </si>
  <si>
    <t>Ditch clean out - Holiday Lane &amp; Franklin Dr - south side of Franklin from steel stake west down to Larry's Dr.  Then down Larry's Dr on east side 225' to Unit 2 lot 81.  Rock needed also</t>
  </si>
  <si>
    <t>1208 Nov</t>
  </si>
  <si>
    <t>16-24</t>
  </si>
  <si>
    <t>Add extension to culvert at Barbara Dr where road is eroding - build up area around culvert extension to prevent further damage to road - west of JC Miller property</t>
  </si>
  <si>
    <t>Install culvert and 2 intakes at Unit 1 lot 111</t>
  </si>
  <si>
    <t>16-26</t>
  </si>
  <si>
    <t>Extend culvert to lake and reshape intake - Unit 2 between lots 101/102 to improve drainage to area.</t>
  </si>
  <si>
    <t>Being surveyed and then will review action needed.</t>
  </si>
  <si>
    <t>16-27</t>
  </si>
  <si>
    <t>New culvert at Dillavou Project</t>
  </si>
  <si>
    <t>Time and Material - Faas</t>
  </si>
  <si>
    <t>#1199</t>
  </si>
  <si>
    <t>16-28 (16-30)</t>
  </si>
  <si>
    <t>Drake Drive Ditch clean out both sides plus rock</t>
  </si>
  <si>
    <t>1209 Nov</t>
  </si>
  <si>
    <t>16-29</t>
  </si>
  <si>
    <t>Repairs to misc wash outs on projects completed before seeding grew to hold in place.  Rock/shaping, etc.</t>
  </si>
  <si>
    <t>#1194 + 1205</t>
  </si>
  <si>
    <t>16-30</t>
  </si>
  <si>
    <t>Used on billing for Drake Dr.  16-28</t>
  </si>
  <si>
    <t>16-31</t>
  </si>
  <si>
    <t>Lakeshore Dr across from Herb Richards - ditch clean out</t>
  </si>
  <si>
    <t>1210 Nov</t>
  </si>
  <si>
    <t xml:space="preserve">Lake Dredging- </t>
  </si>
  <si>
    <t>2/2/2022-  $19,175</t>
  </si>
  <si>
    <t>23-01</t>
  </si>
  <si>
    <t>23-02</t>
  </si>
  <si>
    <t>23-03</t>
  </si>
  <si>
    <t>23-04</t>
  </si>
  <si>
    <t>23-05</t>
  </si>
  <si>
    <t>23-06</t>
  </si>
  <si>
    <t>23-07</t>
  </si>
  <si>
    <t>23-08</t>
  </si>
  <si>
    <t>23-09</t>
  </si>
  <si>
    <t>1/4/2023 $20,</t>
  </si>
  <si>
    <t>Aquatic Ecosystem Consultants ($19,175) Help in protecting Main lake Vegetation and two ponds ( Bozo and Andy)</t>
  </si>
  <si>
    <t>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</si>
</sst>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409]d\-mmm\-yy;@"/>
  </numFmts>
  <fonts count="22" x14ac:knownFonts="1">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2"/>
      <color theme="1"/>
      <name val="Times New Roman"/>
      <family val="1"/>
    </font>
    <font>
      <b/>
      <sz val="12"/>
      <color theme="1"/>
      <name val="Times New Roman"/>
      <family val="1"/>
    </font>
    <font>
      <sz val="10"/>
      <color rgb="FFFF0066"/>
      <name val="Calibri"/>
      <family val="2"/>
      <scheme val="minor"/>
    </font>
    <font>
      <sz val="8"/>
      <name val="Calibri"/>
      <family val="2"/>
      <scheme val="minor"/>
    </font>
    <font>
      <b/>
      <sz val="16"/>
      <color theme="1"/>
      <name val="Calibri"/>
      <family val="2"/>
      <scheme val="minor"/>
    </font>
    <font>
      <sz val="9"/>
      <color theme="1"/>
      <name val="Arial"/>
      <family val="2"/>
    </font>
    <font>
      <b/>
      <sz val="18"/>
      <color theme="1"/>
      <name val="Calibri"/>
      <family val="2"/>
      <scheme val="minor"/>
    </font>
    <font>
      <b/>
      <sz val="14"/>
      <color theme="1"/>
      <name val="Calibri"/>
      <family val="2"/>
      <scheme val="minor"/>
    </font>
    <font>
      <sz val="14"/>
      <color theme="1"/>
      <name val="Calibri"/>
      <family val="2"/>
      <scheme val="minor"/>
    </font>
    <font>
      <sz val="12"/>
      <color theme="1"/>
      <name val="Arial"/>
      <family val="2"/>
    </font>
    <font>
      <b/>
      <sz val="11"/>
      <color theme="1"/>
      <name val="Calibri"/>
      <family val="2"/>
      <scheme val="minor"/>
    </font>
    <font>
      <b/>
      <sz val="10"/>
      <color theme="1"/>
      <name val="Times New Roman"/>
      <family val="1"/>
    </font>
    <font>
      <sz val="10"/>
      <color theme="1"/>
      <name val="Times New Roman"/>
      <family val="1"/>
    </font>
    <font>
      <sz val="18"/>
      <color theme="1"/>
      <name val="Times New Roman"/>
      <family val="1"/>
    </font>
    <font>
      <sz val="11"/>
      <color theme="1"/>
      <name val="Times New Roman"/>
      <family val="1"/>
    </font>
  </fonts>
  <fills count="12">
    <fill>
      <patternFill patternType="none"/>
    </fill>
    <fill>
      <patternFill patternType="gray125"/>
    </fill>
    <fill>
      <patternFill patternType="solid">
        <fgColor rgb="FFFF9999"/>
        <bgColor indexed="64"/>
      </patternFill>
    </fill>
    <fill>
      <patternFill patternType="solid">
        <fgColor rgb="FFFFFF00"/>
        <bgColor indexed="64"/>
      </patternFill>
    </fill>
    <fill>
      <patternFill patternType="solid">
        <fgColor rgb="FF00CC00"/>
        <bgColor indexed="64"/>
      </patternFill>
    </fill>
    <fill>
      <patternFill patternType="solid">
        <fgColor rgb="FF92D050"/>
        <bgColor indexed="64"/>
      </patternFill>
    </fill>
    <fill>
      <patternFill patternType="solid">
        <fgColor rgb="FFFF0000"/>
        <bgColor indexed="64"/>
      </patternFill>
    </fill>
    <fill>
      <patternFill patternType="solid">
        <fgColor rgb="FFFF0066"/>
        <bgColor indexed="64"/>
      </patternFill>
    </fill>
    <fill>
      <patternFill patternType="solid">
        <fgColor rgb="FF00FF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tint="0.59999389629810485"/>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6">
    <xf numFmtId="0" fontId="0" fillId="0" borderId="0" xfId="0"/>
    <xf numFmtId="0" fontId="2" fillId="0" borderId="0" xfId="0" applyFont="1" applyAlignment="1">
      <alignment vertical="center"/>
    </xf>
    <xf numFmtId="0" fontId="3" fillId="0" borderId="0" xfId="0" applyFont="1" applyAlignment="1">
      <alignment wrapText="1"/>
    </xf>
    <xf numFmtId="164" fontId="3" fillId="0" borderId="0" xfId="0" applyNumberFormat="1" applyFont="1" applyAlignment="1">
      <alignment wrapText="1"/>
    </xf>
    <xf numFmtId="164" fontId="3" fillId="0" borderId="0" xfId="0" applyNumberFormat="1" applyFont="1" applyAlignment="1">
      <alignment horizontal="center" wrapText="1"/>
    </xf>
    <xf numFmtId="164" fontId="3" fillId="0" borderId="0" xfId="0" applyNumberFormat="1" applyFont="1"/>
    <xf numFmtId="44" fontId="3" fillId="0" borderId="0" xfId="1" applyFont="1"/>
    <xf numFmtId="0" fontId="3" fillId="0" borderId="0" xfId="0" applyFont="1"/>
    <xf numFmtId="0" fontId="4" fillId="0" borderId="0" xfId="0" applyFont="1" applyAlignment="1">
      <alignment horizontal="left" vertical="center"/>
    </xf>
    <xf numFmtId="0" fontId="5" fillId="0" borderId="1" xfId="0" applyFont="1" applyBorder="1" applyAlignment="1">
      <alignment horizontal="center" wrapText="1"/>
    </xf>
    <xf numFmtId="0" fontId="5" fillId="0" borderId="2" xfId="0" applyFont="1" applyBorder="1" applyAlignment="1">
      <alignment horizontal="center" wrapText="1"/>
    </xf>
    <xf numFmtId="164" fontId="5" fillId="0" borderId="1" xfId="0" applyNumberFormat="1" applyFont="1" applyBorder="1" applyAlignment="1">
      <alignment horizontal="center" wrapText="1"/>
    </xf>
    <xf numFmtId="44" fontId="5" fillId="0" borderId="1" xfId="1" applyFont="1" applyBorder="1" applyAlignment="1">
      <alignment horizontal="center" wrapText="1"/>
    </xf>
    <xf numFmtId="0" fontId="4" fillId="0" borderId="0" xfId="0" applyFont="1" applyAlignment="1">
      <alignment horizontal="center" wrapText="1"/>
    </xf>
    <xf numFmtId="0" fontId="6" fillId="2" borderId="3" xfId="0" applyFont="1" applyFill="1" applyBorder="1"/>
    <xf numFmtId="0" fontId="6" fillId="0" borderId="4" xfId="0" applyFont="1" applyBorder="1" applyAlignment="1">
      <alignment wrapText="1"/>
    </xf>
    <xf numFmtId="164" fontId="6" fillId="0" borderId="5" xfId="0" applyNumberFormat="1" applyFont="1" applyBorder="1" applyAlignment="1">
      <alignment wrapText="1"/>
    </xf>
    <xf numFmtId="164" fontId="6" fillId="0" borderId="5" xfId="0" applyNumberFormat="1" applyFont="1" applyBorder="1" applyAlignment="1">
      <alignment horizontal="center" wrapText="1"/>
    </xf>
    <xf numFmtId="0" fontId="6" fillId="0" borderId="5" xfId="0" applyFont="1" applyBorder="1" applyAlignment="1">
      <alignment wrapText="1"/>
    </xf>
    <xf numFmtId="164" fontId="6" fillId="0" borderId="5" xfId="0" applyNumberFormat="1" applyFont="1" applyBorder="1"/>
    <xf numFmtId="44" fontId="6" fillId="0" borderId="6" xfId="1" applyFont="1" applyBorder="1"/>
    <xf numFmtId="0" fontId="6" fillId="2" borderId="7" xfId="0" applyFont="1" applyFill="1" applyBorder="1"/>
    <xf numFmtId="0" fontId="6" fillId="0" borderId="8" xfId="0" applyFont="1" applyBorder="1" applyAlignment="1">
      <alignment wrapText="1"/>
    </xf>
    <xf numFmtId="164" fontId="6" fillId="0" borderId="9" xfId="0" applyNumberFormat="1" applyFont="1" applyBorder="1" applyAlignment="1">
      <alignment wrapText="1"/>
    </xf>
    <xf numFmtId="164" fontId="6" fillId="0" borderId="9" xfId="0" applyNumberFormat="1" applyFont="1" applyBorder="1" applyAlignment="1">
      <alignment horizontal="center" wrapText="1"/>
    </xf>
    <xf numFmtId="0" fontId="6" fillId="0" borderId="9" xfId="0" applyFont="1" applyBorder="1" applyAlignment="1">
      <alignment wrapText="1"/>
    </xf>
    <xf numFmtId="164" fontId="6" fillId="0" borderId="9" xfId="0" applyNumberFormat="1" applyFont="1" applyBorder="1"/>
    <xf numFmtId="44" fontId="6" fillId="0" borderId="10" xfId="1" applyFont="1" applyBorder="1"/>
    <xf numFmtId="0" fontId="6" fillId="2" borderId="1" xfId="0" applyFont="1" applyFill="1" applyBorder="1"/>
    <xf numFmtId="44" fontId="6" fillId="0" borderId="10" xfId="1" applyFont="1" applyBorder="1" applyAlignment="1">
      <alignment wrapText="1"/>
    </xf>
    <xf numFmtId="0" fontId="5" fillId="5" borderId="1" xfId="0" applyFont="1" applyFill="1" applyBorder="1" applyAlignment="1">
      <alignment horizontal="center"/>
    </xf>
    <xf numFmtId="0" fontId="6" fillId="5" borderId="8" xfId="0" applyFont="1" applyFill="1" applyBorder="1" applyAlignment="1">
      <alignment wrapText="1"/>
    </xf>
    <xf numFmtId="164" fontId="6" fillId="5" borderId="9" xfId="0" applyNumberFormat="1" applyFont="1" applyFill="1" applyBorder="1" applyAlignment="1">
      <alignment wrapText="1"/>
    </xf>
    <xf numFmtId="164" fontId="6" fillId="5" borderId="9" xfId="0" applyNumberFormat="1" applyFont="1" applyFill="1" applyBorder="1" applyAlignment="1">
      <alignment horizontal="center" wrapText="1"/>
    </xf>
    <xf numFmtId="0" fontId="6" fillId="5" borderId="9" xfId="0" applyFont="1" applyFill="1" applyBorder="1" applyAlignment="1">
      <alignment wrapText="1"/>
    </xf>
    <xf numFmtId="164" fontId="6" fillId="5" borderId="9" xfId="0" applyNumberFormat="1" applyFont="1" applyFill="1" applyBorder="1"/>
    <xf numFmtId="44" fontId="6" fillId="5" borderId="10" xfId="1" applyFont="1" applyFill="1" applyBorder="1"/>
    <xf numFmtId="44" fontId="6" fillId="0" borderId="10" xfId="1" applyFont="1" applyFill="1" applyBorder="1"/>
    <xf numFmtId="44" fontId="6" fillId="0" borderId="8" xfId="1" applyFont="1" applyFill="1" applyBorder="1" applyAlignment="1">
      <alignment wrapText="1"/>
    </xf>
    <xf numFmtId="0" fontId="6" fillId="2" borderId="12" xfId="0" applyFont="1" applyFill="1" applyBorder="1"/>
    <xf numFmtId="0" fontId="6" fillId="0" borderId="13" xfId="0" applyFont="1" applyBorder="1" applyAlignment="1">
      <alignment wrapText="1"/>
    </xf>
    <xf numFmtId="164" fontId="6" fillId="0" borderId="11" xfId="0" applyNumberFormat="1" applyFont="1" applyBorder="1" applyAlignment="1">
      <alignment wrapText="1"/>
    </xf>
    <xf numFmtId="164" fontId="6" fillId="0" borderId="11" xfId="0" applyNumberFormat="1" applyFont="1" applyBorder="1" applyAlignment="1">
      <alignment horizontal="center" wrapText="1"/>
    </xf>
    <xf numFmtId="0" fontId="6" fillId="0" borderId="11" xfId="0" applyFont="1" applyBorder="1" applyAlignment="1">
      <alignment wrapText="1"/>
    </xf>
    <xf numFmtId="164" fontId="6" fillId="0" borderId="11" xfId="0" applyNumberFormat="1" applyFont="1" applyBorder="1"/>
    <xf numFmtId="44" fontId="6" fillId="0" borderId="14" xfId="1" applyFont="1" applyFill="1" applyBorder="1"/>
    <xf numFmtId="44" fontId="6" fillId="0" borderId="10" xfId="1" applyFont="1" applyFill="1" applyBorder="1" applyAlignment="1">
      <alignment wrapText="1"/>
    </xf>
    <xf numFmtId="44" fontId="6" fillId="0" borderId="9" xfId="1" applyFont="1" applyFill="1" applyBorder="1"/>
    <xf numFmtId="44" fontId="6" fillId="0" borderId="11" xfId="1" applyFont="1" applyFill="1" applyBorder="1"/>
    <xf numFmtId="0" fontId="5" fillId="5" borderId="12" xfId="0" applyFont="1" applyFill="1" applyBorder="1" applyAlignment="1">
      <alignment horizontal="center"/>
    </xf>
    <xf numFmtId="0" fontId="6" fillId="5" borderId="13" xfId="0" applyFont="1" applyFill="1" applyBorder="1" applyAlignment="1">
      <alignment wrapText="1"/>
    </xf>
    <xf numFmtId="164" fontId="6" fillId="5" borderId="11" xfId="0" applyNumberFormat="1" applyFont="1" applyFill="1" applyBorder="1" applyAlignment="1">
      <alignment wrapText="1"/>
    </xf>
    <xf numFmtId="164" fontId="6" fillId="5" borderId="11" xfId="0" applyNumberFormat="1" applyFont="1" applyFill="1" applyBorder="1" applyAlignment="1">
      <alignment horizontal="center" wrapText="1"/>
    </xf>
    <xf numFmtId="0" fontId="6" fillId="5" borderId="11" xfId="0" applyFont="1" applyFill="1" applyBorder="1" applyAlignment="1">
      <alignment wrapText="1"/>
    </xf>
    <xf numFmtId="164" fontId="6" fillId="5" borderId="11" xfId="0" applyNumberFormat="1" applyFont="1" applyFill="1" applyBorder="1"/>
    <xf numFmtId="44" fontId="6" fillId="5" borderId="11" xfId="1" applyFont="1" applyFill="1" applyBorder="1"/>
    <xf numFmtId="0" fontId="7" fillId="0" borderId="8" xfId="0" applyFont="1" applyBorder="1" applyAlignment="1">
      <alignment wrapText="1"/>
    </xf>
    <xf numFmtId="164" fontId="7" fillId="0" borderId="9" xfId="0" applyNumberFormat="1" applyFont="1" applyBorder="1" applyAlignment="1">
      <alignment wrapText="1"/>
    </xf>
    <xf numFmtId="44" fontId="7" fillId="0" borderId="9" xfId="1" applyFont="1" applyFill="1" applyBorder="1" applyAlignment="1">
      <alignment horizontal="center" wrapText="1"/>
    </xf>
    <xf numFmtId="0" fontId="7" fillId="0" borderId="9" xfId="0" applyFont="1" applyBorder="1" applyAlignment="1">
      <alignment wrapText="1"/>
    </xf>
    <xf numFmtId="164" fontId="7" fillId="0" borderId="9" xfId="0" applyNumberFormat="1" applyFont="1" applyBorder="1"/>
    <xf numFmtId="0" fontId="7" fillId="0" borderId="13" xfId="0" applyFont="1" applyBorder="1" applyAlignment="1">
      <alignment wrapText="1"/>
    </xf>
    <xf numFmtId="164" fontId="7" fillId="0" borderId="11" xfId="0" applyNumberFormat="1" applyFont="1" applyBorder="1" applyAlignment="1">
      <alignment wrapText="1"/>
    </xf>
    <xf numFmtId="0" fontId="7" fillId="0" borderId="11" xfId="0" applyFont="1" applyBorder="1" applyAlignment="1">
      <alignment wrapText="1"/>
    </xf>
    <xf numFmtId="0" fontId="4" fillId="0" borderId="0" xfId="0" applyFont="1"/>
    <xf numFmtId="44" fontId="3" fillId="0" borderId="0" xfId="1" applyFont="1" applyFill="1" applyBorder="1"/>
    <xf numFmtId="44" fontId="7" fillId="0" borderId="0" xfId="1" applyFont="1" applyFill="1" applyBorder="1" applyAlignment="1">
      <alignment horizontal="center" wrapText="1"/>
    </xf>
    <xf numFmtId="44" fontId="8" fillId="0" borderId="0" xfId="1" applyFont="1" applyFill="1" applyBorder="1"/>
    <xf numFmtId="0" fontId="7" fillId="0" borderId="0" xfId="0" applyFont="1"/>
    <xf numFmtId="0" fontId="7" fillId="0" borderId="0" xfId="0" applyFont="1" applyAlignment="1">
      <alignment wrapText="1"/>
    </xf>
    <xf numFmtId="164" fontId="7" fillId="0" borderId="0" xfId="0" applyNumberFormat="1" applyFont="1" applyAlignment="1">
      <alignment wrapText="1"/>
    </xf>
    <xf numFmtId="164" fontId="7" fillId="0" borderId="0" xfId="0" applyNumberFormat="1" applyFont="1"/>
    <xf numFmtId="0" fontId="8" fillId="0" borderId="0" xfId="0" applyFont="1" applyAlignment="1">
      <alignment horizontal="center" wrapText="1"/>
    </xf>
    <xf numFmtId="164" fontId="7" fillId="0" borderId="0" xfId="0" applyNumberFormat="1" applyFont="1" applyAlignment="1">
      <alignment horizontal="center" wrapText="1"/>
    </xf>
    <xf numFmtId="0" fontId="6" fillId="2" borderId="15" xfId="0" applyFont="1" applyFill="1" applyBorder="1"/>
    <xf numFmtId="0" fontId="6" fillId="2" borderId="16" xfId="0" applyFont="1" applyFill="1" applyBorder="1"/>
    <xf numFmtId="0" fontId="6" fillId="2" borderId="17" xfId="0" applyFont="1" applyFill="1" applyBorder="1"/>
    <xf numFmtId="8" fontId="7" fillId="0" borderId="9" xfId="1" applyNumberFormat="1" applyFont="1" applyFill="1" applyBorder="1" applyAlignment="1">
      <alignment horizontal="center" wrapText="1"/>
    </xf>
    <xf numFmtId="8" fontId="7" fillId="0" borderId="11" xfId="1" applyNumberFormat="1" applyFont="1" applyFill="1" applyBorder="1" applyAlignment="1">
      <alignment horizontal="center" wrapText="1"/>
    </xf>
    <xf numFmtId="0" fontId="9" fillId="0" borderId="0" xfId="0" applyFont="1"/>
    <xf numFmtId="0" fontId="8" fillId="7" borderId="1" xfId="0" applyFont="1" applyFill="1" applyBorder="1"/>
    <xf numFmtId="0" fontId="8" fillId="0" borderId="9" xfId="0" applyFont="1" applyBorder="1" applyAlignment="1">
      <alignment horizontal="center" wrapText="1"/>
    </xf>
    <xf numFmtId="0" fontId="5" fillId="3" borderId="5" xfId="0" applyFont="1" applyFill="1" applyBorder="1" applyAlignment="1">
      <alignment horizontal="center" wrapText="1"/>
    </xf>
    <xf numFmtId="0" fontId="5" fillId="4" borderId="9" xfId="0" applyFont="1" applyFill="1" applyBorder="1" applyAlignment="1">
      <alignment horizontal="center" wrapText="1"/>
    </xf>
    <xf numFmtId="0" fontId="5" fillId="3" borderId="9" xfId="0" applyFont="1" applyFill="1" applyBorder="1" applyAlignment="1">
      <alignment horizontal="center" wrapText="1"/>
    </xf>
    <xf numFmtId="0" fontId="5" fillId="0" borderId="9" xfId="0" applyFont="1" applyBorder="1" applyAlignment="1">
      <alignment horizontal="center" wrapText="1"/>
    </xf>
    <xf numFmtId="6" fontId="5" fillId="3" borderId="9" xfId="0" applyNumberFormat="1" applyFont="1" applyFill="1" applyBorder="1" applyAlignment="1">
      <alignment horizontal="center" wrapText="1"/>
    </xf>
    <xf numFmtId="0" fontId="5" fillId="5" borderId="9" xfId="0" applyFont="1" applyFill="1" applyBorder="1" applyAlignment="1">
      <alignment horizontal="center" wrapText="1"/>
    </xf>
    <xf numFmtId="0" fontId="5" fillId="6" borderId="9" xfId="0" applyFont="1" applyFill="1" applyBorder="1" applyAlignment="1">
      <alignment horizontal="center" wrapText="1"/>
    </xf>
    <xf numFmtId="0" fontId="5" fillId="4" borderId="11" xfId="0" applyFont="1" applyFill="1" applyBorder="1" applyAlignment="1">
      <alignment horizontal="center" wrapText="1"/>
    </xf>
    <xf numFmtId="0" fontId="5" fillId="5" borderId="11" xfId="0" applyFont="1" applyFill="1" applyBorder="1" applyAlignment="1">
      <alignment horizontal="center" wrapText="1"/>
    </xf>
    <xf numFmtId="0" fontId="8" fillId="8" borderId="9" xfId="0" applyFont="1" applyFill="1" applyBorder="1" applyAlignment="1">
      <alignment horizontal="center" wrapText="1"/>
    </xf>
    <xf numFmtId="0" fontId="7" fillId="9" borderId="8" xfId="0" applyFont="1" applyFill="1" applyBorder="1" applyAlignment="1">
      <alignment wrapText="1"/>
    </xf>
    <xf numFmtId="164" fontId="7" fillId="9" borderId="9" xfId="0" applyNumberFormat="1" applyFont="1" applyFill="1" applyBorder="1" applyAlignment="1">
      <alignment wrapText="1"/>
    </xf>
    <xf numFmtId="44" fontId="7" fillId="9" borderId="9" xfId="1" applyFont="1" applyFill="1" applyBorder="1" applyAlignment="1">
      <alignment horizontal="center" wrapText="1"/>
    </xf>
    <xf numFmtId="0" fontId="7" fillId="9" borderId="9" xfId="0" applyFont="1" applyFill="1" applyBorder="1" applyAlignment="1">
      <alignment wrapText="1"/>
    </xf>
    <xf numFmtId="164" fontId="7" fillId="9" borderId="9" xfId="0" applyNumberFormat="1" applyFont="1" applyFill="1" applyBorder="1"/>
    <xf numFmtId="0" fontId="8" fillId="9" borderId="9" xfId="0" applyFont="1" applyFill="1" applyBorder="1" applyAlignment="1">
      <alignment horizontal="center" wrapText="1"/>
    </xf>
    <xf numFmtId="0" fontId="7" fillId="0" borderId="18" xfId="0" applyFont="1" applyBorder="1" applyAlignment="1">
      <alignment wrapText="1"/>
    </xf>
    <xf numFmtId="164" fontId="7" fillId="0" borderId="19" xfId="0" applyNumberFormat="1" applyFont="1" applyBorder="1" applyAlignment="1">
      <alignment wrapText="1"/>
    </xf>
    <xf numFmtId="8" fontId="7" fillId="0" borderId="19" xfId="1" applyNumberFormat="1" applyFont="1" applyFill="1" applyBorder="1" applyAlignment="1">
      <alignment horizontal="center" wrapText="1"/>
    </xf>
    <xf numFmtId="0" fontId="7" fillId="0" borderId="19" xfId="0" applyFont="1" applyBorder="1" applyAlignment="1">
      <alignment wrapText="1"/>
    </xf>
    <xf numFmtId="164" fontId="7" fillId="0" borderId="19" xfId="0" applyNumberFormat="1" applyFont="1" applyBorder="1"/>
    <xf numFmtId="0" fontId="8" fillId="3" borderId="19" xfId="0" applyFont="1" applyFill="1" applyBorder="1" applyAlignment="1">
      <alignment horizontal="center" wrapText="1"/>
    </xf>
    <xf numFmtId="44" fontId="7" fillId="0" borderId="20" xfId="1" applyFont="1" applyFill="1" applyBorder="1"/>
    <xf numFmtId="44" fontId="7" fillId="0" borderId="10" xfId="1" applyFont="1" applyFill="1" applyBorder="1"/>
    <xf numFmtId="44" fontId="7" fillId="0" borderId="14" xfId="1" applyFont="1" applyFill="1" applyBorder="1"/>
    <xf numFmtId="44" fontId="8" fillId="9" borderId="10" xfId="1" applyFont="1" applyFill="1" applyBorder="1"/>
    <xf numFmtId="44" fontId="8" fillId="0" borderId="10" xfId="1" applyFont="1" applyFill="1" applyBorder="1"/>
    <xf numFmtId="0" fontId="5" fillId="0" borderId="12" xfId="0" applyFont="1" applyBorder="1" applyAlignment="1">
      <alignment horizontal="center" wrapText="1"/>
    </xf>
    <xf numFmtId="0" fontId="5" fillId="0" borderId="23" xfId="0" applyFont="1" applyBorder="1" applyAlignment="1">
      <alignment horizontal="center" wrapText="1"/>
    </xf>
    <xf numFmtId="164" fontId="5" fillId="0" borderId="12" xfId="0" applyNumberFormat="1" applyFont="1" applyBorder="1" applyAlignment="1">
      <alignment horizontal="center" wrapText="1"/>
    </xf>
    <xf numFmtId="44" fontId="5" fillId="0" borderId="12" xfId="1" applyFont="1" applyBorder="1" applyAlignment="1">
      <alignment horizontal="center" wrapText="1"/>
    </xf>
    <xf numFmtId="0" fontId="8" fillId="7" borderId="24" xfId="0" applyFont="1" applyFill="1" applyBorder="1"/>
    <xf numFmtId="0" fontId="8" fillId="7" borderId="25" xfId="0" applyFont="1" applyFill="1" applyBorder="1"/>
    <xf numFmtId="0" fontId="7" fillId="0" borderId="26" xfId="0" applyFont="1" applyBorder="1" applyAlignment="1">
      <alignment wrapText="1"/>
    </xf>
    <xf numFmtId="44" fontId="7" fillId="0" borderId="19" xfId="1" applyFont="1" applyFill="1" applyBorder="1" applyAlignment="1">
      <alignment horizontal="center" wrapText="1"/>
    </xf>
    <xf numFmtId="44" fontId="8" fillId="0" borderId="20" xfId="1" applyFont="1" applyFill="1" applyBorder="1"/>
    <xf numFmtId="0" fontId="7" fillId="0" borderId="27" xfId="0" applyFont="1" applyBorder="1" applyAlignment="1">
      <alignment wrapText="1"/>
    </xf>
    <xf numFmtId="0" fontId="11" fillId="5" borderId="1" xfId="0" applyFont="1" applyFill="1" applyBorder="1" applyAlignment="1">
      <alignment horizontal="center" wrapText="1"/>
    </xf>
    <xf numFmtId="0" fontId="5" fillId="5" borderId="1" xfId="0" applyFont="1" applyFill="1" applyBorder="1" applyAlignment="1">
      <alignment horizontal="center" wrapText="1"/>
    </xf>
    <xf numFmtId="164" fontId="5" fillId="5" borderId="1" xfId="0" applyNumberFormat="1" applyFont="1" applyFill="1" applyBorder="1" applyAlignment="1">
      <alignment horizontal="center" wrapText="1"/>
    </xf>
    <xf numFmtId="44" fontId="5" fillId="5" borderId="1" xfId="1" applyFont="1" applyFill="1" applyBorder="1" applyAlignment="1">
      <alignment horizontal="center" wrapText="1"/>
    </xf>
    <xf numFmtId="14" fontId="7" fillId="0" borderId="9" xfId="1" applyNumberFormat="1" applyFont="1" applyFill="1" applyBorder="1" applyAlignment="1">
      <alignment horizontal="center" wrapText="1"/>
    </xf>
    <xf numFmtId="0" fontId="3" fillId="0" borderId="0" xfId="0" applyFont="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164" fontId="4" fillId="0" borderId="1" xfId="0" applyNumberFormat="1" applyFont="1" applyBorder="1" applyAlignment="1">
      <alignment horizontal="center" wrapText="1"/>
    </xf>
    <xf numFmtId="0" fontId="3" fillId="5" borderId="29" xfId="0" applyFont="1" applyFill="1" applyBorder="1" applyAlignment="1">
      <alignment horizontal="center"/>
    </xf>
    <xf numFmtId="0" fontId="3" fillId="5" borderId="9" xfId="0" applyFont="1" applyFill="1" applyBorder="1" applyAlignment="1">
      <alignment wrapText="1"/>
    </xf>
    <xf numFmtId="164" fontId="3" fillId="5" borderId="9" xfId="0" applyNumberFormat="1" applyFont="1" applyFill="1" applyBorder="1" applyAlignment="1">
      <alignment wrapText="1"/>
    </xf>
    <xf numFmtId="164" fontId="3" fillId="5" borderId="9" xfId="0" applyNumberFormat="1" applyFont="1" applyFill="1" applyBorder="1" applyAlignment="1">
      <alignment horizontal="center" wrapText="1"/>
    </xf>
    <xf numFmtId="164" fontId="3" fillId="5" borderId="9" xfId="0" applyNumberFormat="1" applyFont="1" applyFill="1" applyBorder="1"/>
    <xf numFmtId="0" fontId="3" fillId="5" borderId="9" xfId="0" applyFont="1" applyFill="1" applyBorder="1" applyAlignment="1">
      <alignment horizontal="center" wrapText="1"/>
    </xf>
    <xf numFmtId="0" fontId="3" fillId="5" borderId="10" xfId="0" applyFont="1" applyFill="1" applyBorder="1"/>
    <xf numFmtId="0" fontId="3" fillId="2" borderId="1" xfId="0" applyFont="1" applyFill="1" applyBorder="1"/>
    <xf numFmtId="0" fontId="3" fillId="0" borderId="8" xfId="0" applyFont="1" applyBorder="1" applyAlignment="1">
      <alignment wrapText="1"/>
    </xf>
    <xf numFmtId="164" fontId="3" fillId="0" borderId="9" xfId="0" applyNumberFormat="1" applyFont="1" applyBorder="1" applyAlignment="1">
      <alignment wrapText="1"/>
    </xf>
    <xf numFmtId="164" fontId="3" fillId="0" borderId="9" xfId="0" applyNumberFormat="1" applyFont="1" applyBorder="1" applyAlignment="1">
      <alignment horizontal="center" wrapText="1"/>
    </xf>
    <xf numFmtId="0" fontId="3" fillId="0" borderId="9" xfId="0" applyFont="1" applyBorder="1" applyAlignment="1">
      <alignment wrapText="1"/>
    </xf>
    <xf numFmtId="164" fontId="3" fillId="0" borderId="9" xfId="0" applyNumberFormat="1" applyFont="1" applyBorder="1"/>
    <xf numFmtId="0" fontId="3" fillId="4" borderId="9" xfId="0" applyFont="1" applyFill="1" applyBorder="1" applyAlignment="1">
      <alignment horizontal="center" wrapText="1"/>
    </xf>
    <xf numFmtId="0" fontId="3" fillId="0" borderId="10" xfId="0" applyFont="1" applyBorder="1"/>
    <xf numFmtId="8" fontId="3" fillId="0" borderId="10" xfId="0" applyNumberFormat="1" applyFont="1" applyBorder="1"/>
    <xf numFmtId="44" fontId="3" fillId="0" borderId="8" xfId="1" applyFont="1" applyFill="1" applyBorder="1" applyAlignment="1">
      <alignment wrapText="1"/>
    </xf>
    <xf numFmtId="0" fontId="3" fillId="0" borderId="9" xfId="0" applyFont="1" applyBorder="1" applyAlignment="1">
      <alignment horizontal="center" wrapText="1"/>
    </xf>
    <xf numFmtId="0" fontId="3" fillId="4" borderId="11" xfId="0" applyFont="1" applyFill="1" applyBorder="1" applyAlignment="1">
      <alignment horizontal="center" wrapText="1"/>
    </xf>
    <xf numFmtId="0" fontId="3" fillId="2" borderId="12" xfId="0" applyFont="1" applyFill="1" applyBorder="1"/>
    <xf numFmtId="0" fontId="3" fillId="0" borderId="13" xfId="0" applyFont="1" applyBorder="1" applyAlignment="1">
      <alignment wrapText="1"/>
    </xf>
    <xf numFmtId="164" fontId="3" fillId="0" borderId="11" xfId="0" applyNumberFormat="1" applyFont="1" applyBorder="1" applyAlignment="1">
      <alignment wrapText="1"/>
    </xf>
    <xf numFmtId="164" fontId="3" fillId="0" borderId="11" xfId="0" applyNumberFormat="1" applyFont="1" applyBorder="1" applyAlignment="1">
      <alignment horizontal="center" wrapText="1"/>
    </xf>
    <xf numFmtId="0" fontId="3" fillId="0" borderId="11" xfId="0" applyFont="1" applyBorder="1" applyAlignment="1">
      <alignment wrapText="1"/>
    </xf>
    <xf numFmtId="164" fontId="3" fillId="0" borderId="11" xfId="0" applyNumberFormat="1" applyFont="1" applyBorder="1"/>
    <xf numFmtId="0" fontId="3" fillId="0" borderId="14" xfId="0" applyFont="1" applyBorder="1"/>
    <xf numFmtId="0" fontId="3" fillId="0" borderId="11" xfId="0" applyFont="1" applyBorder="1" applyAlignment="1">
      <alignment horizontal="center" wrapText="1"/>
    </xf>
    <xf numFmtId="0" fontId="3" fillId="0" borderId="10" xfId="0" applyFont="1" applyBorder="1" applyAlignment="1">
      <alignment wrapText="1"/>
    </xf>
    <xf numFmtId="0" fontId="3" fillId="0" borderId="9" xfId="0" applyFont="1" applyBorder="1"/>
    <xf numFmtId="0" fontId="3" fillId="0" borderId="11" xfId="0" applyFont="1" applyBorder="1"/>
    <xf numFmtId="0" fontId="3" fillId="0" borderId="1" xfId="0" applyFont="1" applyBorder="1"/>
    <xf numFmtId="0" fontId="0" fillId="0" borderId="0" xfId="0" applyAlignment="1">
      <alignment wrapText="1"/>
    </xf>
    <xf numFmtId="164" fontId="0" fillId="0" borderId="0" xfId="0" applyNumberFormat="1" applyAlignment="1">
      <alignment wrapText="1"/>
    </xf>
    <xf numFmtId="164" fontId="0" fillId="0" borderId="0" xfId="0" applyNumberFormat="1"/>
    <xf numFmtId="0" fontId="14" fillId="0" borderId="30" xfId="0" applyFont="1" applyBorder="1" applyAlignment="1">
      <alignment horizontal="center" wrapText="1"/>
    </xf>
    <xf numFmtId="0" fontId="14" fillId="0" borderId="31" xfId="0" applyFont="1" applyBorder="1" applyAlignment="1">
      <alignment horizontal="center" wrapText="1"/>
    </xf>
    <xf numFmtId="164" fontId="14" fillId="0" borderId="31" xfId="0" applyNumberFormat="1" applyFont="1" applyBorder="1" applyAlignment="1">
      <alignment horizontal="center" wrapText="1"/>
    </xf>
    <xf numFmtId="0" fontId="14" fillId="0" borderId="32" xfId="0" applyFont="1" applyBorder="1" applyAlignment="1">
      <alignment horizontal="center" wrapText="1"/>
    </xf>
    <xf numFmtId="0" fontId="14" fillId="0" borderId="0" xfId="0" applyFont="1" applyAlignment="1">
      <alignment horizontal="center" wrapText="1"/>
    </xf>
    <xf numFmtId="0" fontId="0" fillId="0" borderId="5" xfId="0" applyBorder="1" applyAlignment="1">
      <alignment wrapText="1"/>
    </xf>
    <xf numFmtId="164" fontId="0" fillId="0" borderId="5" xfId="0" applyNumberFormat="1" applyBorder="1" applyAlignment="1">
      <alignment wrapText="1"/>
    </xf>
    <xf numFmtId="164" fontId="0" fillId="0" borderId="5" xfId="0" applyNumberFormat="1" applyBorder="1"/>
    <xf numFmtId="0" fontId="0" fillId="0" borderId="9" xfId="0" applyBorder="1" applyAlignment="1">
      <alignment wrapText="1"/>
    </xf>
    <xf numFmtId="164" fontId="0" fillId="0" borderId="9" xfId="0" applyNumberFormat="1" applyBorder="1" applyAlignment="1">
      <alignment wrapText="1"/>
    </xf>
    <xf numFmtId="164" fontId="0" fillId="0" borderId="9" xfId="0" applyNumberFormat="1" applyBorder="1"/>
    <xf numFmtId="0" fontId="0" fillId="3" borderId="9" xfId="0" applyFill="1" applyBorder="1" applyAlignment="1">
      <alignment wrapText="1"/>
    </xf>
    <xf numFmtId="0" fontId="0" fillId="0" borderId="9" xfId="0" applyBorder="1"/>
    <xf numFmtId="0" fontId="0" fillId="6" borderId="9" xfId="0" applyFill="1" applyBorder="1" applyAlignment="1">
      <alignment wrapText="1"/>
    </xf>
    <xf numFmtId="0" fontId="15" fillId="0" borderId="0" xfId="0" applyFont="1"/>
    <xf numFmtId="0" fontId="12" fillId="0" borderId="33" xfId="0" applyFont="1" applyBorder="1" applyAlignment="1">
      <alignment vertical="center"/>
    </xf>
    <xf numFmtId="0" fontId="0" fillId="0" borderId="34" xfId="0" applyBorder="1" applyAlignment="1">
      <alignment wrapText="1"/>
    </xf>
    <xf numFmtId="164" fontId="0" fillId="0" borderId="34" xfId="0" applyNumberFormat="1" applyBorder="1" applyAlignment="1">
      <alignment wrapText="1"/>
    </xf>
    <xf numFmtId="164" fontId="0" fillId="0" borderId="34" xfId="0" applyNumberFormat="1" applyBorder="1"/>
    <xf numFmtId="0" fontId="0" fillId="0" borderId="23" xfId="0" applyBorder="1"/>
    <xf numFmtId="0" fontId="0" fillId="0" borderId="35" xfId="0" applyBorder="1"/>
    <xf numFmtId="0" fontId="0" fillId="0" borderId="36" xfId="0" applyBorder="1"/>
    <xf numFmtId="0" fontId="13" fillId="0" borderId="35" xfId="0" applyFont="1" applyBorder="1" applyAlignment="1">
      <alignment horizontal="left" vertical="center"/>
    </xf>
    <xf numFmtId="0" fontId="15" fillId="5" borderId="37" xfId="0" applyFont="1" applyFill="1" applyBorder="1"/>
    <xf numFmtId="0" fontId="0" fillId="0" borderId="6" xfId="0" applyBorder="1"/>
    <xf numFmtId="0" fontId="15" fillId="10" borderId="27" xfId="0" applyFont="1" applyFill="1" applyBorder="1"/>
    <xf numFmtId="0" fontId="0" fillId="0" borderId="10" xfId="0" applyBorder="1"/>
    <xf numFmtId="0" fontId="0" fillId="0" borderId="10" xfId="0" applyBorder="1" applyAlignment="1">
      <alignment wrapText="1"/>
    </xf>
    <xf numFmtId="0" fontId="15" fillId="10" borderId="28" xfId="0" applyFont="1" applyFill="1" applyBorder="1"/>
    <xf numFmtId="0" fontId="0" fillId="0" borderId="21" xfId="0" applyBorder="1" applyAlignment="1">
      <alignment wrapText="1"/>
    </xf>
    <xf numFmtId="164" fontId="0" fillId="0" borderId="21" xfId="0" applyNumberFormat="1" applyBorder="1" applyAlignment="1">
      <alignment wrapText="1"/>
    </xf>
    <xf numFmtId="164" fontId="0" fillId="0" borderId="21" xfId="0" applyNumberFormat="1" applyBorder="1"/>
    <xf numFmtId="0" fontId="0" fillId="0" borderId="22" xfId="0" applyBorder="1"/>
    <xf numFmtId="164" fontId="0" fillId="3" borderId="9" xfId="0" applyNumberFormat="1" applyFill="1" applyBorder="1" applyAlignment="1">
      <alignment wrapText="1"/>
    </xf>
    <xf numFmtId="164" fontId="0" fillId="3" borderId="9" xfId="0" applyNumberFormat="1" applyFill="1" applyBorder="1"/>
    <xf numFmtId="15" fontId="0" fillId="3" borderId="9" xfId="0" applyNumberFormat="1" applyFill="1" applyBorder="1"/>
    <xf numFmtId="0" fontId="0" fillId="3" borderId="9" xfId="0" applyFill="1" applyBorder="1"/>
    <xf numFmtId="0" fontId="14" fillId="0" borderId="31" xfId="0" applyFont="1" applyBorder="1" applyAlignment="1">
      <alignment horizontal="center" vertical="top" wrapText="1"/>
    </xf>
    <xf numFmtId="0" fontId="14" fillId="0" borderId="30" xfId="0" applyFont="1" applyBorder="1" applyAlignment="1">
      <alignment horizontal="center" vertical="top" wrapText="1"/>
    </xf>
    <xf numFmtId="164" fontId="14" fillId="0" borderId="31" xfId="0" applyNumberFormat="1" applyFont="1" applyBorder="1" applyAlignment="1">
      <alignment horizontal="center" vertical="top" wrapText="1"/>
    </xf>
    <xf numFmtId="0" fontId="14" fillId="0" borderId="32" xfId="0" applyFont="1" applyBorder="1" applyAlignment="1">
      <alignment horizontal="center" vertical="top" wrapText="1"/>
    </xf>
    <xf numFmtId="0" fontId="14" fillId="0" borderId="0" xfId="0" applyFont="1" applyAlignment="1">
      <alignment horizontal="center" vertical="top" wrapText="1"/>
    </xf>
    <xf numFmtId="0" fontId="0" fillId="0" borderId="34" xfId="0" applyBorder="1"/>
    <xf numFmtId="0" fontId="14" fillId="0" borderId="36" xfId="0" applyFont="1" applyBorder="1" applyAlignment="1">
      <alignment horizontal="center" vertical="top" wrapText="1"/>
    </xf>
    <xf numFmtId="0" fontId="0" fillId="0" borderId="21" xfId="0" applyBorder="1"/>
    <xf numFmtId="0" fontId="0" fillId="0" borderId="38" xfId="0" applyBorder="1"/>
    <xf numFmtId="0" fontId="16" fillId="0" borderId="0" xfId="0" applyFont="1" applyAlignment="1">
      <alignment wrapText="1"/>
    </xf>
    <xf numFmtId="0" fontId="6" fillId="3" borderId="5" xfId="0" applyFont="1" applyFill="1" applyBorder="1" applyAlignment="1">
      <alignment horizontal="center" wrapText="1"/>
    </xf>
    <xf numFmtId="0" fontId="6" fillId="4" borderId="9" xfId="0" applyFont="1" applyFill="1" applyBorder="1" applyAlignment="1">
      <alignment horizontal="center" wrapText="1"/>
    </xf>
    <xf numFmtId="0" fontId="6" fillId="2" borderId="37" xfId="0" applyFont="1" applyFill="1" applyBorder="1"/>
    <xf numFmtId="0" fontId="6" fillId="3" borderId="9" xfId="0" applyFont="1" applyFill="1" applyBorder="1" applyAlignment="1">
      <alignment horizontal="center" wrapText="1"/>
    </xf>
    <xf numFmtId="0" fontId="6" fillId="2" borderId="27" xfId="0" applyFont="1" applyFill="1" applyBorder="1"/>
    <xf numFmtId="0" fontId="6" fillId="2" borderId="29" xfId="0" applyFont="1" applyFill="1" applyBorder="1"/>
    <xf numFmtId="0" fontId="6" fillId="0" borderId="9" xfId="0" applyFont="1" applyBorder="1" applyAlignment="1">
      <alignment horizontal="center" wrapText="1"/>
    </xf>
    <xf numFmtId="6" fontId="6" fillId="3" borderId="9" xfId="0" applyNumberFormat="1" applyFont="1" applyFill="1" applyBorder="1" applyAlignment="1">
      <alignment horizontal="center" wrapText="1"/>
    </xf>
    <xf numFmtId="0" fontId="6" fillId="5" borderId="9" xfId="0" applyFont="1" applyFill="1" applyBorder="1" applyAlignment="1">
      <alignment horizontal="center" wrapText="1"/>
    </xf>
    <xf numFmtId="0" fontId="6" fillId="2" borderId="39" xfId="0" applyFont="1" applyFill="1" applyBorder="1"/>
    <xf numFmtId="0" fontId="6" fillId="6" borderId="9" xfId="0" applyFont="1" applyFill="1" applyBorder="1" applyAlignment="1">
      <alignment horizontal="center" wrapText="1"/>
    </xf>
    <xf numFmtId="0" fontId="6" fillId="4" borderId="11" xfId="0" applyFont="1" applyFill="1" applyBorder="1" applyAlignment="1">
      <alignment horizontal="center" wrapText="1"/>
    </xf>
    <xf numFmtId="0" fontId="6" fillId="5" borderId="11" xfId="0" applyFont="1" applyFill="1" applyBorder="1" applyAlignment="1">
      <alignment horizontal="center" wrapText="1"/>
    </xf>
    <xf numFmtId="0" fontId="19" fillId="0" borderId="1" xfId="0" applyFont="1" applyBorder="1"/>
    <xf numFmtId="0" fontId="19" fillId="0" borderId="8" xfId="0" applyFont="1" applyBorder="1" applyAlignment="1">
      <alignment wrapText="1"/>
    </xf>
    <xf numFmtId="164" fontId="19" fillId="0" borderId="9" xfId="0" applyNumberFormat="1" applyFont="1" applyBorder="1" applyAlignment="1">
      <alignment wrapText="1"/>
    </xf>
    <xf numFmtId="44" fontId="19" fillId="0" borderId="9" xfId="1" applyFont="1" applyFill="1" applyBorder="1" applyAlignment="1">
      <alignment horizontal="center" wrapText="1"/>
    </xf>
    <xf numFmtId="0" fontId="19" fillId="0" borderId="9" xfId="0" applyFont="1" applyBorder="1" applyAlignment="1">
      <alignment wrapText="1"/>
    </xf>
    <xf numFmtId="164" fontId="19" fillId="0" borderId="9" xfId="0" applyNumberFormat="1" applyFont="1" applyBorder="1"/>
    <xf numFmtId="0" fontId="18" fillId="4" borderId="9" xfId="0" applyFont="1" applyFill="1" applyBorder="1" applyAlignment="1">
      <alignment horizontal="center" wrapText="1"/>
    </xf>
    <xf numFmtId="44" fontId="18" fillId="0" borderId="9" xfId="1" applyFont="1" applyFill="1" applyBorder="1"/>
    <xf numFmtId="0" fontId="19" fillId="0" borderId="13" xfId="0" applyFont="1" applyBorder="1" applyAlignment="1">
      <alignment wrapText="1"/>
    </xf>
    <xf numFmtId="164" fontId="19" fillId="0" borderId="11" xfId="0" applyNumberFormat="1" applyFont="1" applyBorder="1" applyAlignment="1">
      <alignment wrapText="1"/>
    </xf>
    <xf numFmtId="44" fontId="19" fillId="0" borderId="11" xfId="1" applyFont="1" applyFill="1" applyBorder="1" applyAlignment="1">
      <alignment horizontal="center" wrapText="1"/>
    </xf>
    <xf numFmtId="0" fontId="19" fillId="0" borderId="11" xfId="0" applyFont="1" applyBorder="1" applyAlignment="1">
      <alignment wrapText="1"/>
    </xf>
    <xf numFmtId="164" fontId="19" fillId="0" borderId="11" xfId="0" applyNumberFormat="1" applyFont="1" applyBorder="1"/>
    <xf numFmtId="0" fontId="18" fillId="0" borderId="11" xfId="0" applyFont="1" applyBorder="1" applyAlignment="1">
      <alignment horizontal="center" wrapText="1"/>
    </xf>
    <xf numFmtId="44" fontId="18" fillId="0" borderId="11" xfId="1" applyFont="1" applyFill="1" applyBorder="1"/>
    <xf numFmtId="0" fontId="18" fillId="0" borderId="9" xfId="0" applyFont="1" applyBorder="1" applyAlignment="1">
      <alignment horizontal="center" wrapText="1"/>
    </xf>
    <xf numFmtId="0" fontId="19" fillId="0" borderId="12" xfId="0" applyFont="1" applyBorder="1"/>
    <xf numFmtId="0" fontId="19" fillId="0" borderId="9" xfId="0" applyFont="1" applyBorder="1"/>
    <xf numFmtId="164" fontId="19" fillId="0" borderId="9" xfId="0" applyNumberFormat="1" applyFont="1" applyBorder="1" applyAlignment="1">
      <alignment horizontal="center" wrapText="1"/>
    </xf>
    <xf numFmtId="0" fontId="19" fillId="0" borderId="9" xfId="0" applyFont="1" applyBorder="1" applyAlignment="1">
      <alignment horizontal="center" wrapText="1"/>
    </xf>
    <xf numFmtId="0" fontId="12" fillId="0" borderId="0" xfId="0" applyFont="1" applyAlignment="1">
      <alignment vertical="center"/>
    </xf>
    <xf numFmtId="0" fontId="13" fillId="0" borderId="0" xfId="0" applyFont="1" applyAlignment="1">
      <alignment horizontal="left" vertical="center"/>
    </xf>
    <xf numFmtId="164" fontId="11" fillId="11" borderId="0" xfId="0" applyNumberFormat="1" applyFont="1" applyFill="1"/>
    <xf numFmtId="0" fontId="0" fillId="11" borderId="0" xfId="0" applyFill="1" applyAlignment="1">
      <alignment wrapText="1"/>
    </xf>
    <xf numFmtId="164" fontId="0" fillId="11" borderId="0" xfId="0" applyNumberFormat="1" applyFill="1"/>
    <xf numFmtId="0" fontId="15" fillId="10" borderId="5" xfId="0" applyFont="1" applyFill="1" applyBorder="1"/>
    <xf numFmtId="0" fontId="15" fillId="10" borderId="9" xfId="0" applyFont="1" applyFill="1" applyBorder="1"/>
    <xf numFmtId="14" fontId="0" fillId="0" borderId="9" xfId="0" applyNumberFormat="1" applyBorder="1"/>
    <xf numFmtId="17" fontId="0" fillId="0" borderId="9" xfId="0" applyNumberFormat="1" applyBorder="1"/>
    <xf numFmtId="0" fontId="0" fillId="9" borderId="9" xfId="0" applyFill="1" applyBorder="1" applyAlignment="1">
      <alignment wrapText="1"/>
    </xf>
    <xf numFmtId="0" fontId="15" fillId="10" borderId="11" xfId="0" applyFont="1" applyFill="1" applyBorder="1"/>
    <xf numFmtId="0" fontId="0" fillId="0" borderId="11" xfId="0" applyBorder="1" applyAlignment="1">
      <alignment wrapText="1"/>
    </xf>
    <xf numFmtId="164" fontId="0" fillId="0" borderId="11" xfId="0" applyNumberFormat="1" applyBorder="1" applyAlignment="1">
      <alignment wrapText="1"/>
    </xf>
    <xf numFmtId="164" fontId="0" fillId="0" borderId="11" xfId="0" applyNumberFormat="1" applyBorder="1"/>
    <xf numFmtId="0" fontId="0" fillId="0" borderId="11" xfId="0" applyBorder="1"/>
    <xf numFmtId="0" fontId="17" fillId="9" borderId="9" xfId="0" applyFont="1" applyFill="1" applyBorder="1" applyAlignment="1">
      <alignment horizontal="center" wrapText="1"/>
    </xf>
    <xf numFmtId="0" fontId="14" fillId="0" borderId="5" xfId="0" applyFont="1" applyBorder="1" applyAlignment="1">
      <alignment horizontal="center" wrapText="1"/>
    </xf>
    <xf numFmtId="164" fontId="14" fillId="0" borderId="5" xfId="0" applyNumberFormat="1" applyFont="1" applyBorder="1" applyAlignment="1">
      <alignment horizontal="center" wrapText="1"/>
    </xf>
    <xf numFmtId="0" fontId="14" fillId="0" borderId="4" xfId="0" applyFont="1" applyBorder="1" applyAlignment="1">
      <alignment horizontal="center" wrapText="1"/>
    </xf>
    <xf numFmtId="0" fontId="11" fillId="0" borderId="1" xfId="0" applyFont="1" applyBorder="1" applyAlignment="1">
      <alignment horizontal="center" wrapText="1"/>
    </xf>
    <xf numFmtId="0" fontId="0" fillId="0" borderId="8" xfId="0" applyBorder="1" applyAlignment="1">
      <alignment wrapText="1"/>
    </xf>
    <xf numFmtId="0" fontId="11" fillId="10" borderId="1" xfId="0" applyFont="1" applyFill="1" applyBorder="1" applyAlignment="1">
      <alignment horizontal="center" vertical="center"/>
    </xf>
    <xf numFmtId="0" fontId="14" fillId="0" borderId="2" xfId="0" applyFont="1" applyBorder="1" applyAlignment="1">
      <alignment horizontal="center" wrapText="1"/>
    </xf>
    <xf numFmtId="0" fontId="14" fillId="0" borderId="1" xfId="0" applyFont="1" applyBorder="1" applyAlignment="1">
      <alignment horizontal="center" wrapText="1"/>
    </xf>
    <xf numFmtId="164" fontId="14" fillId="0" borderId="1" xfId="0" applyNumberFormat="1" applyFont="1" applyBorder="1" applyAlignment="1">
      <alignment horizontal="center" wrapText="1"/>
    </xf>
    <xf numFmtId="0" fontId="14" fillId="0" borderId="25" xfId="0" applyFont="1" applyBorder="1" applyAlignment="1">
      <alignment horizontal="center" wrapText="1"/>
    </xf>
    <xf numFmtId="0" fontId="8" fillId="8" borderId="19" xfId="0" applyFont="1" applyFill="1" applyBorder="1" applyAlignment="1">
      <alignment horizontal="center" wrapText="1"/>
    </xf>
    <xf numFmtId="8" fontId="8" fillId="0" borderId="10" xfId="1" applyNumberFormat="1" applyFont="1" applyFill="1" applyBorder="1"/>
    <xf numFmtId="0" fontId="0" fillId="0" borderId="0" xfId="0" applyAlignment="1">
      <alignment horizontal="center"/>
    </xf>
    <xf numFmtId="0" fontId="7" fillId="0" borderId="9" xfId="0" applyFont="1" applyBorder="1" applyAlignment="1">
      <alignment horizontal="center" wrapText="1"/>
    </xf>
    <xf numFmtId="164" fontId="3" fillId="0" borderId="0" xfId="0" applyNumberFormat="1" applyFont="1" applyAlignment="1">
      <alignment horizontal="center"/>
    </xf>
    <xf numFmtId="44" fontId="3" fillId="0" borderId="0" xfId="1" applyFont="1" applyAlignment="1">
      <alignment horizontal="center"/>
    </xf>
    <xf numFmtId="0" fontId="21" fillId="0" borderId="9" xfId="0" applyFont="1" applyBorder="1" applyAlignment="1">
      <alignment horizontal="center"/>
    </xf>
    <xf numFmtId="0" fontId="8" fillId="0" borderId="12" xfId="0" applyFont="1" applyBorder="1" applyAlignment="1">
      <alignment horizontal="center" wrapText="1"/>
    </xf>
    <xf numFmtId="0" fontId="8" fillId="0" borderId="23" xfId="0" applyFont="1" applyBorder="1" applyAlignment="1">
      <alignment horizontal="center" wrapText="1"/>
    </xf>
    <xf numFmtId="164" fontId="8" fillId="0" borderId="12" xfId="0" applyNumberFormat="1" applyFont="1" applyBorder="1" applyAlignment="1">
      <alignment horizontal="center" wrapText="1"/>
    </xf>
    <xf numFmtId="44" fontId="8" fillId="0" borderId="12" xfId="1" applyFont="1" applyBorder="1" applyAlignment="1">
      <alignment horizontal="center" wrapText="1"/>
    </xf>
    <xf numFmtId="0" fontId="8" fillId="0" borderId="0" xfId="0" applyFont="1" applyAlignment="1">
      <alignment horizontal="left" vertical="center"/>
    </xf>
    <xf numFmtId="0" fontId="20" fillId="9" borderId="1" xfId="0" applyFont="1" applyFill="1" applyBorder="1" applyAlignment="1">
      <alignment horizontal="center"/>
    </xf>
    <xf numFmtId="0" fontId="21" fillId="0" borderId="8" xfId="0" applyFont="1" applyBorder="1"/>
    <xf numFmtId="0" fontId="7" fillId="0" borderId="4" xfId="0" applyFont="1" applyBorder="1" applyAlignment="1">
      <alignment wrapText="1"/>
    </xf>
    <xf numFmtId="0" fontId="6" fillId="5" borderId="1" xfId="0" applyFont="1" applyFill="1" applyBorder="1" applyAlignment="1">
      <alignment wrapText="1"/>
    </xf>
    <xf numFmtId="14" fontId="21" fillId="0" borderId="5" xfId="0" applyNumberFormat="1" applyFont="1" applyBorder="1" applyAlignment="1">
      <alignment horizontal="center"/>
    </xf>
    <xf numFmtId="164" fontId="6" fillId="5" borderId="1" xfId="0" applyNumberFormat="1" applyFont="1" applyFill="1" applyBorder="1" applyAlignment="1">
      <alignment horizontal="center" wrapText="1"/>
    </xf>
    <xf numFmtId="0" fontId="21" fillId="0" borderId="5" xfId="0" applyFont="1" applyBorder="1" applyAlignment="1">
      <alignment horizontal="center"/>
    </xf>
    <xf numFmtId="0" fontId="6" fillId="5" borderId="40" xfId="0" applyFont="1" applyFill="1" applyBorder="1" applyAlignment="1">
      <alignment horizontal="center" wrapText="1"/>
    </xf>
    <xf numFmtId="164" fontId="6" fillId="5" borderId="1" xfId="0" applyNumberFormat="1" applyFont="1" applyFill="1" applyBorder="1" applyAlignment="1">
      <alignment horizontal="center"/>
    </xf>
    <xf numFmtId="44" fontId="6" fillId="5" borderId="1" xfId="1" applyFont="1" applyFill="1" applyBorder="1" applyAlignment="1">
      <alignment horizontal="center"/>
    </xf>
    <xf numFmtId="0" fontId="21" fillId="0" borderId="6" xfId="0" applyFont="1" applyBorder="1" applyAlignment="1">
      <alignment horizontal="center"/>
    </xf>
    <xf numFmtId="0" fontId="21" fillId="0" borderId="10" xfId="0" applyFont="1" applyBorder="1" applyAlignment="1">
      <alignment horizontal="center"/>
    </xf>
    <xf numFmtId="0" fontId="21" fillId="0" borderId="41" xfId="0" applyFont="1" applyBorder="1"/>
    <xf numFmtId="0" fontId="21" fillId="0" borderId="21" xfId="0" applyFont="1" applyBorder="1" applyAlignment="1">
      <alignment horizontal="center"/>
    </xf>
    <xf numFmtId="0" fontId="21" fillId="0" borderId="22" xfId="0" applyFont="1" applyBorder="1" applyAlignment="1">
      <alignment horizontal="center"/>
    </xf>
    <xf numFmtId="0" fontId="21" fillId="3" borderId="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0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http://www.holidaylakebrooklynia.com/images/holidaylakelogo.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1981201</xdr:colOff>
      <xdr:row>1</xdr:row>
      <xdr:rowOff>419147</xdr:rowOff>
    </xdr:to>
    <xdr:pic>
      <xdr:nvPicPr>
        <xdr:cNvPr id="2" name="Picture 1" descr="http://www.holidaylakebrooklynia.com/images/holidaylakelogo.png">
          <a:extLst>
            <a:ext uri="{FF2B5EF4-FFF2-40B4-BE49-F238E27FC236}">
              <a16:creationId xmlns:a16="http://schemas.microsoft.com/office/drawing/2014/main" id="{68C272EA-72CA-4600-B09A-22B69B936E7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3176589" cy="67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1981201</xdr:colOff>
      <xdr:row>1</xdr:row>
      <xdr:rowOff>419147</xdr:rowOff>
    </xdr:to>
    <xdr:pic>
      <xdr:nvPicPr>
        <xdr:cNvPr id="2" name="Picture 1" descr="http://www.holidaylakebrooklynia.com/images/holidaylakelogo.png">
          <a:extLst>
            <a:ext uri="{FF2B5EF4-FFF2-40B4-BE49-F238E27FC236}">
              <a16:creationId xmlns:a16="http://schemas.microsoft.com/office/drawing/2014/main" id="{8C1EA037-3A27-46AB-AD82-67FE3EF0728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3176589" cy="67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1981201</xdr:colOff>
      <xdr:row>1</xdr:row>
      <xdr:rowOff>419147</xdr:rowOff>
    </xdr:to>
    <xdr:pic>
      <xdr:nvPicPr>
        <xdr:cNvPr id="2" name="Picture 1" descr="http://www.holidaylakebrooklynia.com/images/holidaylakelogo.png">
          <a:extLst>
            <a:ext uri="{FF2B5EF4-FFF2-40B4-BE49-F238E27FC236}">
              <a16:creationId xmlns:a16="http://schemas.microsoft.com/office/drawing/2014/main" id="{8BB3DFEF-D66B-4617-A0DD-6524283FB54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3176589" cy="67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1981201</xdr:colOff>
      <xdr:row>1</xdr:row>
      <xdr:rowOff>419147</xdr:rowOff>
    </xdr:to>
    <xdr:pic>
      <xdr:nvPicPr>
        <xdr:cNvPr id="2" name="Picture 1" descr="http://www.holidaylakebrooklynia.com/images/holidaylakelogo.png">
          <a:extLst>
            <a:ext uri="{FF2B5EF4-FFF2-40B4-BE49-F238E27FC236}">
              <a16:creationId xmlns:a16="http://schemas.microsoft.com/office/drawing/2014/main" id="{0D7DE3DC-060C-4697-8A22-70E940BF01B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3176589" cy="504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1981201</xdr:colOff>
      <xdr:row>1</xdr:row>
      <xdr:rowOff>419147</xdr:rowOff>
    </xdr:to>
    <xdr:pic>
      <xdr:nvPicPr>
        <xdr:cNvPr id="2" name="Picture 1" descr="http://www.holidaylakebrooklynia.com/images/holidaylakelogo.png">
          <a:extLst>
            <a:ext uri="{FF2B5EF4-FFF2-40B4-BE49-F238E27FC236}">
              <a16:creationId xmlns:a16="http://schemas.microsoft.com/office/drawing/2014/main" id="{024A022E-C725-453B-9D7C-8CA530B766E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3176589" cy="67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1981201</xdr:colOff>
      <xdr:row>1</xdr:row>
      <xdr:rowOff>419147</xdr:rowOff>
    </xdr:to>
    <xdr:pic>
      <xdr:nvPicPr>
        <xdr:cNvPr id="2" name="Picture 1" descr="http://www.holidaylakebrooklynia.com/images/holidaylakelogo.png">
          <a:extLst>
            <a:ext uri="{FF2B5EF4-FFF2-40B4-BE49-F238E27FC236}">
              <a16:creationId xmlns:a16="http://schemas.microsoft.com/office/drawing/2014/main" id="{097FAE44-2816-4992-B1C9-F0FEB0C7C57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3095626" cy="67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71438</xdr:colOff>
      <xdr:row>1</xdr:row>
      <xdr:rowOff>420987</xdr:rowOff>
    </xdr:to>
    <xdr:pic>
      <xdr:nvPicPr>
        <xdr:cNvPr id="2" name="Picture 1" descr="http://www.holidaylakebrooklynia.com/images/holidaylakelogo.png">
          <a:extLst>
            <a:ext uri="{FF2B5EF4-FFF2-40B4-BE49-F238E27FC236}">
              <a16:creationId xmlns:a16="http://schemas.microsoft.com/office/drawing/2014/main" id="{8956DED2-DF64-421C-B47D-462EF041956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1"/>
          <a:ext cx="2462213" cy="678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6FC9A-D66F-4D4D-89B6-F337A11F6368}">
  <dimension ref="A1:G125"/>
  <sheetViews>
    <sheetView workbookViewId="0">
      <selection activeCell="K7" sqref="K7"/>
    </sheetView>
  </sheetViews>
  <sheetFormatPr defaultRowHeight="14.25" x14ac:dyDescent="0.45"/>
  <cols>
    <col min="1" max="1" width="16.73046875" customWidth="1"/>
    <col min="2" max="2" width="54.265625" style="159" customWidth="1"/>
    <col min="3" max="3" width="14.1328125" style="160" customWidth="1"/>
    <col min="4" max="4" width="18.86328125" style="159" customWidth="1"/>
    <col min="5" max="5" width="12.3984375" style="161" customWidth="1"/>
    <col min="6" max="6" width="17.86328125" style="159" customWidth="1"/>
    <col min="7" max="7" width="12.265625" customWidth="1"/>
  </cols>
  <sheetData>
    <row r="1" spans="1:7" ht="20.25" customHeight="1" x14ac:dyDescent="0.45">
      <c r="A1" s="242" t="s">
        <v>0</v>
      </c>
    </row>
    <row r="2" spans="1:7" ht="35.25" customHeight="1" x14ac:dyDescent="0.45"/>
    <row r="3" spans="1:7" ht="23.25" x14ac:dyDescent="0.65">
      <c r="A3" s="243" t="s">
        <v>1</v>
      </c>
      <c r="C3" s="244" t="s">
        <v>364</v>
      </c>
      <c r="D3" s="245"/>
      <c r="E3" s="246"/>
    </row>
    <row r="4" spans="1:7" ht="14.65" thickBot="1" x14ac:dyDescent="0.5"/>
    <row r="5" spans="1:7" s="166" customFormat="1" ht="36.4" thickBot="1" x14ac:dyDescent="0.6">
      <c r="A5" s="267" t="s">
        <v>2</v>
      </c>
      <c r="B5" s="265" t="s">
        <v>3</v>
      </c>
      <c r="C5" s="266" t="s">
        <v>4</v>
      </c>
      <c r="D5" s="265" t="s">
        <v>218</v>
      </c>
      <c r="E5" s="266" t="s">
        <v>7</v>
      </c>
      <c r="F5" s="265" t="s">
        <v>8</v>
      </c>
      <c r="G5" s="264" t="s">
        <v>9</v>
      </c>
    </row>
    <row r="6" spans="1:7" s="166" customFormat="1" ht="21.4" thickBot="1" x14ac:dyDescent="0.7">
      <c r="A6" s="261">
        <v>2015</v>
      </c>
      <c r="B6" s="260"/>
      <c r="C6" s="259"/>
      <c r="D6" s="258"/>
      <c r="E6" s="259"/>
      <c r="F6" s="258"/>
      <c r="G6" s="258"/>
    </row>
    <row r="7" spans="1:7" ht="29.25" x14ac:dyDescent="0.55000000000000004">
      <c r="A7" s="247" t="s">
        <v>365</v>
      </c>
      <c r="B7" s="170" t="s">
        <v>366</v>
      </c>
      <c r="C7" s="171">
        <v>42284</v>
      </c>
      <c r="D7" s="170" t="s">
        <v>18</v>
      </c>
      <c r="E7" s="172">
        <v>42284</v>
      </c>
      <c r="F7" s="257" t="s">
        <v>367</v>
      </c>
      <c r="G7" s="174" t="s">
        <v>368</v>
      </c>
    </row>
    <row r="8" spans="1:7" ht="29.25" x14ac:dyDescent="0.55000000000000004">
      <c r="A8" s="248" t="s">
        <v>369</v>
      </c>
      <c r="B8" s="170" t="s">
        <v>370</v>
      </c>
      <c r="C8" s="171">
        <v>42284</v>
      </c>
      <c r="D8" s="170" t="s">
        <v>18</v>
      </c>
      <c r="E8" s="172">
        <v>42284</v>
      </c>
      <c r="F8" s="257" t="s">
        <v>367</v>
      </c>
      <c r="G8" s="174" t="s">
        <v>371</v>
      </c>
    </row>
    <row r="9" spans="1:7" ht="18" x14ac:dyDescent="0.55000000000000004">
      <c r="A9" s="248" t="s">
        <v>372</v>
      </c>
      <c r="B9" s="170" t="s">
        <v>373</v>
      </c>
      <c r="C9" s="171">
        <v>42332</v>
      </c>
      <c r="D9" s="170" t="s">
        <v>18</v>
      </c>
      <c r="E9" s="172">
        <v>42332</v>
      </c>
      <c r="F9" s="257" t="s">
        <v>367</v>
      </c>
      <c r="G9" s="249">
        <v>42332</v>
      </c>
    </row>
    <row r="10" spans="1:7" ht="29.25" x14ac:dyDescent="0.55000000000000004">
      <c r="A10" s="248" t="s">
        <v>374</v>
      </c>
      <c r="B10" s="170" t="s">
        <v>375</v>
      </c>
      <c r="C10" s="171">
        <v>42557</v>
      </c>
      <c r="D10" s="170" t="s">
        <v>18</v>
      </c>
      <c r="E10" s="172">
        <v>42557</v>
      </c>
      <c r="F10" s="170" t="s">
        <v>376</v>
      </c>
      <c r="G10" s="174"/>
    </row>
    <row r="11" spans="1:7" ht="18" x14ac:dyDescent="0.55000000000000004">
      <c r="A11" s="248" t="s">
        <v>377</v>
      </c>
      <c r="B11" s="170" t="s">
        <v>378</v>
      </c>
      <c r="C11" s="171"/>
      <c r="D11" s="170" t="s">
        <v>379</v>
      </c>
      <c r="E11" s="172"/>
      <c r="F11" s="257" t="s">
        <v>367</v>
      </c>
      <c r="G11" s="174" t="s">
        <v>380</v>
      </c>
    </row>
    <row r="12" spans="1:7" ht="29.25" x14ac:dyDescent="0.55000000000000004">
      <c r="A12" s="248" t="s">
        <v>381</v>
      </c>
      <c r="B12" s="170" t="s">
        <v>382</v>
      </c>
      <c r="C12" s="171">
        <v>42557</v>
      </c>
      <c r="D12" s="170" t="s">
        <v>383</v>
      </c>
      <c r="E12" s="172">
        <v>42557</v>
      </c>
      <c r="F12" s="257" t="s">
        <v>367</v>
      </c>
      <c r="G12" s="250" t="s">
        <v>384</v>
      </c>
    </row>
    <row r="13" spans="1:7" ht="18" x14ac:dyDescent="0.55000000000000004">
      <c r="A13" s="248" t="s">
        <v>385</v>
      </c>
      <c r="B13" s="170" t="s">
        <v>386</v>
      </c>
      <c r="C13" s="171">
        <v>42252</v>
      </c>
      <c r="D13" s="170" t="s">
        <v>383</v>
      </c>
      <c r="E13" s="172">
        <v>42249</v>
      </c>
      <c r="F13" s="257" t="s">
        <v>367</v>
      </c>
      <c r="G13" s="249">
        <v>42472</v>
      </c>
    </row>
    <row r="14" spans="1:7" ht="18" x14ac:dyDescent="0.55000000000000004">
      <c r="A14" s="248" t="s">
        <v>387</v>
      </c>
      <c r="B14" s="170" t="s">
        <v>388</v>
      </c>
      <c r="C14" s="171">
        <v>42284</v>
      </c>
      <c r="D14" s="170" t="s">
        <v>18</v>
      </c>
      <c r="E14" s="172">
        <v>42284</v>
      </c>
      <c r="F14" s="257" t="s">
        <v>367</v>
      </c>
      <c r="G14" s="174" t="s">
        <v>389</v>
      </c>
    </row>
    <row r="15" spans="1:7" ht="18" x14ac:dyDescent="0.55000000000000004">
      <c r="A15" s="248" t="s">
        <v>390</v>
      </c>
      <c r="B15" s="170" t="s">
        <v>391</v>
      </c>
      <c r="C15" s="171">
        <v>42312</v>
      </c>
      <c r="D15" s="170" t="s">
        <v>18</v>
      </c>
      <c r="E15" s="172">
        <v>42312</v>
      </c>
      <c r="F15" s="257" t="s">
        <v>367</v>
      </c>
      <c r="G15" s="249">
        <v>42332</v>
      </c>
    </row>
    <row r="16" spans="1:7" ht="18.399999999999999" thickBot="1" x14ac:dyDescent="0.6">
      <c r="A16" s="252"/>
      <c r="B16" s="170"/>
      <c r="C16" s="171"/>
      <c r="D16" s="170"/>
      <c r="E16" s="172"/>
      <c r="F16" s="170"/>
      <c r="G16" s="174"/>
    </row>
    <row r="17" spans="1:7" ht="21.4" thickBot="1" x14ac:dyDescent="0.5">
      <c r="A17" s="263">
        <v>2016</v>
      </c>
      <c r="B17" s="262"/>
      <c r="C17" s="171"/>
      <c r="D17" s="170"/>
      <c r="E17" s="172"/>
      <c r="F17" s="170"/>
      <c r="G17" s="174"/>
    </row>
    <row r="18" spans="1:7" ht="29.25" x14ac:dyDescent="0.55000000000000004">
      <c r="A18" s="247" t="s">
        <v>392</v>
      </c>
      <c r="B18" s="170" t="s">
        <v>393</v>
      </c>
      <c r="C18" s="171">
        <v>42466</v>
      </c>
      <c r="D18" s="170" t="s">
        <v>383</v>
      </c>
      <c r="E18" s="172">
        <v>42494</v>
      </c>
      <c r="F18" s="257" t="s">
        <v>367</v>
      </c>
      <c r="G18" s="174" t="s">
        <v>394</v>
      </c>
    </row>
    <row r="19" spans="1:7" ht="18" x14ac:dyDescent="0.55000000000000004">
      <c r="A19" s="248" t="s">
        <v>395</v>
      </c>
      <c r="B19" s="170" t="s">
        <v>396</v>
      </c>
      <c r="C19" s="171">
        <v>42466</v>
      </c>
      <c r="D19" s="170" t="s">
        <v>18</v>
      </c>
      <c r="E19" s="172">
        <v>42494</v>
      </c>
      <c r="F19" s="257" t="s">
        <v>367</v>
      </c>
      <c r="G19" s="174" t="s">
        <v>397</v>
      </c>
    </row>
    <row r="20" spans="1:7" ht="18" x14ac:dyDescent="0.55000000000000004">
      <c r="A20" s="248" t="s">
        <v>398</v>
      </c>
      <c r="B20" s="170" t="s">
        <v>399</v>
      </c>
      <c r="C20" s="171">
        <v>42466</v>
      </c>
      <c r="D20" s="170" t="s">
        <v>18</v>
      </c>
      <c r="E20" s="172">
        <v>42466</v>
      </c>
      <c r="F20" s="257" t="s">
        <v>367</v>
      </c>
      <c r="G20" s="174" t="s">
        <v>400</v>
      </c>
    </row>
    <row r="21" spans="1:7" ht="29.25" x14ac:dyDescent="0.55000000000000004">
      <c r="A21" s="248" t="s">
        <v>401</v>
      </c>
      <c r="B21" s="170" t="s">
        <v>402</v>
      </c>
      <c r="C21" s="171">
        <v>42466</v>
      </c>
      <c r="D21" s="170" t="s">
        <v>18</v>
      </c>
      <c r="E21" s="172">
        <v>42466</v>
      </c>
      <c r="F21" s="257" t="s">
        <v>367</v>
      </c>
      <c r="G21" s="170" t="s">
        <v>403</v>
      </c>
    </row>
    <row r="22" spans="1:7" ht="29.25" x14ac:dyDescent="0.55000000000000004">
      <c r="A22" s="248" t="s">
        <v>404</v>
      </c>
      <c r="B22" s="170" t="s">
        <v>405</v>
      </c>
      <c r="C22" s="171">
        <v>42466</v>
      </c>
      <c r="D22" s="170" t="s">
        <v>18</v>
      </c>
      <c r="E22" s="172">
        <v>42494</v>
      </c>
      <c r="F22" s="257" t="s">
        <v>367</v>
      </c>
      <c r="G22" s="174" t="s">
        <v>406</v>
      </c>
    </row>
    <row r="23" spans="1:7" ht="29.25" x14ac:dyDescent="0.55000000000000004">
      <c r="A23" s="248" t="s">
        <v>407</v>
      </c>
      <c r="B23" s="170" t="s">
        <v>408</v>
      </c>
      <c r="C23" s="171">
        <v>42494</v>
      </c>
      <c r="D23" s="170" t="s">
        <v>18</v>
      </c>
      <c r="E23" s="172">
        <v>42522</v>
      </c>
      <c r="F23" s="257" t="s">
        <v>367</v>
      </c>
      <c r="G23" s="174" t="s">
        <v>409</v>
      </c>
    </row>
    <row r="24" spans="1:7" ht="18" x14ac:dyDescent="0.55000000000000004">
      <c r="A24" s="248" t="s">
        <v>410</v>
      </c>
      <c r="B24" s="170" t="s">
        <v>411</v>
      </c>
      <c r="C24" s="171">
        <v>42494</v>
      </c>
      <c r="D24" s="170" t="s">
        <v>383</v>
      </c>
      <c r="E24" s="172">
        <v>42494</v>
      </c>
      <c r="F24" s="257" t="s">
        <v>367</v>
      </c>
      <c r="G24" s="174" t="s">
        <v>412</v>
      </c>
    </row>
    <row r="25" spans="1:7" ht="29.25" x14ac:dyDescent="0.55000000000000004">
      <c r="A25" s="248" t="s">
        <v>413</v>
      </c>
      <c r="B25" s="170" t="s">
        <v>414</v>
      </c>
      <c r="C25" s="171"/>
      <c r="D25" s="170"/>
      <c r="E25" s="172"/>
      <c r="F25" s="257" t="s">
        <v>367</v>
      </c>
      <c r="G25" s="174"/>
    </row>
    <row r="26" spans="1:7" ht="29.25" x14ac:dyDescent="0.55000000000000004">
      <c r="A26" s="248" t="s">
        <v>415</v>
      </c>
      <c r="B26" s="170" t="s">
        <v>416</v>
      </c>
      <c r="C26" s="171"/>
      <c r="D26" s="170"/>
      <c r="E26" s="172"/>
      <c r="F26" s="251" t="s">
        <v>417</v>
      </c>
      <c r="G26" s="174"/>
    </row>
    <row r="27" spans="1:7" ht="29.25" x14ac:dyDescent="0.55000000000000004">
      <c r="A27" s="248" t="s">
        <v>10</v>
      </c>
      <c r="B27" s="170" t="s">
        <v>418</v>
      </c>
      <c r="C27" s="171">
        <v>42557</v>
      </c>
      <c r="D27" s="170" t="s">
        <v>12</v>
      </c>
      <c r="E27" s="172">
        <v>42557</v>
      </c>
      <c r="F27" s="170"/>
      <c r="G27" s="174"/>
    </row>
    <row r="28" spans="1:7" ht="29.25" x14ac:dyDescent="0.55000000000000004">
      <c r="A28" s="248" t="s">
        <v>419</v>
      </c>
      <c r="B28" s="170" t="s">
        <v>420</v>
      </c>
      <c r="C28" s="171">
        <v>42557</v>
      </c>
      <c r="D28" s="170" t="s">
        <v>12</v>
      </c>
      <c r="E28" s="172">
        <v>42557</v>
      </c>
      <c r="F28" s="257" t="s">
        <v>367</v>
      </c>
      <c r="G28" s="174" t="s">
        <v>421</v>
      </c>
    </row>
    <row r="29" spans="1:7" ht="18" x14ac:dyDescent="0.55000000000000004">
      <c r="A29" s="248" t="s">
        <v>15</v>
      </c>
      <c r="B29" s="170" t="s">
        <v>422</v>
      </c>
      <c r="C29" s="171">
        <v>42494</v>
      </c>
      <c r="D29" s="170" t="s">
        <v>18</v>
      </c>
      <c r="E29" s="172">
        <v>42522</v>
      </c>
      <c r="F29" s="170"/>
      <c r="G29" s="174"/>
    </row>
    <row r="30" spans="1:7" ht="29.25" x14ac:dyDescent="0.55000000000000004">
      <c r="A30" s="248" t="s">
        <v>20</v>
      </c>
      <c r="B30" s="170" t="s">
        <v>21</v>
      </c>
      <c r="C30" s="171">
        <v>42494</v>
      </c>
      <c r="D30" s="170" t="s">
        <v>18</v>
      </c>
      <c r="E30" s="172">
        <v>42557</v>
      </c>
      <c r="F30" s="170"/>
      <c r="G30" s="174"/>
    </row>
    <row r="31" spans="1:7" ht="57.75" x14ac:dyDescent="0.55000000000000004">
      <c r="A31" s="248" t="s">
        <v>423</v>
      </c>
      <c r="B31" s="170" t="s">
        <v>424</v>
      </c>
      <c r="C31" s="171" t="s">
        <v>425</v>
      </c>
      <c r="D31" s="170"/>
      <c r="E31" s="172"/>
      <c r="F31" s="170" t="s">
        <v>426</v>
      </c>
      <c r="G31" s="174"/>
    </row>
    <row r="32" spans="1:7" ht="18" x14ac:dyDescent="0.55000000000000004">
      <c r="A32" s="248" t="s">
        <v>22</v>
      </c>
      <c r="B32" s="170" t="s">
        <v>427</v>
      </c>
      <c r="C32" s="171">
        <v>42494</v>
      </c>
      <c r="D32" s="170" t="s">
        <v>18</v>
      </c>
      <c r="E32" s="172">
        <v>42522</v>
      </c>
      <c r="F32" s="170"/>
      <c r="G32" s="174"/>
    </row>
    <row r="33" spans="1:7" ht="29.25" x14ac:dyDescent="0.55000000000000004">
      <c r="A33" s="248" t="s">
        <v>428</v>
      </c>
      <c r="B33" s="170" t="s">
        <v>429</v>
      </c>
      <c r="C33" s="171" t="s">
        <v>425</v>
      </c>
      <c r="D33" s="170"/>
      <c r="E33" s="172"/>
      <c r="F33" s="170" t="s">
        <v>430</v>
      </c>
      <c r="G33" s="174"/>
    </row>
    <row r="34" spans="1:7" ht="18" x14ac:dyDescent="0.55000000000000004">
      <c r="A34" s="248" t="s">
        <v>431</v>
      </c>
      <c r="B34" s="170" t="s">
        <v>432</v>
      </c>
      <c r="C34" s="171">
        <v>42522</v>
      </c>
      <c r="D34" s="170" t="s">
        <v>18</v>
      </c>
      <c r="E34" s="172">
        <v>42522</v>
      </c>
      <c r="F34" s="257" t="s">
        <v>367</v>
      </c>
      <c r="G34" s="174" t="s">
        <v>433</v>
      </c>
    </row>
    <row r="35" spans="1:7" ht="29.25" x14ac:dyDescent="0.55000000000000004">
      <c r="A35" s="248" t="s">
        <v>25</v>
      </c>
      <c r="B35" s="170" t="s">
        <v>434</v>
      </c>
      <c r="C35" s="171">
        <v>42557</v>
      </c>
      <c r="D35" s="170" t="s">
        <v>12</v>
      </c>
      <c r="E35" s="172">
        <v>42557</v>
      </c>
      <c r="F35" s="170"/>
      <c r="G35" s="174"/>
    </row>
    <row r="36" spans="1:7" ht="72" x14ac:dyDescent="0.55000000000000004">
      <c r="A36" s="248" t="s">
        <v>435</v>
      </c>
      <c r="B36" s="170" t="s">
        <v>436</v>
      </c>
      <c r="C36" s="171">
        <v>42557</v>
      </c>
      <c r="D36" s="170"/>
      <c r="E36" s="172">
        <v>42557</v>
      </c>
      <c r="F36" s="170" t="s">
        <v>437</v>
      </c>
      <c r="G36" s="174"/>
    </row>
    <row r="37" spans="1:7" ht="29.25" x14ac:dyDescent="0.55000000000000004">
      <c r="A37" s="248" t="s">
        <v>28</v>
      </c>
      <c r="B37" s="170" t="s">
        <v>438</v>
      </c>
      <c r="C37" s="171"/>
      <c r="D37" s="170"/>
      <c r="E37" s="172"/>
      <c r="F37" s="170" t="s">
        <v>439</v>
      </c>
      <c r="G37" s="174"/>
    </row>
    <row r="38" spans="1:7" ht="29.25" x14ac:dyDescent="0.55000000000000004">
      <c r="A38" s="248" t="s">
        <v>31</v>
      </c>
      <c r="B38" s="170" t="s">
        <v>32</v>
      </c>
      <c r="C38" s="171">
        <v>42557</v>
      </c>
      <c r="D38" s="170" t="s">
        <v>12</v>
      </c>
      <c r="E38" s="172">
        <v>42557</v>
      </c>
      <c r="F38" s="257" t="s">
        <v>367</v>
      </c>
      <c r="G38" s="174"/>
    </row>
    <row r="39" spans="1:7" ht="29.25" x14ac:dyDescent="0.55000000000000004">
      <c r="A39" s="248" t="s">
        <v>440</v>
      </c>
      <c r="B39" s="170" t="s">
        <v>441</v>
      </c>
      <c r="C39" s="171">
        <v>42557</v>
      </c>
      <c r="D39" s="170" t="s">
        <v>12</v>
      </c>
      <c r="E39" s="172">
        <v>42557</v>
      </c>
      <c r="F39" s="257" t="s">
        <v>367</v>
      </c>
      <c r="G39" s="174" t="s">
        <v>442</v>
      </c>
    </row>
    <row r="40" spans="1:7" ht="43.5" x14ac:dyDescent="0.55000000000000004">
      <c r="A40" s="248" t="s">
        <v>443</v>
      </c>
      <c r="B40" s="170" t="s">
        <v>444</v>
      </c>
      <c r="C40" s="171">
        <v>42557</v>
      </c>
      <c r="D40" s="170" t="s">
        <v>12</v>
      </c>
      <c r="E40" s="172">
        <v>42557</v>
      </c>
      <c r="F40" s="257" t="s">
        <v>367</v>
      </c>
      <c r="G40" s="174" t="s">
        <v>445</v>
      </c>
    </row>
    <row r="41" spans="1:7" ht="43.5" x14ac:dyDescent="0.55000000000000004">
      <c r="A41" s="248" t="s">
        <v>446</v>
      </c>
      <c r="B41" s="170" t="s">
        <v>447</v>
      </c>
      <c r="C41" s="171">
        <v>42557</v>
      </c>
      <c r="D41" s="170" t="s">
        <v>383</v>
      </c>
      <c r="E41" s="172">
        <v>42557</v>
      </c>
      <c r="F41" s="257" t="s">
        <v>367</v>
      </c>
      <c r="G41" s="250">
        <v>1204</v>
      </c>
    </row>
    <row r="42" spans="1:7" ht="29.25" x14ac:dyDescent="0.55000000000000004">
      <c r="A42" s="248" t="s">
        <v>34</v>
      </c>
      <c r="B42" s="170" t="s">
        <v>448</v>
      </c>
      <c r="C42" s="171"/>
      <c r="D42" s="170"/>
      <c r="E42" s="172"/>
      <c r="F42" s="170" t="s">
        <v>439</v>
      </c>
      <c r="G42" s="174"/>
    </row>
    <row r="43" spans="1:7" ht="43.5" x14ac:dyDescent="0.55000000000000004">
      <c r="A43" s="248" t="s">
        <v>449</v>
      </c>
      <c r="B43" s="170" t="s">
        <v>450</v>
      </c>
      <c r="C43" s="171"/>
      <c r="D43" s="170"/>
      <c r="E43" s="172"/>
      <c r="F43" s="170" t="s">
        <v>451</v>
      </c>
      <c r="G43" s="174"/>
    </row>
    <row r="44" spans="1:7" ht="29.25" x14ac:dyDescent="0.55000000000000004">
      <c r="A44" s="248" t="s">
        <v>452</v>
      </c>
      <c r="B44" s="170" t="s">
        <v>453</v>
      </c>
      <c r="C44" s="171">
        <v>42557</v>
      </c>
      <c r="D44" s="170" t="s">
        <v>454</v>
      </c>
      <c r="E44" s="172">
        <v>42557</v>
      </c>
      <c r="F44" s="257" t="s">
        <v>367</v>
      </c>
      <c r="G44" s="174" t="s">
        <v>455</v>
      </c>
    </row>
    <row r="45" spans="1:7" ht="18" x14ac:dyDescent="0.55000000000000004">
      <c r="A45" s="248" t="s">
        <v>456</v>
      </c>
      <c r="B45" s="170" t="s">
        <v>457</v>
      </c>
      <c r="C45" s="171"/>
      <c r="D45" s="170" t="s">
        <v>376</v>
      </c>
      <c r="E45" s="172"/>
      <c r="F45" s="257" t="s">
        <v>367</v>
      </c>
      <c r="G45" s="174" t="s">
        <v>458</v>
      </c>
    </row>
    <row r="46" spans="1:7" ht="29.25" x14ac:dyDescent="0.55000000000000004">
      <c r="A46" s="248" t="s">
        <v>459</v>
      </c>
      <c r="B46" s="170" t="s">
        <v>460</v>
      </c>
      <c r="C46" s="171">
        <v>42557</v>
      </c>
      <c r="D46" s="170" t="s">
        <v>12</v>
      </c>
      <c r="E46" s="172">
        <v>42557</v>
      </c>
      <c r="F46" s="257" t="s">
        <v>367</v>
      </c>
      <c r="G46" s="170" t="s">
        <v>461</v>
      </c>
    </row>
    <row r="47" spans="1:7" ht="18" x14ac:dyDescent="0.55000000000000004">
      <c r="A47" s="248" t="s">
        <v>462</v>
      </c>
      <c r="B47" s="170" t="s">
        <v>463</v>
      </c>
      <c r="C47" s="171"/>
      <c r="D47" s="170"/>
      <c r="E47" s="172">
        <v>42676</v>
      </c>
      <c r="F47" s="257" t="s">
        <v>367</v>
      </c>
      <c r="G47" s="174" t="s">
        <v>458</v>
      </c>
    </row>
    <row r="48" spans="1:7" ht="18" x14ac:dyDescent="0.55000000000000004">
      <c r="A48" s="248" t="s">
        <v>464</v>
      </c>
      <c r="B48" s="170" t="s">
        <v>465</v>
      </c>
      <c r="C48" s="171"/>
      <c r="D48" s="170" t="s">
        <v>376</v>
      </c>
      <c r="E48" s="172">
        <v>42676</v>
      </c>
      <c r="F48" s="257" t="s">
        <v>367</v>
      </c>
      <c r="G48" s="174" t="s">
        <v>466</v>
      </c>
    </row>
    <row r="49" spans="1:7" ht="18" x14ac:dyDescent="0.55000000000000004">
      <c r="A49" s="248"/>
      <c r="B49" s="170"/>
      <c r="C49" s="171"/>
      <c r="D49" s="170"/>
      <c r="E49" s="172"/>
      <c r="F49" s="170"/>
      <c r="G49" s="174"/>
    </row>
    <row r="50" spans="1:7" ht="18" x14ac:dyDescent="0.55000000000000004">
      <c r="A50" s="252"/>
      <c r="B50" s="253"/>
      <c r="C50" s="254"/>
      <c r="D50" s="253"/>
      <c r="E50" s="255"/>
      <c r="F50" s="253"/>
      <c r="G50" s="256"/>
    </row>
    <row r="51" spans="1:7" ht="18" x14ac:dyDescent="0.55000000000000004">
      <c r="A51" s="176"/>
    </row>
    <row r="52" spans="1:7" ht="18" x14ac:dyDescent="0.55000000000000004">
      <c r="A52" s="176"/>
    </row>
    <row r="53" spans="1:7" ht="18" x14ac:dyDescent="0.55000000000000004">
      <c r="A53" s="176"/>
    </row>
    <row r="54" spans="1:7" ht="18" x14ac:dyDescent="0.55000000000000004">
      <c r="A54" s="176"/>
    </row>
    <row r="55" spans="1:7" ht="18" x14ac:dyDescent="0.55000000000000004">
      <c r="A55" s="176"/>
    </row>
    <row r="56" spans="1:7" ht="18" x14ac:dyDescent="0.55000000000000004">
      <c r="A56" s="176"/>
    </row>
    <row r="57" spans="1:7" ht="18" x14ac:dyDescent="0.55000000000000004">
      <c r="A57" s="176"/>
    </row>
    <row r="58" spans="1:7" ht="18" x14ac:dyDescent="0.55000000000000004">
      <c r="A58" s="176"/>
    </row>
    <row r="59" spans="1:7" ht="18" x14ac:dyDescent="0.55000000000000004">
      <c r="A59" s="176"/>
    </row>
    <row r="60" spans="1:7" ht="18" x14ac:dyDescent="0.55000000000000004">
      <c r="A60" s="176"/>
    </row>
    <row r="61" spans="1:7" ht="18" x14ac:dyDescent="0.55000000000000004">
      <c r="A61" s="176"/>
    </row>
    <row r="62" spans="1:7" ht="18" x14ac:dyDescent="0.55000000000000004">
      <c r="A62" s="176"/>
    </row>
    <row r="63" spans="1:7" ht="18" x14ac:dyDescent="0.55000000000000004">
      <c r="A63" s="176"/>
    </row>
    <row r="64" spans="1:7" ht="18" x14ac:dyDescent="0.55000000000000004">
      <c r="A64" s="176"/>
    </row>
    <row r="65" spans="1:1" ht="18" x14ac:dyDescent="0.55000000000000004">
      <c r="A65" s="176"/>
    </row>
    <row r="66" spans="1:1" ht="18" x14ac:dyDescent="0.55000000000000004">
      <c r="A66" s="176"/>
    </row>
    <row r="67" spans="1:1" ht="18" x14ac:dyDescent="0.55000000000000004">
      <c r="A67" s="176"/>
    </row>
    <row r="68" spans="1:1" ht="18" x14ac:dyDescent="0.55000000000000004">
      <c r="A68" s="176"/>
    </row>
    <row r="69" spans="1:1" ht="18" x14ac:dyDescent="0.55000000000000004">
      <c r="A69" s="176"/>
    </row>
    <row r="70" spans="1:1" ht="18" x14ac:dyDescent="0.55000000000000004">
      <c r="A70" s="176"/>
    </row>
    <row r="71" spans="1:1" ht="18" x14ac:dyDescent="0.55000000000000004">
      <c r="A71" s="176"/>
    </row>
    <row r="72" spans="1:1" ht="18" x14ac:dyDescent="0.55000000000000004">
      <c r="A72" s="176"/>
    </row>
    <row r="73" spans="1:1" ht="18" x14ac:dyDescent="0.55000000000000004">
      <c r="A73" s="176"/>
    </row>
    <row r="74" spans="1:1" ht="18" x14ac:dyDescent="0.55000000000000004">
      <c r="A74" s="176"/>
    </row>
    <row r="75" spans="1:1" ht="18" x14ac:dyDescent="0.55000000000000004">
      <c r="A75" s="176"/>
    </row>
    <row r="76" spans="1:1" ht="18" x14ac:dyDescent="0.55000000000000004">
      <c r="A76" s="176"/>
    </row>
    <row r="77" spans="1:1" ht="18" x14ac:dyDescent="0.55000000000000004">
      <c r="A77" s="176"/>
    </row>
    <row r="78" spans="1:1" ht="18" x14ac:dyDescent="0.55000000000000004">
      <c r="A78" s="176"/>
    </row>
    <row r="79" spans="1:1" ht="18" x14ac:dyDescent="0.55000000000000004">
      <c r="A79" s="176"/>
    </row>
    <row r="80" spans="1:1" ht="18" x14ac:dyDescent="0.55000000000000004">
      <c r="A80" s="176"/>
    </row>
    <row r="81" spans="1:1" ht="18" x14ac:dyDescent="0.55000000000000004">
      <c r="A81" s="176"/>
    </row>
    <row r="82" spans="1:1" ht="18" x14ac:dyDescent="0.55000000000000004">
      <c r="A82" s="176"/>
    </row>
    <row r="83" spans="1:1" ht="18" x14ac:dyDescent="0.55000000000000004">
      <c r="A83" s="176"/>
    </row>
    <row r="84" spans="1:1" ht="18" x14ac:dyDescent="0.55000000000000004">
      <c r="A84" s="176"/>
    </row>
    <row r="85" spans="1:1" ht="18" x14ac:dyDescent="0.55000000000000004">
      <c r="A85" s="176"/>
    </row>
    <row r="86" spans="1:1" ht="18" x14ac:dyDescent="0.55000000000000004">
      <c r="A86" s="176"/>
    </row>
    <row r="87" spans="1:1" ht="18" x14ac:dyDescent="0.55000000000000004">
      <c r="A87" s="176"/>
    </row>
    <row r="88" spans="1:1" ht="18" x14ac:dyDescent="0.55000000000000004">
      <c r="A88" s="176"/>
    </row>
    <row r="89" spans="1:1" ht="18" x14ac:dyDescent="0.55000000000000004">
      <c r="A89" s="176"/>
    </row>
    <row r="90" spans="1:1" ht="18" x14ac:dyDescent="0.55000000000000004">
      <c r="A90" s="176"/>
    </row>
    <row r="91" spans="1:1" ht="18" x14ac:dyDescent="0.55000000000000004">
      <c r="A91" s="176"/>
    </row>
    <row r="92" spans="1:1" ht="18" x14ac:dyDescent="0.55000000000000004">
      <c r="A92" s="176"/>
    </row>
    <row r="93" spans="1:1" ht="18" x14ac:dyDescent="0.55000000000000004">
      <c r="A93" s="176"/>
    </row>
    <row r="94" spans="1:1" ht="18" x14ac:dyDescent="0.55000000000000004">
      <c r="A94" s="176"/>
    </row>
    <row r="95" spans="1:1" ht="18" x14ac:dyDescent="0.55000000000000004">
      <c r="A95" s="176"/>
    </row>
    <row r="96" spans="1:1" ht="18" x14ac:dyDescent="0.55000000000000004">
      <c r="A96" s="176"/>
    </row>
    <row r="97" spans="1:1" ht="18" x14ac:dyDescent="0.55000000000000004">
      <c r="A97" s="176"/>
    </row>
    <row r="98" spans="1:1" ht="18" x14ac:dyDescent="0.55000000000000004">
      <c r="A98" s="176"/>
    </row>
    <row r="99" spans="1:1" ht="18" x14ac:dyDescent="0.55000000000000004">
      <c r="A99" s="176"/>
    </row>
    <row r="100" spans="1:1" ht="18" x14ac:dyDescent="0.55000000000000004">
      <c r="A100" s="176"/>
    </row>
    <row r="101" spans="1:1" ht="18" x14ac:dyDescent="0.55000000000000004">
      <c r="A101" s="176"/>
    </row>
    <row r="102" spans="1:1" ht="18" x14ac:dyDescent="0.55000000000000004">
      <c r="A102" s="176"/>
    </row>
    <row r="103" spans="1:1" ht="18" x14ac:dyDescent="0.55000000000000004">
      <c r="A103" s="176"/>
    </row>
    <row r="104" spans="1:1" ht="18" x14ac:dyDescent="0.55000000000000004">
      <c r="A104" s="176"/>
    </row>
    <row r="105" spans="1:1" ht="18" x14ac:dyDescent="0.55000000000000004">
      <c r="A105" s="176"/>
    </row>
    <row r="106" spans="1:1" ht="18" x14ac:dyDescent="0.55000000000000004">
      <c r="A106" s="176"/>
    </row>
    <row r="107" spans="1:1" ht="18" x14ac:dyDescent="0.55000000000000004">
      <c r="A107" s="176"/>
    </row>
    <row r="108" spans="1:1" ht="18" x14ac:dyDescent="0.55000000000000004">
      <c r="A108" s="176"/>
    </row>
    <row r="109" spans="1:1" ht="18" x14ac:dyDescent="0.55000000000000004">
      <c r="A109" s="176"/>
    </row>
    <row r="110" spans="1:1" ht="18" x14ac:dyDescent="0.55000000000000004">
      <c r="A110" s="176"/>
    </row>
    <row r="111" spans="1:1" ht="18" x14ac:dyDescent="0.55000000000000004">
      <c r="A111" s="176"/>
    </row>
    <row r="112" spans="1:1" ht="18" x14ac:dyDescent="0.55000000000000004">
      <c r="A112" s="176"/>
    </row>
    <row r="113" spans="1:1" ht="18" x14ac:dyDescent="0.55000000000000004">
      <c r="A113" s="176"/>
    </row>
    <row r="114" spans="1:1" ht="18" x14ac:dyDescent="0.55000000000000004">
      <c r="A114" s="176"/>
    </row>
    <row r="115" spans="1:1" ht="18" x14ac:dyDescent="0.55000000000000004">
      <c r="A115" s="176"/>
    </row>
    <row r="116" spans="1:1" ht="18" x14ac:dyDescent="0.55000000000000004">
      <c r="A116" s="176"/>
    </row>
    <row r="117" spans="1:1" ht="18" x14ac:dyDescent="0.55000000000000004">
      <c r="A117" s="176"/>
    </row>
    <row r="118" spans="1:1" ht="18" x14ac:dyDescent="0.55000000000000004">
      <c r="A118" s="176"/>
    </row>
    <row r="119" spans="1:1" ht="18" x14ac:dyDescent="0.55000000000000004">
      <c r="A119" s="176"/>
    </row>
    <row r="120" spans="1:1" ht="18" x14ac:dyDescent="0.55000000000000004">
      <c r="A120" s="176"/>
    </row>
    <row r="121" spans="1:1" ht="18" x14ac:dyDescent="0.55000000000000004">
      <c r="A121" s="176"/>
    </row>
    <row r="122" spans="1:1" ht="18" x14ac:dyDescent="0.55000000000000004">
      <c r="A122" s="176"/>
    </row>
    <row r="123" spans="1:1" ht="18" x14ac:dyDescent="0.55000000000000004">
      <c r="A123" s="176"/>
    </row>
    <row r="124" spans="1:1" ht="18" x14ac:dyDescent="0.55000000000000004">
      <c r="A124" s="176"/>
    </row>
    <row r="125" spans="1:1" ht="18" x14ac:dyDescent="0.55000000000000004">
      <c r="A125" s="17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17D-1AFC-48C0-85AE-370381B47503}">
  <dimension ref="A1:H79"/>
  <sheetViews>
    <sheetView workbookViewId="0">
      <selection activeCell="K17" sqref="K17"/>
    </sheetView>
  </sheetViews>
  <sheetFormatPr defaultColWidth="14" defaultRowHeight="14.25" x14ac:dyDescent="0.45"/>
  <cols>
    <col min="2" max="2" width="41.9296875" style="159" customWidth="1"/>
    <col min="3" max="3" width="11" style="160" bestFit="1" customWidth="1"/>
    <col min="4" max="4" width="16.6640625" style="159" customWidth="1"/>
    <col min="5" max="5" width="14" style="161"/>
    <col min="6" max="6" width="18.6640625" style="159" customWidth="1"/>
    <col min="7" max="7" width="19.3984375" customWidth="1"/>
  </cols>
  <sheetData>
    <row r="1" spans="1:8" x14ac:dyDescent="0.45">
      <c r="A1" s="177" t="s">
        <v>0</v>
      </c>
      <c r="B1" s="178"/>
      <c r="C1" s="179"/>
      <c r="D1" s="178"/>
      <c r="E1" s="180"/>
      <c r="F1" s="178"/>
      <c r="G1" s="204"/>
      <c r="H1" s="181"/>
    </row>
    <row r="2" spans="1:8" x14ac:dyDescent="0.45">
      <c r="A2" s="182"/>
      <c r="H2" s="183"/>
    </row>
    <row r="3" spans="1:8" ht="23.25" x14ac:dyDescent="0.45">
      <c r="A3" s="184" t="s">
        <v>1</v>
      </c>
      <c r="H3" s="183"/>
    </row>
    <row r="4" spans="1:8" ht="14.65" thickBot="1" x14ac:dyDescent="0.5">
      <c r="A4" s="182"/>
      <c r="H4" s="183"/>
    </row>
    <row r="5" spans="1:8" s="203" customFormat="1" ht="36.4" thickBot="1" x14ac:dyDescent="0.5">
      <c r="A5" s="200" t="s">
        <v>2</v>
      </c>
      <c r="B5" s="199" t="s">
        <v>3</v>
      </c>
      <c r="C5" s="201" t="s">
        <v>4</v>
      </c>
      <c r="D5" s="199" t="s">
        <v>218</v>
      </c>
      <c r="E5" s="201" t="s">
        <v>7</v>
      </c>
      <c r="F5" s="199" t="s">
        <v>8</v>
      </c>
      <c r="G5" s="202" t="s">
        <v>9</v>
      </c>
      <c r="H5" s="205"/>
    </row>
    <row r="6" spans="1:8" ht="43.9" thickTop="1" x14ac:dyDescent="0.55000000000000004">
      <c r="A6" s="187" t="s">
        <v>232</v>
      </c>
      <c r="B6" s="170" t="s">
        <v>233</v>
      </c>
      <c r="C6" s="195">
        <v>42461</v>
      </c>
      <c r="D6" s="173" t="s">
        <v>12</v>
      </c>
      <c r="E6" s="196">
        <v>43012</v>
      </c>
      <c r="F6" s="173" t="s">
        <v>234</v>
      </c>
      <c r="G6" s="173" t="s">
        <v>235</v>
      </c>
      <c r="H6" s="183">
        <v>12000</v>
      </c>
    </row>
    <row r="7" spans="1:8" ht="57.75" x14ac:dyDescent="0.55000000000000004">
      <c r="A7" s="187" t="s">
        <v>236</v>
      </c>
      <c r="B7" s="170" t="s">
        <v>237</v>
      </c>
      <c r="C7" s="195">
        <v>42830</v>
      </c>
      <c r="D7" s="173" t="s">
        <v>238</v>
      </c>
      <c r="E7" s="195" t="s">
        <v>239</v>
      </c>
      <c r="F7" s="173" t="s">
        <v>240</v>
      </c>
      <c r="G7" s="173" t="s">
        <v>241</v>
      </c>
      <c r="H7" s="183"/>
    </row>
    <row r="8" spans="1:8" ht="29.25" x14ac:dyDescent="0.55000000000000004">
      <c r="A8" s="187" t="s">
        <v>242</v>
      </c>
      <c r="B8" s="170" t="s">
        <v>243</v>
      </c>
      <c r="C8" s="195">
        <v>42830</v>
      </c>
      <c r="D8" s="173" t="s">
        <v>12</v>
      </c>
      <c r="E8" s="196"/>
      <c r="F8" s="173">
        <v>2017</v>
      </c>
      <c r="G8" s="173" t="s">
        <v>244</v>
      </c>
      <c r="H8" s="183">
        <v>1000</v>
      </c>
    </row>
    <row r="9" spans="1:8" ht="43.5" x14ac:dyDescent="0.55000000000000004">
      <c r="A9" s="187" t="s">
        <v>37</v>
      </c>
      <c r="B9" s="170" t="s">
        <v>38</v>
      </c>
      <c r="C9" s="195">
        <v>42921</v>
      </c>
      <c r="D9" s="173" t="s">
        <v>39</v>
      </c>
      <c r="E9" s="196">
        <v>43012</v>
      </c>
      <c r="F9" s="173" t="s">
        <v>40</v>
      </c>
      <c r="G9" s="173" t="s">
        <v>245</v>
      </c>
      <c r="H9" s="183"/>
    </row>
    <row r="10" spans="1:8" ht="43.5" x14ac:dyDescent="0.55000000000000004">
      <c r="A10" s="187" t="s">
        <v>42</v>
      </c>
      <c r="B10" s="170" t="s">
        <v>43</v>
      </c>
      <c r="C10" s="171"/>
      <c r="D10" s="170" t="s">
        <v>44</v>
      </c>
      <c r="E10" s="172"/>
      <c r="F10" s="170" t="s">
        <v>246</v>
      </c>
      <c r="G10" s="174"/>
      <c r="H10" s="183"/>
    </row>
    <row r="11" spans="1:8" ht="43.5" x14ac:dyDescent="0.55000000000000004">
      <c r="A11" s="187" t="s">
        <v>247</v>
      </c>
      <c r="B11" s="170" t="s">
        <v>248</v>
      </c>
      <c r="C11" s="195">
        <v>42858</v>
      </c>
      <c r="D11" s="173" t="s">
        <v>47</v>
      </c>
      <c r="E11" s="196">
        <v>43012</v>
      </c>
      <c r="F11" s="173" t="s">
        <v>249</v>
      </c>
      <c r="G11" s="173" t="s">
        <v>250</v>
      </c>
      <c r="H11" s="183"/>
    </row>
    <row r="12" spans="1:8" ht="43.5" x14ac:dyDescent="0.55000000000000004">
      <c r="A12" s="187" t="s">
        <v>45</v>
      </c>
      <c r="B12" s="170" t="s">
        <v>46</v>
      </c>
      <c r="C12" s="171"/>
      <c r="D12" s="170" t="s">
        <v>47</v>
      </c>
      <c r="E12" s="172"/>
      <c r="F12" s="170" t="s">
        <v>251</v>
      </c>
      <c r="G12" s="174"/>
      <c r="H12" s="183"/>
    </row>
    <row r="13" spans="1:8" ht="57.75" x14ac:dyDescent="0.55000000000000004">
      <c r="A13" s="187" t="s">
        <v>48</v>
      </c>
      <c r="B13" s="170" t="s">
        <v>49</v>
      </c>
      <c r="C13" s="171"/>
      <c r="D13" s="170" t="s">
        <v>50</v>
      </c>
      <c r="E13" s="172"/>
      <c r="F13" s="170" t="s">
        <v>251</v>
      </c>
      <c r="G13" s="174"/>
      <c r="H13" s="183"/>
    </row>
    <row r="14" spans="1:8" ht="29.25" x14ac:dyDescent="0.55000000000000004">
      <c r="A14" s="187" t="s">
        <v>51</v>
      </c>
      <c r="B14" s="170" t="s">
        <v>252</v>
      </c>
      <c r="C14" s="171">
        <v>42830</v>
      </c>
      <c r="D14" s="170" t="s">
        <v>12</v>
      </c>
      <c r="E14" s="172"/>
      <c r="F14" s="170">
        <v>2018</v>
      </c>
      <c r="G14" s="174"/>
      <c r="H14" s="183">
        <v>6000</v>
      </c>
    </row>
    <row r="15" spans="1:8" ht="43.5" x14ac:dyDescent="0.55000000000000004">
      <c r="A15" s="187" t="s">
        <v>253</v>
      </c>
      <c r="B15" s="170" t="s">
        <v>254</v>
      </c>
      <c r="C15" s="195">
        <v>42858</v>
      </c>
      <c r="D15" s="173" t="s">
        <v>55</v>
      </c>
      <c r="E15" s="196">
        <v>42858</v>
      </c>
      <c r="F15" s="173" t="s">
        <v>19</v>
      </c>
      <c r="G15" s="173" t="s">
        <v>255</v>
      </c>
      <c r="H15" s="183"/>
    </row>
    <row r="16" spans="1:8" ht="57.75" x14ac:dyDescent="0.55000000000000004">
      <c r="A16" s="187" t="s">
        <v>256</v>
      </c>
      <c r="B16" s="170" t="s">
        <v>257</v>
      </c>
      <c r="C16" s="195">
        <v>42921</v>
      </c>
      <c r="D16" s="173" t="s">
        <v>258</v>
      </c>
      <c r="E16" s="195" t="s">
        <v>259</v>
      </c>
      <c r="F16" s="173" t="s">
        <v>19</v>
      </c>
      <c r="G16" s="173" t="s">
        <v>260</v>
      </c>
      <c r="H16" s="183">
        <f>SUM(H6:H15)</f>
        <v>19000</v>
      </c>
    </row>
    <row r="17" spans="1:8" ht="29.25" x14ac:dyDescent="0.55000000000000004">
      <c r="A17" s="187" t="s">
        <v>53</v>
      </c>
      <c r="B17" s="170" t="s">
        <v>261</v>
      </c>
      <c r="C17" s="171">
        <v>42984</v>
      </c>
      <c r="D17" s="170" t="s">
        <v>55</v>
      </c>
      <c r="E17" s="172">
        <v>42984</v>
      </c>
      <c r="F17" s="170" t="s">
        <v>262</v>
      </c>
      <c r="G17" s="174"/>
      <c r="H17" s="183"/>
    </row>
    <row r="18" spans="1:8" ht="18" x14ac:dyDescent="0.55000000000000004">
      <c r="A18" s="187" t="s">
        <v>263</v>
      </c>
      <c r="B18" s="170" t="s">
        <v>264</v>
      </c>
      <c r="C18" s="195">
        <v>43012</v>
      </c>
      <c r="D18" s="173" t="s">
        <v>55</v>
      </c>
      <c r="E18" s="196">
        <v>43012</v>
      </c>
      <c r="F18" s="173" t="s">
        <v>19</v>
      </c>
      <c r="G18" s="173" t="s">
        <v>265</v>
      </c>
      <c r="H18" s="183">
        <v>5000</v>
      </c>
    </row>
    <row r="19" spans="1:8" ht="18" x14ac:dyDescent="0.55000000000000004">
      <c r="A19" s="187" t="s">
        <v>266</v>
      </c>
      <c r="B19" s="170" t="s">
        <v>267</v>
      </c>
      <c r="C19" s="197">
        <v>43068</v>
      </c>
      <c r="D19" s="198" t="s">
        <v>55</v>
      </c>
      <c r="E19" s="197">
        <v>43068</v>
      </c>
      <c r="F19" s="198" t="s">
        <v>19</v>
      </c>
      <c r="G19" s="198" t="s">
        <v>268</v>
      </c>
      <c r="H19" s="183"/>
    </row>
    <row r="20" spans="1:8" ht="18.399999999999999" thickBot="1" x14ac:dyDescent="0.6">
      <c r="A20" s="190"/>
      <c r="B20" s="191"/>
      <c r="C20" s="192"/>
      <c r="D20" s="191"/>
      <c r="E20" s="193"/>
      <c r="F20" s="191"/>
      <c r="G20" s="206"/>
      <c r="H20" s="207"/>
    </row>
    <row r="21" spans="1:8" ht="18" x14ac:dyDescent="0.55000000000000004">
      <c r="A21" s="176"/>
    </row>
    <row r="22" spans="1:8" ht="18" x14ac:dyDescent="0.55000000000000004">
      <c r="A22" s="176"/>
    </row>
    <row r="23" spans="1:8" ht="18" x14ac:dyDescent="0.55000000000000004">
      <c r="A23" s="176"/>
    </row>
    <row r="24" spans="1:8" ht="18" x14ac:dyDescent="0.55000000000000004">
      <c r="A24" s="176"/>
    </row>
    <row r="25" spans="1:8" ht="18" x14ac:dyDescent="0.55000000000000004">
      <c r="A25" s="176"/>
    </row>
    <row r="26" spans="1:8" ht="18" x14ac:dyDescent="0.55000000000000004">
      <c r="A26" s="176"/>
    </row>
    <row r="27" spans="1:8" ht="18" x14ac:dyDescent="0.55000000000000004">
      <c r="A27" s="176"/>
    </row>
    <row r="28" spans="1:8" ht="18" x14ac:dyDescent="0.55000000000000004">
      <c r="A28" s="176"/>
    </row>
    <row r="29" spans="1:8" ht="18" x14ac:dyDescent="0.55000000000000004">
      <c r="A29" s="176"/>
    </row>
    <row r="30" spans="1:8" ht="18" x14ac:dyDescent="0.55000000000000004">
      <c r="A30" s="176"/>
    </row>
    <row r="31" spans="1:8" ht="18" x14ac:dyDescent="0.55000000000000004">
      <c r="A31" s="176"/>
    </row>
    <row r="32" spans="1:8" ht="18" x14ac:dyDescent="0.55000000000000004">
      <c r="A32" s="176"/>
    </row>
    <row r="33" spans="1:1" ht="18" x14ac:dyDescent="0.55000000000000004">
      <c r="A33" s="176"/>
    </row>
    <row r="34" spans="1:1" ht="18" x14ac:dyDescent="0.55000000000000004">
      <c r="A34" s="176"/>
    </row>
    <row r="35" spans="1:1" ht="18" x14ac:dyDescent="0.55000000000000004">
      <c r="A35" s="176"/>
    </row>
    <row r="36" spans="1:1" ht="18" x14ac:dyDescent="0.55000000000000004">
      <c r="A36" s="176"/>
    </row>
    <row r="37" spans="1:1" ht="18" x14ac:dyDescent="0.55000000000000004">
      <c r="A37" s="176"/>
    </row>
    <row r="38" spans="1:1" ht="18" x14ac:dyDescent="0.55000000000000004">
      <c r="A38" s="176"/>
    </row>
    <row r="39" spans="1:1" ht="18" x14ac:dyDescent="0.55000000000000004">
      <c r="A39" s="176"/>
    </row>
    <row r="40" spans="1:1" ht="18" x14ac:dyDescent="0.55000000000000004">
      <c r="A40" s="176"/>
    </row>
    <row r="41" spans="1:1" ht="18" x14ac:dyDescent="0.55000000000000004">
      <c r="A41" s="176"/>
    </row>
    <row r="42" spans="1:1" ht="18" x14ac:dyDescent="0.55000000000000004">
      <c r="A42" s="176"/>
    </row>
    <row r="43" spans="1:1" ht="18" x14ac:dyDescent="0.55000000000000004">
      <c r="A43" s="176"/>
    </row>
    <row r="44" spans="1:1" ht="18" x14ac:dyDescent="0.55000000000000004">
      <c r="A44" s="176"/>
    </row>
    <row r="45" spans="1:1" ht="18" x14ac:dyDescent="0.55000000000000004">
      <c r="A45" s="176"/>
    </row>
    <row r="46" spans="1:1" ht="18" x14ac:dyDescent="0.55000000000000004">
      <c r="A46" s="176"/>
    </row>
    <row r="47" spans="1:1" ht="18" x14ac:dyDescent="0.55000000000000004">
      <c r="A47" s="176"/>
    </row>
    <row r="48" spans="1:1" ht="18" x14ac:dyDescent="0.55000000000000004">
      <c r="A48" s="176"/>
    </row>
    <row r="49" spans="1:1" ht="18" x14ac:dyDescent="0.55000000000000004">
      <c r="A49" s="176"/>
    </row>
    <row r="50" spans="1:1" ht="18" x14ac:dyDescent="0.55000000000000004">
      <c r="A50" s="176"/>
    </row>
    <row r="51" spans="1:1" ht="18" x14ac:dyDescent="0.55000000000000004">
      <c r="A51" s="176"/>
    </row>
    <row r="52" spans="1:1" ht="18" x14ac:dyDescent="0.55000000000000004">
      <c r="A52" s="176"/>
    </row>
    <row r="53" spans="1:1" ht="18" x14ac:dyDescent="0.55000000000000004">
      <c r="A53" s="176"/>
    </row>
    <row r="54" spans="1:1" ht="18" x14ac:dyDescent="0.55000000000000004">
      <c r="A54" s="176"/>
    </row>
    <row r="55" spans="1:1" ht="18" x14ac:dyDescent="0.55000000000000004">
      <c r="A55" s="176"/>
    </row>
    <row r="56" spans="1:1" ht="18" x14ac:dyDescent="0.55000000000000004">
      <c r="A56" s="176"/>
    </row>
    <row r="57" spans="1:1" ht="18" x14ac:dyDescent="0.55000000000000004">
      <c r="A57" s="176"/>
    </row>
    <row r="58" spans="1:1" ht="18" x14ac:dyDescent="0.55000000000000004">
      <c r="A58" s="176"/>
    </row>
    <row r="59" spans="1:1" ht="18" x14ac:dyDescent="0.55000000000000004">
      <c r="A59" s="176"/>
    </row>
    <row r="60" spans="1:1" ht="18" x14ac:dyDescent="0.55000000000000004">
      <c r="A60" s="176"/>
    </row>
    <row r="61" spans="1:1" ht="18" x14ac:dyDescent="0.55000000000000004">
      <c r="A61" s="176"/>
    </row>
    <row r="62" spans="1:1" ht="18" x14ac:dyDescent="0.55000000000000004">
      <c r="A62" s="176"/>
    </row>
    <row r="63" spans="1:1" ht="18" x14ac:dyDescent="0.55000000000000004">
      <c r="A63" s="176"/>
    </row>
    <row r="64" spans="1:1" ht="18" x14ac:dyDescent="0.55000000000000004">
      <c r="A64" s="176"/>
    </row>
    <row r="65" spans="1:1" ht="18" x14ac:dyDescent="0.55000000000000004">
      <c r="A65" s="176"/>
    </row>
    <row r="66" spans="1:1" ht="18" x14ac:dyDescent="0.55000000000000004">
      <c r="A66" s="176"/>
    </row>
    <row r="67" spans="1:1" ht="18" x14ac:dyDescent="0.55000000000000004">
      <c r="A67" s="176"/>
    </row>
    <row r="68" spans="1:1" ht="18" x14ac:dyDescent="0.55000000000000004">
      <c r="A68" s="176"/>
    </row>
    <row r="69" spans="1:1" ht="18" x14ac:dyDescent="0.55000000000000004">
      <c r="A69" s="176"/>
    </row>
    <row r="70" spans="1:1" ht="18" x14ac:dyDescent="0.55000000000000004">
      <c r="A70" s="176"/>
    </row>
    <row r="71" spans="1:1" ht="18" x14ac:dyDescent="0.55000000000000004">
      <c r="A71" s="176"/>
    </row>
    <row r="72" spans="1:1" ht="18" x14ac:dyDescent="0.55000000000000004">
      <c r="A72" s="176"/>
    </row>
    <row r="73" spans="1:1" ht="18" x14ac:dyDescent="0.55000000000000004">
      <c r="A73" s="176"/>
    </row>
    <row r="74" spans="1:1" ht="18" x14ac:dyDescent="0.55000000000000004">
      <c r="A74" s="176"/>
    </row>
    <row r="75" spans="1:1" ht="18" x14ac:dyDescent="0.55000000000000004">
      <c r="A75" s="176"/>
    </row>
    <row r="76" spans="1:1" ht="18" x14ac:dyDescent="0.55000000000000004">
      <c r="A76" s="176"/>
    </row>
    <row r="77" spans="1:1" ht="18" x14ac:dyDescent="0.55000000000000004">
      <c r="A77" s="176"/>
    </row>
    <row r="78" spans="1:1" ht="18" x14ac:dyDescent="0.55000000000000004">
      <c r="A78" s="176"/>
    </row>
    <row r="79" spans="1:1" ht="18" x14ac:dyDescent="0.55000000000000004">
      <c r="A79" s="17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29970-4427-48FC-8B1B-A9E1A4022BD0}">
  <dimension ref="A1:G65"/>
  <sheetViews>
    <sheetView topLeftCell="A20" workbookViewId="0">
      <selection activeCell="B41" sqref="B41"/>
    </sheetView>
  </sheetViews>
  <sheetFormatPr defaultRowHeight="14.25" x14ac:dyDescent="0.45"/>
  <cols>
    <col min="1" max="1" width="16.73046875" customWidth="1"/>
    <col min="2" max="2" width="54.265625" style="159" customWidth="1"/>
    <col min="3" max="3" width="14.1328125" style="160" customWidth="1"/>
    <col min="4" max="4" width="18.86328125" style="159" customWidth="1"/>
    <col min="5" max="5" width="12.3984375" style="161" customWidth="1"/>
    <col min="6" max="6" width="14" style="159" customWidth="1"/>
    <col min="7" max="7" width="18.3984375" customWidth="1"/>
  </cols>
  <sheetData>
    <row r="1" spans="1:7" ht="20.25" customHeight="1" x14ac:dyDescent="0.45">
      <c r="A1" s="177" t="s">
        <v>0</v>
      </c>
      <c r="B1" s="178"/>
      <c r="C1" s="179"/>
      <c r="D1" s="178"/>
      <c r="E1" s="180"/>
      <c r="F1" s="178"/>
      <c r="G1" s="181"/>
    </row>
    <row r="2" spans="1:7" ht="35.25" customHeight="1" x14ac:dyDescent="0.45">
      <c r="A2" s="182"/>
      <c r="G2" s="183"/>
    </row>
    <row r="3" spans="1:7" ht="23.25" x14ac:dyDescent="0.45">
      <c r="A3" s="184" t="s">
        <v>1</v>
      </c>
      <c r="G3" s="183"/>
    </row>
    <row r="4" spans="1:7" ht="14.65" thickBot="1" x14ac:dyDescent="0.5">
      <c r="A4" s="182"/>
      <c r="G4" s="183"/>
    </row>
    <row r="5" spans="1:7" s="166" customFormat="1" ht="36.4" thickBot="1" x14ac:dyDescent="0.6">
      <c r="A5" s="162" t="s">
        <v>2</v>
      </c>
      <c r="B5" s="163" t="s">
        <v>3</v>
      </c>
      <c r="C5" s="164" t="s">
        <v>4</v>
      </c>
      <c r="D5" s="163" t="s">
        <v>218</v>
      </c>
      <c r="E5" s="164" t="s">
        <v>7</v>
      </c>
      <c r="F5" s="163" t="s">
        <v>8</v>
      </c>
      <c r="G5" s="165" t="s">
        <v>9</v>
      </c>
    </row>
    <row r="6" spans="1:7" ht="18.399999999999999" thickTop="1" x14ac:dyDescent="0.55000000000000004">
      <c r="A6" s="185">
        <v>2018</v>
      </c>
      <c r="B6" s="167"/>
      <c r="C6" s="168"/>
      <c r="D6" s="167"/>
      <c r="E6" s="169"/>
      <c r="F6" s="167"/>
      <c r="G6" s="186"/>
    </row>
    <row r="7" spans="1:7" ht="29.25" x14ac:dyDescent="0.55000000000000004">
      <c r="A7" s="187" t="s">
        <v>57</v>
      </c>
      <c r="B7" s="170" t="s">
        <v>58</v>
      </c>
      <c r="C7" s="171">
        <v>43194</v>
      </c>
      <c r="D7" s="170" t="s">
        <v>59</v>
      </c>
      <c r="E7" s="172">
        <v>43194</v>
      </c>
      <c r="F7" s="173" t="s">
        <v>60</v>
      </c>
      <c r="G7" s="188" t="s">
        <v>61</v>
      </c>
    </row>
    <row r="8" spans="1:7" ht="29.25" x14ac:dyDescent="0.55000000000000004">
      <c r="A8" s="187" t="s">
        <v>62</v>
      </c>
      <c r="B8" s="170" t="s">
        <v>63</v>
      </c>
      <c r="C8" s="171">
        <v>43194</v>
      </c>
      <c r="D8" s="170" t="s">
        <v>59</v>
      </c>
      <c r="E8" s="172">
        <v>43194</v>
      </c>
      <c r="F8" s="173" t="s">
        <v>19</v>
      </c>
      <c r="G8" s="188" t="s">
        <v>64</v>
      </c>
    </row>
    <row r="9" spans="1:7" ht="43.5" x14ac:dyDescent="0.55000000000000004">
      <c r="A9" s="187" t="s">
        <v>65</v>
      </c>
      <c r="B9" s="170" t="s">
        <v>66</v>
      </c>
      <c r="C9" s="171">
        <v>43257</v>
      </c>
      <c r="D9" s="170" t="s">
        <v>59</v>
      </c>
      <c r="E9" s="172">
        <v>43257</v>
      </c>
      <c r="F9" s="173" t="s">
        <v>19</v>
      </c>
      <c r="G9" s="188" t="s">
        <v>67</v>
      </c>
    </row>
    <row r="10" spans="1:7" ht="43.5" x14ac:dyDescent="0.55000000000000004">
      <c r="A10" s="187" t="s">
        <v>68</v>
      </c>
      <c r="B10" s="170" t="s">
        <v>69</v>
      </c>
      <c r="C10" s="171">
        <v>43257</v>
      </c>
      <c r="D10" s="170" t="s">
        <v>59</v>
      </c>
      <c r="E10" s="172">
        <v>43257</v>
      </c>
      <c r="F10" s="173" t="s">
        <v>19</v>
      </c>
      <c r="G10" s="189" t="s">
        <v>70</v>
      </c>
    </row>
    <row r="11" spans="1:7" ht="29.25" x14ac:dyDescent="0.55000000000000004">
      <c r="A11" s="187" t="s">
        <v>71</v>
      </c>
      <c r="B11" s="170" t="s">
        <v>219</v>
      </c>
      <c r="C11" s="171">
        <v>43292</v>
      </c>
      <c r="D11" s="170" t="s">
        <v>59</v>
      </c>
      <c r="E11" s="172">
        <v>43292</v>
      </c>
      <c r="F11" s="170"/>
      <c r="G11" s="188"/>
    </row>
    <row r="12" spans="1:7" ht="29.25" x14ac:dyDescent="0.55000000000000004">
      <c r="A12" s="187" t="s">
        <v>74</v>
      </c>
      <c r="B12" s="170" t="s">
        <v>75</v>
      </c>
      <c r="C12" s="171">
        <v>43292</v>
      </c>
      <c r="D12" s="170" t="s">
        <v>59</v>
      </c>
      <c r="E12" s="172">
        <v>43292</v>
      </c>
      <c r="F12" s="170"/>
      <c r="G12" s="188"/>
    </row>
    <row r="13" spans="1:7" ht="43.5" x14ac:dyDescent="0.55000000000000004">
      <c r="A13" s="187" t="s">
        <v>76</v>
      </c>
      <c r="B13" s="170" t="s">
        <v>77</v>
      </c>
      <c r="C13" s="171">
        <v>43292</v>
      </c>
      <c r="D13" s="170" t="s">
        <v>59</v>
      </c>
      <c r="E13" s="172">
        <v>43292</v>
      </c>
      <c r="F13" s="173" t="s">
        <v>19</v>
      </c>
      <c r="G13" s="189" t="s">
        <v>78</v>
      </c>
    </row>
    <row r="14" spans="1:7" ht="29.25" x14ac:dyDescent="0.55000000000000004">
      <c r="A14" s="187" t="s">
        <v>79</v>
      </c>
      <c r="B14" s="170" t="s">
        <v>80</v>
      </c>
      <c r="C14" s="171">
        <v>43292</v>
      </c>
      <c r="D14" s="170" t="s">
        <v>59</v>
      </c>
      <c r="E14" s="172">
        <v>43292</v>
      </c>
      <c r="F14" s="173" t="s">
        <v>19</v>
      </c>
      <c r="G14" s="188" t="s">
        <v>81</v>
      </c>
    </row>
    <row r="15" spans="1:7" ht="29.25" x14ac:dyDescent="0.55000000000000004">
      <c r="A15" s="187" t="s">
        <v>82</v>
      </c>
      <c r="B15" s="170" t="s">
        <v>83</v>
      </c>
      <c r="C15" s="171">
        <v>43292</v>
      </c>
      <c r="D15" s="170" t="s">
        <v>59</v>
      </c>
      <c r="E15" s="172">
        <v>43292</v>
      </c>
      <c r="F15" s="173" t="s">
        <v>84</v>
      </c>
      <c r="G15" s="188"/>
    </row>
    <row r="16" spans="1:7" ht="57.75" x14ac:dyDescent="0.55000000000000004">
      <c r="A16" s="187" t="s">
        <v>85</v>
      </c>
      <c r="B16" s="170" t="s">
        <v>86</v>
      </c>
      <c r="C16" s="171">
        <v>43257</v>
      </c>
      <c r="D16" s="170" t="s">
        <v>59</v>
      </c>
      <c r="E16" s="172">
        <v>43292</v>
      </c>
      <c r="F16" s="173" t="s">
        <v>87</v>
      </c>
      <c r="G16" s="189"/>
    </row>
    <row r="17" spans="1:7" ht="18" x14ac:dyDescent="0.55000000000000004">
      <c r="A17" s="187" t="s">
        <v>88</v>
      </c>
      <c r="B17" s="170" t="s">
        <v>89</v>
      </c>
      <c r="C17" s="171">
        <v>43348</v>
      </c>
      <c r="D17" s="170"/>
      <c r="E17" s="172"/>
      <c r="F17" s="170" t="s">
        <v>19</v>
      </c>
      <c r="G17" s="188"/>
    </row>
    <row r="18" spans="1:7" ht="29.25" x14ac:dyDescent="0.55000000000000004">
      <c r="A18" s="187" t="s">
        <v>90</v>
      </c>
      <c r="B18" s="170" t="s">
        <v>91</v>
      </c>
      <c r="C18" s="171">
        <v>43348</v>
      </c>
      <c r="D18" s="170" t="s">
        <v>92</v>
      </c>
      <c r="E18" s="172">
        <v>43348</v>
      </c>
      <c r="F18" s="173" t="s">
        <v>19</v>
      </c>
      <c r="G18" s="188"/>
    </row>
    <row r="19" spans="1:7" ht="43.5" x14ac:dyDescent="0.55000000000000004">
      <c r="A19" s="187" t="s">
        <v>93</v>
      </c>
      <c r="B19" s="170" t="s">
        <v>94</v>
      </c>
      <c r="C19" s="171">
        <v>43348</v>
      </c>
      <c r="D19" s="170"/>
      <c r="E19" s="172"/>
      <c r="F19" s="170" t="s">
        <v>220</v>
      </c>
      <c r="G19" s="188"/>
    </row>
    <row r="20" spans="1:7" ht="29.25" x14ac:dyDescent="0.55000000000000004">
      <c r="A20" s="187" t="s">
        <v>221</v>
      </c>
      <c r="B20" s="170" t="s">
        <v>222</v>
      </c>
      <c r="C20" s="171">
        <v>43348</v>
      </c>
      <c r="D20" s="170" t="s">
        <v>59</v>
      </c>
      <c r="E20" s="172"/>
      <c r="F20" s="170" t="s">
        <v>223</v>
      </c>
      <c r="G20" s="188"/>
    </row>
    <row r="21" spans="1:7" ht="29.25" x14ac:dyDescent="0.55000000000000004">
      <c r="A21" s="187" t="s">
        <v>95</v>
      </c>
      <c r="B21" s="170" t="s">
        <v>224</v>
      </c>
      <c r="C21" s="171">
        <v>43348</v>
      </c>
      <c r="D21" s="170" t="s">
        <v>59</v>
      </c>
      <c r="E21" s="172"/>
      <c r="F21" s="175" t="s">
        <v>97</v>
      </c>
      <c r="G21" s="188"/>
    </row>
    <row r="22" spans="1:7" ht="29.25" x14ac:dyDescent="0.55000000000000004">
      <c r="A22" s="187" t="s">
        <v>98</v>
      </c>
      <c r="B22" s="170" t="s">
        <v>99</v>
      </c>
      <c r="C22" s="171">
        <v>43376</v>
      </c>
      <c r="D22" s="170" t="s">
        <v>59</v>
      </c>
      <c r="E22" s="172">
        <v>43376</v>
      </c>
      <c r="F22" s="173" t="s">
        <v>19</v>
      </c>
      <c r="G22" s="188" t="s">
        <v>100</v>
      </c>
    </row>
    <row r="23" spans="1:7" ht="29.25" x14ac:dyDescent="0.55000000000000004">
      <c r="A23" s="187" t="s">
        <v>101</v>
      </c>
      <c r="B23" s="170" t="s">
        <v>102</v>
      </c>
      <c r="C23" s="171">
        <v>43376</v>
      </c>
      <c r="D23" s="170" t="s">
        <v>59</v>
      </c>
      <c r="E23" s="172">
        <v>43376</v>
      </c>
      <c r="F23" s="170" t="s">
        <v>19</v>
      </c>
      <c r="G23" s="188"/>
    </row>
    <row r="24" spans="1:7" ht="29.25" x14ac:dyDescent="0.55000000000000004">
      <c r="A24" s="187" t="s">
        <v>225</v>
      </c>
      <c r="B24" s="170" t="s">
        <v>226</v>
      </c>
      <c r="C24" s="171">
        <v>43376</v>
      </c>
      <c r="D24" s="170" t="s">
        <v>59</v>
      </c>
      <c r="E24" s="172">
        <v>43376</v>
      </c>
      <c r="F24" s="170"/>
      <c r="G24" s="188" t="s">
        <v>227</v>
      </c>
    </row>
    <row r="25" spans="1:7" ht="18" x14ac:dyDescent="0.55000000000000004">
      <c r="A25" s="187" t="s">
        <v>228</v>
      </c>
      <c r="B25" s="170" t="s">
        <v>104</v>
      </c>
      <c r="C25" s="171"/>
      <c r="D25" s="170" t="s">
        <v>229</v>
      </c>
      <c r="E25" s="172">
        <v>43558</v>
      </c>
      <c r="F25" s="170"/>
      <c r="G25" s="188"/>
    </row>
    <row r="26" spans="1:7" ht="18" x14ac:dyDescent="0.55000000000000004">
      <c r="A26" s="187" t="s">
        <v>230</v>
      </c>
      <c r="B26" s="170" t="s">
        <v>107</v>
      </c>
      <c r="C26" s="171"/>
      <c r="D26" s="170" t="s">
        <v>229</v>
      </c>
      <c r="E26" s="172">
        <v>43558</v>
      </c>
      <c r="F26" s="170"/>
      <c r="G26" s="188"/>
    </row>
    <row r="27" spans="1:7" ht="18" x14ac:dyDescent="0.55000000000000004">
      <c r="A27" s="187" t="s">
        <v>231</v>
      </c>
      <c r="B27" s="170" t="s">
        <v>109</v>
      </c>
      <c r="C27" s="171"/>
      <c r="D27" s="170" t="s">
        <v>229</v>
      </c>
      <c r="E27" s="172">
        <v>43558</v>
      </c>
      <c r="F27" s="170"/>
      <c r="G27" s="188"/>
    </row>
    <row r="28" spans="1:7" ht="18" x14ac:dyDescent="0.55000000000000004">
      <c r="A28" s="187"/>
      <c r="B28" s="170"/>
      <c r="C28" s="171"/>
      <c r="D28" s="170"/>
      <c r="E28" s="172"/>
      <c r="F28" s="170"/>
      <c r="G28" s="188"/>
    </row>
    <row r="29" spans="1:7" ht="18" x14ac:dyDescent="0.55000000000000004">
      <c r="A29" s="187"/>
      <c r="B29" s="170"/>
      <c r="C29" s="171"/>
      <c r="D29" s="170"/>
      <c r="E29" s="172"/>
      <c r="F29" s="170"/>
      <c r="G29" s="188"/>
    </row>
    <row r="30" spans="1:7" ht="18.399999999999999" thickBot="1" x14ac:dyDescent="0.6">
      <c r="A30" s="190"/>
      <c r="B30" s="191"/>
      <c r="C30" s="192"/>
      <c r="D30" s="191"/>
      <c r="E30" s="193"/>
      <c r="F30" s="191"/>
      <c r="G30" s="194"/>
    </row>
    <row r="31" spans="1:7" ht="18" x14ac:dyDescent="0.55000000000000004">
      <c r="A31" s="176"/>
    </row>
    <row r="32" spans="1:7" ht="18" x14ac:dyDescent="0.55000000000000004">
      <c r="A32" s="176"/>
    </row>
    <row r="33" spans="1:1" ht="18" x14ac:dyDescent="0.55000000000000004">
      <c r="A33" s="176"/>
    </row>
    <row r="34" spans="1:1" ht="18" x14ac:dyDescent="0.55000000000000004">
      <c r="A34" s="176"/>
    </row>
    <row r="35" spans="1:1" ht="18" x14ac:dyDescent="0.55000000000000004">
      <c r="A35" s="176"/>
    </row>
    <row r="36" spans="1:1" ht="18" x14ac:dyDescent="0.55000000000000004">
      <c r="A36" s="176"/>
    </row>
    <row r="37" spans="1:1" ht="18" x14ac:dyDescent="0.55000000000000004">
      <c r="A37" s="176"/>
    </row>
    <row r="38" spans="1:1" ht="18" x14ac:dyDescent="0.55000000000000004">
      <c r="A38" s="176"/>
    </row>
    <row r="39" spans="1:1" ht="18" x14ac:dyDescent="0.55000000000000004">
      <c r="A39" s="176"/>
    </row>
    <row r="40" spans="1:1" ht="18" x14ac:dyDescent="0.55000000000000004">
      <c r="A40" s="176"/>
    </row>
    <row r="41" spans="1:1" ht="18" x14ac:dyDescent="0.55000000000000004">
      <c r="A41" s="176"/>
    </row>
    <row r="42" spans="1:1" ht="18" x14ac:dyDescent="0.55000000000000004">
      <c r="A42" s="176"/>
    </row>
    <row r="43" spans="1:1" ht="18" x14ac:dyDescent="0.55000000000000004">
      <c r="A43" s="176"/>
    </row>
    <row r="44" spans="1:1" ht="18" x14ac:dyDescent="0.55000000000000004">
      <c r="A44" s="176"/>
    </row>
    <row r="45" spans="1:1" ht="18" x14ac:dyDescent="0.55000000000000004">
      <c r="A45" s="176"/>
    </row>
    <row r="46" spans="1:1" ht="18" x14ac:dyDescent="0.55000000000000004">
      <c r="A46" s="176"/>
    </row>
    <row r="47" spans="1:1" ht="18" x14ac:dyDescent="0.55000000000000004">
      <c r="A47" s="176"/>
    </row>
    <row r="48" spans="1:1" ht="18" x14ac:dyDescent="0.55000000000000004">
      <c r="A48" s="176"/>
    </row>
    <row r="49" spans="1:1" ht="18" x14ac:dyDescent="0.55000000000000004">
      <c r="A49" s="176"/>
    </row>
    <row r="50" spans="1:1" ht="18" x14ac:dyDescent="0.55000000000000004">
      <c r="A50" s="176"/>
    </row>
    <row r="51" spans="1:1" ht="18" x14ac:dyDescent="0.55000000000000004">
      <c r="A51" s="176"/>
    </row>
    <row r="52" spans="1:1" ht="18" x14ac:dyDescent="0.55000000000000004">
      <c r="A52" s="176"/>
    </row>
    <row r="53" spans="1:1" ht="18" x14ac:dyDescent="0.55000000000000004">
      <c r="A53" s="176"/>
    </row>
    <row r="54" spans="1:1" ht="18" x14ac:dyDescent="0.55000000000000004">
      <c r="A54" s="176"/>
    </row>
    <row r="55" spans="1:1" ht="18" x14ac:dyDescent="0.55000000000000004">
      <c r="A55" s="176"/>
    </row>
    <row r="56" spans="1:1" ht="18" x14ac:dyDescent="0.55000000000000004">
      <c r="A56" s="176"/>
    </row>
    <row r="57" spans="1:1" ht="18" x14ac:dyDescent="0.55000000000000004">
      <c r="A57" s="176"/>
    </row>
    <row r="58" spans="1:1" ht="18" x14ac:dyDescent="0.55000000000000004">
      <c r="A58" s="176"/>
    </row>
    <row r="59" spans="1:1" ht="18" x14ac:dyDescent="0.55000000000000004">
      <c r="A59" s="176"/>
    </row>
    <row r="60" spans="1:1" ht="18" x14ac:dyDescent="0.55000000000000004">
      <c r="A60" s="176"/>
    </row>
    <row r="61" spans="1:1" ht="18" x14ac:dyDescent="0.55000000000000004">
      <c r="A61" s="176"/>
    </row>
    <row r="62" spans="1:1" ht="18" x14ac:dyDescent="0.55000000000000004">
      <c r="A62" s="176"/>
    </row>
    <row r="63" spans="1:1" ht="18" x14ac:dyDescent="0.55000000000000004">
      <c r="A63" s="176"/>
    </row>
    <row r="64" spans="1:1" ht="18" x14ac:dyDescent="0.55000000000000004">
      <c r="A64" s="176"/>
    </row>
    <row r="65" spans="1:1" ht="18" x14ac:dyDescent="0.55000000000000004">
      <c r="A65" s="17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219A8-DD24-4CE5-8690-2C3645D872ED}">
  <dimension ref="A1:I39"/>
  <sheetViews>
    <sheetView topLeftCell="A4" workbookViewId="0">
      <selection activeCell="B21" sqref="B21"/>
    </sheetView>
  </sheetViews>
  <sheetFormatPr defaultColWidth="9.1328125" defaultRowHeight="20.100000000000001" customHeight="1" x14ac:dyDescent="0.4"/>
  <cols>
    <col min="1" max="1" width="16.73046875" style="7" customWidth="1"/>
    <col min="2" max="2" width="58.73046875" style="2" customWidth="1"/>
    <col min="3" max="3" width="11.19921875" style="3" bestFit="1" customWidth="1"/>
    <col min="4" max="4" width="14.73046875" style="4" bestFit="1" customWidth="1"/>
    <col min="5" max="5" width="17.265625" style="2" bestFit="1" customWidth="1"/>
    <col min="6" max="6" width="10.06640625" style="5" bestFit="1" customWidth="1"/>
    <col min="7" max="7" width="8.6640625" style="124" bestFit="1" customWidth="1"/>
    <col min="8" max="8" width="21.265625" style="7" bestFit="1" customWidth="1"/>
    <col min="9" max="16384" width="9.1328125" style="7"/>
  </cols>
  <sheetData>
    <row r="1" spans="1:9" ht="20.100000000000001" customHeight="1" x14ac:dyDescent="0.4">
      <c r="A1" s="1" t="s">
        <v>0</v>
      </c>
    </row>
    <row r="3" spans="1:9" ht="20.100000000000001" customHeight="1" x14ac:dyDescent="0.4">
      <c r="A3" s="8" t="s">
        <v>1</v>
      </c>
    </row>
    <row r="4" spans="1:9" ht="13.5" thickBot="1" x14ac:dyDescent="0.45"/>
    <row r="5" spans="1:9" s="13" customFormat="1" ht="26.65" thickBot="1" x14ac:dyDescent="0.45">
      <c r="A5" s="125" t="s">
        <v>2</v>
      </c>
      <c r="B5" s="126" t="s">
        <v>3</v>
      </c>
      <c r="C5" s="127" t="s">
        <v>4</v>
      </c>
      <c r="D5" s="127" t="s">
        <v>5</v>
      </c>
      <c r="E5" s="125" t="s">
        <v>6</v>
      </c>
      <c r="F5" s="127" t="s">
        <v>7</v>
      </c>
      <c r="G5" s="125" t="s">
        <v>8</v>
      </c>
      <c r="H5" s="125" t="s">
        <v>9</v>
      </c>
    </row>
    <row r="6" spans="1:9" ht="20.100000000000001" customHeight="1" thickBot="1" x14ac:dyDescent="0.45">
      <c r="A6" s="128">
        <v>2019</v>
      </c>
      <c r="B6" s="129"/>
      <c r="C6" s="130"/>
      <c r="D6" s="131"/>
      <c r="E6" s="129"/>
      <c r="F6" s="132"/>
      <c r="G6" s="133"/>
      <c r="H6" s="134"/>
    </row>
    <row r="7" spans="1:9" ht="13.5" thickBot="1" x14ac:dyDescent="0.45">
      <c r="A7" s="135" t="s">
        <v>103</v>
      </c>
      <c r="B7" s="136" t="s">
        <v>104</v>
      </c>
      <c r="C7" s="137">
        <v>43558</v>
      </c>
      <c r="D7" s="138"/>
      <c r="E7" s="139" t="s">
        <v>105</v>
      </c>
      <c r="F7" s="140"/>
      <c r="G7" s="141" t="s">
        <v>19</v>
      </c>
      <c r="H7" s="142"/>
    </row>
    <row r="8" spans="1:9" ht="13.5" thickBot="1" x14ac:dyDescent="0.45">
      <c r="A8" s="135" t="s">
        <v>106</v>
      </c>
      <c r="B8" s="136" t="s">
        <v>107</v>
      </c>
      <c r="C8" s="137">
        <v>43558</v>
      </c>
      <c r="D8" s="138"/>
      <c r="E8" s="139" t="s">
        <v>105</v>
      </c>
      <c r="F8" s="140"/>
      <c r="G8" s="141" t="s">
        <v>19</v>
      </c>
      <c r="H8" s="142"/>
    </row>
    <row r="9" spans="1:9" ht="13.5" thickBot="1" x14ac:dyDescent="0.45">
      <c r="A9" s="135" t="s">
        <v>108</v>
      </c>
      <c r="B9" s="136" t="s">
        <v>109</v>
      </c>
      <c r="C9" s="137">
        <v>43558</v>
      </c>
      <c r="D9" s="138"/>
      <c r="E9" s="139" t="s">
        <v>105</v>
      </c>
      <c r="F9" s="140"/>
      <c r="G9" s="141" t="s">
        <v>19</v>
      </c>
      <c r="H9" s="142"/>
    </row>
    <row r="10" spans="1:9" ht="13.5" thickBot="1" x14ac:dyDescent="0.45">
      <c r="A10" s="135" t="s">
        <v>110</v>
      </c>
      <c r="B10" s="136" t="s">
        <v>111</v>
      </c>
      <c r="C10" s="137">
        <v>43586</v>
      </c>
      <c r="D10" s="138"/>
      <c r="E10" s="139" t="s">
        <v>18</v>
      </c>
      <c r="F10" s="140"/>
      <c r="G10" s="141" t="s">
        <v>19</v>
      </c>
      <c r="H10" s="142"/>
    </row>
    <row r="11" spans="1:9" ht="13.5" thickBot="1" x14ac:dyDescent="0.45">
      <c r="A11" s="135" t="s">
        <v>112</v>
      </c>
      <c r="B11" s="136" t="s">
        <v>113</v>
      </c>
      <c r="C11" s="137">
        <v>43586</v>
      </c>
      <c r="D11" s="138" t="s">
        <v>114</v>
      </c>
      <c r="E11" s="139" t="s">
        <v>18</v>
      </c>
      <c r="F11" s="140"/>
      <c r="G11" s="141" t="s">
        <v>130</v>
      </c>
      <c r="H11" s="143">
        <v>5300</v>
      </c>
      <c r="I11" s="7">
        <v>4500</v>
      </c>
    </row>
    <row r="12" spans="1:9" ht="13.5" thickBot="1" x14ac:dyDescent="0.45">
      <c r="A12" s="135" t="s">
        <v>115</v>
      </c>
      <c r="B12" s="136" t="s">
        <v>116</v>
      </c>
      <c r="C12" s="137">
        <v>43586</v>
      </c>
      <c r="D12" s="138"/>
      <c r="E12" s="139" t="s">
        <v>18</v>
      </c>
      <c r="F12" s="140"/>
      <c r="G12" s="141" t="s">
        <v>19</v>
      </c>
      <c r="H12" s="142"/>
      <c r="I12" s="7">
        <v>3000</v>
      </c>
    </row>
    <row r="13" spans="1:9" ht="13.5" thickBot="1" x14ac:dyDescent="0.45">
      <c r="A13" s="135" t="s">
        <v>117</v>
      </c>
      <c r="B13" s="136" t="s">
        <v>118</v>
      </c>
      <c r="C13" s="137">
        <v>43621</v>
      </c>
      <c r="D13" s="138"/>
      <c r="E13" s="139" t="s">
        <v>18</v>
      </c>
      <c r="F13" s="140"/>
      <c r="G13" s="141" t="s">
        <v>19</v>
      </c>
      <c r="H13" s="142" t="s">
        <v>119</v>
      </c>
    </row>
    <row r="14" spans="1:9" ht="13.5" thickBot="1" x14ac:dyDescent="0.45">
      <c r="A14" s="135" t="s">
        <v>120</v>
      </c>
      <c r="B14" s="136" t="s">
        <v>121</v>
      </c>
      <c r="C14" s="137">
        <v>43621</v>
      </c>
      <c r="D14" s="138"/>
      <c r="E14" s="139" t="s">
        <v>18</v>
      </c>
      <c r="F14" s="140"/>
      <c r="G14" s="141" t="s">
        <v>19</v>
      </c>
      <c r="H14" s="142"/>
    </row>
    <row r="15" spans="1:9" ht="13.5" thickBot="1" x14ac:dyDescent="0.45">
      <c r="A15" s="135" t="s">
        <v>122</v>
      </c>
      <c r="B15" s="136" t="s">
        <v>123</v>
      </c>
      <c r="C15" s="137">
        <v>43621</v>
      </c>
      <c r="D15" s="138"/>
      <c r="E15" s="139" t="s">
        <v>18</v>
      </c>
      <c r="F15" s="140"/>
      <c r="G15" s="141" t="s">
        <v>19</v>
      </c>
      <c r="H15" s="142"/>
      <c r="I15" s="7">
        <v>4000</v>
      </c>
    </row>
    <row r="16" spans="1:9" ht="13.5" thickBot="1" x14ac:dyDescent="0.45">
      <c r="A16" s="135" t="s">
        <v>124</v>
      </c>
      <c r="B16" s="144" t="s">
        <v>125</v>
      </c>
      <c r="C16" s="137">
        <v>43621</v>
      </c>
      <c r="D16" s="138"/>
      <c r="E16" s="139" t="s">
        <v>18</v>
      </c>
      <c r="F16" s="140">
        <v>43621</v>
      </c>
      <c r="G16" s="141" t="s">
        <v>19</v>
      </c>
      <c r="H16" s="142"/>
      <c r="I16" s="7">
        <v>2200</v>
      </c>
    </row>
    <row r="17" spans="1:8" ht="13.5" thickBot="1" x14ac:dyDescent="0.45">
      <c r="A17" s="135" t="s">
        <v>126</v>
      </c>
      <c r="B17" s="136" t="s">
        <v>127</v>
      </c>
      <c r="C17" s="137">
        <v>43649</v>
      </c>
      <c r="D17" s="138"/>
      <c r="E17" s="139"/>
      <c r="F17" s="140"/>
      <c r="G17" s="145"/>
      <c r="H17" s="142"/>
    </row>
    <row r="18" spans="1:8" ht="13.5" thickBot="1" x14ac:dyDescent="0.45">
      <c r="A18" s="135" t="s">
        <v>128</v>
      </c>
      <c r="B18" s="136" t="s">
        <v>129</v>
      </c>
      <c r="C18" s="137">
        <v>43649</v>
      </c>
      <c r="D18" s="138"/>
      <c r="E18" s="139" t="s">
        <v>18</v>
      </c>
      <c r="F18" s="140"/>
      <c r="G18" s="146" t="s">
        <v>130</v>
      </c>
      <c r="H18" s="142"/>
    </row>
    <row r="19" spans="1:8" ht="13.5" thickBot="1" x14ac:dyDescent="0.45">
      <c r="A19" s="135" t="s">
        <v>131</v>
      </c>
      <c r="B19" s="136" t="s">
        <v>132</v>
      </c>
      <c r="C19" s="137">
        <v>43649</v>
      </c>
      <c r="D19" s="138"/>
      <c r="E19" s="139"/>
      <c r="F19" s="140"/>
      <c r="G19" s="145"/>
      <c r="H19" s="142"/>
    </row>
    <row r="20" spans="1:8" ht="13.5" thickBot="1" x14ac:dyDescent="0.45">
      <c r="A20" s="135" t="s">
        <v>133</v>
      </c>
      <c r="B20" s="136" t="s">
        <v>134</v>
      </c>
      <c r="C20" s="137">
        <v>43649</v>
      </c>
      <c r="D20" s="138" t="s">
        <v>17</v>
      </c>
      <c r="E20" s="139" t="s">
        <v>135</v>
      </c>
      <c r="F20" s="140"/>
      <c r="G20" s="146" t="s">
        <v>130</v>
      </c>
      <c r="H20" s="142"/>
    </row>
    <row r="21" spans="1:8" ht="13.5" thickBot="1" x14ac:dyDescent="0.45">
      <c r="A21" s="135" t="s">
        <v>136</v>
      </c>
      <c r="B21" s="136" t="s">
        <v>137</v>
      </c>
      <c r="C21" s="137">
        <v>43649</v>
      </c>
      <c r="D21" s="138"/>
      <c r="E21" s="139" t="s">
        <v>105</v>
      </c>
      <c r="F21" s="140" t="s">
        <v>138</v>
      </c>
      <c r="G21" s="141" t="s">
        <v>19</v>
      </c>
      <c r="H21" s="142"/>
    </row>
    <row r="22" spans="1:8" ht="13.5" thickBot="1" x14ac:dyDescent="0.45">
      <c r="A22" s="135" t="s">
        <v>139</v>
      </c>
      <c r="B22" s="136" t="s">
        <v>140</v>
      </c>
      <c r="C22" s="137">
        <v>43649</v>
      </c>
      <c r="D22" s="138"/>
      <c r="E22" s="139" t="s">
        <v>18</v>
      </c>
      <c r="F22" s="140" t="s">
        <v>138</v>
      </c>
      <c r="G22" s="141" t="s">
        <v>141</v>
      </c>
      <c r="H22" s="142"/>
    </row>
    <row r="23" spans="1:8" ht="13.5" thickBot="1" x14ac:dyDescent="0.45">
      <c r="A23" s="135" t="s">
        <v>142</v>
      </c>
      <c r="B23" s="136" t="s">
        <v>143</v>
      </c>
      <c r="C23" s="137">
        <v>43649</v>
      </c>
      <c r="D23" s="138"/>
      <c r="E23" s="139" t="s">
        <v>105</v>
      </c>
      <c r="F23" s="140"/>
      <c r="G23" s="141" t="s">
        <v>141</v>
      </c>
      <c r="H23" s="142"/>
    </row>
    <row r="24" spans="1:8" ht="13.5" thickBot="1" x14ac:dyDescent="0.45">
      <c r="A24" s="147" t="s">
        <v>144</v>
      </c>
      <c r="B24" s="148" t="s">
        <v>145</v>
      </c>
      <c r="C24" s="149">
        <v>43712</v>
      </c>
      <c r="D24" s="150"/>
      <c r="E24" s="151" t="s">
        <v>18</v>
      </c>
      <c r="F24" s="152">
        <v>43712</v>
      </c>
      <c r="G24" s="146" t="s">
        <v>130</v>
      </c>
      <c r="H24" s="153"/>
    </row>
    <row r="25" spans="1:8" ht="39.75" thickBot="1" x14ac:dyDescent="0.45">
      <c r="A25" s="135" t="s">
        <v>146</v>
      </c>
      <c r="B25" s="136" t="s">
        <v>147</v>
      </c>
      <c r="C25" s="137">
        <v>43740</v>
      </c>
      <c r="D25" s="138">
        <v>43754</v>
      </c>
      <c r="E25" s="139" t="s">
        <v>73</v>
      </c>
      <c r="F25" s="138">
        <v>43754</v>
      </c>
      <c r="G25" s="146" t="s">
        <v>130</v>
      </c>
      <c r="H25" s="142"/>
    </row>
    <row r="26" spans="1:8" ht="26.65" thickBot="1" x14ac:dyDescent="0.45">
      <c r="A26" s="135" t="s">
        <v>148</v>
      </c>
      <c r="B26" s="136" t="s">
        <v>149</v>
      </c>
      <c r="C26" s="137">
        <v>43754</v>
      </c>
      <c r="D26" s="138">
        <v>43754</v>
      </c>
      <c r="E26" s="139" t="s">
        <v>73</v>
      </c>
      <c r="F26" s="138">
        <v>43754</v>
      </c>
      <c r="G26" s="146" t="s">
        <v>130</v>
      </c>
      <c r="H26" s="142"/>
    </row>
    <row r="27" spans="1:8" ht="26.65" thickBot="1" x14ac:dyDescent="0.45">
      <c r="A27" s="135" t="s">
        <v>150</v>
      </c>
      <c r="B27" s="136" t="s">
        <v>151</v>
      </c>
      <c r="C27" s="137">
        <v>43754</v>
      </c>
      <c r="D27" s="138">
        <v>43754</v>
      </c>
      <c r="E27" s="139" t="s">
        <v>73</v>
      </c>
      <c r="F27" s="138">
        <v>43754</v>
      </c>
      <c r="G27" s="145"/>
      <c r="H27" s="142"/>
    </row>
    <row r="28" spans="1:8" ht="26.65" thickBot="1" x14ac:dyDescent="0.45">
      <c r="A28" s="135" t="s">
        <v>152</v>
      </c>
      <c r="B28" s="136" t="s">
        <v>153</v>
      </c>
      <c r="C28" s="137">
        <v>43754</v>
      </c>
      <c r="D28" s="138">
        <v>43754</v>
      </c>
      <c r="E28" s="139" t="s">
        <v>73</v>
      </c>
      <c r="F28" s="138">
        <v>43754</v>
      </c>
      <c r="G28" s="154" t="s">
        <v>19</v>
      </c>
      <c r="H28" s="142"/>
    </row>
    <row r="29" spans="1:8" ht="26.65" thickBot="1" x14ac:dyDescent="0.45">
      <c r="A29" s="135" t="s">
        <v>154</v>
      </c>
      <c r="B29" s="136" t="s">
        <v>155</v>
      </c>
      <c r="C29" s="137">
        <v>43754</v>
      </c>
      <c r="D29" s="138">
        <v>43754</v>
      </c>
      <c r="E29" s="139" t="s">
        <v>73</v>
      </c>
      <c r="F29" s="138">
        <v>43754</v>
      </c>
      <c r="G29" s="145"/>
      <c r="H29" s="155" t="s">
        <v>156</v>
      </c>
    </row>
    <row r="30" spans="1:8" ht="13.5" thickBot="1" x14ac:dyDescent="0.45">
      <c r="A30" s="135" t="s">
        <v>157</v>
      </c>
      <c r="B30" s="148" t="s">
        <v>158</v>
      </c>
      <c r="C30" s="149">
        <v>43754</v>
      </c>
      <c r="D30" s="150">
        <v>43754</v>
      </c>
      <c r="E30" s="151" t="s">
        <v>73</v>
      </c>
      <c r="F30" s="150">
        <v>43754</v>
      </c>
      <c r="G30" s="146" t="s">
        <v>19</v>
      </c>
      <c r="H30" s="153"/>
    </row>
    <row r="31" spans="1:8" ht="13.5" thickBot="1" x14ac:dyDescent="0.45">
      <c r="A31" s="135" t="s">
        <v>159</v>
      </c>
      <c r="B31" s="136" t="s">
        <v>160</v>
      </c>
      <c r="C31" s="137">
        <v>43775</v>
      </c>
      <c r="D31" s="137">
        <v>43775</v>
      </c>
      <c r="E31" s="139" t="s">
        <v>73</v>
      </c>
      <c r="F31" s="137">
        <v>43775</v>
      </c>
      <c r="G31" s="146" t="s">
        <v>19</v>
      </c>
      <c r="H31" s="156"/>
    </row>
    <row r="32" spans="1:8" ht="13.5" thickBot="1" x14ac:dyDescent="0.45">
      <c r="A32" s="135" t="s">
        <v>161</v>
      </c>
      <c r="B32" s="136" t="s">
        <v>162</v>
      </c>
      <c r="C32" s="137">
        <v>43775</v>
      </c>
      <c r="D32" s="138">
        <v>43775</v>
      </c>
      <c r="E32" s="139" t="s">
        <v>73</v>
      </c>
      <c r="F32" s="140">
        <v>43775</v>
      </c>
      <c r="G32" s="146" t="s">
        <v>19</v>
      </c>
      <c r="H32" s="156"/>
    </row>
    <row r="33" spans="1:8" ht="13.5" thickBot="1" x14ac:dyDescent="0.45">
      <c r="A33" s="135" t="s">
        <v>163</v>
      </c>
      <c r="B33" s="136" t="s">
        <v>164</v>
      </c>
      <c r="C33" s="137">
        <v>43775</v>
      </c>
      <c r="D33" s="138">
        <v>43775</v>
      </c>
      <c r="E33" s="139" t="s">
        <v>73</v>
      </c>
      <c r="F33" s="140">
        <v>43775</v>
      </c>
      <c r="G33" s="146" t="s">
        <v>19</v>
      </c>
      <c r="H33" s="156"/>
    </row>
    <row r="34" spans="1:8" ht="13.5" thickBot="1" x14ac:dyDescent="0.45">
      <c r="A34" s="135" t="s">
        <v>165</v>
      </c>
      <c r="B34" s="136" t="s">
        <v>166</v>
      </c>
      <c r="C34" s="137">
        <v>43775</v>
      </c>
      <c r="D34" s="138">
        <v>43775</v>
      </c>
      <c r="E34" s="139" t="s">
        <v>73</v>
      </c>
      <c r="F34" s="140">
        <v>43775</v>
      </c>
      <c r="G34" s="146" t="s">
        <v>19</v>
      </c>
      <c r="H34" s="156"/>
    </row>
    <row r="35" spans="1:8" ht="26.65" thickBot="1" x14ac:dyDescent="0.45">
      <c r="A35" s="135" t="s">
        <v>167</v>
      </c>
      <c r="B35" s="136" t="s">
        <v>168</v>
      </c>
      <c r="C35" s="137">
        <v>43775</v>
      </c>
      <c r="D35" s="138">
        <v>43775</v>
      </c>
      <c r="E35" s="139" t="s">
        <v>73</v>
      </c>
      <c r="F35" s="140">
        <v>43775</v>
      </c>
      <c r="G35" s="146" t="s">
        <v>19</v>
      </c>
      <c r="H35" s="156"/>
    </row>
    <row r="36" spans="1:8" ht="13.5" thickBot="1" x14ac:dyDescent="0.45">
      <c r="A36" s="135" t="s">
        <v>169</v>
      </c>
      <c r="B36" s="136" t="s">
        <v>170</v>
      </c>
      <c r="C36" s="137">
        <v>43775</v>
      </c>
      <c r="D36" s="138">
        <v>43775</v>
      </c>
      <c r="E36" s="139" t="s">
        <v>73</v>
      </c>
      <c r="F36" s="140">
        <v>43775</v>
      </c>
      <c r="G36" s="145"/>
      <c r="H36" s="156"/>
    </row>
    <row r="37" spans="1:8" ht="26.65" thickBot="1" x14ac:dyDescent="0.45">
      <c r="A37" s="147" t="s">
        <v>171</v>
      </c>
      <c r="B37" s="148" t="s">
        <v>172</v>
      </c>
      <c r="C37" s="149">
        <v>43794</v>
      </c>
      <c r="D37" s="150">
        <v>43794</v>
      </c>
      <c r="E37" s="151" t="s">
        <v>73</v>
      </c>
      <c r="F37" s="152">
        <v>43794</v>
      </c>
      <c r="G37" s="146" t="s">
        <v>19</v>
      </c>
      <c r="H37" s="157" t="s">
        <v>173</v>
      </c>
    </row>
    <row r="38" spans="1:8" ht="20.100000000000001" customHeight="1" thickBot="1" x14ac:dyDescent="0.45">
      <c r="A38" s="158"/>
      <c r="B38" s="136"/>
      <c r="C38" s="137"/>
      <c r="D38" s="138"/>
      <c r="E38" s="139"/>
      <c r="F38" s="140"/>
      <c r="G38" s="145"/>
      <c r="H38" s="156"/>
    </row>
    <row r="39" spans="1:8" ht="20.100000000000001" customHeight="1" thickBot="1" x14ac:dyDescent="0.45">
      <c r="A39" s="158"/>
      <c r="B39" s="136"/>
      <c r="C39" s="137"/>
      <c r="D39" s="138"/>
      <c r="E39" s="139"/>
      <c r="F39" s="140"/>
      <c r="G39" s="145"/>
      <c r="H39" s="15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1D47D-D635-4B93-84EC-6689B2E42521}">
  <dimension ref="A1:M312"/>
  <sheetViews>
    <sheetView tabSelected="1" topLeftCell="A87" workbookViewId="0">
      <selection sqref="A1:XFD4"/>
    </sheetView>
  </sheetViews>
  <sheetFormatPr defaultColWidth="9.1328125" defaultRowHeight="13.15" x14ac:dyDescent="0.4"/>
  <cols>
    <col min="1" max="1" width="16.73046875" style="7" customWidth="1"/>
    <col min="2" max="2" width="58.73046875" style="2" customWidth="1"/>
    <col min="3" max="3" width="14.1328125" style="3" customWidth="1"/>
    <col min="4" max="4" width="15.3984375" style="4" customWidth="1"/>
    <col min="5" max="5" width="18.86328125" style="2" customWidth="1"/>
    <col min="6" max="6" width="14.86328125" style="5" customWidth="1"/>
    <col min="7" max="7" width="14" style="124" customWidth="1"/>
    <col min="8" max="8" width="17.86328125" style="6" customWidth="1"/>
    <col min="9" max="9" width="10.86328125" style="7" customWidth="1"/>
    <col min="10" max="16384" width="9.1328125" style="7"/>
  </cols>
  <sheetData>
    <row r="1" spans="1:9" x14ac:dyDescent="0.4">
      <c r="A1" s="1" t="s">
        <v>0</v>
      </c>
    </row>
    <row r="3" spans="1:9" x14ac:dyDescent="0.4">
      <c r="A3" s="8" t="s">
        <v>1</v>
      </c>
    </row>
    <row r="4" spans="1:9" ht="13.5" thickBot="1" x14ac:dyDescent="0.45"/>
    <row r="5" spans="1:9" s="13" customFormat="1" ht="30.75" customHeight="1" thickBot="1" x14ac:dyDescent="0.55000000000000004">
      <c r="A5" s="9" t="s">
        <v>2</v>
      </c>
      <c r="B5" s="10" t="s">
        <v>3</v>
      </c>
      <c r="C5" s="11" t="s">
        <v>4</v>
      </c>
      <c r="D5" s="11" t="s">
        <v>5</v>
      </c>
      <c r="E5" s="9" t="s">
        <v>6</v>
      </c>
      <c r="F5" s="11" t="s">
        <v>7</v>
      </c>
      <c r="G5" s="9" t="s">
        <v>8</v>
      </c>
      <c r="H5" s="12" t="s">
        <v>9</v>
      </c>
    </row>
    <row r="6" spans="1:9" ht="15" hidden="1" customHeight="1" thickBot="1" x14ac:dyDescent="0.55000000000000004">
      <c r="A6" s="14" t="s">
        <v>10</v>
      </c>
      <c r="B6" s="15" t="s">
        <v>11</v>
      </c>
      <c r="C6" s="16">
        <v>42557</v>
      </c>
      <c r="D6" s="17"/>
      <c r="E6" s="18" t="s">
        <v>12</v>
      </c>
      <c r="F6" s="19">
        <v>42557</v>
      </c>
      <c r="G6" s="209" t="s">
        <v>13</v>
      </c>
      <c r="H6" s="20" t="s">
        <v>14</v>
      </c>
      <c r="I6" s="7">
        <v>1500</v>
      </c>
    </row>
    <row r="7" spans="1:9" ht="31.9" hidden="1" thickBot="1" x14ac:dyDescent="0.55000000000000004">
      <c r="A7" s="21" t="s">
        <v>15</v>
      </c>
      <c r="B7" s="22" t="s">
        <v>16</v>
      </c>
      <c r="C7" s="23">
        <v>42494</v>
      </c>
      <c r="D7" s="24" t="s">
        <v>17</v>
      </c>
      <c r="E7" s="25" t="s">
        <v>18</v>
      </c>
      <c r="F7" s="26">
        <v>42522</v>
      </c>
      <c r="G7" s="210" t="s">
        <v>19</v>
      </c>
      <c r="H7" s="27"/>
      <c r="I7" s="7">
        <v>1400</v>
      </c>
    </row>
    <row r="8" spans="1:9" ht="31.9" hidden="1" thickBot="1" x14ac:dyDescent="0.55000000000000004">
      <c r="A8" s="211" t="s">
        <v>20</v>
      </c>
      <c r="B8" s="25" t="s">
        <v>21</v>
      </c>
      <c r="C8" s="23">
        <v>42494</v>
      </c>
      <c r="D8" s="24"/>
      <c r="E8" s="25" t="s">
        <v>18</v>
      </c>
      <c r="F8" s="26">
        <v>42557</v>
      </c>
      <c r="G8" s="212" t="s">
        <v>19</v>
      </c>
      <c r="H8" s="27"/>
      <c r="I8" s="7">
        <v>1000</v>
      </c>
    </row>
    <row r="9" spans="1:9" ht="31.9" hidden="1" thickBot="1" x14ac:dyDescent="0.55000000000000004">
      <c r="A9" s="213" t="s">
        <v>22</v>
      </c>
      <c r="B9" s="25" t="s">
        <v>23</v>
      </c>
      <c r="C9" s="23">
        <v>42494</v>
      </c>
      <c r="D9" s="24"/>
      <c r="E9" s="25" t="s">
        <v>18</v>
      </c>
      <c r="F9" s="26">
        <v>42522</v>
      </c>
      <c r="G9" s="212" t="s">
        <v>19</v>
      </c>
      <c r="H9" s="27" t="s">
        <v>24</v>
      </c>
      <c r="I9" s="7">
        <v>2000</v>
      </c>
    </row>
    <row r="10" spans="1:9" ht="47.65" hidden="1" thickBot="1" x14ac:dyDescent="0.55000000000000004">
      <c r="A10" s="214" t="s">
        <v>25</v>
      </c>
      <c r="B10" s="25" t="s">
        <v>26</v>
      </c>
      <c r="C10" s="23">
        <v>42557</v>
      </c>
      <c r="D10" s="24"/>
      <c r="E10" s="25" t="s">
        <v>12</v>
      </c>
      <c r="F10" s="26">
        <v>42557</v>
      </c>
      <c r="G10" s="212" t="s">
        <v>19</v>
      </c>
      <c r="H10" s="27" t="s">
        <v>27</v>
      </c>
      <c r="I10" s="7">
        <v>12000</v>
      </c>
    </row>
    <row r="11" spans="1:9" ht="3" hidden="1" customHeight="1" thickBot="1" x14ac:dyDescent="0.55000000000000004">
      <c r="A11" s="28" t="s">
        <v>28</v>
      </c>
      <c r="B11" s="22" t="s">
        <v>29</v>
      </c>
      <c r="C11" s="23"/>
      <c r="D11" s="24"/>
      <c r="E11" s="25"/>
      <c r="F11" s="26"/>
      <c r="G11" s="215"/>
      <c r="H11" s="27" t="s">
        <v>30</v>
      </c>
    </row>
    <row r="12" spans="1:9" ht="31.9" hidden="1" thickBot="1" x14ac:dyDescent="0.55000000000000004">
      <c r="A12" s="211" t="s">
        <v>31</v>
      </c>
      <c r="B12" s="25" t="s">
        <v>32</v>
      </c>
      <c r="C12" s="23">
        <v>42557</v>
      </c>
      <c r="D12" s="24"/>
      <c r="E12" s="25" t="s">
        <v>12</v>
      </c>
      <c r="F12" s="26">
        <v>42557</v>
      </c>
      <c r="G12" s="212" t="s">
        <v>19</v>
      </c>
      <c r="H12" s="27" t="s">
        <v>33</v>
      </c>
      <c r="I12" s="7">
        <v>1000</v>
      </c>
    </row>
    <row r="13" spans="1:9" ht="31.9" hidden="1" thickBot="1" x14ac:dyDescent="0.55000000000000004">
      <c r="A13" s="213" t="s">
        <v>34</v>
      </c>
      <c r="B13" s="25" t="s">
        <v>35</v>
      </c>
      <c r="C13" s="23">
        <v>42858</v>
      </c>
      <c r="D13" s="24"/>
      <c r="E13" s="25" t="s">
        <v>18</v>
      </c>
      <c r="F13" s="26">
        <v>42858</v>
      </c>
      <c r="G13" s="216" t="s">
        <v>36</v>
      </c>
      <c r="H13" s="27">
        <v>7835</v>
      </c>
      <c r="I13" s="7">
        <v>7605</v>
      </c>
    </row>
    <row r="14" spans="1:9" ht="16.149999999999999" hidden="1" thickBot="1" x14ac:dyDescent="0.55000000000000004">
      <c r="A14" s="213"/>
      <c r="B14" s="25"/>
      <c r="C14" s="23"/>
      <c r="D14" s="24"/>
      <c r="E14" s="25"/>
      <c r="F14" s="26"/>
      <c r="G14" s="215"/>
      <c r="H14" s="27"/>
    </row>
    <row r="15" spans="1:9" ht="94.9" hidden="1" thickBot="1" x14ac:dyDescent="0.55000000000000004">
      <c r="A15" s="213" t="s">
        <v>37</v>
      </c>
      <c r="B15" s="25" t="s">
        <v>38</v>
      </c>
      <c r="C15" s="23">
        <v>42921</v>
      </c>
      <c r="D15" s="24"/>
      <c r="E15" s="25" t="s">
        <v>39</v>
      </c>
      <c r="F15" s="26">
        <v>43012</v>
      </c>
      <c r="G15" s="212" t="s">
        <v>40</v>
      </c>
      <c r="H15" s="29" t="s">
        <v>41</v>
      </c>
    </row>
    <row r="16" spans="1:9" ht="47.65" hidden="1" thickBot="1" x14ac:dyDescent="0.55000000000000004">
      <c r="A16" s="213" t="s">
        <v>42</v>
      </c>
      <c r="B16" s="25" t="s">
        <v>43</v>
      </c>
      <c r="C16" s="23"/>
      <c r="D16" s="24"/>
      <c r="E16" s="25" t="s">
        <v>44</v>
      </c>
      <c r="F16" s="26"/>
      <c r="G16" s="212" t="s">
        <v>19</v>
      </c>
      <c r="H16" s="27">
        <v>14850</v>
      </c>
    </row>
    <row r="17" spans="1:9" ht="47.65" hidden="1" thickBot="1" x14ac:dyDescent="0.55000000000000004">
      <c r="A17" s="213" t="s">
        <v>45</v>
      </c>
      <c r="B17" s="25" t="s">
        <v>46</v>
      </c>
      <c r="C17" s="23"/>
      <c r="D17" s="24"/>
      <c r="E17" s="25" t="s">
        <v>47</v>
      </c>
      <c r="F17" s="26"/>
      <c r="G17" s="212" t="s">
        <v>19</v>
      </c>
      <c r="H17" s="27"/>
    </row>
    <row r="18" spans="1:9" ht="47.65" hidden="1" thickBot="1" x14ac:dyDescent="0.55000000000000004">
      <c r="A18" s="213" t="s">
        <v>48</v>
      </c>
      <c r="B18" s="25" t="s">
        <v>49</v>
      </c>
      <c r="C18" s="23"/>
      <c r="D18" s="24"/>
      <c r="E18" s="25" t="s">
        <v>50</v>
      </c>
      <c r="F18" s="26"/>
      <c r="G18" s="212" t="s">
        <v>19</v>
      </c>
      <c r="H18" s="29">
        <v>128480</v>
      </c>
    </row>
    <row r="19" spans="1:9" ht="31.9" hidden="1" thickBot="1" x14ac:dyDescent="0.55000000000000004">
      <c r="A19" s="213" t="s">
        <v>51</v>
      </c>
      <c r="B19" s="25" t="s">
        <v>52</v>
      </c>
      <c r="C19" s="23">
        <v>42830</v>
      </c>
      <c r="D19" s="24"/>
      <c r="E19" s="25" t="s">
        <v>12</v>
      </c>
      <c r="F19" s="26"/>
      <c r="G19" s="212" t="s">
        <v>19</v>
      </c>
      <c r="H19" s="29"/>
      <c r="I19" s="7">
        <v>6000</v>
      </c>
    </row>
    <row r="20" spans="1:9" ht="47.65" hidden="1" thickBot="1" x14ac:dyDescent="0.55000000000000004">
      <c r="A20" s="214" t="s">
        <v>53</v>
      </c>
      <c r="B20" s="25" t="s">
        <v>54</v>
      </c>
      <c r="C20" s="23">
        <v>42984</v>
      </c>
      <c r="D20" s="24"/>
      <c r="E20" s="25" t="s">
        <v>55</v>
      </c>
      <c r="F20" s="26">
        <v>42984</v>
      </c>
      <c r="G20" s="212" t="s">
        <v>19</v>
      </c>
      <c r="H20" s="29" t="s">
        <v>56</v>
      </c>
    </row>
    <row r="21" spans="1:9" ht="16.149999999999999" hidden="1" thickBot="1" x14ac:dyDescent="0.55000000000000004">
      <c r="A21" s="30">
        <v>2018</v>
      </c>
      <c r="B21" s="31"/>
      <c r="C21" s="32"/>
      <c r="D21" s="33"/>
      <c r="E21" s="34"/>
      <c r="F21" s="35"/>
      <c r="G21" s="217"/>
      <c r="H21" s="36"/>
    </row>
    <row r="22" spans="1:9" ht="31.9" hidden="1" thickBot="1" x14ac:dyDescent="0.55000000000000004">
      <c r="A22" s="211" t="s">
        <v>57</v>
      </c>
      <c r="B22" s="25" t="s">
        <v>58</v>
      </c>
      <c r="C22" s="23">
        <v>43194</v>
      </c>
      <c r="D22" s="24"/>
      <c r="E22" s="25" t="s">
        <v>59</v>
      </c>
      <c r="F22" s="26">
        <v>43194</v>
      </c>
      <c r="G22" s="212" t="s">
        <v>60</v>
      </c>
      <c r="H22" s="27" t="s">
        <v>61</v>
      </c>
    </row>
    <row r="23" spans="1:9" ht="31.9" hidden="1" thickBot="1" x14ac:dyDescent="0.55000000000000004">
      <c r="A23" s="213" t="s">
        <v>62</v>
      </c>
      <c r="B23" s="25" t="s">
        <v>63</v>
      </c>
      <c r="C23" s="23">
        <v>43194</v>
      </c>
      <c r="D23" s="24"/>
      <c r="E23" s="25" t="s">
        <v>59</v>
      </c>
      <c r="F23" s="26">
        <v>43194</v>
      </c>
      <c r="G23" s="212" t="s">
        <v>19</v>
      </c>
      <c r="H23" s="27" t="s">
        <v>64</v>
      </c>
    </row>
    <row r="24" spans="1:9" ht="47.65" hidden="1" thickBot="1" x14ac:dyDescent="0.55000000000000004">
      <c r="A24" s="213" t="s">
        <v>65</v>
      </c>
      <c r="B24" s="25" t="s">
        <v>66</v>
      </c>
      <c r="C24" s="23">
        <v>43257</v>
      </c>
      <c r="D24" s="24"/>
      <c r="E24" s="25" t="s">
        <v>59</v>
      </c>
      <c r="F24" s="26">
        <v>43257</v>
      </c>
      <c r="G24" s="212" t="s">
        <v>19</v>
      </c>
      <c r="H24" s="27" t="s">
        <v>67</v>
      </c>
    </row>
    <row r="25" spans="1:9" ht="47.65" hidden="1" thickBot="1" x14ac:dyDescent="0.55000000000000004">
      <c r="A25" s="214" t="s">
        <v>68</v>
      </c>
      <c r="B25" s="25" t="s">
        <v>69</v>
      </c>
      <c r="C25" s="23">
        <v>43257</v>
      </c>
      <c r="D25" s="24"/>
      <c r="E25" s="25" t="s">
        <v>59</v>
      </c>
      <c r="F25" s="26">
        <v>43257</v>
      </c>
      <c r="G25" s="212" t="s">
        <v>19</v>
      </c>
      <c r="H25" s="29" t="s">
        <v>70</v>
      </c>
    </row>
    <row r="26" spans="1:9" ht="31.15" hidden="1" customHeight="1" thickBot="1" x14ac:dyDescent="0.55000000000000004">
      <c r="A26" s="28" t="s">
        <v>71</v>
      </c>
      <c r="B26" s="22" t="s">
        <v>72</v>
      </c>
      <c r="C26" s="23">
        <v>43292</v>
      </c>
      <c r="D26" s="24"/>
      <c r="E26" s="25" t="s">
        <v>73</v>
      </c>
      <c r="F26" s="26">
        <v>43292</v>
      </c>
      <c r="G26" s="210" t="s">
        <v>19</v>
      </c>
      <c r="H26" s="27"/>
      <c r="I26" s="7">
        <v>4500</v>
      </c>
    </row>
    <row r="27" spans="1:9" ht="31.9" hidden="1" thickBot="1" x14ac:dyDescent="0.55000000000000004">
      <c r="A27" s="28" t="s">
        <v>74</v>
      </c>
      <c r="B27" s="22" t="s">
        <v>75</v>
      </c>
      <c r="C27" s="23">
        <v>43292</v>
      </c>
      <c r="D27" s="24"/>
      <c r="E27" s="25" t="s">
        <v>73</v>
      </c>
      <c r="F27" s="26">
        <v>43292</v>
      </c>
      <c r="G27" s="210" t="s">
        <v>19</v>
      </c>
      <c r="H27" s="27"/>
      <c r="I27" s="7">
        <v>3000</v>
      </c>
    </row>
    <row r="28" spans="1:9" ht="47.25" hidden="1" x14ac:dyDescent="0.5">
      <c r="A28" s="211" t="s">
        <v>76</v>
      </c>
      <c r="B28" s="25" t="s">
        <v>77</v>
      </c>
      <c r="C28" s="23">
        <v>43292</v>
      </c>
      <c r="D28" s="24"/>
      <c r="E28" s="25" t="s">
        <v>59</v>
      </c>
      <c r="F28" s="26">
        <v>43292</v>
      </c>
      <c r="G28" s="212" t="s">
        <v>19</v>
      </c>
      <c r="H28" s="29" t="s">
        <v>78</v>
      </c>
    </row>
    <row r="29" spans="1:9" ht="47.25" hidden="1" x14ac:dyDescent="0.5">
      <c r="A29" s="213" t="s">
        <v>79</v>
      </c>
      <c r="B29" s="25" t="s">
        <v>80</v>
      </c>
      <c r="C29" s="23">
        <v>43292</v>
      </c>
      <c r="D29" s="24"/>
      <c r="E29" s="25" t="s">
        <v>59</v>
      </c>
      <c r="F29" s="26">
        <v>43292</v>
      </c>
      <c r="G29" s="212" t="s">
        <v>19</v>
      </c>
      <c r="H29" s="27" t="s">
        <v>81</v>
      </c>
    </row>
    <row r="30" spans="1:9" ht="31.5" hidden="1" x14ac:dyDescent="0.5">
      <c r="A30" s="213" t="s">
        <v>82</v>
      </c>
      <c r="B30" s="25" t="s">
        <v>83</v>
      </c>
      <c r="C30" s="23">
        <v>43292</v>
      </c>
      <c r="D30" s="24"/>
      <c r="E30" s="25" t="s">
        <v>59</v>
      </c>
      <c r="F30" s="26">
        <v>43292</v>
      </c>
      <c r="G30" s="212" t="s">
        <v>84</v>
      </c>
      <c r="H30" s="27"/>
    </row>
    <row r="31" spans="1:9" ht="63" hidden="1" x14ac:dyDescent="0.5">
      <c r="A31" s="213" t="s">
        <v>85</v>
      </c>
      <c r="B31" s="25" t="s">
        <v>86</v>
      </c>
      <c r="C31" s="23">
        <v>43257</v>
      </c>
      <c r="D31" s="24"/>
      <c r="E31" s="25" t="s">
        <v>59</v>
      </c>
      <c r="F31" s="26">
        <v>43292</v>
      </c>
      <c r="G31" s="212" t="s">
        <v>87</v>
      </c>
      <c r="H31" s="29"/>
    </row>
    <row r="32" spans="1:9" ht="15.75" hidden="1" x14ac:dyDescent="0.5">
      <c r="A32" s="213" t="s">
        <v>88</v>
      </c>
      <c r="B32" s="25" t="s">
        <v>89</v>
      </c>
      <c r="C32" s="23">
        <v>43348</v>
      </c>
      <c r="D32" s="24"/>
      <c r="E32" s="25"/>
      <c r="F32" s="26"/>
      <c r="G32" s="212" t="s">
        <v>19</v>
      </c>
      <c r="H32" s="27"/>
    </row>
    <row r="33" spans="1:9" ht="31.5" hidden="1" x14ac:dyDescent="0.5">
      <c r="A33" s="214" t="s">
        <v>90</v>
      </c>
      <c r="B33" s="25" t="s">
        <v>91</v>
      </c>
      <c r="C33" s="23">
        <v>43348</v>
      </c>
      <c r="D33" s="24"/>
      <c r="E33" s="25" t="s">
        <v>92</v>
      </c>
      <c r="F33" s="26">
        <v>43348</v>
      </c>
      <c r="G33" s="212" t="s">
        <v>19</v>
      </c>
      <c r="H33" s="27"/>
    </row>
    <row r="34" spans="1:9" ht="47.65" hidden="1" thickBot="1" x14ac:dyDescent="0.55000000000000004">
      <c r="A34" s="28" t="s">
        <v>93</v>
      </c>
      <c r="B34" s="22" t="s">
        <v>94</v>
      </c>
      <c r="C34" s="23">
        <v>43348</v>
      </c>
      <c r="D34" s="24"/>
      <c r="E34" s="25" t="s">
        <v>73</v>
      </c>
      <c r="F34" s="26">
        <v>43621</v>
      </c>
      <c r="G34" s="210" t="s">
        <v>19</v>
      </c>
      <c r="H34" s="27"/>
    </row>
    <row r="35" spans="1:9" ht="15.75" hidden="1" x14ac:dyDescent="0.5">
      <c r="A35" s="218"/>
      <c r="B35" s="25"/>
      <c r="C35" s="23"/>
      <c r="D35" s="24"/>
      <c r="E35" s="25"/>
      <c r="F35" s="26"/>
      <c r="G35" s="215"/>
      <c r="H35" s="27"/>
    </row>
    <row r="36" spans="1:9" ht="31.9" hidden="1" thickBot="1" x14ac:dyDescent="0.55000000000000004">
      <c r="A36" s="28" t="s">
        <v>95</v>
      </c>
      <c r="B36" s="22" t="s">
        <v>96</v>
      </c>
      <c r="C36" s="23">
        <v>43348</v>
      </c>
      <c r="D36" s="24"/>
      <c r="E36" s="25" t="s">
        <v>73</v>
      </c>
      <c r="F36" s="26"/>
      <c r="G36" s="219" t="s">
        <v>97</v>
      </c>
      <c r="H36" s="27"/>
    </row>
    <row r="37" spans="1:9" ht="31.5" hidden="1" x14ac:dyDescent="0.5">
      <c r="A37" s="211" t="s">
        <v>98</v>
      </c>
      <c r="B37" s="25" t="s">
        <v>99</v>
      </c>
      <c r="C37" s="23">
        <v>43376</v>
      </c>
      <c r="D37" s="24"/>
      <c r="E37" s="25" t="s">
        <v>59</v>
      </c>
      <c r="F37" s="26">
        <v>43376</v>
      </c>
      <c r="G37" s="212" t="s">
        <v>19</v>
      </c>
      <c r="H37" s="27" t="s">
        <v>100</v>
      </c>
    </row>
    <row r="38" spans="1:9" ht="31.5" hidden="1" x14ac:dyDescent="0.5">
      <c r="A38" s="213" t="s">
        <v>101</v>
      </c>
      <c r="B38" s="25" t="s">
        <v>102</v>
      </c>
      <c r="C38" s="23">
        <v>43376</v>
      </c>
      <c r="D38" s="24"/>
      <c r="E38" s="25" t="s">
        <v>59</v>
      </c>
      <c r="F38" s="26">
        <v>43376</v>
      </c>
      <c r="G38" s="212" t="s">
        <v>19</v>
      </c>
      <c r="H38" s="27"/>
    </row>
    <row r="39" spans="1:9" ht="0.4" hidden="1" customHeight="1" thickBot="1" x14ac:dyDescent="0.55000000000000004">
      <c r="A39" s="214"/>
      <c r="B39" s="25"/>
      <c r="C39" s="23"/>
      <c r="D39" s="24"/>
      <c r="E39" s="25"/>
      <c r="F39" s="26"/>
      <c r="G39" s="215"/>
      <c r="H39" s="27"/>
    </row>
    <row r="40" spans="1:9" ht="16.149999999999999" hidden="1" thickBot="1" x14ac:dyDescent="0.55000000000000004">
      <c r="A40" s="30">
        <v>2019</v>
      </c>
      <c r="B40" s="31"/>
      <c r="C40" s="32"/>
      <c r="D40" s="33"/>
      <c r="E40" s="34"/>
      <c r="F40" s="35"/>
      <c r="G40" s="217"/>
      <c r="H40" s="36"/>
    </row>
    <row r="41" spans="1:9" ht="16.149999999999999" hidden="1" thickBot="1" x14ac:dyDescent="0.55000000000000004">
      <c r="A41" s="28" t="s">
        <v>103</v>
      </c>
      <c r="B41" s="22" t="s">
        <v>104</v>
      </c>
      <c r="C41" s="23">
        <v>43558</v>
      </c>
      <c r="D41" s="24"/>
      <c r="E41" s="25" t="s">
        <v>105</v>
      </c>
      <c r="F41" s="26"/>
      <c r="G41" s="210" t="s">
        <v>19</v>
      </c>
      <c r="H41" s="27"/>
    </row>
    <row r="42" spans="1:9" ht="16.149999999999999" hidden="1" thickBot="1" x14ac:dyDescent="0.55000000000000004">
      <c r="A42" s="28" t="s">
        <v>106</v>
      </c>
      <c r="B42" s="22" t="s">
        <v>107</v>
      </c>
      <c r="C42" s="23">
        <v>43558</v>
      </c>
      <c r="D42" s="24"/>
      <c r="E42" s="25" t="s">
        <v>105</v>
      </c>
      <c r="F42" s="26"/>
      <c r="G42" s="210" t="s">
        <v>19</v>
      </c>
      <c r="H42" s="27"/>
    </row>
    <row r="43" spans="1:9" ht="16.149999999999999" hidden="1" thickBot="1" x14ac:dyDescent="0.55000000000000004">
      <c r="A43" s="28" t="s">
        <v>108</v>
      </c>
      <c r="B43" s="22" t="s">
        <v>109</v>
      </c>
      <c r="C43" s="23">
        <v>43558</v>
      </c>
      <c r="D43" s="24"/>
      <c r="E43" s="25" t="s">
        <v>105</v>
      </c>
      <c r="F43" s="26"/>
      <c r="G43" s="210" t="s">
        <v>19</v>
      </c>
      <c r="H43" s="27"/>
    </row>
    <row r="44" spans="1:9" ht="16.149999999999999" hidden="1" thickBot="1" x14ac:dyDescent="0.55000000000000004">
      <c r="A44" s="28" t="s">
        <v>110</v>
      </c>
      <c r="B44" s="22" t="s">
        <v>111</v>
      </c>
      <c r="C44" s="23">
        <v>43586</v>
      </c>
      <c r="D44" s="24"/>
      <c r="E44" s="25" t="s">
        <v>18</v>
      </c>
      <c r="F44" s="26"/>
      <c r="G44" s="210" t="s">
        <v>19</v>
      </c>
      <c r="H44" s="27"/>
    </row>
    <row r="45" spans="1:9" ht="16.149999999999999" hidden="1" thickBot="1" x14ac:dyDescent="0.55000000000000004">
      <c r="A45" s="28" t="s">
        <v>112</v>
      </c>
      <c r="B45" s="22" t="s">
        <v>113</v>
      </c>
      <c r="C45" s="23">
        <v>43586</v>
      </c>
      <c r="D45" s="24" t="s">
        <v>114</v>
      </c>
      <c r="E45" s="25" t="s">
        <v>18</v>
      </c>
      <c r="F45" s="26"/>
      <c r="G45" s="215"/>
      <c r="H45" s="27"/>
    </row>
    <row r="46" spans="1:9" ht="16.149999999999999" hidden="1" thickBot="1" x14ac:dyDescent="0.55000000000000004">
      <c r="A46" s="28" t="s">
        <v>115</v>
      </c>
      <c r="B46" s="22" t="s">
        <v>116</v>
      </c>
      <c r="C46" s="23">
        <v>43586</v>
      </c>
      <c r="D46" s="24"/>
      <c r="E46" s="25" t="s">
        <v>18</v>
      </c>
      <c r="F46" s="26"/>
      <c r="G46" s="210" t="s">
        <v>19</v>
      </c>
      <c r="H46" s="27"/>
      <c r="I46" s="7">
        <v>3000</v>
      </c>
    </row>
    <row r="47" spans="1:9" ht="16.149999999999999" hidden="1" thickBot="1" x14ac:dyDescent="0.55000000000000004">
      <c r="A47" s="28" t="s">
        <v>117</v>
      </c>
      <c r="B47" s="22" t="s">
        <v>118</v>
      </c>
      <c r="C47" s="23">
        <v>43621</v>
      </c>
      <c r="D47" s="24"/>
      <c r="E47" s="25" t="s">
        <v>18</v>
      </c>
      <c r="F47" s="26"/>
      <c r="G47" s="210" t="s">
        <v>19</v>
      </c>
      <c r="H47" s="27" t="s">
        <v>119</v>
      </c>
    </row>
    <row r="48" spans="1:9" ht="16.149999999999999" hidden="1" thickBot="1" x14ac:dyDescent="0.55000000000000004">
      <c r="A48" s="28" t="s">
        <v>120</v>
      </c>
      <c r="B48" s="22" t="s">
        <v>121</v>
      </c>
      <c r="C48" s="23">
        <v>43621</v>
      </c>
      <c r="D48" s="24"/>
      <c r="E48" s="25" t="s">
        <v>18</v>
      </c>
      <c r="F48" s="26"/>
      <c r="G48" s="210" t="s">
        <v>19</v>
      </c>
      <c r="H48" s="37"/>
    </row>
    <row r="49" spans="1:9" ht="16.149999999999999" hidden="1" thickBot="1" x14ac:dyDescent="0.55000000000000004">
      <c r="A49" s="28" t="s">
        <v>122</v>
      </c>
      <c r="B49" s="22" t="s">
        <v>123</v>
      </c>
      <c r="C49" s="23">
        <v>43621</v>
      </c>
      <c r="D49" s="24"/>
      <c r="E49" s="25" t="s">
        <v>18</v>
      </c>
      <c r="F49" s="26"/>
      <c r="G49" s="210" t="s">
        <v>19</v>
      </c>
      <c r="H49" s="37"/>
      <c r="I49" s="7">
        <v>4000</v>
      </c>
    </row>
    <row r="50" spans="1:9" ht="16.149999999999999" hidden="1" thickBot="1" x14ac:dyDescent="0.55000000000000004">
      <c r="A50" s="28" t="s">
        <v>124</v>
      </c>
      <c r="B50" s="38" t="s">
        <v>125</v>
      </c>
      <c r="C50" s="23">
        <v>43621</v>
      </c>
      <c r="D50" s="24"/>
      <c r="E50" s="25" t="s">
        <v>18</v>
      </c>
      <c r="F50" s="26">
        <v>43621</v>
      </c>
      <c r="G50" s="210" t="s">
        <v>19</v>
      </c>
      <c r="H50" s="37"/>
      <c r="I50" s="7">
        <v>2200</v>
      </c>
    </row>
    <row r="51" spans="1:9" ht="16.149999999999999" hidden="1" thickBot="1" x14ac:dyDescent="0.55000000000000004">
      <c r="A51" s="28" t="s">
        <v>126</v>
      </c>
      <c r="B51" s="22" t="s">
        <v>127</v>
      </c>
      <c r="C51" s="23">
        <v>43649</v>
      </c>
      <c r="D51" s="24"/>
      <c r="E51" s="25"/>
      <c r="F51" s="26"/>
      <c r="G51" s="215"/>
      <c r="H51" s="37"/>
    </row>
    <row r="52" spans="1:9" ht="16.149999999999999" hidden="1" thickBot="1" x14ac:dyDescent="0.55000000000000004">
      <c r="A52" s="28" t="s">
        <v>128</v>
      </c>
      <c r="B52" s="22" t="s">
        <v>129</v>
      </c>
      <c r="C52" s="23">
        <v>43649</v>
      </c>
      <c r="D52" s="24"/>
      <c r="E52" s="25" t="s">
        <v>18</v>
      </c>
      <c r="F52" s="26"/>
      <c r="G52" s="220" t="s">
        <v>130</v>
      </c>
      <c r="H52" s="37"/>
    </row>
    <row r="53" spans="1:9" ht="16.149999999999999" hidden="1" thickBot="1" x14ac:dyDescent="0.55000000000000004">
      <c r="A53" s="28" t="s">
        <v>131</v>
      </c>
      <c r="B53" s="22" t="s">
        <v>132</v>
      </c>
      <c r="C53" s="23">
        <v>43649</v>
      </c>
      <c r="D53" s="24"/>
      <c r="E53" s="25"/>
      <c r="F53" s="26"/>
      <c r="G53" s="215"/>
      <c r="H53" s="37"/>
    </row>
    <row r="54" spans="1:9" ht="29.65" hidden="1" customHeight="1" thickBot="1" x14ac:dyDescent="0.55000000000000004">
      <c r="A54" s="28" t="s">
        <v>133</v>
      </c>
      <c r="B54" s="22" t="s">
        <v>134</v>
      </c>
      <c r="C54" s="23">
        <v>43649</v>
      </c>
      <c r="D54" s="24" t="s">
        <v>17</v>
      </c>
      <c r="E54" s="25" t="s">
        <v>135</v>
      </c>
      <c r="F54" s="26"/>
      <c r="G54" s="220" t="s">
        <v>130</v>
      </c>
      <c r="H54" s="37"/>
    </row>
    <row r="55" spans="1:9" ht="16.149999999999999" hidden="1" thickBot="1" x14ac:dyDescent="0.55000000000000004">
      <c r="A55" s="28" t="s">
        <v>136</v>
      </c>
      <c r="B55" s="22" t="s">
        <v>137</v>
      </c>
      <c r="C55" s="23">
        <v>43649</v>
      </c>
      <c r="D55" s="24"/>
      <c r="E55" s="25" t="s">
        <v>105</v>
      </c>
      <c r="F55" s="26" t="s">
        <v>138</v>
      </c>
      <c r="G55" s="210" t="s">
        <v>19</v>
      </c>
      <c r="H55" s="37"/>
    </row>
    <row r="56" spans="1:9" ht="16.149999999999999" hidden="1" thickBot="1" x14ac:dyDescent="0.55000000000000004">
      <c r="A56" s="28" t="s">
        <v>139</v>
      </c>
      <c r="B56" s="22" t="s">
        <v>140</v>
      </c>
      <c r="C56" s="23">
        <v>43649</v>
      </c>
      <c r="D56" s="24"/>
      <c r="E56" s="25" t="s">
        <v>18</v>
      </c>
      <c r="F56" s="26" t="s">
        <v>138</v>
      </c>
      <c r="G56" s="210" t="s">
        <v>141</v>
      </c>
      <c r="H56" s="37"/>
    </row>
    <row r="57" spans="1:9" ht="16.149999999999999" hidden="1" thickBot="1" x14ac:dyDescent="0.55000000000000004">
      <c r="A57" s="28" t="s">
        <v>142</v>
      </c>
      <c r="B57" s="22" t="s">
        <v>143</v>
      </c>
      <c r="C57" s="23">
        <v>43649</v>
      </c>
      <c r="D57" s="24"/>
      <c r="E57" s="25" t="s">
        <v>105</v>
      </c>
      <c r="F57" s="26"/>
      <c r="G57" s="210" t="s">
        <v>141</v>
      </c>
      <c r="H57" s="37"/>
    </row>
    <row r="58" spans="1:9" ht="16.149999999999999" hidden="1" thickBot="1" x14ac:dyDescent="0.55000000000000004">
      <c r="A58" s="39" t="s">
        <v>144</v>
      </c>
      <c r="B58" s="40" t="s">
        <v>145</v>
      </c>
      <c r="C58" s="41">
        <v>43712</v>
      </c>
      <c r="D58" s="42"/>
      <c r="E58" s="43" t="s">
        <v>18</v>
      </c>
      <c r="F58" s="44">
        <v>43712</v>
      </c>
      <c r="G58" s="220" t="s">
        <v>130</v>
      </c>
      <c r="H58" s="45"/>
    </row>
    <row r="59" spans="1:9" ht="63.4" hidden="1" thickBot="1" x14ac:dyDescent="0.55000000000000004">
      <c r="A59" s="28" t="s">
        <v>146</v>
      </c>
      <c r="B59" s="22" t="s">
        <v>147</v>
      </c>
      <c r="C59" s="23">
        <v>43740</v>
      </c>
      <c r="D59" s="24">
        <v>43754</v>
      </c>
      <c r="E59" s="25" t="s">
        <v>73</v>
      </c>
      <c r="F59" s="24">
        <v>43754</v>
      </c>
      <c r="G59" s="220" t="s">
        <v>130</v>
      </c>
      <c r="H59" s="37"/>
    </row>
    <row r="60" spans="1:9" ht="31.9" hidden="1" thickBot="1" x14ac:dyDescent="0.55000000000000004">
      <c r="A60" s="28" t="s">
        <v>148</v>
      </c>
      <c r="B60" s="22" t="s">
        <v>149</v>
      </c>
      <c r="C60" s="23">
        <v>43754</v>
      </c>
      <c r="D60" s="24">
        <v>43754</v>
      </c>
      <c r="E60" s="25" t="s">
        <v>73</v>
      </c>
      <c r="F60" s="24">
        <v>43754</v>
      </c>
      <c r="G60" s="220" t="s">
        <v>130</v>
      </c>
      <c r="H60" s="37"/>
    </row>
    <row r="61" spans="1:9" ht="31.9" hidden="1" thickBot="1" x14ac:dyDescent="0.55000000000000004">
      <c r="A61" s="28" t="s">
        <v>150</v>
      </c>
      <c r="B61" s="22" t="s">
        <v>151</v>
      </c>
      <c r="C61" s="23">
        <v>43754</v>
      </c>
      <c r="D61" s="24">
        <v>43754</v>
      </c>
      <c r="E61" s="25" t="s">
        <v>73</v>
      </c>
      <c r="F61" s="24">
        <v>43754</v>
      </c>
      <c r="G61" s="215"/>
      <c r="H61" s="37"/>
    </row>
    <row r="62" spans="1:9" ht="31.9" hidden="1" thickBot="1" x14ac:dyDescent="0.55000000000000004">
      <c r="A62" s="28" t="s">
        <v>152</v>
      </c>
      <c r="B62" s="22" t="s">
        <v>153</v>
      </c>
      <c r="C62" s="23">
        <v>43754</v>
      </c>
      <c r="D62" s="24">
        <v>43754</v>
      </c>
      <c r="E62" s="25" t="s">
        <v>73</v>
      </c>
      <c r="F62" s="24">
        <v>43754</v>
      </c>
      <c r="G62" s="220" t="s">
        <v>19</v>
      </c>
      <c r="H62" s="37"/>
    </row>
    <row r="63" spans="1:9" ht="47.65" hidden="1" thickBot="1" x14ac:dyDescent="0.55000000000000004">
      <c r="A63" s="28" t="s">
        <v>154</v>
      </c>
      <c r="B63" s="22" t="s">
        <v>155</v>
      </c>
      <c r="C63" s="23">
        <v>43754</v>
      </c>
      <c r="D63" s="24">
        <v>43754</v>
      </c>
      <c r="E63" s="25" t="s">
        <v>73</v>
      </c>
      <c r="F63" s="24">
        <v>43754</v>
      </c>
      <c r="G63" s="215"/>
      <c r="H63" s="46" t="s">
        <v>156</v>
      </c>
    </row>
    <row r="64" spans="1:9" ht="31.9" hidden="1" thickBot="1" x14ac:dyDescent="0.55000000000000004">
      <c r="A64" s="28" t="s">
        <v>157</v>
      </c>
      <c r="B64" s="40" t="s">
        <v>158</v>
      </c>
      <c r="C64" s="41">
        <v>43754</v>
      </c>
      <c r="D64" s="42">
        <v>43754</v>
      </c>
      <c r="E64" s="43" t="s">
        <v>73</v>
      </c>
      <c r="F64" s="42">
        <v>43754</v>
      </c>
      <c r="G64" s="220" t="s">
        <v>19</v>
      </c>
      <c r="H64" s="45"/>
    </row>
    <row r="65" spans="1:8" ht="31.9" hidden="1" thickBot="1" x14ac:dyDescent="0.55000000000000004">
      <c r="A65" s="28" t="s">
        <v>159</v>
      </c>
      <c r="B65" s="22" t="s">
        <v>160</v>
      </c>
      <c r="C65" s="23">
        <v>43775</v>
      </c>
      <c r="D65" s="23">
        <v>43775</v>
      </c>
      <c r="E65" s="25" t="s">
        <v>73</v>
      </c>
      <c r="F65" s="23">
        <v>43775</v>
      </c>
      <c r="G65" s="220" t="s">
        <v>19</v>
      </c>
      <c r="H65" s="47"/>
    </row>
    <row r="66" spans="1:8" ht="31.9" hidden="1" thickBot="1" x14ac:dyDescent="0.55000000000000004">
      <c r="A66" s="28" t="s">
        <v>161</v>
      </c>
      <c r="B66" s="22" t="s">
        <v>162</v>
      </c>
      <c r="C66" s="23">
        <v>43775</v>
      </c>
      <c r="D66" s="24">
        <v>43775</v>
      </c>
      <c r="E66" s="25" t="s">
        <v>73</v>
      </c>
      <c r="F66" s="26">
        <v>43775</v>
      </c>
      <c r="G66" s="220" t="s">
        <v>19</v>
      </c>
      <c r="H66" s="47"/>
    </row>
    <row r="67" spans="1:8" ht="31.9" hidden="1" thickBot="1" x14ac:dyDescent="0.55000000000000004">
      <c r="A67" s="28" t="s">
        <v>163</v>
      </c>
      <c r="B67" s="22" t="s">
        <v>164</v>
      </c>
      <c r="C67" s="23">
        <v>43775</v>
      </c>
      <c r="D67" s="24">
        <v>43775</v>
      </c>
      <c r="E67" s="25" t="s">
        <v>73</v>
      </c>
      <c r="F67" s="26">
        <v>43775</v>
      </c>
      <c r="G67" s="220" t="s">
        <v>19</v>
      </c>
      <c r="H67" s="47"/>
    </row>
    <row r="68" spans="1:8" ht="31.9" hidden="1" thickBot="1" x14ac:dyDescent="0.55000000000000004">
      <c r="A68" s="28" t="s">
        <v>165</v>
      </c>
      <c r="B68" s="22" t="s">
        <v>166</v>
      </c>
      <c r="C68" s="23">
        <v>43775</v>
      </c>
      <c r="D68" s="24">
        <v>43775</v>
      </c>
      <c r="E68" s="25" t="s">
        <v>73</v>
      </c>
      <c r="F68" s="26">
        <v>43775</v>
      </c>
      <c r="G68" s="220" t="s">
        <v>19</v>
      </c>
      <c r="H68" s="47"/>
    </row>
    <row r="69" spans="1:8" ht="31.9" hidden="1" thickBot="1" x14ac:dyDescent="0.55000000000000004">
      <c r="A69" s="28" t="s">
        <v>167</v>
      </c>
      <c r="B69" s="22" t="s">
        <v>168</v>
      </c>
      <c r="C69" s="23">
        <v>43775</v>
      </c>
      <c r="D69" s="24">
        <v>43775</v>
      </c>
      <c r="E69" s="25" t="s">
        <v>73</v>
      </c>
      <c r="F69" s="26">
        <v>43775</v>
      </c>
      <c r="G69" s="220" t="s">
        <v>19</v>
      </c>
      <c r="H69" s="47"/>
    </row>
    <row r="70" spans="1:8" ht="31.9" hidden="1" thickBot="1" x14ac:dyDescent="0.55000000000000004">
      <c r="A70" s="28" t="s">
        <v>169</v>
      </c>
      <c r="B70" s="22" t="s">
        <v>170</v>
      </c>
      <c r="C70" s="23">
        <v>43775</v>
      </c>
      <c r="D70" s="24">
        <v>43775</v>
      </c>
      <c r="E70" s="25" t="s">
        <v>73</v>
      </c>
      <c r="F70" s="26">
        <v>43775</v>
      </c>
      <c r="G70" s="210" t="s">
        <v>19</v>
      </c>
      <c r="H70" s="47">
        <v>1500</v>
      </c>
    </row>
    <row r="71" spans="1:8" ht="31.9" hidden="1" thickBot="1" x14ac:dyDescent="0.55000000000000004">
      <c r="A71" s="39" t="s">
        <v>171</v>
      </c>
      <c r="B71" s="40" t="s">
        <v>172</v>
      </c>
      <c r="C71" s="41">
        <v>43794</v>
      </c>
      <c r="D71" s="42">
        <v>43794</v>
      </c>
      <c r="E71" s="43" t="s">
        <v>73</v>
      </c>
      <c r="F71" s="44">
        <v>43794</v>
      </c>
      <c r="G71" s="220" t="s">
        <v>19</v>
      </c>
      <c r="H71" s="48" t="s">
        <v>173</v>
      </c>
    </row>
    <row r="72" spans="1:8" ht="16.149999999999999" thickBot="1" x14ac:dyDescent="0.55000000000000004">
      <c r="A72" s="49">
        <v>2020</v>
      </c>
      <c r="B72" s="50"/>
      <c r="C72" s="51"/>
      <c r="D72" s="52"/>
      <c r="E72" s="53"/>
      <c r="F72" s="54"/>
      <c r="G72" s="221"/>
      <c r="H72" s="55"/>
    </row>
    <row r="73" spans="1:8" ht="33.4" customHeight="1" thickBot="1" x14ac:dyDescent="0.45">
      <c r="A73" s="222" t="s">
        <v>273</v>
      </c>
      <c r="B73" s="223" t="s">
        <v>274</v>
      </c>
      <c r="C73" s="224">
        <v>43922</v>
      </c>
      <c r="D73" s="225">
        <v>5087</v>
      </c>
      <c r="E73" s="226" t="s">
        <v>275</v>
      </c>
      <c r="F73" s="227" t="s">
        <v>276</v>
      </c>
      <c r="G73" s="228" t="s">
        <v>277</v>
      </c>
      <c r="H73" s="229">
        <v>6337.5</v>
      </c>
    </row>
    <row r="74" spans="1:8" ht="34.5" customHeight="1" thickBot="1" x14ac:dyDescent="0.45">
      <c r="A74" s="222" t="s">
        <v>278</v>
      </c>
      <c r="B74" s="223" t="s">
        <v>279</v>
      </c>
      <c r="C74" s="224">
        <v>43922</v>
      </c>
      <c r="D74" s="225">
        <v>2568</v>
      </c>
      <c r="E74" s="226" t="s">
        <v>275</v>
      </c>
      <c r="F74" s="227" t="s">
        <v>276</v>
      </c>
      <c r="G74" s="228" t="s">
        <v>277</v>
      </c>
      <c r="H74" s="229">
        <v>2718</v>
      </c>
    </row>
    <row r="75" spans="1:8" ht="32.65" customHeight="1" thickBot="1" x14ac:dyDescent="0.45">
      <c r="A75" s="222" t="s">
        <v>280</v>
      </c>
      <c r="B75" s="223" t="s">
        <v>281</v>
      </c>
      <c r="C75" s="224">
        <v>43922</v>
      </c>
      <c r="D75" s="225">
        <v>2475</v>
      </c>
      <c r="E75" s="226" t="s">
        <v>275</v>
      </c>
      <c r="F75" s="227" t="s">
        <v>276</v>
      </c>
      <c r="G75" s="228" t="s">
        <v>277</v>
      </c>
      <c r="H75" s="229">
        <v>2475</v>
      </c>
    </row>
    <row r="76" spans="1:8" ht="26.65" thickBot="1" x14ac:dyDescent="0.45">
      <c r="A76" s="222" t="s">
        <v>282</v>
      </c>
      <c r="B76" s="223" t="s">
        <v>283</v>
      </c>
      <c r="C76" s="224">
        <v>43922</v>
      </c>
      <c r="D76" s="225">
        <v>1837.5</v>
      </c>
      <c r="E76" s="226" t="s">
        <v>275</v>
      </c>
      <c r="F76" s="227" t="s">
        <v>276</v>
      </c>
      <c r="G76" s="228" t="s">
        <v>277</v>
      </c>
      <c r="H76" s="229">
        <v>1837.5</v>
      </c>
    </row>
    <row r="77" spans="1:8" ht="26.65" thickBot="1" x14ac:dyDescent="0.45">
      <c r="A77" s="222" t="s">
        <v>284</v>
      </c>
      <c r="B77" s="223" t="s">
        <v>285</v>
      </c>
      <c r="C77" s="224">
        <v>43922</v>
      </c>
      <c r="D77" s="225">
        <v>1000</v>
      </c>
      <c r="E77" s="226" t="s">
        <v>275</v>
      </c>
      <c r="F77" s="227" t="s">
        <v>276</v>
      </c>
      <c r="G77" s="228" t="s">
        <v>277</v>
      </c>
      <c r="H77" s="229">
        <v>1150</v>
      </c>
    </row>
    <row r="78" spans="1:8" ht="26.65" thickBot="1" x14ac:dyDescent="0.45">
      <c r="A78" s="222" t="s">
        <v>286</v>
      </c>
      <c r="B78" s="223" t="s">
        <v>287</v>
      </c>
      <c r="C78" s="224">
        <v>43922</v>
      </c>
      <c r="D78" s="225">
        <v>3056</v>
      </c>
      <c r="E78" s="226" t="s">
        <v>275</v>
      </c>
      <c r="F78" s="227" t="s">
        <v>276</v>
      </c>
      <c r="G78" s="228" t="s">
        <v>277</v>
      </c>
      <c r="H78" s="229">
        <v>3206</v>
      </c>
    </row>
    <row r="79" spans="1:8" ht="26.65" thickBot="1" x14ac:dyDescent="0.45">
      <c r="A79" s="222" t="s">
        <v>288</v>
      </c>
      <c r="B79" s="230" t="s">
        <v>289</v>
      </c>
      <c r="C79" s="231">
        <v>43985</v>
      </c>
      <c r="D79" s="232">
        <v>15000</v>
      </c>
      <c r="E79" s="233" t="s">
        <v>105</v>
      </c>
      <c r="F79" s="234"/>
      <c r="G79" s="235"/>
      <c r="H79" s="236"/>
    </row>
    <row r="80" spans="1:8" ht="13.5" thickBot="1" x14ac:dyDescent="0.45">
      <c r="A80" s="222" t="s">
        <v>290</v>
      </c>
      <c r="B80" s="223" t="s">
        <v>291</v>
      </c>
      <c r="C80" s="231">
        <v>43985</v>
      </c>
      <c r="D80" s="225">
        <v>2500</v>
      </c>
      <c r="E80" s="226" t="s">
        <v>105</v>
      </c>
      <c r="F80" s="227">
        <v>44076</v>
      </c>
      <c r="G80" s="228" t="s">
        <v>19</v>
      </c>
      <c r="H80" s="229">
        <v>2500</v>
      </c>
    </row>
    <row r="81" spans="1:13" ht="13.5" thickBot="1" x14ac:dyDescent="0.45">
      <c r="A81" s="222" t="s">
        <v>292</v>
      </c>
      <c r="B81" s="223" t="s">
        <v>293</v>
      </c>
      <c r="C81" s="224">
        <v>43985</v>
      </c>
      <c r="D81" s="225">
        <v>5000</v>
      </c>
      <c r="E81" s="226" t="s">
        <v>105</v>
      </c>
      <c r="F81" s="227">
        <v>44076</v>
      </c>
      <c r="G81" s="228" t="s">
        <v>19</v>
      </c>
      <c r="H81" s="229">
        <v>5000</v>
      </c>
    </row>
    <row r="82" spans="1:13" ht="13.5" thickBot="1" x14ac:dyDescent="0.45">
      <c r="A82" s="222" t="s">
        <v>294</v>
      </c>
      <c r="B82" s="223" t="s">
        <v>295</v>
      </c>
      <c r="C82" s="224">
        <v>43985</v>
      </c>
      <c r="D82" s="225">
        <v>1500</v>
      </c>
      <c r="E82" s="226" t="s">
        <v>296</v>
      </c>
      <c r="F82" s="227">
        <v>44014</v>
      </c>
      <c r="G82" s="237"/>
      <c r="H82" s="229"/>
    </row>
    <row r="83" spans="1:13" ht="26.65" thickBot="1" x14ac:dyDescent="0.45">
      <c r="A83" s="222" t="s">
        <v>297</v>
      </c>
      <c r="B83" s="223" t="s">
        <v>298</v>
      </c>
      <c r="C83" s="224">
        <v>43985</v>
      </c>
      <c r="D83" s="225">
        <v>4200</v>
      </c>
      <c r="E83" s="226" t="s">
        <v>73</v>
      </c>
      <c r="F83" s="227">
        <v>44139</v>
      </c>
      <c r="G83" s="228" t="s">
        <v>19</v>
      </c>
      <c r="H83" s="229">
        <v>2500</v>
      </c>
    </row>
    <row r="84" spans="1:13" ht="26.65" thickBot="1" x14ac:dyDescent="0.45">
      <c r="A84" s="222" t="s">
        <v>299</v>
      </c>
      <c r="B84" s="223" t="s">
        <v>300</v>
      </c>
      <c r="C84" s="224">
        <v>43985</v>
      </c>
      <c r="D84" s="225" t="s">
        <v>301</v>
      </c>
      <c r="E84" s="226" t="s">
        <v>73</v>
      </c>
      <c r="F84" s="227">
        <v>44139</v>
      </c>
      <c r="G84" s="228" t="s">
        <v>19</v>
      </c>
      <c r="H84" s="229">
        <v>11000</v>
      </c>
    </row>
    <row r="85" spans="1:13" ht="26.65" thickBot="1" x14ac:dyDescent="0.45">
      <c r="A85" s="222" t="s">
        <v>302</v>
      </c>
      <c r="B85" s="223" t="s">
        <v>303</v>
      </c>
      <c r="C85" s="224">
        <v>43985</v>
      </c>
      <c r="D85" s="225">
        <v>1500</v>
      </c>
      <c r="E85" s="226" t="s">
        <v>73</v>
      </c>
      <c r="F85" s="227">
        <v>44111</v>
      </c>
      <c r="G85" s="228" t="s">
        <v>19</v>
      </c>
      <c r="H85" s="229">
        <v>1500</v>
      </c>
    </row>
    <row r="86" spans="1:13" ht="26.25" x14ac:dyDescent="0.4">
      <c r="A86" s="238" t="s">
        <v>304</v>
      </c>
      <c r="B86" s="230" t="s">
        <v>305</v>
      </c>
      <c r="C86" s="224">
        <v>43985</v>
      </c>
      <c r="D86" s="232">
        <v>3200</v>
      </c>
      <c r="E86" s="226" t="s">
        <v>73</v>
      </c>
      <c r="F86" s="227">
        <v>44111</v>
      </c>
      <c r="G86" s="228" t="s">
        <v>19</v>
      </c>
      <c r="H86" s="236">
        <v>3200</v>
      </c>
      <c r="I86" s="64"/>
      <c r="J86" s="64"/>
      <c r="K86" s="64"/>
      <c r="L86" s="64"/>
      <c r="M86" s="64"/>
    </row>
    <row r="87" spans="1:13" ht="26.25" x14ac:dyDescent="0.4">
      <c r="A87" s="239" t="s">
        <v>306</v>
      </c>
      <c r="B87" s="226" t="s">
        <v>307</v>
      </c>
      <c r="C87" s="224">
        <v>43985</v>
      </c>
      <c r="D87" s="225">
        <v>1600</v>
      </c>
      <c r="E87" s="226" t="s">
        <v>73</v>
      </c>
      <c r="F87" s="227">
        <v>44111</v>
      </c>
      <c r="G87" s="228" t="s">
        <v>19</v>
      </c>
      <c r="H87" s="229">
        <v>1600</v>
      </c>
    </row>
    <row r="88" spans="1:13" ht="26.25" x14ac:dyDescent="0.4">
      <c r="A88" s="239" t="s">
        <v>308</v>
      </c>
      <c r="B88" s="226" t="s">
        <v>309</v>
      </c>
      <c r="C88" s="224">
        <v>43985</v>
      </c>
      <c r="D88" s="225">
        <v>3000</v>
      </c>
      <c r="E88" s="226" t="s">
        <v>73</v>
      </c>
      <c r="F88" s="227">
        <v>44111</v>
      </c>
      <c r="G88" s="228" t="s">
        <v>19</v>
      </c>
      <c r="H88" s="229">
        <v>3000</v>
      </c>
    </row>
    <row r="89" spans="1:13" x14ac:dyDescent="0.4">
      <c r="A89" s="239" t="s">
        <v>310</v>
      </c>
      <c r="B89" s="226" t="s">
        <v>311</v>
      </c>
      <c r="C89" s="224">
        <v>43985</v>
      </c>
      <c r="D89" s="225">
        <v>3200</v>
      </c>
      <c r="E89" s="226" t="s">
        <v>73</v>
      </c>
      <c r="F89" s="227">
        <v>44111</v>
      </c>
      <c r="G89" s="228" t="s">
        <v>19</v>
      </c>
      <c r="H89" s="229">
        <v>3750</v>
      </c>
    </row>
    <row r="90" spans="1:13" ht="26.25" x14ac:dyDescent="0.4">
      <c r="A90" s="239" t="s">
        <v>312</v>
      </c>
      <c r="B90" s="226" t="s">
        <v>313</v>
      </c>
      <c r="C90" s="224">
        <v>43985</v>
      </c>
      <c r="D90" s="225">
        <v>3500</v>
      </c>
      <c r="E90" s="226" t="s">
        <v>73</v>
      </c>
      <c r="F90" s="227">
        <v>44139</v>
      </c>
      <c r="G90" s="228" t="s">
        <v>19</v>
      </c>
      <c r="H90" s="229">
        <v>3500</v>
      </c>
    </row>
    <row r="91" spans="1:13" ht="26.25" x14ac:dyDescent="0.4">
      <c r="A91" s="239" t="s">
        <v>314</v>
      </c>
      <c r="B91" s="226" t="s">
        <v>315</v>
      </c>
      <c r="C91" s="224">
        <v>43985</v>
      </c>
      <c r="D91" s="225">
        <v>1000</v>
      </c>
      <c r="E91" s="226" t="s">
        <v>73</v>
      </c>
      <c r="F91" s="227">
        <v>44111</v>
      </c>
      <c r="G91" s="228" t="s">
        <v>19</v>
      </c>
      <c r="H91" s="229">
        <v>1500</v>
      </c>
    </row>
    <row r="92" spans="1:13" ht="26.25" x14ac:dyDescent="0.4">
      <c r="A92" s="239" t="s">
        <v>316</v>
      </c>
      <c r="B92" s="226" t="s">
        <v>317</v>
      </c>
      <c r="C92" s="224">
        <v>43985</v>
      </c>
      <c r="D92" s="225" t="s">
        <v>318</v>
      </c>
      <c r="E92" s="226"/>
      <c r="F92" s="227"/>
      <c r="G92" s="237"/>
      <c r="H92" s="229"/>
    </row>
    <row r="93" spans="1:13" ht="26.25" x14ac:dyDescent="0.4">
      <c r="A93" s="239" t="s">
        <v>319</v>
      </c>
      <c r="B93" s="226" t="s">
        <v>320</v>
      </c>
      <c r="C93" s="224">
        <v>43985</v>
      </c>
      <c r="D93" s="240" t="s">
        <v>321</v>
      </c>
      <c r="E93" s="226" t="s">
        <v>322</v>
      </c>
      <c r="F93" s="227">
        <v>44014</v>
      </c>
      <c r="G93" s="228" t="s">
        <v>19</v>
      </c>
      <c r="H93" s="229">
        <v>1500</v>
      </c>
    </row>
    <row r="94" spans="1:13" ht="26.25" x14ac:dyDescent="0.4">
      <c r="A94" s="239" t="s">
        <v>323</v>
      </c>
      <c r="B94" s="226" t="s">
        <v>324</v>
      </c>
      <c r="C94" s="224">
        <v>43985</v>
      </c>
      <c r="D94" s="225">
        <v>1000</v>
      </c>
      <c r="E94" s="226" t="s">
        <v>325</v>
      </c>
      <c r="F94" s="227">
        <v>44014</v>
      </c>
      <c r="G94" s="228" t="s">
        <v>19</v>
      </c>
      <c r="H94" s="229">
        <v>1000</v>
      </c>
    </row>
    <row r="95" spans="1:13" x14ac:dyDescent="0.4">
      <c r="A95" s="239" t="s">
        <v>326</v>
      </c>
      <c r="B95" s="226" t="s">
        <v>327</v>
      </c>
      <c r="C95" s="224">
        <v>43985</v>
      </c>
      <c r="D95" s="225">
        <v>7500</v>
      </c>
      <c r="E95" s="226" t="s">
        <v>105</v>
      </c>
      <c r="F95" s="227"/>
      <c r="G95" s="237"/>
      <c r="H95" s="229"/>
    </row>
    <row r="96" spans="1:13" ht="26.25" x14ac:dyDescent="0.4">
      <c r="A96" s="239" t="s">
        <v>328</v>
      </c>
      <c r="B96" s="226" t="s">
        <v>329</v>
      </c>
      <c r="C96" s="224">
        <v>44014</v>
      </c>
      <c r="D96" s="240" t="s">
        <v>330</v>
      </c>
      <c r="E96" s="226" t="s">
        <v>331</v>
      </c>
      <c r="F96" s="227">
        <v>44139</v>
      </c>
      <c r="G96" s="228" t="s">
        <v>19</v>
      </c>
      <c r="H96" s="229">
        <v>4000</v>
      </c>
    </row>
    <row r="97" spans="1:8" ht="39.4" x14ac:dyDescent="0.4">
      <c r="A97" s="239" t="s">
        <v>332</v>
      </c>
      <c r="B97" s="226" t="s">
        <v>333</v>
      </c>
      <c r="C97" s="224">
        <v>44023</v>
      </c>
      <c r="D97" s="240" t="s">
        <v>334</v>
      </c>
      <c r="E97" s="226" t="s">
        <v>73</v>
      </c>
      <c r="F97" s="227">
        <v>44048</v>
      </c>
      <c r="G97" s="228" t="s">
        <v>19</v>
      </c>
      <c r="H97" s="229">
        <v>1600</v>
      </c>
    </row>
    <row r="98" spans="1:8" x14ac:dyDescent="0.4">
      <c r="A98" s="239" t="s">
        <v>335</v>
      </c>
      <c r="B98" s="226" t="s">
        <v>336</v>
      </c>
      <c r="C98" s="224">
        <v>44048</v>
      </c>
      <c r="D98" s="240" t="s">
        <v>337</v>
      </c>
      <c r="E98" s="226" t="s">
        <v>73</v>
      </c>
      <c r="F98" s="227">
        <v>44139</v>
      </c>
      <c r="G98" s="228" t="s">
        <v>19</v>
      </c>
      <c r="H98" s="229">
        <v>1500</v>
      </c>
    </row>
    <row r="99" spans="1:8" ht="26.25" x14ac:dyDescent="0.4">
      <c r="A99" s="239" t="s">
        <v>338</v>
      </c>
      <c r="B99" s="226" t="s">
        <v>339</v>
      </c>
      <c r="C99" s="224">
        <v>44048</v>
      </c>
      <c r="D99" s="240" t="s">
        <v>340</v>
      </c>
      <c r="E99" s="226" t="s">
        <v>73</v>
      </c>
      <c r="F99" s="227">
        <v>44139</v>
      </c>
      <c r="G99" s="228" t="s">
        <v>19</v>
      </c>
      <c r="H99" s="229">
        <v>1200</v>
      </c>
    </row>
    <row r="100" spans="1:8" ht="26.25" x14ac:dyDescent="0.4">
      <c r="A100" s="239" t="s">
        <v>341</v>
      </c>
      <c r="B100" s="226" t="s">
        <v>342</v>
      </c>
      <c r="C100" s="224">
        <v>44076</v>
      </c>
      <c r="D100" s="225">
        <v>3500</v>
      </c>
      <c r="E100" s="226" t="s">
        <v>73</v>
      </c>
      <c r="F100" s="227">
        <v>44111</v>
      </c>
      <c r="G100" s="228" t="s">
        <v>19</v>
      </c>
      <c r="H100" s="229">
        <v>4050</v>
      </c>
    </row>
    <row r="101" spans="1:8" ht="26.25" x14ac:dyDescent="0.4">
      <c r="A101" s="239" t="s">
        <v>343</v>
      </c>
      <c r="B101" s="226" t="s">
        <v>344</v>
      </c>
      <c r="C101" s="224">
        <v>44076</v>
      </c>
      <c r="D101" s="225">
        <v>3000</v>
      </c>
      <c r="E101" s="226" t="s">
        <v>73</v>
      </c>
      <c r="F101" s="227">
        <v>44076</v>
      </c>
      <c r="G101" s="228" t="s">
        <v>19</v>
      </c>
      <c r="H101" s="229">
        <v>3000</v>
      </c>
    </row>
    <row r="102" spans="1:8" ht="26.25" x14ac:dyDescent="0.4">
      <c r="A102" s="239" t="s">
        <v>345</v>
      </c>
      <c r="B102" s="226" t="s">
        <v>346</v>
      </c>
      <c r="C102" s="224">
        <v>44111</v>
      </c>
      <c r="D102" s="240" t="s">
        <v>347</v>
      </c>
      <c r="E102" s="226" t="s">
        <v>105</v>
      </c>
      <c r="F102" s="227"/>
      <c r="G102" s="241"/>
      <c r="H102" s="229"/>
    </row>
    <row r="103" spans="1:8" ht="26.25" x14ac:dyDescent="0.4">
      <c r="A103" s="239" t="s">
        <v>348</v>
      </c>
      <c r="B103" s="226" t="s">
        <v>349</v>
      </c>
      <c r="C103" s="224">
        <v>44111</v>
      </c>
      <c r="D103" s="240" t="s">
        <v>350</v>
      </c>
      <c r="E103" s="226" t="s">
        <v>351</v>
      </c>
      <c r="F103" s="227"/>
      <c r="G103" s="241"/>
      <c r="H103" s="229"/>
    </row>
    <row r="104" spans="1:8" ht="26.25" x14ac:dyDescent="0.4">
      <c r="A104" s="239" t="s">
        <v>352</v>
      </c>
      <c r="B104" s="226" t="s">
        <v>353</v>
      </c>
      <c r="C104" s="224">
        <v>44119</v>
      </c>
      <c r="D104" s="240" t="s">
        <v>354</v>
      </c>
      <c r="E104" s="226" t="s">
        <v>73</v>
      </c>
      <c r="F104" s="227">
        <v>44139</v>
      </c>
      <c r="G104" s="228" t="s">
        <v>19</v>
      </c>
      <c r="H104" s="229">
        <v>4000</v>
      </c>
    </row>
    <row r="105" spans="1:8" ht="26.25" x14ac:dyDescent="0.4">
      <c r="A105" s="239" t="s">
        <v>355</v>
      </c>
      <c r="B105" s="226" t="s">
        <v>356</v>
      </c>
      <c r="C105" s="224">
        <v>44119</v>
      </c>
      <c r="D105" s="240" t="s">
        <v>357</v>
      </c>
      <c r="E105" s="226" t="s">
        <v>73</v>
      </c>
      <c r="F105" s="227">
        <v>44139</v>
      </c>
      <c r="G105" s="228" t="s">
        <v>19</v>
      </c>
      <c r="H105" s="229">
        <v>4500</v>
      </c>
    </row>
    <row r="106" spans="1:8" ht="26.25" x14ac:dyDescent="0.4">
      <c r="A106" s="239" t="s">
        <v>358</v>
      </c>
      <c r="B106" s="226" t="s">
        <v>359</v>
      </c>
      <c r="C106" s="224">
        <v>44119</v>
      </c>
      <c r="D106" s="240" t="s">
        <v>360</v>
      </c>
      <c r="E106" s="226" t="s">
        <v>73</v>
      </c>
      <c r="F106" s="227">
        <v>44139</v>
      </c>
      <c r="G106" s="228" t="s">
        <v>19</v>
      </c>
      <c r="H106" s="229">
        <v>1200</v>
      </c>
    </row>
    <row r="107" spans="1:8" ht="26.25" x14ac:dyDescent="0.4">
      <c r="A107" s="239" t="s">
        <v>361</v>
      </c>
      <c r="B107" s="226" t="s">
        <v>362</v>
      </c>
      <c r="C107" s="224">
        <v>44119</v>
      </c>
      <c r="D107" s="240" t="s">
        <v>363</v>
      </c>
      <c r="E107" s="226"/>
      <c r="F107" s="227"/>
      <c r="G107" s="241"/>
      <c r="H107" s="229"/>
    </row>
    <row r="108" spans="1:8" x14ac:dyDescent="0.4">
      <c r="H108" s="65"/>
    </row>
    <row r="109" spans="1:8" x14ac:dyDescent="0.4">
      <c r="H109" s="65"/>
    </row>
    <row r="110" spans="1:8" x14ac:dyDescent="0.4">
      <c r="H110" s="65"/>
    </row>
    <row r="111" spans="1:8" x14ac:dyDescent="0.4">
      <c r="H111" s="65"/>
    </row>
    <row r="112" spans="1:8" x14ac:dyDescent="0.4">
      <c r="H112" s="65"/>
    </row>
    <row r="113" spans="8:8" x14ac:dyDescent="0.4">
      <c r="H113" s="65"/>
    </row>
    <row r="114" spans="8:8" x14ac:dyDescent="0.4">
      <c r="H114" s="65"/>
    </row>
    <row r="115" spans="8:8" x14ac:dyDescent="0.4">
      <c r="H115" s="65"/>
    </row>
    <row r="116" spans="8:8" x14ac:dyDescent="0.4">
      <c r="H116" s="65"/>
    </row>
    <row r="117" spans="8:8" x14ac:dyDescent="0.4">
      <c r="H117" s="65"/>
    </row>
    <row r="118" spans="8:8" x14ac:dyDescent="0.4">
      <c r="H118" s="65"/>
    </row>
    <row r="119" spans="8:8" x14ac:dyDescent="0.4">
      <c r="H119" s="65"/>
    </row>
    <row r="120" spans="8:8" x14ac:dyDescent="0.4">
      <c r="H120" s="65"/>
    </row>
    <row r="121" spans="8:8" x14ac:dyDescent="0.4">
      <c r="H121" s="65"/>
    </row>
    <row r="122" spans="8:8" x14ac:dyDescent="0.4">
      <c r="H122" s="65"/>
    </row>
    <row r="123" spans="8:8" x14ac:dyDescent="0.4">
      <c r="H123" s="65"/>
    </row>
    <row r="124" spans="8:8" x14ac:dyDescent="0.4">
      <c r="H124" s="65"/>
    </row>
    <row r="125" spans="8:8" x14ac:dyDescent="0.4">
      <c r="H125" s="65"/>
    </row>
    <row r="126" spans="8:8" x14ac:dyDescent="0.4">
      <c r="H126" s="65"/>
    </row>
    <row r="127" spans="8:8" x14ac:dyDescent="0.4">
      <c r="H127" s="65"/>
    </row>
    <row r="128" spans="8:8" x14ac:dyDescent="0.4">
      <c r="H128" s="65"/>
    </row>
    <row r="129" spans="8:8" x14ac:dyDescent="0.4">
      <c r="H129" s="65"/>
    </row>
    <row r="130" spans="8:8" x14ac:dyDescent="0.4">
      <c r="H130" s="65"/>
    </row>
    <row r="131" spans="8:8" x14ac:dyDescent="0.4">
      <c r="H131" s="65"/>
    </row>
    <row r="132" spans="8:8" x14ac:dyDescent="0.4">
      <c r="H132" s="65"/>
    </row>
    <row r="133" spans="8:8" x14ac:dyDescent="0.4">
      <c r="H133" s="65"/>
    </row>
    <row r="134" spans="8:8" x14ac:dyDescent="0.4">
      <c r="H134" s="65"/>
    </row>
    <row r="135" spans="8:8" x14ac:dyDescent="0.4">
      <c r="H135" s="65"/>
    </row>
    <row r="136" spans="8:8" x14ac:dyDescent="0.4">
      <c r="H136" s="65"/>
    </row>
    <row r="137" spans="8:8" x14ac:dyDescent="0.4">
      <c r="H137" s="65"/>
    </row>
    <row r="138" spans="8:8" x14ac:dyDescent="0.4">
      <c r="H138" s="65"/>
    </row>
    <row r="139" spans="8:8" x14ac:dyDescent="0.4">
      <c r="H139" s="65"/>
    </row>
    <row r="140" spans="8:8" x14ac:dyDescent="0.4">
      <c r="H140" s="65"/>
    </row>
    <row r="141" spans="8:8" x14ac:dyDescent="0.4">
      <c r="H141" s="65"/>
    </row>
    <row r="142" spans="8:8" x14ac:dyDescent="0.4">
      <c r="H142" s="65"/>
    </row>
    <row r="143" spans="8:8" x14ac:dyDescent="0.4">
      <c r="H143" s="65"/>
    </row>
    <row r="144" spans="8:8" x14ac:dyDescent="0.4">
      <c r="H144" s="65"/>
    </row>
    <row r="145" spans="8:8" x14ac:dyDescent="0.4">
      <c r="H145" s="65"/>
    </row>
    <row r="146" spans="8:8" x14ac:dyDescent="0.4">
      <c r="H146" s="65"/>
    </row>
    <row r="147" spans="8:8" x14ac:dyDescent="0.4">
      <c r="H147" s="65"/>
    </row>
    <row r="148" spans="8:8" x14ac:dyDescent="0.4">
      <c r="H148" s="65"/>
    </row>
    <row r="149" spans="8:8" x14ac:dyDescent="0.4">
      <c r="H149" s="65"/>
    </row>
    <row r="150" spans="8:8" x14ac:dyDescent="0.4">
      <c r="H150" s="65"/>
    </row>
    <row r="151" spans="8:8" x14ac:dyDescent="0.4">
      <c r="H151" s="65"/>
    </row>
    <row r="152" spans="8:8" x14ac:dyDescent="0.4">
      <c r="H152" s="65"/>
    </row>
    <row r="153" spans="8:8" x14ac:dyDescent="0.4">
      <c r="H153" s="65"/>
    </row>
    <row r="154" spans="8:8" x14ac:dyDescent="0.4">
      <c r="H154" s="65"/>
    </row>
    <row r="155" spans="8:8" x14ac:dyDescent="0.4">
      <c r="H155" s="65"/>
    </row>
    <row r="156" spans="8:8" x14ac:dyDescent="0.4">
      <c r="H156" s="65"/>
    </row>
    <row r="157" spans="8:8" x14ac:dyDescent="0.4">
      <c r="H157" s="65"/>
    </row>
    <row r="158" spans="8:8" x14ac:dyDescent="0.4">
      <c r="H158" s="65"/>
    </row>
    <row r="159" spans="8:8" x14ac:dyDescent="0.4">
      <c r="H159" s="65"/>
    </row>
    <row r="160" spans="8:8" x14ac:dyDescent="0.4">
      <c r="H160" s="65"/>
    </row>
    <row r="161" spans="8:8" x14ac:dyDescent="0.4">
      <c r="H161" s="65"/>
    </row>
    <row r="162" spans="8:8" x14ac:dyDescent="0.4">
      <c r="H162" s="65"/>
    </row>
    <row r="163" spans="8:8" x14ac:dyDescent="0.4">
      <c r="H163" s="65"/>
    </row>
    <row r="164" spans="8:8" x14ac:dyDescent="0.4">
      <c r="H164" s="65"/>
    </row>
    <row r="165" spans="8:8" x14ac:dyDescent="0.4">
      <c r="H165" s="65"/>
    </row>
    <row r="166" spans="8:8" x14ac:dyDescent="0.4">
      <c r="H166" s="65"/>
    </row>
    <row r="167" spans="8:8" x14ac:dyDescent="0.4">
      <c r="H167" s="65"/>
    </row>
    <row r="168" spans="8:8" x14ac:dyDescent="0.4">
      <c r="H168" s="65"/>
    </row>
    <row r="169" spans="8:8" x14ac:dyDescent="0.4">
      <c r="H169" s="65"/>
    </row>
    <row r="170" spans="8:8" x14ac:dyDescent="0.4">
      <c r="H170" s="65"/>
    </row>
    <row r="171" spans="8:8" x14ac:dyDescent="0.4">
      <c r="H171" s="65"/>
    </row>
    <row r="172" spans="8:8" x14ac:dyDescent="0.4">
      <c r="H172" s="65"/>
    </row>
    <row r="173" spans="8:8" x14ac:dyDescent="0.4">
      <c r="H173" s="65"/>
    </row>
    <row r="174" spans="8:8" x14ac:dyDescent="0.4">
      <c r="H174" s="65"/>
    </row>
    <row r="175" spans="8:8" x14ac:dyDescent="0.4">
      <c r="H175" s="65"/>
    </row>
    <row r="176" spans="8:8" x14ac:dyDescent="0.4">
      <c r="H176" s="65"/>
    </row>
    <row r="177" spans="8:8" x14ac:dyDescent="0.4">
      <c r="H177" s="65"/>
    </row>
    <row r="178" spans="8:8" x14ac:dyDescent="0.4">
      <c r="H178" s="65"/>
    </row>
    <row r="179" spans="8:8" x14ac:dyDescent="0.4">
      <c r="H179" s="65"/>
    </row>
    <row r="180" spans="8:8" x14ac:dyDescent="0.4">
      <c r="H180" s="65"/>
    </row>
    <row r="181" spans="8:8" x14ac:dyDescent="0.4">
      <c r="H181" s="65"/>
    </row>
    <row r="182" spans="8:8" x14ac:dyDescent="0.4">
      <c r="H182" s="65"/>
    </row>
    <row r="183" spans="8:8" x14ac:dyDescent="0.4">
      <c r="H183" s="65"/>
    </row>
    <row r="184" spans="8:8" x14ac:dyDescent="0.4">
      <c r="H184" s="65"/>
    </row>
    <row r="185" spans="8:8" x14ac:dyDescent="0.4">
      <c r="H185" s="65"/>
    </row>
    <row r="186" spans="8:8" x14ac:dyDescent="0.4">
      <c r="H186" s="65"/>
    </row>
    <row r="187" spans="8:8" x14ac:dyDescent="0.4">
      <c r="H187" s="65"/>
    </row>
    <row r="188" spans="8:8" x14ac:dyDescent="0.4">
      <c r="H188" s="65"/>
    </row>
    <row r="189" spans="8:8" x14ac:dyDescent="0.4">
      <c r="H189" s="65"/>
    </row>
    <row r="190" spans="8:8" x14ac:dyDescent="0.4">
      <c r="H190" s="65"/>
    </row>
    <row r="191" spans="8:8" x14ac:dyDescent="0.4">
      <c r="H191" s="65"/>
    </row>
    <row r="192" spans="8:8" x14ac:dyDescent="0.4">
      <c r="H192" s="65"/>
    </row>
    <row r="193" spans="8:8" x14ac:dyDescent="0.4">
      <c r="H193" s="65"/>
    </row>
    <row r="194" spans="8:8" x14ac:dyDescent="0.4">
      <c r="H194" s="65"/>
    </row>
    <row r="195" spans="8:8" x14ac:dyDescent="0.4">
      <c r="H195" s="65"/>
    </row>
    <row r="196" spans="8:8" x14ac:dyDescent="0.4">
      <c r="H196" s="65"/>
    </row>
    <row r="197" spans="8:8" x14ac:dyDescent="0.4">
      <c r="H197" s="65"/>
    </row>
    <row r="198" spans="8:8" x14ac:dyDescent="0.4">
      <c r="H198" s="65"/>
    </row>
    <row r="199" spans="8:8" x14ac:dyDescent="0.4">
      <c r="H199" s="65"/>
    </row>
    <row r="200" spans="8:8" x14ac:dyDescent="0.4">
      <c r="H200" s="65"/>
    </row>
    <row r="201" spans="8:8" x14ac:dyDescent="0.4">
      <c r="H201" s="65"/>
    </row>
    <row r="202" spans="8:8" x14ac:dyDescent="0.4">
      <c r="H202" s="65"/>
    </row>
    <row r="203" spans="8:8" x14ac:dyDescent="0.4">
      <c r="H203" s="65"/>
    </row>
    <row r="204" spans="8:8" x14ac:dyDescent="0.4">
      <c r="H204" s="65"/>
    </row>
    <row r="205" spans="8:8" x14ac:dyDescent="0.4">
      <c r="H205" s="65"/>
    </row>
    <row r="206" spans="8:8" x14ac:dyDescent="0.4">
      <c r="H206" s="65"/>
    </row>
    <row r="207" spans="8:8" x14ac:dyDescent="0.4">
      <c r="H207" s="65"/>
    </row>
    <row r="208" spans="8:8" x14ac:dyDescent="0.4">
      <c r="H208" s="65"/>
    </row>
    <row r="209" spans="8:8" x14ac:dyDescent="0.4">
      <c r="H209" s="65"/>
    </row>
    <row r="210" spans="8:8" x14ac:dyDescent="0.4">
      <c r="H210" s="65"/>
    </row>
    <row r="211" spans="8:8" x14ac:dyDescent="0.4">
      <c r="H211" s="65"/>
    </row>
    <row r="212" spans="8:8" x14ac:dyDescent="0.4">
      <c r="H212" s="65"/>
    </row>
    <row r="213" spans="8:8" x14ac:dyDescent="0.4">
      <c r="H213" s="65"/>
    </row>
    <row r="214" spans="8:8" x14ac:dyDescent="0.4">
      <c r="H214" s="65"/>
    </row>
    <row r="215" spans="8:8" x14ac:dyDescent="0.4">
      <c r="H215" s="65"/>
    </row>
    <row r="216" spans="8:8" x14ac:dyDescent="0.4">
      <c r="H216" s="65"/>
    </row>
    <row r="217" spans="8:8" x14ac:dyDescent="0.4">
      <c r="H217" s="65"/>
    </row>
    <row r="218" spans="8:8" x14ac:dyDescent="0.4">
      <c r="H218" s="65"/>
    </row>
    <row r="219" spans="8:8" x14ac:dyDescent="0.4">
      <c r="H219" s="65"/>
    </row>
    <row r="220" spans="8:8" x14ac:dyDescent="0.4">
      <c r="H220" s="65"/>
    </row>
    <row r="221" spans="8:8" x14ac:dyDescent="0.4">
      <c r="H221" s="65"/>
    </row>
    <row r="222" spans="8:8" x14ac:dyDescent="0.4">
      <c r="H222" s="65"/>
    </row>
    <row r="223" spans="8:8" x14ac:dyDescent="0.4">
      <c r="H223" s="65"/>
    </row>
    <row r="224" spans="8:8" x14ac:dyDescent="0.4">
      <c r="H224" s="65"/>
    </row>
    <row r="225" spans="8:8" x14ac:dyDescent="0.4">
      <c r="H225" s="65"/>
    </row>
    <row r="226" spans="8:8" x14ac:dyDescent="0.4">
      <c r="H226" s="65"/>
    </row>
    <row r="227" spans="8:8" x14ac:dyDescent="0.4">
      <c r="H227" s="65"/>
    </row>
    <row r="228" spans="8:8" x14ac:dyDescent="0.4">
      <c r="H228" s="65"/>
    </row>
    <row r="229" spans="8:8" x14ac:dyDescent="0.4">
      <c r="H229" s="65"/>
    </row>
    <row r="230" spans="8:8" x14ac:dyDescent="0.4">
      <c r="H230" s="65"/>
    </row>
    <row r="231" spans="8:8" x14ac:dyDescent="0.4">
      <c r="H231" s="65"/>
    </row>
    <row r="232" spans="8:8" x14ac:dyDescent="0.4">
      <c r="H232" s="65"/>
    </row>
    <row r="233" spans="8:8" x14ac:dyDescent="0.4">
      <c r="H233" s="65"/>
    </row>
    <row r="234" spans="8:8" x14ac:dyDescent="0.4">
      <c r="H234" s="65"/>
    </row>
    <row r="235" spans="8:8" x14ac:dyDescent="0.4">
      <c r="H235" s="65"/>
    </row>
    <row r="236" spans="8:8" x14ac:dyDescent="0.4">
      <c r="H236" s="65"/>
    </row>
    <row r="237" spans="8:8" x14ac:dyDescent="0.4">
      <c r="H237" s="65"/>
    </row>
    <row r="238" spans="8:8" x14ac:dyDescent="0.4">
      <c r="H238" s="65"/>
    </row>
    <row r="239" spans="8:8" x14ac:dyDescent="0.4">
      <c r="H239" s="65"/>
    </row>
    <row r="240" spans="8:8" x14ac:dyDescent="0.4">
      <c r="H240" s="65"/>
    </row>
    <row r="241" spans="8:8" x14ac:dyDescent="0.4">
      <c r="H241" s="65"/>
    </row>
    <row r="242" spans="8:8" x14ac:dyDescent="0.4">
      <c r="H242" s="65"/>
    </row>
    <row r="243" spans="8:8" x14ac:dyDescent="0.4">
      <c r="H243" s="65"/>
    </row>
    <row r="244" spans="8:8" x14ac:dyDescent="0.4">
      <c r="H244" s="65"/>
    </row>
    <row r="245" spans="8:8" x14ac:dyDescent="0.4">
      <c r="H245" s="65"/>
    </row>
    <row r="246" spans="8:8" x14ac:dyDescent="0.4">
      <c r="H246" s="65"/>
    </row>
    <row r="247" spans="8:8" x14ac:dyDescent="0.4">
      <c r="H247" s="65"/>
    </row>
    <row r="248" spans="8:8" x14ac:dyDescent="0.4">
      <c r="H248" s="65"/>
    </row>
    <row r="249" spans="8:8" x14ac:dyDescent="0.4">
      <c r="H249" s="65"/>
    </row>
    <row r="250" spans="8:8" x14ac:dyDescent="0.4">
      <c r="H250" s="65"/>
    </row>
    <row r="251" spans="8:8" x14ac:dyDescent="0.4">
      <c r="H251" s="65"/>
    </row>
    <row r="252" spans="8:8" x14ac:dyDescent="0.4">
      <c r="H252" s="65"/>
    </row>
    <row r="253" spans="8:8" x14ac:dyDescent="0.4">
      <c r="H253" s="65"/>
    </row>
    <row r="254" spans="8:8" x14ac:dyDescent="0.4">
      <c r="H254" s="65"/>
    </row>
    <row r="255" spans="8:8" x14ac:dyDescent="0.4">
      <c r="H255" s="65"/>
    </row>
    <row r="256" spans="8:8" x14ac:dyDescent="0.4">
      <c r="H256" s="65"/>
    </row>
    <row r="257" spans="8:8" x14ac:dyDescent="0.4">
      <c r="H257" s="65"/>
    </row>
    <row r="258" spans="8:8" x14ac:dyDescent="0.4">
      <c r="H258" s="65"/>
    </row>
    <row r="259" spans="8:8" x14ac:dyDescent="0.4">
      <c r="H259" s="65"/>
    </row>
    <row r="260" spans="8:8" x14ac:dyDescent="0.4">
      <c r="H260" s="65"/>
    </row>
    <row r="261" spans="8:8" x14ac:dyDescent="0.4">
      <c r="H261" s="65"/>
    </row>
    <row r="262" spans="8:8" x14ac:dyDescent="0.4">
      <c r="H262" s="65"/>
    </row>
    <row r="263" spans="8:8" x14ac:dyDescent="0.4">
      <c r="H263" s="65"/>
    </row>
    <row r="264" spans="8:8" x14ac:dyDescent="0.4">
      <c r="H264" s="65"/>
    </row>
    <row r="265" spans="8:8" x14ac:dyDescent="0.4">
      <c r="H265" s="65"/>
    </row>
    <row r="266" spans="8:8" x14ac:dyDescent="0.4">
      <c r="H266" s="65"/>
    </row>
    <row r="267" spans="8:8" x14ac:dyDescent="0.4">
      <c r="H267" s="65"/>
    </row>
    <row r="268" spans="8:8" x14ac:dyDescent="0.4">
      <c r="H268" s="65"/>
    </row>
    <row r="269" spans="8:8" x14ac:dyDescent="0.4">
      <c r="H269" s="65"/>
    </row>
    <row r="270" spans="8:8" x14ac:dyDescent="0.4">
      <c r="H270" s="65"/>
    </row>
    <row r="271" spans="8:8" x14ac:dyDescent="0.4">
      <c r="H271" s="65"/>
    </row>
    <row r="272" spans="8:8" x14ac:dyDescent="0.4">
      <c r="H272" s="65"/>
    </row>
    <row r="273" spans="8:8" x14ac:dyDescent="0.4">
      <c r="H273" s="65"/>
    </row>
    <row r="274" spans="8:8" x14ac:dyDescent="0.4">
      <c r="H274" s="65"/>
    </row>
    <row r="275" spans="8:8" x14ac:dyDescent="0.4">
      <c r="H275" s="65"/>
    </row>
    <row r="276" spans="8:8" x14ac:dyDescent="0.4">
      <c r="H276" s="65"/>
    </row>
    <row r="277" spans="8:8" x14ac:dyDescent="0.4">
      <c r="H277" s="65"/>
    </row>
    <row r="278" spans="8:8" x14ac:dyDescent="0.4">
      <c r="H278" s="65"/>
    </row>
    <row r="279" spans="8:8" x14ac:dyDescent="0.4">
      <c r="H279" s="65"/>
    </row>
    <row r="280" spans="8:8" x14ac:dyDescent="0.4">
      <c r="H280" s="65"/>
    </row>
    <row r="281" spans="8:8" x14ac:dyDescent="0.4">
      <c r="H281" s="65"/>
    </row>
    <row r="282" spans="8:8" x14ac:dyDescent="0.4">
      <c r="H282" s="65"/>
    </row>
    <row r="283" spans="8:8" x14ac:dyDescent="0.4">
      <c r="H283" s="65"/>
    </row>
    <row r="284" spans="8:8" x14ac:dyDescent="0.4">
      <c r="H284" s="65"/>
    </row>
    <row r="285" spans="8:8" x14ac:dyDescent="0.4">
      <c r="H285" s="65"/>
    </row>
    <row r="286" spans="8:8" x14ac:dyDescent="0.4">
      <c r="H286" s="65"/>
    </row>
    <row r="287" spans="8:8" x14ac:dyDescent="0.4">
      <c r="H287" s="65"/>
    </row>
    <row r="288" spans="8:8" x14ac:dyDescent="0.4">
      <c r="H288" s="65"/>
    </row>
    <row r="289" spans="8:8" x14ac:dyDescent="0.4">
      <c r="H289" s="65"/>
    </row>
    <row r="290" spans="8:8" x14ac:dyDescent="0.4">
      <c r="H290" s="65"/>
    </row>
    <row r="291" spans="8:8" x14ac:dyDescent="0.4">
      <c r="H291" s="65"/>
    </row>
    <row r="292" spans="8:8" x14ac:dyDescent="0.4">
      <c r="H292" s="65"/>
    </row>
    <row r="293" spans="8:8" x14ac:dyDescent="0.4">
      <c r="H293" s="65"/>
    </row>
    <row r="294" spans="8:8" x14ac:dyDescent="0.4">
      <c r="H294" s="65"/>
    </row>
    <row r="295" spans="8:8" x14ac:dyDescent="0.4">
      <c r="H295" s="65"/>
    </row>
    <row r="296" spans="8:8" x14ac:dyDescent="0.4">
      <c r="H296" s="65"/>
    </row>
    <row r="297" spans="8:8" x14ac:dyDescent="0.4">
      <c r="H297" s="65"/>
    </row>
    <row r="298" spans="8:8" x14ac:dyDescent="0.4">
      <c r="H298" s="65"/>
    </row>
    <row r="299" spans="8:8" x14ac:dyDescent="0.4">
      <c r="H299" s="65"/>
    </row>
    <row r="300" spans="8:8" x14ac:dyDescent="0.4">
      <c r="H300" s="65"/>
    </row>
    <row r="301" spans="8:8" x14ac:dyDescent="0.4">
      <c r="H301" s="65"/>
    </row>
    <row r="302" spans="8:8" x14ac:dyDescent="0.4">
      <c r="H302" s="65"/>
    </row>
    <row r="303" spans="8:8" x14ac:dyDescent="0.4">
      <c r="H303" s="65"/>
    </row>
    <row r="304" spans="8:8" x14ac:dyDescent="0.4">
      <c r="H304" s="65"/>
    </row>
    <row r="305" spans="8:8" x14ac:dyDescent="0.4">
      <c r="H305" s="65"/>
    </row>
    <row r="306" spans="8:8" x14ac:dyDescent="0.4">
      <c r="H306" s="65"/>
    </row>
    <row r="307" spans="8:8" x14ac:dyDescent="0.4">
      <c r="H307" s="65"/>
    </row>
    <row r="308" spans="8:8" x14ac:dyDescent="0.4">
      <c r="H308" s="65"/>
    </row>
    <row r="309" spans="8:8" x14ac:dyDescent="0.4">
      <c r="H309" s="65"/>
    </row>
    <row r="310" spans="8:8" x14ac:dyDescent="0.4">
      <c r="H310" s="65"/>
    </row>
    <row r="311" spans="8:8" x14ac:dyDescent="0.4">
      <c r="H311" s="65"/>
    </row>
    <row r="312" spans="8:8" x14ac:dyDescent="0.4">
      <c r="H312" s="6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ECD3-9A3A-42AD-A896-E91B51AC3568}">
  <dimension ref="A1:M313"/>
  <sheetViews>
    <sheetView topLeftCell="A80" zoomScale="90" zoomScaleNormal="90" workbookViewId="0">
      <selection activeCell="A73" sqref="A73"/>
    </sheetView>
  </sheetViews>
  <sheetFormatPr defaultColWidth="9.1328125" defaultRowHeight="13.15" x14ac:dyDescent="0.4"/>
  <cols>
    <col min="1" max="1" width="16.73046875" style="7" customWidth="1"/>
    <col min="2" max="2" width="58.73046875" style="2" customWidth="1"/>
    <col min="3" max="3" width="14.1328125" style="3" customWidth="1"/>
    <col min="4" max="4" width="15.3984375" style="4" customWidth="1"/>
    <col min="5" max="5" width="18.86328125" style="2" customWidth="1"/>
    <col min="6" max="6" width="14.86328125" style="5" customWidth="1"/>
    <col min="7" max="7" width="14" style="13" customWidth="1"/>
    <col min="8" max="8" width="17" style="6" customWidth="1"/>
    <col min="9" max="9" width="10.86328125" style="7" customWidth="1"/>
    <col min="10" max="16384" width="9.1328125" style="7"/>
  </cols>
  <sheetData>
    <row r="1" spans="1:9" ht="20.25" customHeight="1" x14ac:dyDescent="0.4">
      <c r="A1" s="1" t="s">
        <v>0</v>
      </c>
    </row>
    <row r="2" spans="1:9" ht="35.25" customHeight="1" x14ac:dyDescent="0.4"/>
    <row r="3" spans="1:9" x14ac:dyDescent="0.4">
      <c r="A3" s="8" t="s">
        <v>1</v>
      </c>
    </row>
    <row r="4" spans="1:9" ht="14.25" customHeight="1" thickBot="1" x14ac:dyDescent="0.45"/>
    <row r="5" spans="1:9" s="13" customFormat="1" ht="36.75" customHeight="1" thickBot="1" x14ac:dyDescent="0.55000000000000004">
      <c r="A5" s="9" t="s">
        <v>2</v>
      </c>
      <c r="B5" s="10" t="s">
        <v>3</v>
      </c>
      <c r="C5" s="11" t="s">
        <v>4</v>
      </c>
      <c r="D5" s="11" t="s">
        <v>5</v>
      </c>
      <c r="E5" s="9" t="s">
        <v>6</v>
      </c>
      <c r="F5" s="11" t="s">
        <v>7</v>
      </c>
      <c r="G5" s="9" t="s">
        <v>8</v>
      </c>
      <c r="H5" s="12" t="s">
        <v>9</v>
      </c>
    </row>
    <row r="6" spans="1:9" ht="31.5" hidden="1" x14ac:dyDescent="0.5">
      <c r="A6" s="14" t="s">
        <v>10</v>
      </c>
      <c r="B6" s="15" t="s">
        <v>11</v>
      </c>
      <c r="C6" s="16">
        <v>42557</v>
      </c>
      <c r="D6" s="17"/>
      <c r="E6" s="18" t="s">
        <v>12</v>
      </c>
      <c r="F6" s="19">
        <v>42557</v>
      </c>
      <c r="G6" s="82" t="s">
        <v>13</v>
      </c>
      <c r="H6" s="20" t="s">
        <v>14</v>
      </c>
      <c r="I6" s="7">
        <v>1500</v>
      </c>
    </row>
    <row r="7" spans="1:9" ht="31.9" hidden="1" thickBot="1" x14ac:dyDescent="0.55000000000000004">
      <c r="A7" s="21" t="s">
        <v>15</v>
      </c>
      <c r="B7" s="22" t="s">
        <v>16</v>
      </c>
      <c r="C7" s="23">
        <v>42494</v>
      </c>
      <c r="D7" s="24" t="s">
        <v>17</v>
      </c>
      <c r="E7" s="25" t="s">
        <v>18</v>
      </c>
      <c r="F7" s="26">
        <v>42522</v>
      </c>
      <c r="G7" s="83" t="s">
        <v>19</v>
      </c>
      <c r="H7" s="27"/>
      <c r="I7" s="7">
        <v>1400</v>
      </c>
    </row>
    <row r="8" spans="1:9" ht="31.5" hidden="1" x14ac:dyDescent="0.5">
      <c r="A8" s="14" t="s">
        <v>20</v>
      </c>
      <c r="B8" s="22" t="s">
        <v>21</v>
      </c>
      <c r="C8" s="23">
        <v>42494</v>
      </c>
      <c r="D8" s="24"/>
      <c r="E8" s="25" t="s">
        <v>18</v>
      </c>
      <c r="F8" s="26">
        <v>42557</v>
      </c>
      <c r="G8" s="84" t="s">
        <v>19</v>
      </c>
      <c r="H8" s="27"/>
      <c r="I8" s="7">
        <v>1000</v>
      </c>
    </row>
    <row r="9" spans="1:9" ht="31.5" hidden="1" x14ac:dyDescent="0.5">
      <c r="A9" s="74" t="s">
        <v>22</v>
      </c>
      <c r="B9" s="22" t="s">
        <v>23</v>
      </c>
      <c r="C9" s="23">
        <v>42494</v>
      </c>
      <c r="D9" s="24"/>
      <c r="E9" s="25" t="s">
        <v>18</v>
      </c>
      <c r="F9" s="26">
        <v>42522</v>
      </c>
      <c r="G9" s="84" t="s">
        <v>19</v>
      </c>
      <c r="H9" s="27" t="s">
        <v>24</v>
      </c>
      <c r="I9" s="7">
        <v>2000</v>
      </c>
    </row>
    <row r="10" spans="1:9" ht="47.65" hidden="1" thickBot="1" x14ac:dyDescent="0.55000000000000004">
      <c r="A10" s="75" t="s">
        <v>25</v>
      </c>
      <c r="B10" s="22" t="s">
        <v>26</v>
      </c>
      <c r="C10" s="23">
        <v>42557</v>
      </c>
      <c r="D10" s="24"/>
      <c r="E10" s="25" t="s">
        <v>12</v>
      </c>
      <c r="F10" s="26">
        <v>42557</v>
      </c>
      <c r="G10" s="84" t="s">
        <v>19</v>
      </c>
      <c r="H10" s="27" t="s">
        <v>27</v>
      </c>
      <c r="I10" s="7">
        <v>12000</v>
      </c>
    </row>
    <row r="11" spans="1:9" ht="47.65" hidden="1" thickBot="1" x14ac:dyDescent="0.55000000000000004">
      <c r="A11" s="28" t="s">
        <v>28</v>
      </c>
      <c r="B11" s="22" t="s">
        <v>29</v>
      </c>
      <c r="C11" s="23"/>
      <c r="D11" s="24"/>
      <c r="E11" s="25"/>
      <c r="F11" s="26"/>
      <c r="G11" s="85"/>
      <c r="H11" s="27" t="s">
        <v>30</v>
      </c>
    </row>
    <row r="12" spans="1:9" ht="31.5" hidden="1" x14ac:dyDescent="0.5">
      <c r="A12" s="14" t="s">
        <v>31</v>
      </c>
      <c r="B12" s="22" t="s">
        <v>32</v>
      </c>
      <c r="C12" s="23">
        <v>42557</v>
      </c>
      <c r="D12" s="24"/>
      <c r="E12" s="25" t="s">
        <v>12</v>
      </c>
      <c r="F12" s="26">
        <v>42557</v>
      </c>
      <c r="G12" s="84" t="s">
        <v>19</v>
      </c>
      <c r="H12" s="27" t="s">
        <v>33</v>
      </c>
      <c r="I12" s="7">
        <v>1000</v>
      </c>
    </row>
    <row r="13" spans="1:9" ht="31.5" hidden="1" x14ac:dyDescent="0.5">
      <c r="A13" s="74" t="s">
        <v>34</v>
      </c>
      <c r="B13" s="22" t="s">
        <v>35</v>
      </c>
      <c r="C13" s="23">
        <v>42858</v>
      </c>
      <c r="D13" s="24"/>
      <c r="E13" s="25" t="s">
        <v>18</v>
      </c>
      <c r="F13" s="26">
        <v>42858</v>
      </c>
      <c r="G13" s="86" t="s">
        <v>36</v>
      </c>
      <c r="H13" s="27">
        <v>7835</v>
      </c>
      <c r="I13" s="7">
        <v>7605</v>
      </c>
    </row>
    <row r="14" spans="1:9" ht="12" hidden="1" customHeight="1" x14ac:dyDescent="0.5">
      <c r="A14" s="74"/>
      <c r="B14" s="22"/>
      <c r="C14" s="23"/>
      <c r="D14" s="24"/>
      <c r="E14" s="25"/>
      <c r="F14" s="26"/>
      <c r="G14" s="85"/>
      <c r="H14" s="27"/>
    </row>
    <row r="15" spans="1:9" ht="94.5" hidden="1" x14ac:dyDescent="0.5">
      <c r="A15" s="74" t="s">
        <v>37</v>
      </c>
      <c r="B15" s="22" t="s">
        <v>38</v>
      </c>
      <c r="C15" s="23">
        <v>42921</v>
      </c>
      <c r="D15" s="24"/>
      <c r="E15" s="25" t="s">
        <v>39</v>
      </c>
      <c r="F15" s="26">
        <v>43012</v>
      </c>
      <c r="G15" s="84" t="s">
        <v>40</v>
      </c>
      <c r="H15" s="29" t="s">
        <v>41</v>
      </c>
    </row>
    <row r="16" spans="1:9" ht="47.25" hidden="1" x14ac:dyDescent="0.5">
      <c r="A16" s="74" t="s">
        <v>42</v>
      </c>
      <c r="B16" s="22" t="s">
        <v>43</v>
      </c>
      <c r="C16" s="23"/>
      <c r="D16" s="24"/>
      <c r="E16" s="25" t="s">
        <v>44</v>
      </c>
      <c r="F16" s="26"/>
      <c r="G16" s="84" t="s">
        <v>19</v>
      </c>
      <c r="H16" s="27">
        <v>14850</v>
      </c>
    </row>
    <row r="17" spans="1:9" ht="47.25" hidden="1" x14ac:dyDescent="0.5">
      <c r="A17" s="74" t="s">
        <v>45</v>
      </c>
      <c r="B17" s="22" t="s">
        <v>46</v>
      </c>
      <c r="C17" s="23"/>
      <c r="D17" s="24"/>
      <c r="E17" s="25" t="s">
        <v>47</v>
      </c>
      <c r="F17" s="26"/>
      <c r="G17" s="84" t="s">
        <v>19</v>
      </c>
      <c r="H17" s="27"/>
    </row>
    <row r="18" spans="1:9" ht="12" hidden="1" customHeight="1" x14ac:dyDescent="0.5">
      <c r="A18" s="74" t="s">
        <v>48</v>
      </c>
      <c r="B18" s="22" t="s">
        <v>49</v>
      </c>
      <c r="C18" s="23"/>
      <c r="D18" s="24"/>
      <c r="E18" s="25" t="s">
        <v>50</v>
      </c>
      <c r="F18" s="26"/>
      <c r="G18" s="84" t="s">
        <v>19</v>
      </c>
      <c r="H18" s="29">
        <v>128480</v>
      </c>
    </row>
    <row r="19" spans="1:9" ht="12" hidden="1" customHeight="1" x14ac:dyDescent="0.5">
      <c r="A19" s="74" t="s">
        <v>51</v>
      </c>
      <c r="B19" s="22" t="s">
        <v>52</v>
      </c>
      <c r="C19" s="23">
        <v>42830</v>
      </c>
      <c r="D19" s="24"/>
      <c r="E19" s="25" t="s">
        <v>12</v>
      </c>
      <c r="F19" s="26"/>
      <c r="G19" s="84" t="s">
        <v>19</v>
      </c>
      <c r="H19" s="29"/>
      <c r="I19" s="7">
        <v>6000</v>
      </c>
    </row>
    <row r="20" spans="1:9" ht="47.65" hidden="1" thickBot="1" x14ac:dyDescent="0.55000000000000004">
      <c r="A20" s="75" t="s">
        <v>53</v>
      </c>
      <c r="B20" s="22" t="s">
        <v>54</v>
      </c>
      <c r="C20" s="23">
        <v>42984</v>
      </c>
      <c r="D20" s="24"/>
      <c r="E20" s="25" t="s">
        <v>55</v>
      </c>
      <c r="F20" s="26">
        <v>42984</v>
      </c>
      <c r="G20" s="84" t="s">
        <v>19</v>
      </c>
      <c r="H20" s="29" t="s">
        <v>56</v>
      </c>
    </row>
    <row r="21" spans="1:9" ht="12" hidden="1" customHeight="1" thickBot="1" x14ac:dyDescent="0.55000000000000004">
      <c r="A21" s="30">
        <v>2018</v>
      </c>
      <c r="B21" s="31"/>
      <c r="C21" s="32"/>
      <c r="D21" s="33"/>
      <c r="E21" s="34"/>
      <c r="F21" s="35"/>
      <c r="G21" s="87"/>
      <c r="H21" s="36"/>
    </row>
    <row r="22" spans="1:9" ht="31.5" hidden="1" x14ac:dyDescent="0.5">
      <c r="A22" s="14" t="s">
        <v>57</v>
      </c>
      <c r="B22" s="22" t="s">
        <v>58</v>
      </c>
      <c r="C22" s="23">
        <v>43194</v>
      </c>
      <c r="D22" s="24"/>
      <c r="E22" s="25" t="s">
        <v>59</v>
      </c>
      <c r="F22" s="26">
        <v>43194</v>
      </c>
      <c r="G22" s="84" t="s">
        <v>60</v>
      </c>
      <c r="H22" s="27" t="s">
        <v>61</v>
      </c>
    </row>
    <row r="23" spans="1:9" ht="31.5" hidden="1" x14ac:dyDescent="0.5">
      <c r="A23" s="74" t="s">
        <v>62</v>
      </c>
      <c r="B23" s="22" t="s">
        <v>63</v>
      </c>
      <c r="C23" s="23">
        <v>43194</v>
      </c>
      <c r="D23" s="24"/>
      <c r="E23" s="25" t="s">
        <v>59</v>
      </c>
      <c r="F23" s="26">
        <v>43194</v>
      </c>
      <c r="G23" s="84" t="s">
        <v>19</v>
      </c>
      <c r="H23" s="27" t="s">
        <v>64</v>
      </c>
    </row>
    <row r="24" spans="1:9" ht="47.25" hidden="1" x14ac:dyDescent="0.5">
      <c r="A24" s="74" t="s">
        <v>65</v>
      </c>
      <c r="B24" s="22" t="s">
        <v>66</v>
      </c>
      <c r="C24" s="23">
        <v>43257</v>
      </c>
      <c r="D24" s="24"/>
      <c r="E24" s="25" t="s">
        <v>59</v>
      </c>
      <c r="F24" s="26">
        <v>43257</v>
      </c>
      <c r="G24" s="84" t="s">
        <v>19</v>
      </c>
      <c r="H24" s="27" t="s">
        <v>67</v>
      </c>
    </row>
    <row r="25" spans="1:9" ht="47.65" hidden="1" thickBot="1" x14ac:dyDescent="0.55000000000000004">
      <c r="A25" s="75" t="s">
        <v>68</v>
      </c>
      <c r="B25" s="22" t="s">
        <v>69</v>
      </c>
      <c r="C25" s="23">
        <v>43257</v>
      </c>
      <c r="D25" s="24"/>
      <c r="E25" s="25" t="s">
        <v>59</v>
      </c>
      <c r="F25" s="26">
        <v>43257</v>
      </c>
      <c r="G25" s="84" t="s">
        <v>19</v>
      </c>
      <c r="H25" s="29" t="s">
        <v>70</v>
      </c>
    </row>
    <row r="26" spans="1:9" ht="12" hidden="1" customHeight="1" thickBot="1" x14ac:dyDescent="0.55000000000000004">
      <c r="A26" s="28" t="s">
        <v>71</v>
      </c>
      <c r="B26" s="22" t="s">
        <v>72</v>
      </c>
      <c r="C26" s="23">
        <v>43292</v>
      </c>
      <c r="D26" s="24"/>
      <c r="E26" s="25" t="s">
        <v>73</v>
      </c>
      <c r="F26" s="26">
        <v>43292</v>
      </c>
      <c r="G26" s="83" t="s">
        <v>19</v>
      </c>
      <c r="H26" s="27"/>
      <c r="I26" s="7">
        <v>4500</v>
      </c>
    </row>
    <row r="27" spans="1:9" ht="31.9" hidden="1" thickBot="1" x14ac:dyDescent="0.55000000000000004">
      <c r="A27" s="28" t="s">
        <v>74</v>
      </c>
      <c r="B27" s="22" t="s">
        <v>75</v>
      </c>
      <c r="C27" s="23">
        <v>43292</v>
      </c>
      <c r="D27" s="24"/>
      <c r="E27" s="25" t="s">
        <v>73</v>
      </c>
      <c r="F27" s="26">
        <v>43292</v>
      </c>
      <c r="G27" s="83" t="s">
        <v>19</v>
      </c>
      <c r="H27" s="27"/>
      <c r="I27" s="7">
        <v>3000</v>
      </c>
    </row>
    <row r="28" spans="1:9" ht="12" hidden="1" customHeight="1" x14ac:dyDescent="0.5">
      <c r="A28" s="14" t="s">
        <v>76</v>
      </c>
      <c r="B28" s="22" t="s">
        <v>77</v>
      </c>
      <c r="C28" s="23">
        <v>43292</v>
      </c>
      <c r="D28" s="24"/>
      <c r="E28" s="25" t="s">
        <v>59</v>
      </c>
      <c r="F28" s="26">
        <v>43292</v>
      </c>
      <c r="G28" s="84" t="s">
        <v>19</v>
      </c>
      <c r="H28" s="29" t="s">
        <v>78</v>
      </c>
    </row>
    <row r="29" spans="1:9" ht="47.25" hidden="1" x14ac:dyDescent="0.5">
      <c r="A29" s="74" t="s">
        <v>79</v>
      </c>
      <c r="B29" s="22" t="s">
        <v>80</v>
      </c>
      <c r="C29" s="23">
        <v>43292</v>
      </c>
      <c r="D29" s="24"/>
      <c r="E29" s="25" t="s">
        <v>59</v>
      </c>
      <c r="F29" s="26">
        <v>43292</v>
      </c>
      <c r="G29" s="84" t="s">
        <v>19</v>
      </c>
      <c r="H29" s="27" t="s">
        <v>81</v>
      </c>
    </row>
    <row r="30" spans="1:9" ht="31.5" hidden="1" x14ac:dyDescent="0.5">
      <c r="A30" s="74" t="s">
        <v>82</v>
      </c>
      <c r="B30" s="22" t="s">
        <v>83</v>
      </c>
      <c r="C30" s="23">
        <v>43292</v>
      </c>
      <c r="D30" s="24"/>
      <c r="E30" s="25" t="s">
        <v>59</v>
      </c>
      <c r="F30" s="26">
        <v>43292</v>
      </c>
      <c r="G30" s="84" t="s">
        <v>84</v>
      </c>
      <c r="H30" s="27"/>
    </row>
    <row r="31" spans="1:9" ht="63" hidden="1" x14ac:dyDescent="0.5">
      <c r="A31" s="74" t="s">
        <v>85</v>
      </c>
      <c r="B31" s="22" t="s">
        <v>86</v>
      </c>
      <c r="C31" s="23">
        <v>43257</v>
      </c>
      <c r="D31" s="24"/>
      <c r="E31" s="25" t="s">
        <v>59</v>
      </c>
      <c r="F31" s="26">
        <v>43292</v>
      </c>
      <c r="G31" s="84" t="s">
        <v>87</v>
      </c>
      <c r="H31" s="29"/>
    </row>
    <row r="32" spans="1:9" ht="15.75" hidden="1" x14ac:dyDescent="0.5">
      <c r="A32" s="74" t="s">
        <v>88</v>
      </c>
      <c r="B32" s="22" t="s">
        <v>89</v>
      </c>
      <c r="C32" s="23">
        <v>43348</v>
      </c>
      <c r="D32" s="24"/>
      <c r="E32" s="25"/>
      <c r="F32" s="26"/>
      <c r="G32" s="84" t="s">
        <v>19</v>
      </c>
      <c r="H32" s="27"/>
    </row>
    <row r="33" spans="1:9" ht="31.9" hidden="1" thickBot="1" x14ac:dyDescent="0.55000000000000004">
      <c r="A33" s="75" t="s">
        <v>90</v>
      </c>
      <c r="B33" s="22" t="s">
        <v>91</v>
      </c>
      <c r="C33" s="23">
        <v>43348</v>
      </c>
      <c r="D33" s="24"/>
      <c r="E33" s="25" t="s">
        <v>92</v>
      </c>
      <c r="F33" s="26">
        <v>43348</v>
      </c>
      <c r="G33" s="84" t="s">
        <v>19</v>
      </c>
      <c r="H33" s="27"/>
    </row>
    <row r="34" spans="1:9" ht="12" hidden="1" customHeight="1" thickBot="1" x14ac:dyDescent="0.55000000000000004">
      <c r="A34" s="28" t="s">
        <v>93</v>
      </c>
      <c r="B34" s="22" t="s">
        <v>94</v>
      </c>
      <c r="C34" s="23">
        <v>43348</v>
      </c>
      <c r="D34" s="24"/>
      <c r="E34" s="25" t="s">
        <v>73</v>
      </c>
      <c r="F34" s="26">
        <v>43621</v>
      </c>
      <c r="G34" s="83" t="s">
        <v>19</v>
      </c>
      <c r="H34" s="27"/>
    </row>
    <row r="35" spans="1:9" ht="16.149999999999999" hidden="1" thickBot="1" x14ac:dyDescent="0.55000000000000004">
      <c r="A35" s="76"/>
      <c r="B35" s="22"/>
      <c r="C35" s="23"/>
      <c r="D35" s="24"/>
      <c r="E35" s="25"/>
      <c r="F35" s="26"/>
      <c r="G35" s="85"/>
      <c r="H35" s="27"/>
    </row>
    <row r="36" spans="1:9" ht="12" hidden="1" customHeight="1" thickBot="1" x14ac:dyDescent="0.55000000000000004">
      <c r="A36" s="28" t="s">
        <v>95</v>
      </c>
      <c r="B36" s="22" t="s">
        <v>96</v>
      </c>
      <c r="C36" s="23">
        <v>43348</v>
      </c>
      <c r="D36" s="24"/>
      <c r="E36" s="25" t="s">
        <v>73</v>
      </c>
      <c r="F36" s="26"/>
      <c r="G36" s="88" t="s">
        <v>97</v>
      </c>
      <c r="H36" s="27"/>
    </row>
    <row r="37" spans="1:9" ht="12" hidden="1" customHeight="1" x14ac:dyDescent="0.5">
      <c r="A37" s="14" t="s">
        <v>98</v>
      </c>
      <c r="B37" s="22" t="s">
        <v>99</v>
      </c>
      <c r="C37" s="23">
        <v>43376</v>
      </c>
      <c r="D37" s="24"/>
      <c r="E37" s="25" t="s">
        <v>59</v>
      </c>
      <c r="F37" s="26">
        <v>43376</v>
      </c>
      <c r="G37" s="84" t="s">
        <v>19</v>
      </c>
      <c r="H37" s="27" t="s">
        <v>100</v>
      </c>
    </row>
    <row r="38" spans="1:9" ht="31.5" hidden="1" x14ac:dyDescent="0.5">
      <c r="A38" s="74" t="s">
        <v>101</v>
      </c>
      <c r="B38" s="22" t="s">
        <v>102</v>
      </c>
      <c r="C38" s="23">
        <v>43376</v>
      </c>
      <c r="D38" s="24"/>
      <c r="E38" s="25" t="s">
        <v>59</v>
      </c>
      <c r="F38" s="26">
        <v>43376</v>
      </c>
      <c r="G38" s="84" t="s">
        <v>19</v>
      </c>
      <c r="H38" s="27"/>
    </row>
    <row r="39" spans="1:9" ht="16.149999999999999" hidden="1" thickBot="1" x14ac:dyDescent="0.55000000000000004">
      <c r="A39" s="75"/>
      <c r="B39" s="22"/>
      <c r="C39" s="23"/>
      <c r="D39" s="24"/>
      <c r="E39" s="25"/>
      <c r="F39" s="26"/>
      <c r="G39" s="85"/>
      <c r="H39" s="27"/>
    </row>
    <row r="40" spans="1:9" ht="12" hidden="1" customHeight="1" thickBot="1" x14ac:dyDescent="0.55000000000000004">
      <c r="A40" s="30">
        <v>2019</v>
      </c>
      <c r="B40" s="31"/>
      <c r="C40" s="32"/>
      <c r="D40" s="33"/>
      <c r="E40" s="34"/>
      <c r="F40" s="35"/>
      <c r="G40" s="87"/>
      <c r="H40" s="36"/>
    </row>
    <row r="41" spans="1:9" ht="16.149999999999999" hidden="1" thickBot="1" x14ac:dyDescent="0.55000000000000004">
      <c r="A41" s="28" t="s">
        <v>103</v>
      </c>
      <c r="B41" s="22" t="s">
        <v>104</v>
      </c>
      <c r="C41" s="23">
        <v>43558</v>
      </c>
      <c r="D41" s="24"/>
      <c r="E41" s="25" t="s">
        <v>105</v>
      </c>
      <c r="F41" s="26"/>
      <c r="G41" s="83" t="s">
        <v>19</v>
      </c>
      <c r="H41" s="27"/>
    </row>
    <row r="42" spans="1:9" ht="16.149999999999999" hidden="1" thickBot="1" x14ac:dyDescent="0.55000000000000004">
      <c r="A42" s="28" t="s">
        <v>106</v>
      </c>
      <c r="B42" s="22" t="s">
        <v>107</v>
      </c>
      <c r="C42" s="23">
        <v>43558</v>
      </c>
      <c r="D42" s="24"/>
      <c r="E42" s="25" t="s">
        <v>105</v>
      </c>
      <c r="F42" s="26"/>
      <c r="G42" s="83" t="s">
        <v>19</v>
      </c>
      <c r="H42" s="27"/>
    </row>
    <row r="43" spans="1:9" ht="16.149999999999999" hidden="1" thickBot="1" x14ac:dyDescent="0.55000000000000004">
      <c r="A43" s="28" t="s">
        <v>108</v>
      </c>
      <c r="B43" s="22" t="s">
        <v>109</v>
      </c>
      <c r="C43" s="23">
        <v>43558</v>
      </c>
      <c r="D43" s="24"/>
      <c r="E43" s="25" t="s">
        <v>105</v>
      </c>
      <c r="F43" s="26"/>
      <c r="G43" s="83" t="s">
        <v>19</v>
      </c>
      <c r="H43" s="27"/>
    </row>
    <row r="44" spans="1:9" ht="16.149999999999999" hidden="1" thickBot="1" x14ac:dyDescent="0.55000000000000004">
      <c r="A44" s="28" t="s">
        <v>110</v>
      </c>
      <c r="B44" s="22" t="s">
        <v>111</v>
      </c>
      <c r="C44" s="23">
        <v>43586</v>
      </c>
      <c r="D44" s="24"/>
      <c r="E44" s="25" t="s">
        <v>18</v>
      </c>
      <c r="F44" s="26"/>
      <c r="G44" s="83" t="s">
        <v>19</v>
      </c>
      <c r="H44" s="27"/>
    </row>
    <row r="45" spans="1:9" ht="16.149999999999999" hidden="1" thickBot="1" x14ac:dyDescent="0.55000000000000004">
      <c r="A45" s="28" t="s">
        <v>112</v>
      </c>
      <c r="B45" s="22" t="s">
        <v>113</v>
      </c>
      <c r="C45" s="23">
        <v>43586</v>
      </c>
      <c r="D45" s="24" t="s">
        <v>114</v>
      </c>
      <c r="E45" s="25" t="s">
        <v>18</v>
      </c>
      <c r="F45" s="26"/>
      <c r="G45" s="85"/>
      <c r="H45" s="27"/>
    </row>
    <row r="46" spans="1:9" ht="16.149999999999999" hidden="1" thickBot="1" x14ac:dyDescent="0.55000000000000004">
      <c r="A46" s="28" t="s">
        <v>115</v>
      </c>
      <c r="B46" s="22" t="s">
        <v>116</v>
      </c>
      <c r="C46" s="23">
        <v>43586</v>
      </c>
      <c r="D46" s="24"/>
      <c r="E46" s="25" t="s">
        <v>18</v>
      </c>
      <c r="F46" s="26"/>
      <c r="G46" s="83" t="s">
        <v>19</v>
      </c>
      <c r="H46" s="27"/>
      <c r="I46" s="7">
        <v>3000</v>
      </c>
    </row>
    <row r="47" spans="1:9" ht="16.149999999999999" hidden="1" thickBot="1" x14ac:dyDescent="0.55000000000000004">
      <c r="A47" s="28" t="s">
        <v>117</v>
      </c>
      <c r="B47" s="22" t="s">
        <v>118</v>
      </c>
      <c r="C47" s="23">
        <v>43621</v>
      </c>
      <c r="D47" s="24"/>
      <c r="E47" s="25" t="s">
        <v>18</v>
      </c>
      <c r="F47" s="26"/>
      <c r="G47" s="83" t="s">
        <v>19</v>
      </c>
      <c r="H47" s="27" t="s">
        <v>119</v>
      </c>
    </row>
    <row r="48" spans="1:9" ht="16.149999999999999" hidden="1" thickBot="1" x14ac:dyDescent="0.55000000000000004">
      <c r="A48" s="28" t="s">
        <v>120</v>
      </c>
      <c r="B48" s="22" t="s">
        <v>121</v>
      </c>
      <c r="C48" s="23">
        <v>43621</v>
      </c>
      <c r="D48" s="24"/>
      <c r="E48" s="25" t="s">
        <v>18</v>
      </c>
      <c r="F48" s="26"/>
      <c r="G48" s="83" t="s">
        <v>19</v>
      </c>
      <c r="H48" s="37"/>
    </row>
    <row r="49" spans="1:9" ht="16.149999999999999" hidden="1" thickBot="1" x14ac:dyDescent="0.55000000000000004">
      <c r="A49" s="28" t="s">
        <v>122</v>
      </c>
      <c r="B49" s="22" t="s">
        <v>123</v>
      </c>
      <c r="C49" s="23">
        <v>43621</v>
      </c>
      <c r="D49" s="24"/>
      <c r="E49" s="25" t="s">
        <v>18</v>
      </c>
      <c r="F49" s="26"/>
      <c r="G49" s="83" t="s">
        <v>19</v>
      </c>
      <c r="H49" s="37"/>
      <c r="I49" s="7">
        <v>4000</v>
      </c>
    </row>
    <row r="50" spans="1:9" ht="16.149999999999999" hidden="1" thickBot="1" x14ac:dyDescent="0.55000000000000004">
      <c r="A50" s="28" t="s">
        <v>124</v>
      </c>
      <c r="B50" s="38" t="s">
        <v>125</v>
      </c>
      <c r="C50" s="23">
        <v>43621</v>
      </c>
      <c r="D50" s="24"/>
      <c r="E50" s="25" t="s">
        <v>18</v>
      </c>
      <c r="F50" s="26">
        <v>43621</v>
      </c>
      <c r="G50" s="83" t="s">
        <v>19</v>
      </c>
      <c r="H50" s="37"/>
      <c r="I50" s="7">
        <v>2200</v>
      </c>
    </row>
    <row r="51" spans="1:9" ht="16.149999999999999" hidden="1" thickBot="1" x14ac:dyDescent="0.55000000000000004">
      <c r="A51" s="28" t="s">
        <v>126</v>
      </c>
      <c r="B51" s="22" t="s">
        <v>127</v>
      </c>
      <c r="C51" s="23">
        <v>43649</v>
      </c>
      <c r="D51" s="24"/>
      <c r="E51" s="25"/>
      <c r="F51" s="26"/>
      <c r="G51" s="85"/>
      <c r="H51" s="37"/>
    </row>
    <row r="52" spans="1:9" ht="12" hidden="1" customHeight="1" thickBot="1" x14ac:dyDescent="0.55000000000000004">
      <c r="A52" s="28" t="s">
        <v>128</v>
      </c>
      <c r="B52" s="22" t="s">
        <v>129</v>
      </c>
      <c r="C52" s="23">
        <v>43649</v>
      </c>
      <c r="D52" s="24"/>
      <c r="E52" s="25" t="s">
        <v>18</v>
      </c>
      <c r="F52" s="26"/>
      <c r="G52" s="89" t="s">
        <v>130</v>
      </c>
      <c r="H52" s="37"/>
    </row>
    <row r="53" spans="1:9" ht="16.149999999999999" hidden="1" thickBot="1" x14ac:dyDescent="0.55000000000000004">
      <c r="A53" s="28" t="s">
        <v>131</v>
      </c>
      <c r="B53" s="22" t="s">
        <v>132</v>
      </c>
      <c r="C53" s="23">
        <v>43649</v>
      </c>
      <c r="D53" s="24"/>
      <c r="E53" s="25"/>
      <c r="F53" s="26"/>
      <c r="G53" s="85"/>
      <c r="H53" s="37"/>
    </row>
    <row r="54" spans="1:9" ht="12" hidden="1" customHeight="1" thickBot="1" x14ac:dyDescent="0.55000000000000004">
      <c r="A54" s="28" t="s">
        <v>133</v>
      </c>
      <c r="B54" s="22" t="s">
        <v>134</v>
      </c>
      <c r="C54" s="23">
        <v>43649</v>
      </c>
      <c r="D54" s="24" t="s">
        <v>17</v>
      </c>
      <c r="E54" s="25" t="s">
        <v>135</v>
      </c>
      <c r="F54" s="26"/>
      <c r="G54" s="89" t="s">
        <v>130</v>
      </c>
      <c r="H54" s="37"/>
    </row>
    <row r="55" spans="1:9" ht="16.149999999999999" hidden="1" thickBot="1" x14ac:dyDescent="0.55000000000000004">
      <c r="A55" s="28" t="s">
        <v>136</v>
      </c>
      <c r="B55" s="22" t="s">
        <v>137</v>
      </c>
      <c r="C55" s="23">
        <v>43649</v>
      </c>
      <c r="D55" s="24"/>
      <c r="E55" s="25" t="s">
        <v>105</v>
      </c>
      <c r="F55" s="26" t="s">
        <v>138</v>
      </c>
      <c r="G55" s="83" t="s">
        <v>19</v>
      </c>
      <c r="H55" s="37"/>
    </row>
    <row r="56" spans="1:9" ht="16.149999999999999" hidden="1" thickBot="1" x14ac:dyDescent="0.55000000000000004">
      <c r="A56" s="28" t="s">
        <v>139</v>
      </c>
      <c r="B56" s="22" t="s">
        <v>140</v>
      </c>
      <c r="C56" s="23">
        <v>43649</v>
      </c>
      <c r="D56" s="24"/>
      <c r="E56" s="25" t="s">
        <v>18</v>
      </c>
      <c r="F56" s="26" t="s">
        <v>138</v>
      </c>
      <c r="G56" s="83" t="s">
        <v>141</v>
      </c>
      <c r="H56" s="37"/>
    </row>
    <row r="57" spans="1:9" ht="16.149999999999999" hidden="1" thickBot="1" x14ac:dyDescent="0.55000000000000004">
      <c r="A57" s="28" t="s">
        <v>142</v>
      </c>
      <c r="B57" s="22" t="s">
        <v>143</v>
      </c>
      <c r="C57" s="23">
        <v>43649</v>
      </c>
      <c r="D57" s="24"/>
      <c r="E57" s="25" t="s">
        <v>105</v>
      </c>
      <c r="F57" s="26"/>
      <c r="G57" s="83" t="s">
        <v>141</v>
      </c>
      <c r="H57" s="37"/>
    </row>
    <row r="58" spans="1:9" ht="16.149999999999999" hidden="1" thickBot="1" x14ac:dyDescent="0.55000000000000004">
      <c r="A58" s="39" t="s">
        <v>144</v>
      </c>
      <c r="B58" s="40" t="s">
        <v>145</v>
      </c>
      <c r="C58" s="41">
        <v>43712</v>
      </c>
      <c r="D58" s="42"/>
      <c r="E58" s="43" t="s">
        <v>18</v>
      </c>
      <c r="F58" s="44">
        <v>43712</v>
      </c>
      <c r="G58" s="89" t="s">
        <v>130</v>
      </c>
      <c r="H58" s="45"/>
    </row>
    <row r="59" spans="1:9" ht="12" hidden="1" customHeight="1" thickBot="1" x14ac:dyDescent="0.55000000000000004">
      <c r="A59" s="28" t="s">
        <v>146</v>
      </c>
      <c r="B59" s="22" t="s">
        <v>147</v>
      </c>
      <c r="C59" s="23">
        <v>43740</v>
      </c>
      <c r="D59" s="24">
        <v>43754</v>
      </c>
      <c r="E59" s="25" t="s">
        <v>73</v>
      </c>
      <c r="F59" s="24">
        <v>43754</v>
      </c>
      <c r="G59" s="89" t="s">
        <v>130</v>
      </c>
      <c r="H59" s="37"/>
    </row>
    <row r="60" spans="1:9" ht="31.9" hidden="1" thickBot="1" x14ac:dyDescent="0.55000000000000004">
      <c r="A60" s="28" t="s">
        <v>148</v>
      </c>
      <c r="B60" s="22" t="s">
        <v>149</v>
      </c>
      <c r="C60" s="23">
        <v>43754</v>
      </c>
      <c r="D60" s="24">
        <v>43754</v>
      </c>
      <c r="E60" s="25" t="s">
        <v>73</v>
      </c>
      <c r="F60" s="24">
        <v>43754</v>
      </c>
      <c r="G60" s="89" t="s">
        <v>130</v>
      </c>
      <c r="H60" s="37"/>
    </row>
    <row r="61" spans="1:9" ht="12" hidden="1" customHeight="1" thickBot="1" x14ac:dyDescent="0.55000000000000004">
      <c r="A61" s="28" t="s">
        <v>150</v>
      </c>
      <c r="B61" s="22" t="s">
        <v>151</v>
      </c>
      <c r="C61" s="23">
        <v>43754</v>
      </c>
      <c r="D61" s="24">
        <v>43754</v>
      </c>
      <c r="E61" s="25" t="s">
        <v>73</v>
      </c>
      <c r="F61" s="24">
        <v>43754</v>
      </c>
      <c r="G61" s="85"/>
      <c r="H61" s="37"/>
    </row>
    <row r="62" spans="1:9" ht="31.9" hidden="1" thickBot="1" x14ac:dyDescent="0.55000000000000004">
      <c r="A62" s="28" t="s">
        <v>152</v>
      </c>
      <c r="B62" s="22" t="s">
        <v>153</v>
      </c>
      <c r="C62" s="23">
        <v>43754</v>
      </c>
      <c r="D62" s="24">
        <v>43754</v>
      </c>
      <c r="E62" s="25" t="s">
        <v>73</v>
      </c>
      <c r="F62" s="24">
        <v>43754</v>
      </c>
      <c r="G62" s="89" t="s">
        <v>19</v>
      </c>
      <c r="H62" s="37"/>
    </row>
    <row r="63" spans="1:9" ht="12" hidden="1" customHeight="1" thickBot="1" x14ac:dyDescent="0.55000000000000004">
      <c r="A63" s="28" t="s">
        <v>154</v>
      </c>
      <c r="B63" s="22" t="s">
        <v>155</v>
      </c>
      <c r="C63" s="23">
        <v>43754</v>
      </c>
      <c r="D63" s="24">
        <v>43754</v>
      </c>
      <c r="E63" s="25" t="s">
        <v>73</v>
      </c>
      <c r="F63" s="24">
        <v>43754</v>
      </c>
      <c r="G63" s="85"/>
      <c r="H63" s="46" t="s">
        <v>156</v>
      </c>
    </row>
    <row r="64" spans="1:9" ht="12" hidden="1" customHeight="1" thickBot="1" x14ac:dyDescent="0.55000000000000004">
      <c r="A64" s="28" t="s">
        <v>157</v>
      </c>
      <c r="B64" s="40" t="s">
        <v>158</v>
      </c>
      <c r="C64" s="41">
        <v>43754</v>
      </c>
      <c r="D64" s="42">
        <v>43754</v>
      </c>
      <c r="E64" s="43" t="s">
        <v>73</v>
      </c>
      <c r="F64" s="42">
        <v>43754</v>
      </c>
      <c r="G64" s="89" t="s">
        <v>19</v>
      </c>
      <c r="H64" s="45"/>
    </row>
    <row r="65" spans="1:9" ht="12" hidden="1" customHeight="1" thickBot="1" x14ac:dyDescent="0.55000000000000004">
      <c r="A65" s="28" t="s">
        <v>159</v>
      </c>
      <c r="B65" s="22" t="s">
        <v>160</v>
      </c>
      <c r="C65" s="23">
        <v>43775</v>
      </c>
      <c r="D65" s="23">
        <v>43775</v>
      </c>
      <c r="E65" s="25" t="s">
        <v>73</v>
      </c>
      <c r="F65" s="23">
        <v>43775</v>
      </c>
      <c r="G65" s="89" t="s">
        <v>19</v>
      </c>
      <c r="H65" s="47"/>
    </row>
    <row r="66" spans="1:9" ht="12" hidden="1" customHeight="1" thickBot="1" x14ac:dyDescent="0.55000000000000004">
      <c r="A66" s="28" t="s">
        <v>161</v>
      </c>
      <c r="B66" s="22" t="s">
        <v>162</v>
      </c>
      <c r="C66" s="23">
        <v>43775</v>
      </c>
      <c r="D66" s="24">
        <v>43775</v>
      </c>
      <c r="E66" s="25" t="s">
        <v>73</v>
      </c>
      <c r="F66" s="26">
        <v>43775</v>
      </c>
      <c r="G66" s="89" t="s">
        <v>19</v>
      </c>
      <c r="H66" s="47"/>
    </row>
    <row r="67" spans="1:9" ht="12" hidden="1" customHeight="1" thickBot="1" x14ac:dyDescent="0.55000000000000004">
      <c r="A67" s="28" t="s">
        <v>163</v>
      </c>
      <c r="B67" s="22" t="s">
        <v>164</v>
      </c>
      <c r="C67" s="23">
        <v>43775</v>
      </c>
      <c r="D67" s="24">
        <v>43775</v>
      </c>
      <c r="E67" s="25" t="s">
        <v>73</v>
      </c>
      <c r="F67" s="26">
        <v>43775</v>
      </c>
      <c r="G67" s="89" t="s">
        <v>19</v>
      </c>
      <c r="H67" s="47"/>
    </row>
    <row r="68" spans="1:9" ht="12" hidden="1" customHeight="1" thickBot="1" x14ac:dyDescent="0.55000000000000004">
      <c r="A68" s="28" t="s">
        <v>165</v>
      </c>
      <c r="B68" s="22" t="s">
        <v>166</v>
      </c>
      <c r="C68" s="23">
        <v>43775</v>
      </c>
      <c r="D68" s="24">
        <v>43775</v>
      </c>
      <c r="E68" s="25" t="s">
        <v>73</v>
      </c>
      <c r="F68" s="26">
        <v>43775</v>
      </c>
      <c r="G68" s="89" t="s">
        <v>19</v>
      </c>
      <c r="H68" s="47"/>
    </row>
    <row r="69" spans="1:9" ht="31.9" hidden="1" thickBot="1" x14ac:dyDescent="0.55000000000000004">
      <c r="A69" s="28" t="s">
        <v>167</v>
      </c>
      <c r="B69" s="22" t="s">
        <v>168</v>
      </c>
      <c r="C69" s="23">
        <v>43775</v>
      </c>
      <c r="D69" s="24">
        <v>43775</v>
      </c>
      <c r="E69" s="25" t="s">
        <v>73</v>
      </c>
      <c r="F69" s="26">
        <v>43775</v>
      </c>
      <c r="G69" s="89" t="s">
        <v>19</v>
      </c>
      <c r="H69" s="47"/>
    </row>
    <row r="70" spans="1:9" ht="12" hidden="1" customHeight="1" thickBot="1" x14ac:dyDescent="0.55000000000000004">
      <c r="A70" s="28" t="s">
        <v>169</v>
      </c>
      <c r="B70" s="22" t="s">
        <v>170</v>
      </c>
      <c r="C70" s="23">
        <v>43775</v>
      </c>
      <c r="D70" s="24">
        <v>43775</v>
      </c>
      <c r="E70" s="25" t="s">
        <v>73</v>
      </c>
      <c r="F70" s="26">
        <v>43775</v>
      </c>
      <c r="G70" s="83" t="s">
        <v>19</v>
      </c>
      <c r="H70" s="47">
        <v>1500</v>
      </c>
    </row>
    <row r="71" spans="1:9" ht="0.75" customHeight="1" thickBot="1" x14ac:dyDescent="0.55000000000000004">
      <c r="A71" s="39" t="s">
        <v>171</v>
      </c>
      <c r="B71" s="40" t="s">
        <v>172</v>
      </c>
      <c r="C71" s="41">
        <v>43794</v>
      </c>
      <c r="D71" s="42">
        <v>43794</v>
      </c>
      <c r="E71" s="43" t="s">
        <v>73</v>
      </c>
      <c r="F71" s="44">
        <v>43794</v>
      </c>
      <c r="G71" s="89" t="s">
        <v>19</v>
      </c>
      <c r="H71" s="48" t="s">
        <v>173</v>
      </c>
    </row>
    <row r="72" spans="1:9" ht="16.149999999999999" thickBot="1" x14ac:dyDescent="0.55000000000000004">
      <c r="A72" s="49">
        <v>2021</v>
      </c>
      <c r="B72" s="50"/>
      <c r="C72" s="51"/>
      <c r="D72" s="52"/>
      <c r="E72" s="53"/>
      <c r="F72" s="54"/>
      <c r="G72" s="90"/>
      <c r="H72" s="55"/>
    </row>
    <row r="73" spans="1:9" ht="30" customHeight="1" thickBot="1" x14ac:dyDescent="0.5">
      <c r="A73" s="80" t="s">
        <v>174</v>
      </c>
      <c r="B73" s="98" t="s">
        <v>175</v>
      </c>
      <c r="C73" s="99">
        <v>44258</v>
      </c>
      <c r="D73" s="100" t="s">
        <v>176</v>
      </c>
      <c r="E73" s="101" t="s">
        <v>105</v>
      </c>
      <c r="F73" s="102"/>
      <c r="G73" s="103"/>
      <c r="H73" s="104"/>
    </row>
    <row r="74" spans="1:9" ht="30" customHeight="1" thickBot="1" x14ac:dyDescent="0.5">
      <c r="A74" s="80" t="s">
        <v>177</v>
      </c>
      <c r="B74" s="56" t="s">
        <v>182</v>
      </c>
      <c r="C74" s="57">
        <v>44293</v>
      </c>
      <c r="D74" s="58" t="s">
        <v>183</v>
      </c>
      <c r="E74" s="59" t="s">
        <v>184</v>
      </c>
      <c r="F74" s="60">
        <v>44503</v>
      </c>
      <c r="G74" s="91" t="s">
        <v>19</v>
      </c>
      <c r="H74" s="105"/>
    </row>
    <row r="75" spans="1:9" ht="30" customHeight="1" thickBot="1" x14ac:dyDescent="0.5">
      <c r="A75" s="80" t="s">
        <v>178</v>
      </c>
      <c r="B75" s="69" t="s">
        <v>185</v>
      </c>
      <c r="C75" s="57">
        <v>44293</v>
      </c>
      <c r="D75" s="77">
        <v>37725</v>
      </c>
      <c r="E75" s="59" t="s">
        <v>105</v>
      </c>
      <c r="F75" s="60">
        <v>44384</v>
      </c>
      <c r="G75" s="91" t="s">
        <v>19</v>
      </c>
      <c r="H75" s="105"/>
    </row>
    <row r="76" spans="1:9" ht="30" customHeight="1" thickBot="1" x14ac:dyDescent="0.5">
      <c r="A76" s="80" t="s">
        <v>179</v>
      </c>
      <c r="B76" s="56" t="s">
        <v>186</v>
      </c>
      <c r="C76" s="57">
        <v>44321</v>
      </c>
      <c r="D76" s="58" t="s">
        <v>188</v>
      </c>
      <c r="E76" s="59" t="s">
        <v>187</v>
      </c>
      <c r="F76" s="60">
        <v>44384</v>
      </c>
      <c r="G76" s="91" t="s">
        <v>19</v>
      </c>
      <c r="H76" s="105"/>
    </row>
    <row r="77" spans="1:9" ht="30" customHeight="1" thickBot="1" x14ac:dyDescent="0.5">
      <c r="A77" s="80" t="s">
        <v>180</v>
      </c>
      <c r="B77" s="61" t="s">
        <v>189</v>
      </c>
      <c r="C77" s="62">
        <v>44321</v>
      </c>
      <c r="D77" s="78">
        <v>24000</v>
      </c>
      <c r="E77" s="63" t="s">
        <v>105</v>
      </c>
      <c r="F77" s="60">
        <v>44440</v>
      </c>
      <c r="G77" s="91" t="s">
        <v>19</v>
      </c>
      <c r="H77" s="106">
        <v>25170</v>
      </c>
    </row>
    <row r="78" spans="1:9" ht="30" customHeight="1" thickBot="1" x14ac:dyDescent="0.5">
      <c r="A78" s="80" t="s">
        <v>181</v>
      </c>
      <c r="B78" s="56" t="s">
        <v>190</v>
      </c>
      <c r="C78" s="57">
        <v>44321</v>
      </c>
      <c r="D78" s="77">
        <v>11970</v>
      </c>
      <c r="E78" s="59" t="s">
        <v>105</v>
      </c>
      <c r="F78" s="60">
        <v>44384</v>
      </c>
      <c r="G78" s="91" t="s">
        <v>19</v>
      </c>
      <c r="H78" s="105"/>
      <c r="I78" s="79"/>
    </row>
    <row r="79" spans="1:9" ht="30" customHeight="1" thickBot="1" x14ac:dyDescent="0.5">
      <c r="A79" s="80" t="s">
        <v>192</v>
      </c>
      <c r="B79" s="56" t="s">
        <v>191</v>
      </c>
      <c r="C79" s="57">
        <v>44349</v>
      </c>
      <c r="D79" s="58">
        <v>3300</v>
      </c>
      <c r="E79" s="59" t="s">
        <v>105</v>
      </c>
      <c r="F79" s="60">
        <v>44349</v>
      </c>
      <c r="G79" s="91" t="s">
        <v>19</v>
      </c>
      <c r="H79" s="105"/>
    </row>
    <row r="80" spans="1:9" ht="30" customHeight="1" thickBot="1" x14ac:dyDescent="0.5">
      <c r="A80" s="80" t="s">
        <v>193</v>
      </c>
      <c r="B80" s="56" t="s">
        <v>196</v>
      </c>
      <c r="C80" s="57">
        <v>44384</v>
      </c>
      <c r="D80" s="58">
        <v>58000</v>
      </c>
      <c r="E80" s="59" t="s">
        <v>105</v>
      </c>
      <c r="F80" s="60">
        <v>44384</v>
      </c>
      <c r="G80" s="91" t="s">
        <v>19</v>
      </c>
      <c r="H80" s="105">
        <v>58000</v>
      </c>
    </row>
    <row r="81" spans="1:13" ht="30" customHeight="1" thickBot="1" x14ac:dyDescent="0.5">
      <c r="A81" s="80" t="s">
        <v>194</v>
      </c>
      <c r="B81" s="92" t="s">
        <v>197</v>
      </c>
      <c r="C81" s="93">
        <v>44412</v>
      </c>
      <c r="D81" s="94"/>
      <c r="E81" s="95" t="s">
        <v>73</v>
      </c>
      <c r="F81" s="96"/>
      <c r="G81" s="97" t="s">
        <v>199</v>
      </c>
      <c r="H81" s="107"/>
    </row>
    <row r="82" spans="1:13" ht="30" customHeight="1" thickBot="1" x14ac:dyDescent="0.5">
      <c r="A82" s="80" t="s">
        <v>195</v>
      </c>
      <c r="B82" s="56" t="s">
        <v>198</v>
      </c>
      <c r="C82" s="57">
        <v>44475</v>
      </c>
      <c r="D82" s="58"/>
      <c r="E82" s="59"/>
      <c r="F82" s="60"/>
      <c r="G82" s="81"/>
      <c r="H82" s="108"/>
    </row>
    <row r="83" spans="1:13" ht="30" customHeight="1" thickBot="1" x14ac:dyDescent="0.55000000000000004">
      <c r="A83" s="109" t="s">
        <v>2</v>
      </c>
      <c r="B83" s="110" t="s">
        <v>3</v>
      </c>
      <c r="C83" s="111" t="s">
        <v>4</v>
      </c>
      <c r="D83" s="111" t="s">
        <v>5</v>
      </c>
      <c r="E83" s="109" t="s">
        <v>6</v>
      </c>
      <c r="F83" s="111" t="s">
        <v>7</v>
      </c>
      <c r="G83" s="109" t="s">
        <v>8</v>
      </c>
      <c r="H83" s="112" t="s">
        <v>9</v>
      </c>
    </row>
    <row r="84" spans="1:13" ht="30" customHeight="1" thickBot="1" x14ac:dyDescent="0.7">
      <c r="A84" s="119">
        <v>2022</v>
      </c>
      <c r="B84" s="120"/>
      <c r="C84" s="121"/>
      <c r="D84" s="121"/>
      <c r="E84" s="120"/>
      <c r="F84" s="121"/>
      <c r="G84" s="120"/>
      <c r="H84" s="122"/>
    </row>
    <row r="85" spans="1:13" ht="31.15" thickBot="1" x14ac:dyDescent="0.5">
      <c r="A85" s="113" t="s">
        <v>200</v>
      </c>
      <c r="B85" s="115" t="s">
        <v>209</v>
      </c>
      <c r="C85" s="99">
        <v>44594</v>
      </c>
      <c r="D85" s="116" t="s">
        <v>468</v>
      </c>
      <c r="E85" s="101" t="s">
        <v>208</v>
      </c>
      <c r="F85" s="102">
        <v>44594</v>
      </c>
      <c r="G85" s="268" t="s">
        <v>19</v>
      </c>
      <c r="H85" s="117"/>
    </row>
    <row r="86" spans="1:13" ht="31.15" thickBot="1" x14ac:dyDescent="0.5">
      <c r="A86" s="114" t="s">
        <v>201</v>
      </c>
      <c r="B86" s="118" t="s">
        <v>210</v>
      </c>
      <c r="C86" s="57">
        <v>44594</v>
      </c>
      <c r="D86" s="123" t="s">
        <v>211</v>
      </c>
      <c r="E86" s="59" t="s">
        <v>212</v>
      </c>
      <c r="F86" s="60">
        <v>44657</v>
      </c>
      <c r="G86" s="268" t="s">
        <v>19</v>
      </c>
      <c r="H86" s="108"/>
    </row>
    <row r="87" spans="1:13" ht="31.15" thickBot="1" x14ac:dyDescent="0.5">
      <c r="A87" s="114" t="s">
        <v>202</v>
      </c>
      <c r="B87" s="118" t="s">
        <v>213</v>
      </c>
      <c r="C87" s="57">
        <v>44657</v>
      </c>
      <c r="D87" s="58" t="s">
        <v>269</v>
      </c>
      <c r="E87" s="59" t="s">
        <v>105</v>
      </c>
      <c r="F87" s="60">
        <v>44657</v>
      </c>
      <c r="G87" s="91" t="s">
        <v>130</v>
      </c>
      <c r="H87" s="108"/>
    </row>
    <row r="88" spans="1:13" ht="31.15" thickBot="1" x14ac:dyDescent="0.5">
      <c r="A88" s="114" t="s">
        <v>203</v>
      </c>
      <c r="B88" s="118" t="s">
        <v>214</v>
      </c>
      <c r="C88" s="57">
        <v>44657</v>
      </c>
      <c r="D88" s="123" t="s">
        <v>270</v>
      </c>
      <c r="E88" s="59" t="s">
        <v>73</v>
      </c>
      <c r="F88" s="60">
        <v>44657</v>
      </c>
      <c r="G88" s="91" t="s">
        <v>19</v>
      </c>
      <c r="H88" s="269">
        <v>1500</v>
      </c>
      <c r="I88" s="64"/>
      <c r="J88" s="64"/>
      <c r="K88" s="64"/>
      <c r="L88" s="64"/>
      <c r="M88" s="64"/>
    </row>
    <row r="89" spans="1:13" ht="46.5" thickBot="1" x14ac:dyDescent="0.5">
      <c r="A89" s="114" t="s">
        <v>204</v>
      </c>
      <c r="B89" s="118" t="s">
        <v>216</v>
      </c>
      <c r="C89" s="57">
        <v>44657</v>
      </c>
      <c r="D89" s="58" t="s">
        <v>271</v>
      </c>
      <c r="E89" s="59" t="s">
        <v>105</v>
      </c>
      <c r="F89" s="60">
        <v>44657</v>
      </c>
      <c r="G89" s="91" t="s">
        <v>19</v>
      </c>
      <c r="H89" s="269">
        <v>22145</v>
      </c>
    </row>
    <row r="90" spans="1:13" ht="31.15" thickBot="1" x14ac:dyDescent="0.5">
      <c r="A90" s="114" t="s">
        <v>205</v>
      </c>
      <c r="B90" s="118" t="s">
        <v>217</v>
      </c>
      <c r="C90" s="57">
        <v>44657</v>
      </c>
      <c r="D90" s="58" t="s">
        <v>215</v>
      </c>
      <c r="E90" s="59" t="s">
        <v>73</v>
      </c>
      <c r="F90" s="60">
        <v>44657</v>
      </c>
      <c r="G90" s="91" t="s">
        <v>19</v>
      </c>
      <c r="H90" s="269">
        <v>1200</v>
      </c>
    </row>
    <row r="91" spans="1:13" ht="45.75" thickBot="1" x14ac:dyDescent="0.5">
      <c r="A91" s="114" t="s">
        <v>206</v>
      </c>
      <c r="B91" s="208" t="s">
        <v>272</v>
      </c>
      <c r="C91" s="57">
        <v>44677</v>
      </c>
      <c r="D91" s="58">
        <v>5751.49</v>
      </c>
      <c r="E91" s="59" t="s">
        <v>73</v>
      </c>
      <c r="F91" s="60">
        <v>44776</v>
      </c>
      <c r="G91" s="91" t="s">
        <v>19</v>
      </c>
      <c r="H91" s="269">
        <v>5751.49</v>
      </c>
    </row>
    <row r="92" spans="1:13" ht="30" customHeight="1" thickBot="1" x14ac:dyDescent="0.5">
      <c r="A92" s="114" t="s">
        <v>207</v>
      </c>
      <c r="B92" s="118" t="s">
        <v>467</v>
      </c>
      <c r="C92" s="57">
        <v>44748</v>
      </c>
      <c r="D92" s="58"/>
      <c r="E92" s="59" t="s">
        <v>184</v>
      </c>
      <c r="F92" s="60"/>
      <c r="G92" s="91" t="s">
        <v>19</v>
      </c>
      <c r="H92" s="108"/>
    </row>
    <row r="93" spans="1:13" ht="15.4" x14ac:dyDescent="0.45">
      <c r="A93" s="68"/>
      <c r="B93" s="69"/>
      <c r="C93" s="70"/>
      <c r="D93" s="66"/>
      <c r="E93" s="69"/>
      <c r="F93" s="71"/>
      <c r="G93" s="72"/>
      <c r="H93" s="67"/>
    </row>
    <row r="94" spans="1:13" ht="15.4" x14ac:dyDescent="0.45">
      <c r="A94" s="68"/>
      <c r="B94" s="69"/>
      <c r="C94" s="70"/>
      <c r="D94" s="73"/>
      <c r="E94" s="69"/>
      <c r="F94" s="71"/>
      <c r="G94" s="72"/>
      <c r="H94" s="67"/>
    </row>
    <row r="95" spans="1:13" ht="15.4" x14ac:dyDescent="0.45">
      <c r="A95" s="68"/>
      <c r="B95" s="69"/>
      <c r="C95" s="70"/>
      <c r="D95" s="66"/>
      <c r="E95" s="69"/>
      <c r="F95" s="71"/>
      <c r="G95" s="72"/>
      <c r="H95" s="67"/>
    </row>
    <row r="96" spans="1:13" ht="15.4" x14ac:dyDescent="0.45">
      <c r="A96" s="68"/>
      <c r="B96" s="69"/>
      <c r="C96" s="70"/>
      <c r="D96" s="66"/>
      <c r="E96" s="69"/>
      <c r="F96" s="71"/>
      <c r="G96" s="72"/>
      <c r="H96" s="67"/>
    </row>
    <row r="97" spans="1:8" ht="15.4" x14ac:dyDescent="0.45">
      <c r="A97" s="68"/>
      <c r="B97" s="69"/>
      <c r="C97" s="70"/>
      <c r="D97" s="73"/>
      <c r="E97" s="69"/>
      <c r="F97" s="71"/>
      <c r="G97" s="72"/>
      <c r="H97" s="67"/>
    </row>
    <row r="98" spans="1:8" ht="15.4" x14ac:dyDescent="0.45">
      <c r="A98" s="68"/>
      <c r="B98" s="69"/>
      <c r="C98" s="70"/>
      <c r="D98" s="73"/>
      <c r="E98" s="69"/>
      <c r="F98" s="71"/>
      <c r="G98" s="72"/>
      <c r="H98" s="67"/>
    </row>
    <row r="99" spans="1:8" ht="15.4" x14ac:dyDescent="0.45">
      <c r="A99" s="68"/>
      <c r="B99" s="69"/>
      <c r="C99" s="70"/>
      <c r="D99" s="73"/>
      <c r="E99" s="69"/>
      <c r="F99" s="71"/>
      <c r="G99" s="72"/>
      <c r="H99" s="67"/>
    </row>
    <row r="100" spans="1:8" ht="15.4" x14ac:dyDescent="0.45">
      <c r="A100" s="68"/>
      <c r="B100" s="69"/>
      <c r="C100" s="70"/>
      <c r="D100" s="73"/>
      <c r="E100" s="69"/>
      <c r="F100" s="71"/>
      <c r="G100" s="72"/>
      <c r="H100" s="67"/>
    </row>
    <row r="101" spans="1:8" ht="15.4" x14ac:dyDescent="0.45">
      <c r="A101" s="68"/>
      <c r="B101" s="69"/>
      <c r="C101" s="70"/>
      <c r="D101" s="66"/>
      <c r="E101" s="69"/>
      <c r="F101" s="71"/>
      <c r="G101" s="72"/>
      <c r="H101" s="67"/>
    </row>
    <row r="102" spans="1:8" ht="15.4" x14ac:dyDescent="0.45">
      <c r="A102" s="68"/>
      <c r="B102" s="69"/>
      <c r="C102" s="70"/>
      <c r="D102" s="66"/>
      <c r="E102" s="69"/>
      <c r="F102" s="71"/>
      <c r="G102" s="72"/>
      <c r="H102" s="67"/>
    </row>
    <row r="103" spans="1:8" ht="15.4" x14ac:dyDescent="0.45">
      <c r="A103" s="68"/>
      <c r="B103" s="69"/>
      <c r="C103" s="70"/>
      <c r="D103" s="73"/>
      <c r="E103" s="69"/>
      <c r="F103" s="71"/>
      <c r="G103" s="72"/>
      <c r="H103" s="67"/>
    </row>
    <row r="104" spans="1:8" ht="15.4" x14ac:dyDescent="0.45">
      <c r="A104" s="68"/>
      <c r="B104" s="69"/>
      <c r="C104" s="70"/>
      <c r="D104" s="73"/>
      <c r="E104" s="69"/>
      <c r="F104" s="71"/>
      <c r="G104" s="72"/>
      <c r="H104" s="67"/>
    </row>
    <row r="105" spans="1:8" ht="15.4" x14ac:dyDescent="0.45">
      <c r="A105" s="68"/>
      <c r="B105" s="69"/>
      <c r="C105" s="70"/>
      <c r="D105" s="73"/>
      <c r="E105" s="69"/>
      <c r="F105" s="71"/>
      <c r="G105" s="72"/>
      <c r="H105" s="67"/>
    </row>
    <row r="106" spans="1:8" ht="15.4" x14ac:dyDescent="0.45">
      <c r="A106" s="68"/>
      <c r="B106" s="69"/>
      <c r="C106" s="70"/>
      <c r="D106" s="73"/>
      <c r="E106" s="69"/>
      <c r="F106" s="71"/>
      <c r="G106" s="72"/>
      <c r="H106" s="67"/>
    </row>
    <row r="107" spans="1:8" ht="15.4" x14ac:dyDescent="0.45">
      <c r="A107" s="68"/>
      <c r="B107" s="69"/>
      <c r="C107" s="70"/>
      <c r="D107" s="73"/>
      <c r="E107" s="69"/>
      <c r="F107" s="71"/>
      <c r="G107" s="72"/>
      <c r="H107" s="67"/>
    </row>
    <row r="108" spans="1:8" ht="15.4" x14ac:dyDescent="0.45">
      <c r="A108" s="68"/>
      <c r="B108" s="69"/>
      <c r="C108" s="70"/>
      <c r="D108" s="73"/>
      <c r="E108" s="69"/>
      <c r="F108" s="71"/>
      <c r="G108" s="72"/>
      <c r="H108" s="67"/>
    </row>
    <row r="109" spans="1:8" x14ac:dyDescent="0.4">
      <c r="H109" s="65"/>
    </row>
    <row r="110" spans="1:8" x14ac:dyDescent="0.4">
      <c r="H110" s="65"/>
    </row>
    <row r="111" spans="1:8" x14ac:dyDescent="0.4">
      <c r="H111" s="65"/>
    </row>
    <row r="112" spans="1:8" x14ac:dyDescent="0.4">
      <c r="H112" s="65"/>
    </row>
    <row r="113" spans="8:8" x14ac:dyDescent="0.4">
      <c r="H113" s="65"/>
    </row>
    <row r="114" spans="8:8" x14ac:dyDescent="0.4">
      <c r="H114" s="65"/>
    </row>
    <row r="115" spans="8:8" x14ac:dyDescent="0.4">
      <c r="H115" s="65"/>
    </row>
    <row r="116" spans="8:8" x14ac:dyDescent="0.4">
      <c r="H116" s="65"/>
    </row>
    <row r="117" spans="8:8" x14ac:dyDescent="0.4">
      <c r="H117" s="65"/>
    </row>
    <row r="118" spans="8:8" x14ac:dyDescent="0.4">
      <c r="H118" s="65"/>
    </row>
    <row r="119" spans="8:8" x14ac:dyDescent="0.4">
      <c r="H119" s="65"/>
    </row>
    <row r="120" spans="8:8" x14ac:dyDescent="0.4">
      <c r="H120" s="65"/>
    </row>
    <row r="121" spans="8:8" x14ac:dyDescent="0.4">
      <c r="H121" s="65"/>
    </row>
    <row r="122" spans="8:8" x14ac:dyDescent="0.4">
      <c r="H122" s="65"/>
    </row>
    <row r="123" spans="8:8" x14ac:dyDescent="0.4">
      <c r="H123" s="65"/>
    </row>
    <row r="124" spans="8:8" x14ac:dyDescent="0.4">
      <c r="H124" s="65"/>
    </row>
    <row r="125" spans="8:8" x14ac:dyDescent="0.4">
      <c r="H125" s="65"/>
    </row>
    <row r="126" spans="8:8" x14ac:dyDescent="0.4">
      <c r="H126" s="65"/>
    </row>
    <row r="127" spans="8:8" x14ac:dyDescent="0.4">
      <c r="H127" s="65"/>
    </row>
    <row r="128" spans="8:8" x14ac:dyDescent="0.4">
      <c r="H128" s="65"/>
    </row>
    <row r="129" spans="8:8" x14ac:dyDescent="0.4">
      <c r="H129" s="65"/>
    </row>
    <row r="130" spans="8:8" x14ac:dyDescent="0.4">
      <c r="H130" s="65"/>
    </row>
    <row r="131" spans="8:8" x14ac:dyDescent="0.4">
      <c r="H131" s="65"/>
    </row>
    <row r="132" spans="8:8" x14ac:dyDescent="0.4">
      <c r="H132" s="65"/>
    </row>
    <row r="133" spans="8:8" x14ac:dyDescent="0.4">
      <c r="H133" s="65"/>
    </row>
    <row r="134" spans="8:8" x14ac:dyDescent="0.4">
      <c r="H134" s="65"/>
    </row>
    <row r="135" spans="8:8" x14ac:dyDescent="0.4">
      <c r="H135" s="65"/>
    </row>
    <row r="136" spans="8:8" x14ac:dyDescent="0.4">
      <c r="H136" s="65"/>
    </row>
    <row r="137" spans="8:8" x14ac:dyDescent="0.4">
      <c r="H137" s="65"/>
    </row>
    <row r="138" spans="8:8" x14ac:dyDescent="0.4">
      <c r="H138" s="65"/>
    </row>
    <row r="139" spans="8:8" x14ac:dyDescent="0.4">
      <c r="H139" s="65"/>
    </row>
    <row r="140" spans="8:8" x14ac:dyDescent="0.4">
      <c r="H140" s="65"/>
    </row>
    <row r="141" spans="8:8" x14ac:dyDescent="0.4">
      <c r="H141" s="65"/>
    </row>
    <row r="142" spans="8:8" x14ac:dyDescent="0.4">
      <c r="H142" s="65"/>
    </row>
    <row r="143" spans="8:8" x14ac:dyDescent="0.4">
      <c r="H143" s="65"/>
    </row>
    <row r="144" spans="8:8" x14ac:dyDescent="0.4">
      <c r="H144" s="65"/>
    </row>
    <row r="145" spans="8:8" x14ac:dyDescent="0.4">
      <c r="H145" s="65"/>
    </row>
    <row r="146" spans="8:8" x14ac:dyDescent="0.4">
      <c r="H146" s="65"/>
    </row>
    <row r="147" spans="8:8" x14ac:dyDescent="0.4">
      <c r="H147" s="65"/>
    </row>
    <row r="148" spans="8:8" x14ac:dyDescent="0.4">
      <c r="H148" s="65"/>
    </row>
    <row r="149" spans="8:8" x14ac:dyDescent="0.4">
      <c r="H149" s="65"/>
    </row>
    <row r="150" spans="8:8" x14ac:dyDescent="0.4">
      <c r="H150" s="65"/>
    </row>
    <row r="151" spans="8:8" x14ac:dyDescent="0.4">
      <c r="H151" s="65"/>
    </row>
    <row r="152" spans="8:8" x14ac:dyDescent="0.4">
      <c r="H152" s="65"/>
    </row>
    <row r="153" spans="8:8" x14ac:dyDescent="0.4">
      <c r="H153" s="65"/>
    </row>
    <row r="154" spans="8:8" x14ac:dyDescent="0.4">
      <c r="H154" s="65"/>
    </row>
    <row r="155" spans="8:8" x14ac:dyDescent="0.4">
      <c r="H155" s="65"/>
    </row>
    <row r="156" spans="8:8" x14ac:dyDescent="0.4">
      <c r="H156" s="65"/>
    </row>
    <row r="157" spans="8:8" x14ac:dyDescent="0.4">
      <c r="H157" s="65"/>
    </row>
    <row r="158" spans="8:8" x14ac:dyDescent="0.4">
      <c r="H158" s="65"/>
    </row>
    <row r="159" spans="8:8" x14ac:dyDescent="0.4">
      <c r="H159" s="65"/>
    </row>
    <row r="160" spans="8:8" x14ac:dyDescent="0.4">
      <c r="H160" s="65"/>
    </row>
    <row r="161" spans="8:8" x14ac:dyDescent="0.4">
      <c r="H161" s="65"/>
    </row>
    <row r="162" spans="8:8" x14ac:dyDescent="0.4">
      <c r="H162" s="65"/>
    </row>
    <row r="163" spans="8:8" x14ac:dyDescent="0.4">
      <c r="H163" s="65"/>
    </row>
    <row r="164" spans="8:8" x14ac:dyDescent="0.4">
      <c r="H164" s="65"/>
    </row>
    <row r="165" spans="8:8" x14ac:dyDescent="0.4">
      <c r="H165" s="65"/>
    </row>
    <row r="166" spans="8:8" x14ac:dyDescent="0.4">
      <c r="H166" s="65"/>
    </row>
    <row r="167" spans="8:8" x14ac:dyDescent="0.4">
      <c r="H167" s="65"/>
    </row>
    <row r="168" spans="8:8" x14ac:dyDescent="0.4">
      <c r="H168" s="65"/>
    </row>
    <row r="169" spans="8:8" x14ac:dyDescent="0.4">
      <c r="H169" s="65"/>
    </row>
    <row r="170" spans="8:8" x14ac:dyDescent="0.4">
      <c r="H170" s="65"/>
    </row>
    <row r="171" spans="8:8" x14ac:dyDescent="0.4">
      <c r="H171" s="65"/>
    </row>
    <row r="172" spans="8:8" x14ac:dyDescent="0.4">
      <c r="H172" s="65"/>
    </row>
    <row r="173" spans="8:8" x14ac:dyDescent="0.4">
      <c r="H173" s="65"/>
    </row>
    <row r="174" spans="8:8" x14ac:dyDescent="0.4">
      <c r="H174" s="65"/>
    </row>
    <row r="175" spans="8:8" x14ac:dyDescent="0.4">
      <c r="H175" s="65"/>
    </row>
    <row r="176" spans="8:8" x14ac:dyDescent="0.4">
      <c r="H176" s="65"/>
    </row>
    <row r="177" spans="8:8" x14ac:dyDescent="0.4">
      <c r="H177" s="65"/>
    </row>
    <row r="178" spans="8:8" x14ac:dyDescent="0.4">
      <c r="H178" s="65"/>
    </row>
    <row r="179" spans="8:8" x14ac:dyDescent="0.4">
      <c r="H179" s="65"/>
    </row>
    <row r="180" spans="8:8" x14ac:dyDescent="0.4">
      <c r="H180" s="65"/>
    </row>
    <row r="181" spans="8:8" x14ac:dyDescent="0.4">
      <c r="H181" s="65"/>
    </row>
    <row r="182" spans="8:8" x14ac:dyDescent="0.4">
      <c r="H182" s="65"/>
    </row>
    <row r="183" spans="8:8" x14ac:dyDescent="0.4">
      <c r="H183" s="65"/>
    </row>
    <row r="184" spans="8:8" x14ac:dyDescent="0.4">
      <c r="H184" s="65"/>
    </row>
    <row r="185" spans="8:8" x14ac:dyDescent="0.4">
      <c r="H185" s="65"/>
    </row>
    <row r="186" spans="8:8" x14ac:dyDescent="0.4">
      <c r="H186" s="65"/>
    </row>
    <row r="187" spans="8:8" x14ac:dyDescent="0.4">
      <c r="H187" s="65"/>
    </row>
    <row r="188" spans="8:8" x14ac:dyDescent="0.4">
      <c r="H188" s="65"/>
    </row>
    <row r="189" spans="8:8" x14ac:dyDescent="0.4">
      <c r="H189" s="65"/>
    </row>
    <row r="190" spans="8:8" x14ac:dyDescent="0.4">
      <c r="H190" s="65"/>
    </row>
    <row r="191" spans="8:8" x14ac:dyDescent="0.4">
      <c r="H191" s="65"/>
    </row>
    <row r="192" spans="8:8" x14ac:dyDescent="0.4">
      <c r="H192" s="65"/>
    </row>
    <row r="193" spans="8:8" x14ac:dyDescent="0.4">
      <c r="H193" s="65"/>
    </row>
    <row r="194" spans="8:8" x14ac:dyDescent="0.4">
      <c r="H194" s="65"/>
    </row>
    <row r="195" spans="8:8" x14ac:dyDescent="0.4">
      <c r="H195" s="65"/>
    </row>
    <row r="196" spans="8:8" x14ac:dyDescent="0.4">
      <c r="H196" s="65"/>
    </row>
    <row r="197" spans="8:8" x14ac:dyDescent="0.4">
      <c r="H197" s="65"/>
    </row>
    <row r="198" spans="8:8" x14ac:dyDescent="0.4">
      <c r="H198" s="65"/>
    </row>
    <row r="199" spans="8:8" x14ac:dyDescent="0.4">
      <c r="H199" s="65"/>
    </row>
    <row r="200" spans="8:8" x14ac:dyDescent="0.4">
      <c r="H200" s="65"/>
    </row>
    <row r="201" spans="8:8" x14ac:dyDescent="0.4">
      <c r="H201" s="65"/>
    </row>
    <row r="202" spans="8:8" x14ac:dyDescent="0.4">
      <c r="H202" s="65"/>
    </row>
    <row r="203" spans="8:8" x14ac:dyDescent="0.4">
      <c r="H203" s="65"/>
    </row>
    <row r="204" spans="8:8" x14ac:dyDescent="0.4">
      <c r="H204" s="65"/>
    </row>
    <row r="205" spans="8:8" x14ac:dyDescent="0.4">
      <c r="H205" s="65"/>
    </row>
    <row r="206" spans="8:8" x14ac:dyDescent="0.4">
      <c r="H206" s="65"/>
    </row>
    <row r="207" spans="8:8" x14ac:dyDescent="0.4">
      <c r="H207" s="65"/>
    </row>
    <row r="208" spans="8:8" x14ac:dyDescent="0.4">
      <c r="H208" s="65"/>
    </row>
    <row r="209" spans="8:8" x14ac:dyDescent="0.4">
      <c r="H209" s="65"/>
    </row>
    <row r="210" spans="8:8" x14ac:dyDescent="0.4">
      <c r="H210" s="65"/>
    </row>
    <row r="211" spans="8:8" x14ac:dyDescent="0.4">
      <c r="H211" s="65"/>
    </row>
    <row r="212" spans="8:8" x14ac:dyDescent="0.4">
      <c r="H212" s="65"/>
    </row>
    <row r="213" spans="8:8" x14ac:dyDescent="0.4">
      <c r="H213" s="65"/>
    </row>
    <row r="214" spans="8:8" x14ac:dyDescent="0.4">
      <c r="H214" s="65"/>
    </row>
    <row r="215" spans="8:8" x14ac:dyDescent="0.4">
      <c r="H215" s="65"/>
    </row>
    <row r="216" spans="8:8" x14ac:dyDescent="0.4">
      <c r="H216" s="65"/>
    </row>
    <row r="217" spans="8:8" x14ac:dyDescent="0.4">
      <c r="H217" s="65"/>
    </row>
    <row r="218" spans="8:8" x14ac:dyDescent="0.4">
      <c r="H218" s="65"/>
    </row>
    <row r="219" spans="8:8" x14ac:dyDescent="0.4">
      <c r="H219" s="65"/>
    </row>
    <row r="220" spans="8:8" x14ac:dyDescent="0.4">
      <c r="H220" s="65"/>
    </row>
    <row r="221" spans="8:8" x14ac:dyDescent="0.4">
      <c r="H221" s="65"/>
    </row>
    <row r="222" spans="8:8" x14ac:dyDescent="0.4">
      <c r="H222" s="65"/>
    </row>
    <row r="223" spans="8:8" x14ac:dyDescent="0.4">
      <c r="H223" s="65"/>
    </row>
    <row r="224" spans="8:8" x14ac:dyDescent="0.4">
      <c r="H224" s="65"/>
    </row>
    <row r="225" spans="8:8" x14ac:dyDescent="0.4">
      <c r="H225" s="65"/>
    </row>
    <row r="226" spans="8:8" x14ac:dyDescent="0.4">
      <c r="H226" s="65"/>
    </row>
    <row r="227" spans="8:8" x14ac:dyDescent="0.4">
      <c r="H227" s="65"/>
    </row>
    <row r="228" spans="8:8" x14ac:dyDescent="0.4">
      <c r="H228" s="65"/>
    </row>
    <row r="229" spans="8:8" x14ac:dyDescent="0.4">
      <c r="H229" s="65"/>
    </row>
    <row r="230" spans="8:8" x14ac:dyDescent="0.4">
      <c r="H230" s="65"/>
    </row>
    <row r="231" spans="8:8" x14ac:dyDescent="0.4">
      <c r="H231" s="65"/>
    </row>
    <row r="232" spans="8:8" x14ac:dyDescent="0.4">
      <c r="H232" s="65"/>
    </row>
    <row r="233" spans="8:8" x14ac:dyDescent="0.4">
      <c r="H233" s="65"/>
    </row>
    <row r="234" spans="8:8" x14ac:dyDescent="0.4">
      <c r="H234" s="65"/>
    </row>
    <row r="235" spans="8:8" x14ac:dyDescent="0.4">
      <c r="H235" s="65"/>
    </row>
    <row r="236" spans="8:8" x14ac:dyDescent="0.4">
      <c r="H236" s="65"/>
    </row>
    <row r="237" spans="8:8" x14ac:dyDescent="0.4">
      <c r="H237" s="65"/>
    </row>
    <row r="238" spans="8:8" x14ac:dyDescent="0.4">
      <c r="H238" s="65"/>
    </row>
    <row r="239" spans="8:8" x14ac:dyDescent="0.4">
      <c r="H239" s="65"/>
    </row>
    <row r="240" spans="8:8" x14ac:dyDescent="0.4">
      <c r="H240" s="65"/>
    </row>
    <row r="241" spans="8:8" x14ac:dyDescent="0.4">
      <c r="H241" s="65"/>
    </row>
    <row r="242" spans="8:8" x14ac:dyDescent="0.4">
      <c r="H242" s="65"/>
    </row>
    <row r="243" spans="8:8" x14ac:dyDescent="0.4">
      <c r="H243" s="65"/>
    </row>
    <row r="244" spans="8:8" x14ac:dyDescent="0.4">
      <c r="H244" s="65"/>
    </row>
    <row r="245" spans="8:8" x14ac:dyDescent="0.4">
      <c r="H245" s="65"/>
    </row>
    <row r="246" spans="8:8" x14ac:dyDescent="0.4">
      <c r="H246" s="65"/>
    </row>
    <row r="247" spans="8:8" x14ac:dyDescent="0.4">
      <c r="H247" s="65"/>
    </row>
    <row r="248" spans="8:8" x14ac:dyDescent="0.4">
      <c r="H248" s="65"/>
    </row>
    <row r="249" spans="8:8" x14ac:dyDescent="0.4">
      <c r="H249" s="65"/>
    </row>
    <row r="250" spans="8:8" x14ac:dyDescent="0.4">
      <c r="H250" s="65"/>
    </row>
    <row r="251" spans="8:8" x14ac:dyDescent="0.4">
      <c r="H251" s="65"/>
    </row>
    <row r="252" spans="8:8" x14ac:dyDescent="0.4">
      <c r="H252" s="65"/>
    </row>
    <row r="253" spans="8:8" x14ac:dyDescent="0.4">
      <c r="H253" s="65"/>
    </row>
    <row r="254" spans="8:8" x14ac:dyDescent="0.4">
      <c r="H254" s="65"/>
    </row>
    <row r="255" spans="8:8" x14ac:dyDescent="0.4">
      <c r="H255" s="65"/>
    </row>
    <row r="256" spans="8:8" x14ac:dyDescent="0.4">
      <c r="H256" s="65"/>
    </row>
    <row r="257" spans="8:8" x14ac:dyDescent="0.4">
      <c r="H257" s="65"/>
    </row>
    <row r="258" spans="8:8" x14ac:dyDescent="0.4">
      <c r="H258" s="65"/>
    </row>
    <row r="259" spans="8:8" x14ac:dyDescent="0.4">
      <c r="H259" s="65"/>
    </row>
    <row r="260" spans="8:8" x14ac:dyDescent="0.4">
      <c r="H260" s="65"/>
    </row>
    <row r="261" spans="8:8" x14ac:dyDescent="0.4">
      <c r="H261" s="65"/>
    </row>
    <row r="262" spans="8:8" x14ac:dyDescent="0.4">
      <c r="H262" s="65"/>
    </row>
    <row r="263" spans="8:8" x14ac:dyDescent="0.4">
      <c r="H263" s="65"/>
    </row>
    <row r="264" spans="8:8" x14ac:dyDescent="0.4">
      <c r="H264" s="65"/>
    </row>
    <row r="265" spans="8:8" x14ac:dyDescent="0.4">
      <c r="H265" s="65"/>
    </row>
    <row r="266" spans="8:8" x14ac:dyDescent="0.4">
      <c r="H266" s="65"/>
    </row>
    <row r="267" spans="8:8" x14ac:dyDescent="0.4">
      <c r="H267" s="65"/>
    </row>
    <row r="268" spans="8:8" x14ac:dyDescent="0.4">
      <c r="H268" s="65"/>
    </row>
    <row r="269" spans="8:8" x14ac:dyDescent="0.4">
      <c r="H269" s="65"/>
    </row>
    <row r="270" spans="8:8" x14ac:dyDescent="0.4">
      <c r="H270" s="65"/>
    </row>
    <row r="271" spans="8:8" x14ac:dyDescent="0.4">
      <c r="H271" s="65"/>
    </row>
    <row r="272" spans="8:8" x14ac:dyDescent="0.4">
      <c r="H272" s="65"/>
    </row>
    <row r="273" spans="8:8" x14ac:dyDescent="0.4">
      <c r="H273" s="65"/>
    </row>
    <row r="274" spans="8:8" x14ac:dyDescent="0.4">
      <c r="H274" s="65"/>
    </row>
    <row r="275" spans="8:8" x14ac:dyDescent="0.4">
      <c r="H275" s="65"/>
    </row>
    <row r="276" spans="8:8" x14ac:dyDescent="0.4">
      <c r="H276" s="65"/>
    </row>
    <row r="277" spans="8:8" x14ac:dyDescent="0.4">
      <c r="H277" s="65"/>
    </row>
    <row r="278" spans="8:8" x14ac:dyDescent="0.4">
      <c r="H278" s="65"/>
    </row>
    <row r="279" spans="8:8" x14ac:dyDescent="0.4">
      <c r="H279" s="65"/>
    </row>
    <row r="280" spans="8:8" x14ac:dyDescent="0.4">
      <c r="H280" s="65"/>
    </row>
    <row r="281" spans="8:8" x14ac:dyDescent="0.4">
      <c r="H281" s="65"/>
    </row>
    <row r="282" spans="8:8" x14ac:dyDescent="0.4">
      <c r="H282" s="65"/>
    </row>
    <row r="283" spans="8:8" x14ac:dyDescent="0.4">
      <c r="H283" s="65"/>
    </row>
    <row r="284" spans="8:8" x14ac:dyDescent="0.4">
      <c r="H284" s="65"/>
    </row>
    <row r="285" spans="8:8" x14ac:dyDescent="0.4">
      <c r="H285" s="65"/>
    </row>
    <row r="286" spans="8:8" x14ac:dyDescent="0.4">
      <c r="H286" s="65"/>
    </row>
    <row r="287" spans="8:8" x14ac:dyDescent="0.4">
      <c r="H287" s="65"/>
    </row>
    <row r="288" spans="8:8" x14ac:dyDescent="0.4">
      <c r="H288" s="65"/>
    </row>
    <row r="289" spans="8:8" x14ac:dyDescent="0.4">
      <c r="H289" s="65"/>
    </row>
    <row r="290" spans="8:8" x14ac:dyDescent="0.4">
      <c r="H290" s="65"/>
    </row>
    <row r="291" spans="8:8" x14ac:dyDescent="0.4">
      <c r="H291" s="65"/>
    </row>
    <row r="292" spans="8:8" x14ac:dyDescent="0.4">
      <c r="H292" s="65"/>
    </row>
    <row r="293" spans="8:8" x14ac:dyDescent="0.4">
      <c r="H293" s="65"/>
    </row>
    <row r="294" spans="8:8" x14ac:dyDescent="0.4">
      <c r="H294" s="65"/>
    </row>
    <row r="295" spans="8:8" x14ac:dyDescent="0.4">
      <c r="H295" s="65"/>
    </row>
    <row r="296" spans="8:8" x14ac:dyDescent="0.4">
      <c r="H296" s="65"/>
    </row>
    <row r="297" spans="8:8" x14ac:dyDescent="0.4">
      <c r="H297" s="65"/>
    </row>
    <row r="298" spans="8:8" x14ac:dyDescent="0.4">
      <c r="H298" s="65"/>
    </row>
    <row r="299" spans="8:8" x14ac:dyDescent="0.4">
      <c r="H299" s="65"/>
    </row>
    <row r="300" spans="8:8" x14ac:dyDescent="0.4">
      <c r="H300" s="65"/>
    </row>
    <row r="301" spans="8:8" x14ac:dyDescent="0.4">
      <c r="H301" s="65"/>
    </row>
    <row r="302" spans="8:8" x14ac:dyDescent="0.4">
      <c r="H302" s="65"/>
    </row>
    <row r="303" spans="8:8" x14ac:dyDescent="0.4">
      <c r="H303" s="65"/>
    </row>
    <row r="304" spans="8:8" x14ac:dyDescent="0.4">
      <c r="H304" s="65"/>
    </row>
    <row r="305" spans="8:8" x14ac:dyDescent="0.4">
      <c r="H305" s="65"/>
    </row>
    <row r="306" spans="8:8" x14ac:dyDescent="0.4">
      <c r="H306" s="65"/>
    </row>
    <row r="307" spans="8:8" x14ac:dyDescent="0.4">
      <c r="H307" s="65"/>
    </row>
    <row r="308" spans="8:8" x14ac:dyDescent="0.4">
      <c r="H308" s="65"/>
    </row>
    <row r="309" spans="8:8" x14ac:dyDescent="0.4">
      <c r="H309" s="65"/>
    </row>
    <row r="310" spans="8:8" x14ac:dyDescent="0.4">
      <c r="H310" s="65"/>
    </row>
    <row r="311" spans="8:8" x14ac:dyDescent="0.4">
      <c r="H311" s="65"/>
    </row>
    <row r="312" spans="8:8" x14ac:dyDescent="0.4">
      <c r="H312" s="65"/>
    </row>
    <row r="313" spans="8:8" x14ac:dyDescent="0.4">
      <c r="H313" s="65"/>
    </row>
  </sheetData>
  <phoneticPr fontId="10" type="noConversion"/>
  <pageMargins left="0.25" right="0" top="0.25" bottom="0.25" header="0.05" footer="0.05"/>
  <pageSetup scale="7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EC8B-55A4-43A6-88B2-047D03767368}">
  <dimension ref="A1:H15"/>
  <sheetViews>
    <sheetView zoomScale="80" zoomScaleNormal="80" workbookViewId="0">
      <selection activeCell="D24" sqref="D24"/>
    </sheetView>
  </sheetViews>
  <sheetFormatPr defaultRowHeight="14.25" x14ac:dyDescent="0.45"/>
  <cols>
    <col min="1" max="1" width="17.86328125" customWidth="1"/>
    <col min="2" max="2" width="61.1328125" customWidth="1"/>
    <col min="3" max="3" width="14.53125" style="270" customWidth="1"/>
    <col min="4" max="4" width="17.73046875" style="270" customWidth="1"/>
    <col min="5" max="5" width="14.33203125" style="270" customWidth="1"/>
    <col min="6" max="6" width="12.6640625" style="270" customWidth="1"/>
    <col min="7" max="8" width="14.53125" style="270" customWidth="1"/>
  </cols>
  <sheetData>
    <row r="1" spans="1:8" s="7" customFormat="1" ht="20.25" customHeight="1" x14ac:dyDescent="0.4">
      <c r="A1" s="1" t="s">
        <v>0</v>
      </c>
      <c r="B1" s="2"/>
      <c r="C1" s="4"/>
      <c r="D1" s="4"/>
      <c r="E1" s="124"/>
      <c r="F1" s="272"/>
      <c r="G1" s="13"/>
      <c r="H1" s="273"/>
    </row>
    <row r="2" spans="1:8" s="7" customFormat="1" ht="35.25" customHeight="1" x14ac:dyDescent="0.4">
      <c r="B2" s="2"/>
      <c r="C2" s="4"/>
      <c r="D2" s="4"/>
      <c r="E2" s="124"/>
      <c r="F2" s="272"/>
      <c r="G2" s="13"/>
      <c r="H2" s="273"/>
    </row>
    <row r="3" spans="1:8" s="7" customFormat="1" ht="15" x14ac:dyDescent="0.4">
      <c r="A3" s="279" t="s">
        <v>1</v>
      </c>
      <c r="B3" s="2"/>
      <c r="C3" s="4"/>
      <c r="D3" s="4"/>
      <c r="E3" s="124"/>
      <c r="F3" s="272"/>
      <c r="G3" s="13"/>
      <c r="H3" s="273"/>
    </row>
    <row r="4" spans="1:8" s="7" customFormat="1" ht="14.25" customHeight="1" thickBot="1" x14ac:dyDescent="0.45">
      <c r="B4" s="2"/>
      <c r="C4" s="4"/>
      <c r="D4" s="4"/>
      <c r="E4" s="124"/>
      <c r="F4" s="272"/>
      <c r="G4" s="13"/>
      <c r="H4" s="273"/>
    </row>
    <row r="5" spans="1:8" s="13" customFormat="1" ht="36.75" customHeight="1" thickBot="1" x14ac:dyDescent="0.45">
      <c r="A5" s="275" t="s">
        <v>2</v>
      </c>
      <c r="B5" s="276" t="s">
        <v>3</v>
      </c>
      <c r="C5" s="277" t="s">
        <v>4</v>
      </c>
      <c r="D5" s="277" t="s">
        <v>5</v>
      </c>
      <c r="E5" s="275" t="s">
        <v>6</v>
      </c>
      <c r="F5" s="277" t="s">
        <v>7</v>
      </c>
      <c r="G5" s="275" t="s">
        <v>8</v>
      </c>
      <c r="H5" s="278" t="s">
        <v>9</v>
      </c>
    </row>
    <row r="6" spans="1:8" ht="16.149999999999999" thickBot="1" x14ac:dyDescent="0.55000000000000004">
      <c r="A6" s="30">
        <v>2023</v>
      </c>
      <c r="B6" s="283"/>
      <c r="C6" s="285"/>
      <c r="D6" s="285"/>
      <c r="E6" s="287"/>
      <c r="F6" s="288"/>
      <c r="G6" s="120"/>
      <c r="H6" s="289"/>
    </row>
    <row r="7" spans="1:8" ht="32.65" thickBot="1" x14ac:dyDescent="0.7">
      <c r="A7" s="280" t="s">
        <v>469</v>
      </c>
      <c r="B7" s="282" t="s">
        <v>479</v>
      </c>
      <c r="C7" s="284">
        <v>44930</v>
      </c>
      <c r="D7" s="286" t="s">
        <v>478</v>
      </c>
      <c r="E7" s="271" t="s">
        <v>208</v>
      </c>
      <c r="F7" s="284">
        <v>44930</v>
      </c>
      <c r="G7" s="295" t="s">
        <v>480</v>
      </c>
      <c r="H7" s="290"/>
    </row>
    <row r="8" spans="1:8" ht="23.25" thickBot="1" x14ac:dyDescent="0.7">
      <c r="A8" s="280" t="s">
        <v>470</v>
      </c>
      <c r="B8" s="281"/>
      <c r="C8" s="274"/>
      <c r="D8" s="274"/>
      <c r="E8" s="274"/>
      <c r="F8" s="274"/>
      <c r="G8" s="274"/>
      <c r="H8" s="291"/>
    </row>
    <row r="9" spans="1:8" ht="23.25" thickBot="1" x14ac:dyDescent="0.7">
      <c r="A9" s="280" t="s">
        <v>471</v>
      </c>
      <c r="B9" s="281"/>
      <c r="C9" s="274"/>
      <c r="D9" s="274"/>
      <c r="E9" s="274"/>
      <c r="F9" s="274"/>
      <c r="G9" s="274"/>
      <c r="H9" s="291"/>
    </row>
    <row r="10" spans="1:8" ht="23.25" thickBot="1" x14ac:dyDescent="0.7">
      <c r="A10" s="280" t="s">
        <v>472</v>
      </c>
      <c r="B10" s="281"/>
      <c r="C10" s="274"/>
      <c r="D10" s="274"/>
      <c r="E10" s="274"/>
      <c r="F10" s="274"/>
      <c r="G10" s="274"/>
      <c r="H10" s="291"/>
    </row>
    <row r="11" spans="1:8" ht="23.25" thickBot="1" x14ac:dyDescent="0.7">
      <c r="A11" s="280" t="s">
        <v>473</v>
      </c>
      <c r="B11" s="281"/>
      <c r="C11" s="274"/>
      <c r="D11" s="274"/>
      <c r="E11" s="274"/>
      <c r="F11" s="274"/>
      <c r="G11" s="274"/>
      <c r="H11" s="291"/>
    </row>
    <row r="12" spans="1:8" ht="23.25" thickBot="1" x14ac:dyDescent="0.7">
      <c r="A12" s="280" t="s">
        <v>474</v>
      </c>
      <c r="B12" s="281"/>
      <c r="C12" s="274"/>
      <c r="D12" s="274"/>
      <c r="E12" s="274"/>
      <c r="F12" s="274"/>
      <c r="G12" s="274"/>
      <c r="H12" s="291"/>
    </row>
    <row r="13" spans="1:8" ht="23.25" thickBot="1" x14ac:dyDescent="0.7">
      <c r="A13" s="280" t="s">
        <v>475</v>
      </c>
      <c r="B13" s="281"/>
      <c r="C13" s="274"/>
      <c r="D13" s="274"/>
      <c r="E13" s="274"/>
      <c r="F13" s="274"/>
      <c r="G13" s="274"/>
      <c r="H13" s="291"/>
    </row>
    <row r="14" spans="1:8" ht="23.25" thickBot="1" x14ac:dyDescent="0.7">
      <c r="A14" s="280" t="s">
        <v>476</v>
      </c>
      <c r="B14" s="281"/>
      <c r="C14" s="274"/>
      <c r="D14" s="274"/>
      <c r="E14" s="274"/>
      <c r="F14" s="274"/>
      <c r="G14" s="274"/>
      <c r="H14" s="291"/>
    </row>
    <row r="15" spans="1:8" ht="23.25" thickBot="1" x14ac:dyDescent="0.7">
      <c r="A15" s="280" t="s">
        <v>477</v>
      </c>
      <c r="B15" s="292"/>
      <c r="C15" s="293"/>
      <c r="D15" s="293"/>
      <c r="E15" s="293"/>
      <c r="F15" s="293"/>
      <c r="G15" s="293"/>
      <c r="H15" s="294"/>
    </row>
  </sheetData>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2015-2016</vt:lpstr>
      <vt:lpstr>2017</vt:lpstr>
      <vt:lpstr>2018</vt:lpstr>
      <vt:lpstr>2019</vt:lpstr>
      <vt:lpstr>2020</vt:lpstr>
      <vt:lpstr>2021-2022</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Chelse Werle</dc:creator>
  <cp:lastModifiedBy>Chelse Beumer-Arena</cp:lastModifiedBy>
  <cp:lastPrinted>2023-02-01T22:19:17Z</cp:lastPrinted>
  <dcterms:created xsi:type="dcterms:W3CDTF">2021-01-06T01:16:32Z</dcterms:created>
  <dcterms:modified xsi:type="dcterms:W3CDTF">2023-02-01T22:19:59Z</dcterms:modified>
</cp:coreProperties>
</file>