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EA4600B-3DA0-40A5-81D9-D8F8D1C50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pha by Plant Name" sheetId="1" r:id="rId1"/>
  </sheets>
  <definedNames>
    <definedName name="_xlnm.Print_Titles" localSheetId="0">'Alpha by Plant Name'!$9:$9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7" i="1" l="1"/>
  <c r="E325" i="1"/>
  <c r="E108" i="1"/>
  <c r="E294" i="1"/>
  <c r="E293" i="1"/>
  <c r="E308" i="1"/>
  <c r="E224" i="1"/>
  <c r="E148" i="1"/>
  <c r="E344" i="1"/>
  <c r="E338" i="1"/>
  <c r="E321" i="1"/>
  <c r="E320" i="1"/>
  <c r="E319" i="1"/>
  <c r="E315" i="1"/>
  <c r="E295" i="1"/>
  <c r="E290" i="1"/>
  <c r="E223" i="1"/>
  <c r="E222" i="1"/>
  <c r="E220" i="1"/>
  <c r="E219" i="1"/>
  <c r="E214" i="1"/>
  <c r="E188" i="1"/>
  <c r="E169" i="1"/>
  <c r="E157" i="1"/>
  <c r="E155" i="1"/>
  <c r="E156" i="1"/>
  <c r="E109" i="1"/>
  <c r="E95" i="1"/>
  <c r="E102" i="1"/>
  <c r="E74" i="1"/>
  <c r="E58" i="1"/>
  <c r="E65" i="1"/>
  <c r="E64" i="1"/>
  <c r="E63" i="1"/>
  <c r="E62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68" i="1"/>
  <c r="E67" i="1"/>
  <c r="E66" i="1"/>
  <c r="E18" i="1"/>
  <c r="E12" i="1"/>
  <c r="E10" i="1"/>
  <c r="E487" i="1"/>
  <c r="E493" i="1"/>
  <c r="E490" i="1"/>
  <c r="E251" i="1"/>
  <c r="E140" i="1"/>
  <c r="E139" i="1"/>
  <c r="E459" i="1" l="1"/>
  <c r="E458" i="1"/>
  <c r="E457" i="1"/>
  <c r="E456" i="1"/>
  <c r="E446" i="1"/>
  <c r="E496" i="1"/>
  <c r="E468" i="1"/>
  <c r="E452" i="1"/>
  <c r="E451" i="1"/>
  <c r="E450" i="1"/>
  <c r="E449" i="1"/>
  <c r="E529" i="1"/>
  <c r="E505" i="1"/>
  <c r="E414" i="1"/>
  <c r="E404" i="1"/>
  <c r="E203" i="1"/>
  <c r="E426" i="1"/>
  <c r="E427" i="1"/>
  <c r="E354" i="1"/>
  <c r="E202" i="1"/>
  <c r="E201" i="1"/>
  <c r="E147" i="1"/>
  <c r="E353" i="1"/>
  <c r="E352" i="1"/>
  <c r="E346" i="1"/>
  <c r="E345" i="1"/>
  <c r="E332" i="1"/>
  <c r="E327" i="1"/>
  <c r="E324" i="1"/>
  <c r="E312" i="1"/>
  <c r="E316" i="1"/>
  <c r="E311" i="1"/>
  <c r="E262" i="1"/>
  <c r="E245" i="1"/>
  <c r="E231" i="1"/>
  <c r="E218" i="1"/>
  <c r="E211" i="1"/>
  <c r="E194" i="1"/>
  <c r="E191" i="1"/>
  <c r="E175" i="1"/>
  <c r="E172" i="1"/>
  <c r="E168" i="1"/>
  <c r="E163" i="1"/>
  <c r="E160" i="1"/>
  <c r="E135" i="1"/>
  <c r="E117" i="1"/>
  <c r="E133" i="1"/>
  <c r="E121" i="1"/>
  <c r="E119" i="1"/>
  <c r="E118" i="1"/>
  <c r="E100" i="1"/>
  <c r="E94" i="1"/>
  <c r="E85" i="1"/>
  <c r="E81" i="1"/>
  <c r="E80" i="1"/>
  <c r="E76" i="1"/>
  <c r="E75" i="1"/>
  <c r="E70" i="1"/>
  <c r="E267" i="1"/>
  <c r="E112" i="1"/>
  <c r="E335" i="1"/>
  <c r="E260" i="1"/>
  <c r="E247" i="1"/>
  <c r="E246" i="1"/>
  <c r="E241" i="1"/>
  <c r="E151" i="1"/>
  <c r="E221" i="1"/>
  <c r="E185" i="1"/>
  <c r="E181" i="1"/>
  <c r="E170" i="1"/>
  <c r="E165" i="1"/>
  <c r="E138" i="1"/>
  <c r="E116" i="1"/>
  <c r="E120" i="1"/>
  <c r="E115" i="1"/>
  <c r="E107" i="1"/>
  <c r="E106" i="1"/>
  <c r="E491" i="1"/>
  <c r="E492" i="1"/>
  <c r="E283" i="1"/>
  <c r="E282" i="1"/>
  <c r="E255" i="1"/>
  <c r="E237" i="1"/>
  <c r="E226" i="1"/>
  <c r="E225" i="1"/>
  <c r="E303" i="1"/>
  <c r="E455" i="1"/>
  <c r="E454" i="1"/>
  <c r="E453" i="1"/>
  <c r="E448" i="1"/>
  <c r="E447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5" i="1"/>
  <c r="E424" i="1"/>
  <c r="E423" i="1"/>
  <c r="E422" i="1"/>
  <c r="E421" i="1"/>
  <c r="E420" i="1"/>
  <c r="E419" i="1"/>
  <c r="E418" i="1"/>
  <c r="E417" i="1"/>
  <c r="E416" i="1"/>
  <c r="E415" i="1"/>
  <c r="E413" i="1"/>
  <c r="E412" i="1"/>
  <c r="E411" i="1"/>
  <c r="E410" i="1"/>
  <c r="E409" i="1"/>
  <c r="E408" i="1"/>
  <c r="E407" i="1"/>
  <c r="E406" i="1"/>
  <c r="E405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535" i="1"/>
  <c r="E534" i="1"/>
  <c r="E533" i="1"/>
  <c r="E532" i="1"/>
  <c r="E531" i="1"/>
  <c r="E530" i="1"/>
  <c r="E528" i="1"/>
  <c r="E527" i="1"/>
  <c r="E526" i="1"/>
  <c r="E525" i="1"/>
  <c r="E524" i="1"/>
  <c r="E523" i="1"/>
  <c r="E522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4" i="1"/>
  <c r="E503" i="1"/>
  <c r="E502" i="1"/>
  <c r="E501" i="1"/>
  <c r="E500" i="1"/>
  <c r="E499" i="1"/>
  <c r="E498" i="1"/>
  <c r="E497" i="1"/>
  <c r="E495" i="1"/>
  <c r="E489" i="1"/>
  <c r="E488" i="1"/>
  <c r="E486" i="1"/>
  <c r="E494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7" i="1"/>
  <c r="E466" i="1"/>
  <c r="E465" i="1"/>
  <c r="E464" i="1"/>
  <c r="E463" i="1"/>
  <c r="E358" i="1"/>
  <c r="E359" i="1"/>
  <c r="E357" i="1"/>
  <c r="E356" i="1"/>
  <c r="E355" i="1"/>
  <c r="E351" i="1"/>
  <c r="E349" i="1"/>
  <c r="E350" i="1"/>
  <c r="E348" i="1"/>
  <c r="E347" i="1"/>
  <c r="E343" i="1"/>
  <c r="E342" i="1"/>
  <c r="E341" i="1"/>
  <c r="E340" i="1"/>
  <c r="E339" i="1"/>
  <c r="E333" i="1"/>
  <c r="E336" i="1"/>
  <c r="E337" i="1"/>
  <c r="E334" i="1"/>
  <c r="E331" i="1"/>
  <c r="E330" i="1"/>
  <c r="E329" i="1"/>
  <c r="E328" i="1"/>
  <c r="E326" i="1"/>
  <c r="E323" i="1"/>
  <c r="E322" i="1"/>
  <c r="E318" i="1"/>
  <c r="E317" i="1"/>
  <c r="E314" i="1"/>
  <c r="E313" i="1"/>
  <c r="E310" i="1"/>
  <c r="E309" i="1"/>
  <c r="E307" i="1"/>
  <c r="E306" i="1"/>
  <c r="E305" i="1"/>
  <c r="E304" i="1"/>
  <c r="E302" i="1"/>
  <c r="E301" i="1"/>
  <c r="E300" i="1"/>
  <c r="E299" i="1"/>
  <c r="E298" i="1"/>
  <c r="E297" i="1"/>
  <c r="E296" i="1"/>
  <c r="E292" i="1"/>
  <c r="E291" i="1"/>
  <c r="E289" i="1"/>
  <c r="E288" i="1"/>
  <c r="E287" i="1"/>
  <c r="E286" i="1"/>
  <c r="E285" i="1"/>
  <c r="E284" i="1"/>
  <c r="E281" i="1"/>
  <c r="E280" i="1"/>
  <c r="E279" i="1"/>
  <c r="E278" i="1"/>
  <c r="E277" i="1"/>
  <c r="E276" i="1"/>
  <c r="E275" i="1"/>
  <c r="E274" i="1"/>
  <c r="E273" i="1"/>
  <c r="E272" i="1"/>
  <c r="E271" i="1"/>
  <c r="E269" i="1"/>
  <c r="E268" i="1"/>
  <c r="E270" i="1"/>
  <c r="E266" i="1"/>
  <c r="E265" i="1"/>
  <c r="E264" i="1"/>
  <c r="E263" i="1"/>
  <c r="E261" i="1"/>
  <c r="E259" i="1"/>
  <c r="E258" i="1"/>
  <c r="E257" i="1"/>
  <c r="E256" i="1"/>
  <c r="E254" i="1"/>
  <c r="E253" i="1"/>
  <c r="E252" i="1"/>
  <c r="E250" i="1"/>
  <c r="E249" i="1"/>
  <c r="E248" i="1"/>
  <c r="E244" i="1"/>
  <c r="E243" i="1"/>
  <c r="E242" i="1"/>
  <c r="E240" i="1"/>
  <c r="E239" i="1"/>
  <c r="E238" i="1"/>
  <c r="E236" i="1"/>
  <c r="E235" i="1"/>
  <c r="E234" i="1"/>
  <c r="E233" i="1"/>
  <c r="E232" i="1"/>
  <c r="E230" i="1"/>
  <c r="E229" i="1"/>
  <c r="E228" i="1"/>
  <c r="E227" i="1"/>
  <c r="E217" i="1"/>
  <c r="E216" i="1"/>
  <c r="E215" i="1"/>
  <c r="E212" i="1"/>
  <c r="E213" i="1"/>
  <c r="E210" i="1"/>
  <c r="E209" i="1"/>
  <c r="E208" i="1"/>
  <c r="E207" i="1"/>
  <c r="E206" i="1"/>
  <c r="E205" i="1"/>
  <c r="E204" i="1"/>
  <c r="E200" i="1"/>
  <c r="E199" i="1"/>
  <c r="E198" i="1"/>
  <c r="E197" i="1"/>
  <c r="E196" i="1"/>
  <c r="E195" i="1"/>
  <c r="E193" i="1"/>
  <c r="E192" i="1"/>
  <c r="E190" i="1"/>
  <c r="E189" i="1"/>
  <c r="E187" i="1"/>
  <c r="E186" i="1"/>
  <c r="E184" i="1"/>
  <c r="E183" i="1"/>
  <c r="E182" i="1"/>
  <c r="E180" i="1"/>
  <c r="E179" i="1"/>
  <c r="E178" i="1"/>
  <c r="E177" i="1"/>
  <c r="E176" i="1"/>
  <c r="E174" i="1"/>
  <c r="E173" i="1"/>
  <c r="E171" i="1"/>
  <c r="E166" i="1"/>
  <c r="E164" i="1"/>
  <c r="E167" i="1"/>
  <c r="E162" i="1"/>
  <c r="E161" i="1"/>
  <c r="E158" i="1"/>
  <c r="E159" i="1"/>
  <c r="E152" i="1"/>
  <c r="E154" i="1"/>
  <c r="E150" i="1"/>
  <c r="E153" i="1"/>
  <c r="E149" i="1"/>
  <c r="E146" i="1"/>
  <c r="E145" i="1"/>
  <c r="E144" i="1"/>
  <c r="E143" i="1"/>
  <c r="E142" i="1"/>
  <c r="E141" i="1"/>
  <c r="E136" i="1"/>
  <c r="E137" i="1"/>
  <c r="E131" i="1"/>
  <c r="E130" i="1"/>
  <c r="E129" i="1"/>
  <c r="E128" i="1"/>
  <c r="E127" i="1"/>
  <c r="E126" i="1"/>
  <c r="E125" i="1"/>
  <c r="E124" i="1"/>
  <c r="E123" i="1"/>
  <c r="E132" i="1"/>
  <c r="E134" i="1"/>
  <c r="E122" i="1"/>
  <c r="E114" i="1"/>
  <c r="E113" i="1"/>
  <c r="E111" i="1"/>
  <c r="E110" i="1"/>
  <c r="E105" i="1"/>
  <c r="E104" i="1"/>
  <c r="E103" i="1"/>
  <c r="E101" i="1"/>
  <c r="E99" i="1"/>
  <c r="E98" i="1"/>
  <c r="E97" i="1"/>
  <c r="E96" i="1"/>
  <c r="E93" i="1"/>
  <c r="E92" i="1"/>
  <c r="E90" i="1"/>
  <c r="E91" i="1"/>
  <c r="E89" i="1"/>
  <c r="E88" i="1"/>
  <c r="E87" i="1"/>
  <c r="E86" i="1"/>
  <c r="E84" i="1"/>
  <c r="E83" i="1"/>
  <c r="E82" i="1"/>
  <c r="E79" i="1"/>
  <c r="E78" i="1"/>
  <c r="E77" i="1"/>
  <c r="E73" i="1"/>
  <c r="E72" i="1"/>
  <c r="E71" i="1"/>
  <c r="E69" i="1"/>
  <c r="E17" i="1"/>
  <c r="E16" i="1"/>
  <c r="E15" i="1"/>
  <c r="E14" i="1"/>
  <c r="E13" i="1"/>
  <c r="E11" i="1"/>
  <c r="E521" i="1" l="1"/>
  <c r="E462" i="1"/>
  <c r="E362" i="1"/>
  <c r="E538" i="1" l="1"/>
  <c r="E539" i="1" s="1"/>
</calcChain>
</file>

<file path=xl/sharedStrings.xml><?xml version="1.0" encoding="utf-8"?>
<sst xmlns="http://schemas.openxmlformats.org/spreadsheetml/2006/main" count="1057" uniqueCount="549">
  <si>
    <t>Pot Size</t>
  </si>
  <si>
    <t>Product</t>
  </si>
  <si>
    <t>Price/Item</t>
  </si>
  <si>
    <t>Total for Item</t>
  </si>
  <si>
    <t>Nemesia - Cranberry</t>
  </si>
  <si>
    <t>Petunia - Surfina - Deep Red</t>
  </si>
  <si>
    <t>Petunia - Vista - Paradise</t>
  </si>
  <si>
    <t>Purslane - Rio Grande Orange</t>
  </si>
  <si>
    <t>Verbena - Royale -  Plum Wine</t>
  </si>
  <si>
    <t>4 inch</t>
  </si>
  <si>
    <t>5 inch</t>
  </si>
  <si>
    <t>6 inch</t>
  </si>
  <si>
    <t>Petunia - Daddy - Pink</t>
  </si>
  <si>
    <t>Petunia - Daddy - Strawberry</t>
  </si>
  <si>
    <t>Petunia - Daddy - Sugar</t>
  </si>
  <si>
    <t>Petunia - Picobella - Lt. Lavendar</t>
  </si>
  <si>
    <t>6 pack</t>
  </si>
  <si>
    <t>POTTED PLANTS</t>
  </si>
  <si>
    <t>6 Pack Bedding Plants - Flowers</t>
  </si>
  <si>
    <t>Lobelia - Trailing Red</t>
  </si>
  <si>
    <t xml:space="preserve">4 inch </t>
  </si>
  <si>
    <t>Aster - Pot 'N Patio</t>
  </si>
  <si>
    <t>Carnation</t>
  </si>
  <si>
    <t>Livingston Daisy (aka Ice Plant)</t>
  </si>
  <si>
    <t>Schizanthus - Mix</t>
  </si>
  <si>
    <t>Hyacynth Bean</t>
  </si>
  <si>
    <t>Salvia - Red</t>
  </si>
  <si>
    <t>Stocks - 10 weeks mix</t>
  </si>
  <si>
    <t>Kale - Blue Curled</t>
  </si>
  <si>
    <t>HERBS</t>
  </si>
  <si>
    <t>Chives</t>
  </si>
  <si>
    <t>Sage</t>
  </si>
  <si>
    <t>Summer Savory</t>
  </si>
  <si>
    <t>VEGETABLES &amp; STRAWBERRIES</t>
  </si>
  <si>
    <t>Quantity</t>
  </si>
  <si>
    <t xml:space="preserve">Browalia - Endless Illumination   </t>
  </si>
  <si>
    <t xml:space="preserve">Calibrachoa - Pomegranite Punch   </t>
  </si>
  <si>
    <t xml:space="preserve">Canna - Connova Bronze Scarlet  </t>
  </si>
  <si>
    <t xml:space="preserve">Cobea Vine (aka Cathedral Bells) </t>
  </si>
  <si>
    <t xml:space="preserve">Gerbera Daisy  </t>
  </si>
  <si>
    <t xml:space="preserve">Grass - Bunny Tails   </t>
  </si>
  <si>
    <t xml:space="preserve">Impomoea - Solar Tower Lime  </t>
  </si>
  <si>
    <t xml:space="preserve">Lophospermum - Compact Rose   </t>
  </si>
  <si>
    <t xml:space="preserve">Morning Glory - Heavenly Blue   </t>
  </si>
  <si>
    <t xml:space="preserve">Morning Glory - Mix   </t>
  </si>
  <si>
    <t xml:space="preserve">Petunia - Headliner - Lipstick   </t>
  </si>
  <si>
    <t xml:space="preserve">Petunia - Headliner - Night Sky   </t>
  </si>
  <si>
    <t xml:space="preserve">Petunia - Starlet - Velvet  </t>
  </si>
  <si>
    <t xml:space="preserve">Phlox - Giselle Pink  </t>
  </si>
  <si>
    <t xml:space="preserve">Rhodochiton - Purple Bells   </t>
  </si>
  <si>
    <t xml:space="preserve">Senecio - Angel Wings  </t>
  </si>
  <si>
    <t xml:space="preserve">Allysum - Rosie O'Day   </t>
  </si>
  <si>
    <t xml:space="preserve">Coleus - Black Dragon   </t>
  </si>
  <si>
    <t xml:space="preserve">Coleus - Wizard Mix  </t>
  </si>
  <si>
    <t xml:space="preserve">Dusty Miller  </t>
  </si>
  <si>
    <t xml:space="preserve">Lobelia - Trailing Color Cascade   </t>
  </si>
  <si>
    <t xml:space="preserve">Lobelia - Trailing White  </t>
  </si>
  <si>
    <t xml:space="preserve">Lobelia - Upright - Cambridge Blue  </t>
  </si>
  <si>
    <t xml:space="preserve">Lobelia - Upright - Crystal Palace  </t>
  </si>
  <si>
    <t xml:space="preserve">Lobelia - Upright - Rosamond  </t>
  </si>
  <si>
    <t xml:space="preserve">Pansy - Ultima Morpho - Blue/Yellow  </t>
  </si>
  <si>
    <t xml:space="preserve">Petunia - Celebrity Mix   </t>
  </si>
  <si>
    <t xml:space="preserve">Petunia - Daddy - Blue  </t>
  </si>
  <si>
    <t xml:space="preserve">Petunia - Double Cascade - Blue  </t>
  </si>
  <si>
    <t xml:space="preserve">Petunia - Double Cascade - Pink  </t>
  </si>
  <si>
    <t xml:space="preserve">Petunia - Picobella - Blue  </t>
  </si>
  <si>
    <t xml:space="preserve">Petunia - Picobella - Red  </t>
  </si>
  <si>
    <t xml:space="preserve">Petunia - Picobella - Rose Morn  </t>
  </si>
  <si>
    <t xml:space="preserve">Petunia - Picobella - White   </t>
  </si>
  <si>
    <t xml:space="preserve">Portulaca - Sundial Mix  </t>
  </si>
  <si>
    <t xml:space="preserve">Cucumbers - 3 per pot - National Pickling  </t>
  </si>
  <si>
    <t xml:space="preserve">Onion - Kelsea   </t>
  </si>
  <si>
    <t xml:space="preserve">Tomato - Better Boy  </t>
  </si>
  <si>
    <t xml:space="preserve">Tomato - Carolina Gold  </t>
  </si>
  <si>
    <t xml:space="preserve">Tomato - Health Kick  </t>
  </si>
  <si>
    <t xml:space="preserve">Tomato - Lemon Boy  </t>
  </si>
  <si>
    <t xml:space="preserve">Tomato - Ma Ma Mia  </t>
  </si>
  <si>
    <t xml:space="preserve">Tomato - Sweet Gold  </t>
  </si>
  <si>
    <t xml:space="preserve">Tomato - Tumbler  </t>
  </si>
  <si>
    <t xml:space="preserve">Catnip  </t>
  </si>
  <si>
    <t xml:space="preserve">Parsley  </t>
  </si>
  <si>
    <t xml:space="preserve">Petunia - Double Cascade - Burgundy </t>
  </si>
  <si>
    <t>Petunia - Supertunia - Black Cherry</t>
  </si>
  <si>
    <t>Petunia - Supertunia - Bordeaux</t>
  </si>
  <si>
    <t>Petunia - Supertunia - Royal Magenta</t>
  </si>
  <si>
    <t>Petunia - Supertunia - Royal Velvet</t>
  </si>
  <si>
    <t>Aster - Tiger Paws</t>
  </si>
  <si>
    <t>Cabbage - 0/S Cross</t>
  </si>
  <si>
    <t>Cucumbers - 3 per pot - English Telegraph</t>
  </si>
  <si>
    <t xml:space="preserve">Eggplant </t>
  </si>
  <si>
    <t>Kohlrabi - Purple</t>
  </si>
  <si>
    <t xml:space="preserve">6 pack </t>
  </si>
  <si>
    <t>Leeks</t>
  </si>
  <si>
    <t>Lettuce - Romaine</t>
  </si>
  <si>
    <t>Lettuce - Buttercrunch</t>
  </si>
  <si>
    <t>Squash - Butternut</t>
  </si>
  <si>
    <t>Pansy - Matrix - Red Blotch</t>
  </si>
  <si>
    <t>Pansy - Matrix - Deep Orange</t>
  </si>
  <si>
    <t>Pansy - Matrix - Yellow Blotch</t>
  </si>
  <si>
    <t>Pansy - Matrix - Midnight Glow</t>
  </si>
  <si>
    <t>Pansy - Matrix - Blotch Mix</t>
  </si>
  <si>
    <t>Pansy - Matrix - Purple</t>
  </si>
  <si>
    <t xml:space="preserve">Cauliflower </t>
  </si>
  <si>
    <t>Petunia - Supertunia - Really Red</t>
  </si>
  <si>
    <t>Cosmos  - Sonata Mix</t>
  </si>
  <si>
    <t>Phlox</t>
  </si>
  <si>
    <t>Viola</t>
  </si>
  <si>
    <t>Broccoli</t>
  </si>
  <si>
    <t>Lettuce - Salad Bowl - Red Mix</t>
  </si>
  <si>
    <t>Lettuce - Salad Bowl - Green Mix</t>
  </si>
  <si>
    <t>Petunia - Vista - Snowdrift</t>
  </si>
  <si>
    <t>Name:</t>
  </si>
  <si>
    <t>Email:</t>
  </si>
  <si>
    <t>Phone #:</t>
  </si>
  <si>
    <t>4 pack</t>
  </si>
  <si>
    <t>Please complete contact info below</t>
  </si>
  <si>
    <t xml:space="preserve">Pepper - Jalapeno  </t>
  </si>
  <si>
    <t>4"inch</t>
  </si>
  <si>
    <t>SUB TOTAL</t>
  </si>
  <si>
    <t>GST</t>
  </si>
  <si>
    <t>TOTAL</t>
  </si>
  <si>
    <t xml:space="preserve">Begonia - Non-Stop Deep Rose    </t>
  </si>
  <si>
    <t xml:space="preserve">Begonia - Non-Stop Orange    </t>
  </si>
  <si>
    <t xml:space="preserve">Begonia - Non-Stop Pink    </t>
  </si>
  <si>
    <t xml:space="preserve">Begonia - Non-Stop Red  </t>
  </si>
  <si>
    <t xml:space="preserve">Begonia - Non-Stop White    </t>
  </si>
  <si>
    <t xml:space="preserve">Begonia - Non-Stop Yellow    </t>
  </si>
  <si>
    <t xml:space="preserve">Calibrachoa - Grape Punch    </t>
  </si>
  <si>
    <t xml:space="preserve">Carnation - Super Trouper Purple  </t>
  </si>
  <si>
    <t xml:space="preserve">Dahlia - Garden Pride - Mix    </t>
  </si>
  <si>
    <t xml:space="preserve">Dichondra - Silver Falls    </t>
  </si>
  <si>
    <t xml:space="preserve">Dracenea - green   </t>
  </si>
  <si>
    <t xml:space="preserve">Fuchsia - Dark Eyes    </t>
  </si>
  <si>
    <t xml:space="preserve">Fuchsia - Swingtime    </t>
  </si>
  <si>
    <t xml:space="preserve">Grass - Pony Tails   </t>
  </si>
  <si>
    <t xml:space="preserve">Impomoea - Solar Tower Black    </t>
  </si>
  <si>
    <t xml:space="preserve">Moonflower Vine    </t>
  </si>
  <si>
    <t xml:space="preserve">Pansy - Cool Wave - Violet Wing  </t>
  </si>
  <si>
    <t xml:space="preserve">Pansy - Cool Wave - Sunshine &amp; Wine  </t>
  </si>
  <si>
    <t xml:space="preserve">Petunia - Starlet - Pinot Red    </t>
  </si>
  <si>
    <t xml:space="preserve">Petunia - Supertunia - Priscilla  </t>
  </si>
  <si>
    <t xml:space="preserve">Petunia - Supertunia - Raspberry Rush  </t>
  </si>
  <si>
    <t xml:space="preserve">Petunia - Vista - Bubblegum   </t>
  </si>
  <si>
    <t xml:space="preserve">Petunia - Vista - Fushia  </t>
  </si>
  <si>
    <t xml:space="preserve">Petunia - Vista - Silverberry  </t>
  </si>
  <si>
    <t xml:space="preserve">Salvia - Mystic Spires  </t>
  </si>
  <si>
    <t xml:space="preserve">Scarlet Runner    </t>
  </si>
  <si>
    <t xml:space="preserve">Solanum - Potato Vine - White Flowers  </t>
  </si>
  <si>
    <t xml:space="preserve">Allysum - White    </t>
  </si>
  <si>
    <t xml:space="preserve">Aster - Motsumotto Mix    </t>
  </si>
  <si>
    <t xml:space="preserve">Gazania  </t>
  </si>
  <si>
    <t xml:space="preserve">Lavaterra - Silver Cup (pink)   </t>
  </si>
  <si>
    <t xml:space="preserve">Margold - Big Duck - Orange  </t>
  </si>
  <si>
    <t xml:space="preserve">Marigold - Big Duck - Yellow  </t>
  </si>
  <si>
    <t xml:space="preserve">Marigold - Crackerjack    </t>
  </si>
  <si>
    <t xml:space="preserve">Marigold - Durango Gold  </t>
  </si>
  <si>
    <t xml:space="preserve">Marigold - Durango Yellow  </t>
  </si>
  <si>
    <t xml:space="preserve">Marigold - Hero Orange    </t>
  </si>
  <si>
    <t xml:space="preserve">Marigold - Lulu   </t>
  </si>
  <si>
    <t xml:space="preserve">Marigold- Safari Red   </t>
  </si>
  <si>
    <t xml:space="preserve">Mimulus (aka Monkey Flower)    </t>
  </si>
  <si>
    <t xml:space="preserve">Nasturtium - Jewel Mix    </t>
  </si>
  <si>
    <t xml:space="preserve">Petunia - Picobella - Carmine  </t>
  </si>
  <si>
    <t xml:space="preserve">Salvia - Blue  </t>
  </si>
  <si>
    <t xml:space="preserve">Scented Evening Stalk  </t>
  </si>
  <si>
    <t xml:space="preserve">Brussel Sprouts (2 per pot)   </t>
  </si>
  <si>
    <t xml:space="preserve">Celery - Utah    </t>
  </si>
  <si>
    <t xml:space="preserve">Corn - 3 per pot - Peaches and Cream  </t>
  </si>
  <si>
    <t xml:space="preserve">Cucumbers - 3 per pot - Patio Snackers   </t>
  </si>
  <si>
    <t xml:space="preserve">Onion - Craig's Exhibition   </t>
  </si>
  <si>
    <t xml:space="preserve">Onion - Spanish Sweet   </t>
  </si>
  <si>
    <t xml:space="preserve">Pumpkin - Small Sugar  </t>
  </si>
  <si>
    <t xml:space="preserve">Squash - Spaghetti  </t>
  </si>
  <si>
    <t xml:space="preserve">Squash - Zucchini  </t>
  </si>
  <si>
    <t xml:space="preserve">Tomato - Big Beef   </t>
  </si>
  <si>
    <t xml:space="preserve">Tomato - Early Girl   </t>
  </si>
  <si>
    <t xml:space="preserve">Tomato - Subarctic   </t>
  </si>
  <si>
    <t xml:space="preserve">Tomato - Sweet Million    </t>
  </si>
  <si>
    <t xml:space="preserve">Basil   </t>
  </si>
  <si>
    <t xml:space="preserve">Cilantro   </t>
  </si>
  <si>
    <t xml:space="preserve">Dill    </t>
  </si>
  <si>
    <t xml:space="preserve">Oregano   </t>
  </si>
  <si>
    <t xml:space="preserve">Rosemary   </t>
  </si>
  <si>
    <t xml:space="preserve">Thyme   </t>
  </si>
  <si>
    <t>Petunia - Sweetunia - Fiona Flash</t>
  </si>
  <si>
    <t>Mint - Mojito</t>
  </si>
  <si>
    <t>Marigold - Janie Bright Yellow</t>
  </si>
  <si>
    <t>Pansy - Mammoth - On Fire</t>
  </si>
  <si>
    <t>Impatiens - Eutopia Mix</t>
  </si>
  <si>
    <t>Pansy - Mammoth - Viva La Violet</t>
  </si>
  <si>
    <t>Pansy - Matrix - Yellow</t>
  </si>
  <si>
    <t>Pansy - Delta - Premium Pure Yellow</t>
  </si>
  <si>
    <t>Tomato - Best Boy</t>
  </si>
  <si>
    <t>Tomato - Manitoba</t>
  </si>
  <si>
    <t>Tomato - Roma</t>
  </si>
  <si>
    <t>Tomato - Ultra Girl</t>
  </si>
  <si>
    <t>Rudbeckia - Toto  Rustic</t>
  </si>
  <si>
    <t>Dianthus - Wee Willie</t>
  </si>
  <si>
    <t>Kale - Flowering - Nagoya Mix</t>
  </si>
  <si>
    <t>Snapdragon - Twinny Mix</t>
  </si>
  <si>
    <t>Allysum - Navy Blue</t>
  </si>
  <si>
    <t xml:space="preserve">Nicotiana - Saratoga Mix  </t>
  </si>
  <si>
    <t xml:space="preserve">Sweet Pea - Mammoth Mix </t>
  </si>
  <si>
    <t>Calendula - Mix</t>
  </si>
  <si>
    <t>Cucumbers - 3 per pot - Lemon Apple</t>
  </si>
  <si>
    <t>Godetia - Monarch Dwarf Single</t>
  </si>
  <si>
    <t>Cosmos - Bright Lights</t>
  </si>
  <si>
    <t>Petunia - Dreams - Midnight</t>
  </si>
  <si>
    <t>Petunia - Dreams - White</t>
  </si>
  <si>
    <t>Petunia - Dreams - Red</t>
  </si>
  <si>
    <t>Petunia - Celebrity Plum Ice</t>
  </si>
  <si>
    <t>Bacopa - Scopia Gulliver - Blue</t>
  </si>
  <si>
    <t xml:space="preserve">Bacopa - Scopia Gulliver - Pink   </t>
  </si>
  <si>
    <t xml:space="preserve">Bacopa - Scopia Gulliver - White   </t>
  </si>
  <si>
    <t>Begonia - Rex - Dibs Rothko</t>
  </si>
  <si>
    <t xml:space="preserve">Calibrachoa - Blackcurrent Punch </t>
  </si>
  <si>
    <t>Calibrachoa - Calibasket - Yellow</t>
  </si>
  <si>
    <t xml:space="preserve">Calibrachoa - Coral Sun </t>
  </si>
  <si>
    <t>Calibrachoa - Calibasket - Glamorous</t>
  </si>
  <si>
    <t>Calibrachoa - Calibasket - Sunnyside</t>
  </si>
  <si>
    <t xml:space="preserve">Calibrachoa - Dreamsicle  </t>
  </si>
  <si>
    <t xml:space="preserve">Calibrachoa - Lemon Slice </t>
  </si>
  <si>
    <t>Calibrachoa - Celebration - Double Blue</t>
  </si>
  <si>
    <t>Calibrachoa - Celebration- Double Dark Red</t>
  </si>
  <si>
    <t>Calibrachoa - Celebration- Double Yellow</t>
  </si>
  <si>
    <t>Calibrachoa - Colibri - Bling Exotic Red</t>
  </si>
  <si>
    <t>Calibrachoa - Tik Tok - Orange</t>
  </si>
  <si>
    <t xml:space="preserve">Castor Bean </t>
  </si>
  <si>
    <t>Coleus - Defiance</t>
  </si>
  <si>
    <t>Coleus - Main Street - Beale Street</t>
  </si>
  <si>
    <t>Coleus - Main Street - Chartres Street</t>
  </si>
  <si>
    <t>Coleus - Main Street - Portage Avenue</t>
  </si>
  <si>
    <t>Coleus - Stained Glassworks - Crown Jewel</t>
  </si>
  <si>
    <t>Coleus - Stained Glassworks - Velvet</t>
  </si>
  <si>
    <t>Cuphea - Hummingbird's Lunch</t>
  </si>
  <si>
    <t>Dahlia - Hypnotica - Orange</t>
  </si>
  <si>
    <t>Dahlia - Hypnotica - Red</t>
  </si>
  <si>
    <t>Dahlia - Hypnotica - Rose Bicolor</t>
  </si>
  <si>
    <t>Euphorbia - Starblast Snowdrift</t>
  </si>
  <si>
    <t>Gaura - Ballerina Rose</t>
  </si>
  <si>
    <t>Geranium - Citronella - Lemona</t>
  </si>
  <si>
    <t>Geranium - Patriot - Bright Red</t>
  </si>
  <si>
    <t>Geranium - Patriot - Bright Violet</t>
  </si>
  <si>
    <t>Geranium - Patriot - Cherry Rose</t>
  </si>
  <si>
    <t>Geranium - Patriot - Evening Glow</t>
  </si>
  <si>
    <t>Geranium - Patriot - Tickled Pink</t>
  </si>
  <si>
    <t>Geranium - Patriot - Lavender Blue</t>
  </si>
  <si>
    <t>Geranium - Rocky Mountain - Orange</t>
  </si>
  <si>
    <t>Glechoma - Hederacea</t>
  </si>
  <si>
    <t xml:space="preserve">Dracenea - Cordyline - Red Sensation </t>
  </si>
  <si>
    <t>Dracenea - Cordyline - Paso Doble</t>
  </si>
  <si>
    <t xml:space="preserve">German Ivy    </t>
  </si>
  <si>
    <t>Grass - Pennisetum - Sky Rocket (Green)</t>
  </si>
  <si>
    <t>Grass - Muhlenbergia - Capillaris (Green w/Pink Flowers)</t>
  </si>
  <si>
    <t>Helichrysum - Limelight</t>
  </si>
  <si>
    <t>Heliotrope - Midnight Sky</t>
  </si>
  <si>
    <t>Heuchera - Carnival - Cinnamon Stick</t>
  </si>
  <si>
    <t>Heuchera - Indian Summer - Mulberry</t>
  </si>
  <si>
    <t>Impomea - Blackie</t>
  </si>
  <si>
    <t>Impomea - Flora Mia Rosso</t>
  </si>
  <si>
    <t xml:space="preserve">Impomea - Marguerite   </t>
  </si>
  <si>
    <t>Iresine - Red Heart</t>
  </si>
  <si>
    <t>Iresine - Varigated Heart</t>
  </si>
  <si>
    <t>Lavender - Primavera</t>
  </si>
  <si>
    <t>Lobelia - Hot - Electric Purple</t>
  </si>
  <si>
    <t>Lobelia - Hot - Pretty Heaven</t>
  </si>
  <si>
    <t>Lophospermum - Compact White</t>
  </si>
  <si>
    <t>Mecardonia - Golden Freckles</t>
  </si>
  <si>
    <t>Lysimachia - Creeping Jenny - Sunburst</t>
  </si>
  <si>
    <t>Lysimachia - Creeping Jenny - Nummularia - Karat</t>
  </si>
  <si>
    <t>Mint - Chocolate</t>
  </si>
  <si>
    <t xml:space="preserve">Nemesia - Lemon </t>
  </si>
  <si>
    <t>Nemesia  - Nesia - Inca</t>
  </si>
  <si>
    <t>Osteo - Gelato - Almond</t>
  </si>
  <si>
    <t>Osteo - Gelato - Apricot</t>
  </si>
  <si>
    <t>Osteo - Gelato - Candy Pink</t>
  </si>
  <si>
    <t>Osteo - Gelato - Cranberry</t>
  </si>
  <si>
    <t>Osteo - Gelato - Pineapple</t>
  </si>
  <si>
    <t>Osteo - Gelato - Pink Surprise</t>
  </si>
  <si>
    <t>Osteo - Gelato - Prune</t>
  </si>
  <si>
    <t>Osteo - Gelato - Raspberry</t>
  </si>
  <si>
    <t>Petchoa - Supercal - Bourdeaux</t>
  </si>
  <si>
    <t>Petchoa - Supercal - Purple Dawn</t>
  </si>
  <si>
    <t>Petunia - Mini - Purple Blue</t>
  </si>
  <si>
    <t xml:space="preserve">Petunia - Bee's Knees </t>
  </si>
  <si>
    <t xml:space="preserve">Petunia - Color Rush - Blue </t>
  </si>
  <si>
    <t xml:space="preserve">Petunia - Color Rush - Pink </t>
  </si>
  <si>
    <t xml:space="preserve">Petunia - Color Rush - White </t>
  </si>
  <si>
    <t>Petunia - Crazytunia - Black &amp; White</t>
  </si>
  <si>
    <t>Petunia - Crazytunia - Blackberry Jam</t>
  </si>
  <si>
    <t>Petunia - Crazytunia - Cosmic Pink</t>
  </si>
  <si>
    <t>Petunia - Amore - Queen of Hearts</t>
  </si>
  <si>
    <t>Petunia - Blanket Silver Surprise</t>
  </si>
  <si>
    <t>Petunia - Cascadias - Chili Red</t>
  </si>
  <si>
    <t>Petunia - Cascadias - Indian Summer</t>
  </si>
  <si>
    <t>Petunia - Flower Shower - Mayan Sunset</t>
  </si>
  <si>
    <t>Petunia - Powerhouse Purple</t>
  </si>
  <si>
    <t>Petunia - Ray - Black</t>
  </si>
  <si>
    <t>Petunia - Splash Dance - Bolero Blue</t>
  </si>
  <si>
    <t>Petunia - Splash Dance - Purple Polka</t>
  </si>
  <si>
    <t>Petunia - Surfina - Heavenly Blue</t>
  </si>
  <si>
    <t>Petunia - Vista - Jazzberry</t>
  </si>
  <si>
    <t>Petunia - Veranda - Double Sugarplum</t>
  </si>
  <si>
    <t>Petunia - Headliner - Bannana Cherry</t>
  </si>
  <si>
    <t>Plectranthus - Guacamole</t>
  </si>
  <si>
    <t>Wandering Jew - Pink Stripe</t>
  </si>
  <si>
    <t>Vinca Vine - Maculata</t>
  </si>
  <si>
    <t>Vinca Vine - Illumination</t>
  </si>
  <si>
    <t>Vinca Vine - Verigated</t>
  </si>
  <si>
    <t>Salvia - Mirage - Cherry Red</t>
  </si>
  <si>
    <t>Sanvitalia - Talya Great Yellow</t>
  </si>
  <si>
    <t>Crassula - Campfire</t>
  </si>
  <si>
    <t>Sedum - Lemon Coral</t>
  </si>
  <si>
    <t>Verbena - Empress Sun - Pink</t>
  </si>
  <si>
    <t>Verbena - Empress Sun - Red</t>
  </si>
  <si>
    <t>Verbena - Empress Sun - White</t>
  </si>
  <si>
    <t>Verbena - Estrella - Merlot</t>
  </si>
  <si>
    <t>Verbena - Vanessa - Lime</t>
  </si>
  <si>
    <t>Verbena - Vanessa - Bicolor - Purple</t>
  </si>
  <si>
    <t>Petunia - Starlet - Salmon Red Vein</t>
  </si>
  <si>
    <t>Petunia - Double Glorious Mix</t>
  </si>
  <si>
    <t>Bidens - Spicy Electric White</t>
  </si>
  <si>
    <t xml:space="preserve">Geranium - Patriot - White    </t>
  </si>
  <si>
    <t>Grass - Cyprus - Little Prince</t>
  </si>
  <si>
    <t xml:space="preserve">Petchoa - Supercal - Cinnamon </t>
  </si>
  <si>
    <t>Petchoa - Supercal - French Vanilla</t>
  </si>
  <si>
    <t>Petunia - Oragami - Double Watermelon</t>
  </si>
  <si>
    <t>Thumbergia - Lemon</t>
  </si>
  <si>
    <t xml:space="preserve">Tomato - Prairie Pride </t>
  </si>
  <si>
    <t>Lobelia - Trailing Regatta Sapphire</t>
  </si>
  <si>
    <t>Salvia - Sizzler Purple</t>
  </si>
  <si>
    <t>Grass - Cloud Grass</t>
  </si>
  <si>
    <t>Datura - Angel Trumpet - White</t>
  </si>
  <si>
    <t xml:space="preserve">Pansy - Frizzle Sizzle - Mix </t>
  </si>
  <si>
    <t>Osteo - 4D Purple</t>
  </si>
  <si>
    <t>Osteo - 4D Violet Ice</t>
  </si>
  <si>
    <t>Osteo - Sunshine Beauty</t>
  </si>
  <si>
    <t>Lobelia - Laguna -  Sky Blue</t>
  </si>
  <si>
    <t>Petunia - Color Rush - Purple</t>
  </si>
  <si>
    <t>Petunia - Supertunia - Mini Vista Yellow</t>
  </si>
  <si>
    <t>Petunia - Supertunia - Persimmon</t>
  </si>
  <si>
    <t>Pepper - Habenero - Roulette</t>
  </si>
  <si>
    <t>Begonia - Non-Stop Fire</t>
  </si>
  <si>
    <t>Begonia - Non-Stop Salmon</t>
  </si>
  <si>
    <t>Argyranthemum - Grandaisy - Sunny Spring</t>
  </si>
  <si>
    <t>Begonia - Whopper Red w/Bronze Leaf</t>
  </si>
  <si>
    <t>Brachanthea - Granvia - Gold</t>
  </si>
  <si>
    <t>Calibrachoa - Calitastic - Cappuccino</t>
  </si>
  <si>
    <t>Calibrachoa - Colibri - Tangerine</t>
  </si>
  <si>
    <t>Calibrachoa - Tik Tok - Blue</t>
  </si>
  <si>
    <t>Canna - Cannova Orange Shades</t>
  </si>
  <si>
    <t xml:space="preserve">Canna - Cannova Yellow   </t>
  </si>
  <si>
    <t>Dahlia - Hypnotica - Lavender</t>
  </si>
  <si>
    <t xml:space="preserve">Dahlia - LaBella - Maggiore - Fun Flame   </t>
  </si>
  <si>
    <t>Dahlia - LaBella - Maggiore - Purple</t>
  </si>
  <si>
    <t>Echeveria - Mixed</t>
  </si>
  <si>
    <t>Gaura - Ballerina White</t>
  </si>
  <si>
    <t>Geranium - Caliope - Burgundy</t>
  </si>
  <si>
    <t>Geranium - Aroma - Bunny Brunch</t>
  </si>
  <si>
    <t>Geranium - Patriot - Watermelon</t>
  </si>
  <si>
    <t>Geranium - Rocky Mountain - Dark Red</t>
  </si>
  <si>
    <t>Geranium - Rocky Mountain - Violet</t>
  </si>
  <si>
    <t>Geranium - Rosalie - Antique Salmon</t>
  </si>
  <si>
    <t>5 Inch</t>
  </si>
  <si>
    <t>Geranium - Tall Dark Handsome - Bold Orange</t>
  </si>
  <si>
    <t>Geranium - Tall Dark Handsome - Hot Pink</t>
  </si>
  <si>
    <t xml:space="preserve">5 inch </t>
  </si>
  <si>
    <t>Heuchera - Indian Summer - Silverberry</t>
  </si>
  <si>
    <t>Hibiscus - Mahogony Splender</t>
  </si>
  <si>
    <t>4  inch</t>
  </si>
  <si>
    <t>Lamiastrum - Varigatum (Varigated Vine)</t>
  </si>
  <si>
    <t>Lantana - Heartland Orange</t>
  </si>
  <si>
    <t>Lantana - Heartland Really Red</t>
  </si>
  <si>
    <t>Mint -Peppermint</t>
  </si>
  <si>
    <t>Grass - Ornamental Millet - Purple Majesty</t>
  </si>
  <si>
    <t>Ornamental Oregano</t>
  </si>
  <si>
    <t>Osteo - Osticade - Aurora</t>
  </si>
  <si>
    <t>Osteo - Gelato - Passion</t>
  </si>
  <si>
    <t>Grass - Pennisetum - Fireworks (Red)</t>
  </si>
  <si>
    <t>Petchoa - Supercal - Caramel Yellow</t>
  </si>
  <si>
    <t>Petunia - Mini - Pink</t>
  </si>
  <si>
    <t>Petunia - Mini - Rose</t>
  </si>
  <si>
    <t>Petunia - Amazonas - Plum Cockatoo</t>
  </si>
  <si>
    <t>Petunia - Crazytunia - Cosmic Violet</t>
  </si>
  <si>
    <t>Petunia - Crazytunia - Gingersnap</t>
  </si>
  <si>
    <t>Streptocarpus - Ladyslipper - Blue Ice</t>
  </si>
  <si>
    <t xml:space="preserve">Thumbergia - Arizona Brownie  </t>
  </si>
  <si>
    <t>Thumbergia - Sunny Suzie -New Orange</t>
  </si>
  <si>
    <t>Thumbergia - Sunny Suzie - Rose Sensation</t>
  </si>
  <si>
    <t>Petunia - Jewel - Midnight Gold</t>
  </si>
  <si>
    <t>Begonia - Rex - Bewitched - Night Owl</t>
  </si>
  <si>
    <t>Calibrachoa - Bloomtastic - Chilli Pepper</t>
  </si>
  <si>
    <t>Calibrachoa - Eyecatcher Purple</t>
  </si>
  <si>
    <t>Calibrachoa - Lia - Dark Red</t>
  </si>
  <si>
    <t>Calibrachoa - Lia - Glaze</t>
  </si>
  <si>
    <t>Calibrachoa - Tik Tok - Crystal</t>
  </si>
  <si>
    <t>Celosia - Kelos  - Atomic Purple</t>
  </si>
  <si>
    <t>Celosia - Kelos  - Fire Yellow</t>
  </si>
  <si>
    <t>Coleus - Great Falls - Rose Gold</t>
  </si>
  <si>
    <t>Coleus - Main Street - Venice Boukevard</t>
  </si>
  <si>
    <t>Coleus - Main Street - Wall Street</t>
  </si>
  <si>
    <t>Coleus - Talavera - Chocolate Velveteen</t>
  </si>
  <si>
    <t>Dahlia - Hynotica - Electric Pink</t>
  </si>
  <si>
    <t>Dahlia - Hypnotica - Yellow</t>
  </si>
  <si>
    <t>Delosperma - Echinatum - Gherkin</t>
  </si>
  <si>
    <t>Geranium - Caldera - Pink</t>
  </si>
  <si>
    <t>Geranium - Caldera - Red</t>
  </si>
  <si>
    <t>Geranium - Regal - Elegance - Burgundy</t>
  </si>
  <si>
    <t>Geranium - Aroma - Lady Plymouth</t>
  </si>
  <si>
    <t>Helichrysum - Silver Star</t>
  </si>
  <si>
    <t>Helichrysum - Licorice - Petite</t>
  </si>
  <si>
    <t>Heuchera - Indian Summer - Orangeberry</t>
  </si>
  <si>
    <t>Heuchera - Citronelle</t>
  </si>
  <si>
    <t>Heuchera - Magma</t>
  </si>
  <si>
    <t>Impomea - Ace of Spades</t>
  </si>
  <si>
    <t>Lobelia - Hot - White</t>
  </si>
  <si>
    <t>Lobularia - Compact Purple</t>
  </si>
  <si>
    <t>Lobularia - Compact White</t>
  </si>
  <si>
    <t>Muelenbeckia - Complexa</t>
  </si>
  <si>
    <t>Grass - Pennisetum - Rubrum  (Red)</t>
  </si>
  <si>
    <t>Petchoa - Supercal - Red Maple</t>
  </si>
  <si>
    <t>Petunia - Dekko - Banana</t>
  </si>
  <si>
    <t>Petunia - Splash Dance - Rumba Rose</t>
  </si>
  <si>
    <t>Plectranthus - Swedish Ivy Nico Vine  (purple)</t>
  </si>
  <si>
    <t>Sagina - Lime Moss</t>
  </si>
  <si>
    <t>Salvia - Salgoon Lake Flamingo</t>
  </si>
  <si>
    <t>Salvia - Hummingbird Falls</t>
  </si>
  <si>
    <t>Sempervivum (Succulants) Mixed</t>
  </si>
  <si>
    <t xml:space="preserve">Senecio - Blue Chalk Finger  </t>
  </si>
  <si>
    <t>Sunpatiens - Vigorous - Peach Candy</t>
  </si>
  <si>
    <t>Thumbergia - Sunny Suzie - Terracotta</t>
  </si>
  <si>
    <t>Torenia - Moon - Magenta</t>
  </si>
  <si>
    <t>Wandering Jew - Nanouk</t>
  </si>
  <si>
    <t>Verbena - Estrella - Dark Purple</t>
  </si>
  <si>
    <t>Verbena - Estrella - Lobsterfest</t>
  </si>
  <si>
    <t>Verbena - Vanessa - Bicolor - Rose</t>
  </si>
  <si>
    <t>Verbena - Voodoo - Red Star</t>
  </si>
  <si>
    <t>Verbena - Voodoo - Lavender Star</t>
  </si>
  <si>
    <t>Begonia - Amerihybrid - Ruffled Coral Salmon</t>
  </si>
  <si>
    <t>Begonia - Amerihybrid - Ruffled Red</t>
  </si>
  <si>
    <t>Eucalyptus - Silver Dollar</t>
  </si>
  <si>
    <t>Grass - Juncus - Twister</t>
  </si>
  <si>
    <t>Lobelia - Upright - Starship Scarlet</t>
  </si>
  <si>
    <t>Petunia - Wave - Coral</t>
  </si>
  <si>
    <t>Mandevile Vine - Pink</t>
  </si>
  <si>
    <t>Mandeville Vine - Red</t>
  </si>
  <si>
    <t>Vinca Vine - Bowles</t>
  </si>
  <si>
    <t>Marigold - Hero Flame</t>
  </si>
  <si>
    <t>Petunia - Dreams - Mix</t>
  </si>
  <si>
    <t>Petunia - Dreams - Burgundy</t>
  </si>
  <si>
    <t>Marigold - White Cream</t>
  </si>
  <si>
    <t>Marigold - Butter Cream</t>
  </si>
  <si>
    <t>Pansy - Mammoth - Yellow</t>
  </si>
  <si>
    <t>Pansy - Matrix - Marine Blotch</t>
  </si>
  <si>
    <t>Pansy - Matrix - Sizzler Purple</t>
  </si>
  <si>
    <t>Rudbeckia - Toto Citron</t>
  </si>
  <si>
    <t>Tomato - Black Cherry</t>
  </si>
  <si>
    <t>Mint -Spearmint</t>
  </si>
  <si>
    <t>Onion - Red</t>
  </si>
  <si>
    <t>Strawflower - Creamy white</t>
  </si>
  <si>
    <t>Strawflower - Creamy Deep Purple</t>
  </si>
  <si>
    <t>Strawflower - King Mix</t>
  </si>
  <si>
    <t>Marigold - Hero Yellow Bee</t>
  </si>
  <si>
    <t>Kohlrabi - Green</t>
  </si>
  <si>
    <t>Sunflower - Teddy Bear</t>
  </si>
  <si>
    <t xml:space="preserve">Corn - 3 per pot - Sweet  </t>
  </si>
  <si>
    <t>Pumpkin - Large</t>
  </si>
  <si>
    <t>Statice</t>
  </si>
  <si>
    <t>Sunflower - Dwarf - Little Leo</t>
  </si>
  <si>
    <t>Zinnia - Benary Red</t>
  </si>
  <si>
    <t>Zinnia - Queeny - Lime/Red</t>
  </si>
  <si>
    <t>Zinnia - Queeny - Lime with Blotch</t>
  </si>
  <si>
    <t>Zinnia - Oklahoma Salmon</t>
  </si>
  <si>
    <t>Zinnia - Zinderella Peach</t>
  </si>
  <si>
    <t>Pepper - Sweet Bell - Better Bell (green)</t>
  </si>
  <si>
    <t>Pepper - Sweet Bell - Lady Belle</t>
  </si>
  <si>
    <t>Pepper - Sweet Bell - Purple Beauty</t>
  </si>
  <si>
    <t>Pepper - Sweet Non Bell - Candy Cane Chocolate Cherry</t>
  </si>
  <si>
    <t>2026 PLANT ORDER LIST</t>
  </si>
  <si>
    <t>Acalypha - Cat's Tails</t>
  </si>
  <si>
    <t>Argyranthemum - Grandaisy - Yellow</t>
  </si>
  <si>
    <t>Bidens - Blazing Ring of Fire</t>
  </si>
  <si>
    <t>Brachanthea - Granvia - Crimson Sun</t>
  </si>
  <si>
    <t>Calibrachoa - Caliloco - Jolly Tiger</t>
  </si>
  <si>
    <t>Calibrachoa - Calitastic - Sunset</t>
  </si>
  <si>
    <t>Calibrachoa - Calitastic - White</t>
  </si>
  <si>
    <t>Calibrachoa - Celebration- Smokin' Berries</t>
  </si>
  <si>
    <t>Calibrachoa - Eyecatcher White</t>
  </si>
  <si>
    <t>Calibrachoa - Lia - Bubblegum</t>
  </si>
  <si>
    <t>Coleus - Downtown Royalty</t>
  </si>
  <si>
    <t>Coleus - Stained Glassworks - Le Freak</t>
  </si>
  <si>
    <t>Coleus - Talavera - Moondust</t>
  </si>
  <si>
    <t>Dracenea - Cordyline - Magic Star</t>
  </si>
  <si>
    <t>Dahlia - LaBella - Grande - Fun Red/White</t>
  </si>
  <si>
    <t>Delosperma - Desert Dancer Purple</t>
  </si>
  <si>
    <t>Euphorbia - Starblast Pink</t>
  </si>
  <si>
    <t>Geranium - Caliope - Lavender Mega Splash</t>
  </si>
  <si>
    <t xml:space="preserve">Geranium - Ivy - Gret Bals of Fire - Melon  </t>
  </si>
  <si>
    <t>Geranium - Ivy - Great Balls of Fire - Merlot</t>
  </si>
  <si>
    <t>Geranium - Regal - Elegance - Imperial</t>
  </si>
  <si>
    <t>Hedera - Luzii</t>
  </si>
  <si>
    <t>Hedera -Yellow Ripple</t>
  </si>
  <si>
    <t>Helianthus - Sunbelievable - Brown Eyed Girl</t>
  </si>
  <si>
    <t>Heuchera - Indian Summer - Eternal Flame</t>
  </si>
  <si>
    <t>Hypoestes - Lotty Dotty White</t>
  </si>
  <si>
    <t>Impomea - Flora Mia Black</t>
  </si>
  <si>
    <t>Lantana - Bandana Pink</t>
  </si>
  <si>
    <t>Lantana - Trailing Lavender</t>
  </si>
  <si>
    <t>Lobelia - Hot  Pot - Dark Blue</t>
  </si>
  <si>
    <t>Lobelia - Hot  Pot - Light Blue</t>
  </si>
  <si>
    <t>Lobularia - Compact Violet</t>
  </si>
  <si>
    <t>Nemesia - Escential - Blueberry Custard</t>
  </si>
  <si>
    <t>Nemesia - Escential - Elderberry Cream</t>
  </si>
  <si>
    <t>Nemesia - Escential - Raspberry Lemonade</t>
  </si>
  <si>
    <t>Nemesia - Escential - Zazzleberry</t>
  </si>
  <si>
    <t>Nemesia  - Nesia - Burgundy</t>
  </si>
  <si>
    <t>Nemesia - Nesia - Tangerine</t>
  </si>
  <si>
    <t>Nephrolepis - Boston Blue Bells</t>
  </si>
  <si>
    <t>Nephrolepis - Cotton Candy</t>
  </si>
  <si>
    <t>Osteo - Besties - Dynamic Bicolor</t>
  </si>
  <si>
    <t>Osteo - Besties - Inspiring Orange</t>
  </si>
  <si>
    <t>Petunia - Capella - Hello Sunshine</t>
  </si>
  <si>
    <t>Petunia - Surfina - Heavenly Blackberries and Cream</t>
  </si>
  <si>
    <t>Petunia - Veranda - Double Nicola</t>
  </si>
  <si>
    <t>Salvia - Salgoon Lake Blueberry</t>
  </si>
  <si>
    <t>Scaevola - Surdiva - Blue Violet</t>
  </si>
  <si>
    <t>Scaevola - Surdiva - Fashion Pink</t>
  </si>
  <si>
    <t>Scaevola - Surdiva - White</t>
  </si>
  <si>
    <t xml:space="preserve">4 inch  </t>
  </si>
  <si>
    <t>Sempervivum (Succulants) Sunset</t>
  </si>
  <si>
    <t>Streptocarpus - Ladyslipper - Cherry Ice</t>
  </si>
  <si>
    <t>Sunpatiens - Vigorous - Oraange</t>
  </si>
  <si>
    <t>Thumbergia - Sunny Suzie -White Halo</t>
  </si>
  <si>
    <t xml:space="preserve">Torenia - Trailinf Large Bue </t>
  </si>
  <si>
    <t>Verbena - Estrella - Blueberry</t>
  </si>
  <si>
    <t>Grass - Live Wire</t>
  </si>
  <si>
    <t>Petunia - Wave - Burgundy Velour</t>
  </si>
  <si>
    <t>Strawberry - Berries Hill - Montana</t>
  </si>
  <si>
    <t>Strawberry - Berries Hill - Toscana</t>
  </si>
  <si>
    <t>Pepper - Chili - Anaheim</t>
  </si>
  <si>
    <t>Pepper - Chili - Cayenne Long Thin</t>
  </si>
  <si>
    <t>Pepper - Cubanella - Biscayne</t>
  </si>
  <si>
    <t>Fuchsia - Giant Voodoo</t>
  </si>
  <si>
    <t>Osteo - 4D Sunburst</t>
  </si>
  <si>
    <t xml:space="preserve">Plectranthus - Nicoletta </t>
  </si>
  <si>
    <t>Bidens - Goldilocks Rocks</t>
  </si>
  <si>
    <t>Petunia - Tiara - Blue</t>
  </si>
  <si>
    <t>Petunia - Tiara - Pink</t>
  </si>
  <si>
    <t>Euphorbia - Diamond Frost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</si>
</sst>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0" fillId="2" borderId="0" xfId="1" applyFont="1" applyFill="1"/>
    <xf numFmtId="44" fontId="2" fillId="2" borderId="0" xfId="1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4" fillId="3" borderId="0" xfId="0" applyFont="1" applyFill="1"/>
    <xf numFmtId="44" fontId="0" fillId="0" borderId="0" xfId="1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44" fontId="6" fillId="0" borderId="0" xfId="1" applyFont="1"/>
    <xf numFmtId="44" fontId="0" fillId="0" borderId="1" xfId="1" applyFont="1" applyBorder="1"/>
    <xf numFmtId="44" fontId="3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0" fillId="0" borderId="2" xfId="1" applyFont="1" applyFill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6"/>
  <sheetViews>
    <sheetView tabSelected="1" zoomScaleNormal="100" workbookViewId="0"/>
  </sheetViews>
  <sheetFormatPr defaultRowHeight="14.4" x14ac:dyDescent="0.3"/>
  <cols>
    <col min="1" max="1" width="10.33203125" customWidth="1"/>
    <col min="2" max="2" width="10.6640625" customWidth="1"/>
    <col min="3" max="3" width="47.5546875" bestFit="1" customWidth="1"/>
    <col min="4" max="4" width="12.88671875" style="3" bestFit="1" customWidth="1"/>
    <col min="5" max="5" width="16.109375" style="3" bestFit="1" customWidth="1"/>
  </cols>
  <sheetData>
    <row r="1" spans="1:5" ht="23.4" x14ac:dyDescent="0.45">
      <c r="A1" s="14"/>
    </row>
    <row r="2" spans="1:5" ht="23.4" x14ac:dyDescent="0.45">
      <c r="A2" s="19" t="s">
        <v>478</v>
      </c>
      <c r="B2" s="19"/>
      <c r="C2" s="19"/>
      <c r="D2" s="19"/>
      <c r="E2" s="19"/>
    </row>
    <row r="3" spans="1:5" ht="23.4" x14ac:dyDescent="0.45">
      <c r="A3" s="10"/>
      <c r="B3" s="12" t="s">
        <v>115</v>
      </c>
      <c r="C3" s="13"/>
      <c r="D3" s="16"/>
      <c r="E3" s="10"/>
    </row>
    <row r="4" spans="1:5" s="1" customFormat="1" ht="18" x14ac:dyDescent="0.35">
      <c r="A4" s="12" t="s">
        <v>111</v>
      </c>
      <c r="B4" s="11"/>
      <c r="C4" s="11"/>
      <c r="D4" s="17"/>
      <c r="E4" s="11"/>
    </row>
    <row r="5" spans="1:5" s="1" customFormat="1" ht="18" x14ac:dyDescent="0.35">
      <c r="A5" s="12" t="s">
        <v>112</v>
      </c>
      <c r="B5" s="11"/>
      <c r="C5" s="11"/>
      <c r="D5" s="17"/>
      <c r="E5" s="11"/>
    </row>
    <row r="6" spans="1:5" s="1" customFormat="1" ht="18" x14ac:dyDescent="0.35">
      <c r="A6" s="12" t="s">
        <v>113</v>
      </c>
      <c r="B6" s="11"/>
      <c r="C6" s="11"/>
      <c r="D6" s="17"/>
      <c r="E6" s="11"/>
    </row>
    <row r="7" spans="1:5" s="1" customFormat="1" ht="18" x14ac:dyDescent="0.35">
      <c r="A7" s="11"/>
      <c r="B7" s="11"/>
      <c r="C7" s="11"/>
      <c r="D7" s="17"/>
      <c r="E7" s="11"/>
    </row>
    <row r="8" spans="1:5" ht="18" x14ac:dyDescent="0.35">
      <c r="A8" s="7" t="s">
        <v>17</v>
      </c>
      <c r="B8" s="7"/>
      <c r="C8" s="8"/>
      <c r="E8" s="9"/>
    </row>
    <row r="9" spans="1:5" ht="18" x14ac:dyDescent="0.35">
      <c r="A9" s="1" t="s">
        <v>34</v>
      </c>
      <c r="B9" s="1" t="s">
        <v>0</v>
      </c>
      <c r="C9" s="1" t="s">
        <v>1</v>
      </c>
      <c r="D9" s="2" t="s">
        <v>2</v>
      </c>
      <c r="E9" s="5" t="s">
        <v>3</v>
      </c>
    </row>
    <row r="10" spans="1:5" x14ac:dyDescent="0.3">
      <c r="B10" t="s">
        <v>9</v>
      </c>
      <c r="C10" t="s">
        <v>479</v>
      </c>
      <c r="D10" s="3">
        <v>6.05</v>
      </c>
      <c r="E10" s="4">
        <f t="shared" ref="E10:E68" si="0">SUM(A10*D10)</f>
        <v>0</v>
      </c>
    </row>
    <row r="11" spans="1:5" x14ac:dyDescent="0.3">
      <c r="B11" t="s">
        <v>9</v>
      </c>
      <c r="C11" t="s">
        <v>480</v>
      </c>
      <c r="D11" s="3">
        <v>6.05</v>
      </c>
      <c r="E11" s="4">
        <f t="shared" si="0"/>
        <v>0</v>
      </c>
    </row>
    <row r="12" spans="1:5" x14ac:dyDescent="0.3">
      <c r="B12" t="s">
        <v>9</v>
      </c>
      <c r="C12" t="s">
        <v>344</v>
      </c>
      <c r="D12" s="3">
        <v>6.05</v>
      </c>
      <c r="E12" s="4">
        <f t="shared" si="0"/>
        <v>0</v>
      </c>
    </row>
    <row r="13" spans="1:5" x14ac:dyDescent="0.3">
      <c r="B13" t="s">
        <v>20</v>
      </c>
      <c r="C13" t="s">
        <v>21</v>
      </c>
      <c r="D13" s="3">
        <v>6.05</v>
      </c>
      <c r="E13" s="4">
        <f t="shared" si="0"/>
        <v>0</v>
      </c>
    </row>
    <row r="14" spans="1:5" x14ac:dyDescent="0.3">
      <c r="B14" t="s">
        <v>9</v>
      </c>
      <c r="C14" t="s">
        <v>86</v>
      </c>
      <c r="D14" s="3">
        <v>6.05</v>
      </c>
      <c r="E14" s="4">
        <f t="shared" si="0"/>
        <v>0</v>
      </c>
    </row>
    <row r="15" spans="1:5" x14ac:dyDescent="0.3">
      <c r="B15" t="s">
        <v>9</v>
      </c>
      <c r="C15" t="s">
        <v>211</v>
      </c>
      <c r="D15" s="3">
        <v>6.05</v>
      </c>
      <c r="E15" s="4">
        <f t="shared" si="0"/>
        <v>0</v>
      </c>
    </row>
    <row r="16" spans="1:5" x14ac:dyDescent="0.3">
      <c r="B16" t="s">
        <v>9</v>
      </c>
      <c r="C16" t="s">
        <v>212</v>
      </c>
      <c r="D16" s="3">
        <v>6.05</v>
      </c>
      <c r="E16" s="4">
        <f t="shared" si="0"/>
        <v>0</v>
      </c>
    </row>
    <row r="17" spans="2:5" x14ac:dyDescent="0.3">
      <c r="B17" t="s">
        <v>9</v>
      </c>
      <c r="C17" t="s">
        <v>213</v>
      </c>
      <c r="D17" s="3">
        <v>6.05</v>
      </c>
      <c r="E17" s="4">
        <f t="shared" si="0"/>
        <v>0</v>
      </c>
    </row>
    <row r="18" spans="2:5" x14ac:dyDescent="0.3">
      <c r="B18" t="s">
        <v>366</v>
      </c>
      <c r="C18" t="s">
        <v>438</v>
      </c>
      <c r="D18" s="3">
        <v>8.0500000000000007</v>
      </c>
      <c r="E18" s="4">
        <f t="shared" si="0"/>
        <v>0</v>
      </c>
    </row>
    <row r="19" spans="2:5" x14ac:dyDescent="0.3">
      <c r="B19" t="s">
        <v>10</v>
      </c>
      <c r="C19" t="s">
        <v>439</v>
      </c>
      <c r="D19" s="3">
        <v>8.0500000000000007</v>
      </c>
      <c r="E19" s="4">
        <f t="shared" si="0"/>
        <v>0</v>
      </c>
    </row>
    <row r="20" spans="2:5" x14ac:dyDescent="0.3">
      <c r="B20" t="s">
        <v>10</v>
      </c>
      <c r="C20" t="s">
        <v>121</v>
      </c>
      <c r="D20" s="3">
        <v>8.0500000000000007</v>
      </c>
      <c r="E20" s="4">
        <f t="shared" si="0"/>
        <v>0</v>
      </c>
    </row>
    <row r="21" spans="2:5" x14ac:dyDescent="0.3">
      <c r="B21" t="s">
        <v>10</v>
      </c>
      <c r="C21" t="s">
        <v>342</v>
      </c>
      <c r="D21" s="3">
        <v>8.0500000000000007</v>
      </c>
      <c r="E21" s="4">
        <f t="shared" si="0"/>
        <v>0</v>
      </c>
    </row>
    <row r="22" spans="2:5" x14ac:dyDescent="0.3">
      <c r="B22" t="s">
        <v>10</v>
      </c>
      <c r="C22" t="s">
        <v>122</v>
      </c>
      <c r="D22" s="3">
        <v>8.0500000000000007</v>
      </c>
      <c r="E22" s="4">
        <f t="shared" si="0"/>
        <v>0</v>
      </c>
    </row>
    <row r="23" spans="2:5" x14ac:dyDescent="0.3">
      <c r="B23" t="s">
        <v>10</v>
      </c>
      <c r="C23" t="s">
        <v>123</v>
      </c>
      <c r="D23" s="3">
        <v>8.0500000000000007</v>
      </c>
      <c r="E23" s="4">
        <f t="shared" si="0"/>
        <v>0</v>
      </c>
    </row>
    <row r="24" spans="2:5" x14ac:dyDescent="0.3">
      <c r="B24" t="s">
        <v>10</v>
      </c>
      <c r="C24" t="s">
        <v>124</v>
      </c>
      <c r="D24" s="3">
        <v>8.0500000000000007</v>
      </c>
      <c r="E24" s="4">
        <f t="shared" si="0"/>
        <v>0</v>
      </c>
    </row>
    <row r="25" spans="2:5" x14ac:dyDescent="0.3">
      <c r="B25" t="s">
        <v>10</v>
      </c>
      <c r="C25" t="s">
        <v>343</v>
      </c>
      <c r="D25" s="3">
        <v>8.0500000000000007</v>
      </c>
      <c r="E25" s="4">
        <f t="shared" si="0"/>
        <v>0</v>
      </c>
    </row>
    <row r="26" spans="2:5" x14ac:dyDescent="0.3">
      <c r="B26" t="s">
        <v>10</v>
      </c>
      <c r="C26" t="s">
        <v>125</v>
      </c>
      <c r="D26" s="3">
        <v>8.0500000000000007</v>
      </c>
      <c r="E26" s="4">
        <f t="shared" si="0"/>
        <v>0</v>
      </c>
    </row>
    <row r="27" spans="2:5" x14ac:dyDescent="0.3">
      <c r="B27" t="s">
        <v>10</v>
      </c>
      <c r="C27" t="s">
        <v>126</v>
      </c>
      <c r="D27" s="3">
        <v>8.0500000000000007</v>
      </c>
      <c r="E27" s="4">
        <f t="shared" si="0"/>
        <v>0</v>
      </c>
    </row>
    <row r="28" spans="2:5" x14ac:dyDescent="0.3">
      <c r="B28" t="s">
        <v>10</v>
      </c>
      <c r="C28" t="s">
        <v>390</v>
      </c>
      <c r="D28" s="3">
        <v>8.0500000000000007</v>
      </c>
      <c r="E28" s="4">
        <f t="shared" si="0"/>
        <v>0</v>
      </c>
    </row>
    <row r="29" spans="2:5" x14ac:dyDescent="0.3">
      <c r="B29" t="s">
        <v>10</v>
      </c>
      <c r="C29" t="s">
        <v>214</v>
      </c>
      <c r="D29" s="3">
        <v>8.0500000000000007</v>
      </c>
      <c r="E29" s="4">
        <f t="shared" si="0"/>
        <v>0</v>
      </c>
    </row>
    <row r="30" spans="2:5" x14ac:dyDescent="0.3">
      <c r="B30" t="s">
        <v>10</v>
      </c>
      <c r="C30" t="s">
        <v>345</v>
      </c>
      <c r="D30" s="3">
        <v>8.0500000000000007</v>
      </c>
      <c r="E30" s="4">
        <f t="shared" si="0"/>
        <v>0</v>
      </c>
    </row>
    <row r="31" spans="2:5" x14ac:dyDescent="0.3">
      <c r="B31" t="s">
        <v>9</v>
      </c>
      <c r="C31" t="s">
        <v>545</v>
      </c>
      <c r="D31" s="3">
        <v>6.05</v>
      </c>
      <c r="E31" s="4">
        <f t="shared" si="0"/>
        <v>0</v>
      </c>
    </row>
    <row r="32" spans="2:5" x14ac:dyDescent="0.3">
      <c r="B32" t="s">
        <v>9</v>
      </c>
      <c r="C32" t="s">
        <v>481</v>
      </c>
      <c r="D32" s="3">
        <v>6.05</v>
      </c>
      <c r="E32" s="4">
        <f t="shared" si="0"/>
        <v>0</v>
      </c>
    </row>
    <row r="33" spans="2:5" x14ac:dyDescent="0.3">
      <c r="B33" t="s">
        <v>9</v>
      </c>
      <c r="C33" t="s">
        <v>321</v>
      </c>
      <c r="D33" s="3">
        <v>6.05</v>
      </c>
      <c r="E33" s="4">
        <f t="shared" si="0"/>
        <v>0</v>
      </c>
    </row>
    <row r="34" spans="2:5" x14ac:dyDescent="0.3">
      <c r="B34" t="s">
        <v>9</v>
      </c>
      <c r="C34" t="s">
        <v>482</v>
      </c>
      <c r="D34" s="3">
        <v>6.05</v>
      </c>
      <c r="E34" s="4">
        <f t="shared" si="0"/>
        <v>0</v>
      </c>
    </row>
    <row r="35" spans="2:5" x14ac:dyDescent="0.3">
      <c r="B35" t="s">
        <v>9</v>
      </c>
      <c r="C35" t="s">
        <v>346</v>
      </c>
      <c r="D35" s="3">
        <v>6.05</v>
      </c>
      <c r="E35" s="4">
        <f t="shared" si="0"/>
        <v>0</v>
      </c>
    </row>
    <row r="36" spans="2:5" x14ac:dyDescent="0.3">
      <c r="B36" t="s">
        <v>9</v>
      </c>
      <c r="C36" t="s">
        <v>35</v>
      </c>
      <c r="D36" s="3">
        <v>6.05</v>
      </c>
      <c r="E36" s="4">
        <f t="shared" si="0"/>
        <v>0</v>
      </c>
    </row>
    <row r="37" spans="2:5" x14ac:dyDescent="0.3">
      <c r="B37" t="s">
        <v>9</v>
      </c>
      <c r="C37" t="s">
        <v>215</v>
      </c>
      <c r="D37" s="3">
        <v>6.05</v>
      </c>
      <c r="E37" s="4">
        <f t="shared" si="0"/>
        <v>0</v>
      </c>
    </row>
    <row r="38" spans="2:5" x14ac:dyDescent="0.3">
      <c r="B38" t="s">
        <v>9</v>
      </c>
      <c r="C38" t="s">
        <v>391</v>
      </c>
      <c r="D38" s="3">
        <v>6.05</v>
      </c>
      <c r="E38" s="4">
        <f t="shared" si="0"/>
        <v>0</v>
      </c>
    </row>
    <row r="39" spans="2:5" x14ac:dyDescent="0.3">
      <c r="B39" t="s">
        <v>9</v>
      </c>
      <c r="C39" t="s">
        <v>218</v>
      </c>
      <c r="D39" s="3">
        <v>6.05</v>
      </c>
      <c r="E39" s="4">
        <f t="shared" si="0"/>
        <v>0</v>
      </c>
    </row>
    <row r="40" spans="2:5" x14ac:dyDescent="0.3">
      <c r="B40" t="s">
        <v>9</v>
      </c>
      <c r="C40" t="s">
        <v>219</v>
      </c>
      <c r="D40" s="3">
        <v>6.05</v>
      </c>
      <c r="E40" s="4">
        <f t="shared" si="0"/>
        <v>0</v>
      </c>
    </row>
    <row r="41" spans="2:5" x14ac:dyDescent="0.3">
      <c r="B41" t="s">
        <v>9</v>
      </c>
      <c r="C41" t="s">
        <v>216</v>
      </c>
      <c r="D41" s="3">
        <v>6.05</v>
      </c>
      <c r="E41" s="4">
        <f t="shared" si="0"/>
        <v>0</v>
      </c>
    </row>
    <row r="42" spans="2:5" x14ac:dyDescent="0.3">
      <c r="B42" t="s">
        <v>9</v>
      </c>
      <c r="C42" t="s">
        <v>483</v>
      </c>
      <c r="D42" s="3">
        <v>6.05</v>
      </c>
      <c r="E42" s="4">
        <f t="shared" si="0"/>
        <v>0</v>
      </c>
    </row>
    <row r="43" spans="2:5" x14ac:dyDescent="0.3">
      <c r="B43" t="s">
        <v>9</v>
      </c>
      <c r="C43" t="s">
        <v>347</v>
      </c>
      <c r="D43" s="3">
        <v>6.05</v>
      </c>
      <c r="E43" s="4">
        <f t="shared" si="0"/>
        <v>0</v>
      </c>
    </row>
    <row r="44" spans="2:5" x14ac:dyDescent="0.3">
      <c r="B44" t="s">
        <v>9</v>
      </c>
      <c r="C44" t="s">
        <v>484</v>
      </c>
      <c r="D44" s="3">
        <v>6.05</v>
      </c>
      <c r="E44" s="4">
        <f t="shared" si="0"/>
        <v>0</v>
      </c>
    </row>
    <row r="45" spans="2:5" x14ac:dyDescent="0.3">
      <c r="B45" t="s">
        <v>9</v>
      </c>
      <c r="C45" t="s">
        <v>485</v>
      </c>
      <c r="D45" s="3">
        <v>6.05</v>
      </c>
      <c r="E45" s="4">
        <f t="shared" si="0"/>
        <v>0</v>
      </c>
    </row>
    <row r="46" spans="2:5" x14ac:dyDescent="0.3">
      <c r="B46" t="s">
        <v>9</v>
      </c>
      <c r="C46" t="s">
        <v>222</v>
      </c>
      <c r="D46" s="3">
        <v>6.05</v>
      </c>
      <c r="E46" s="4">
        <f t="shared" si="0"/>
        <v>0</v>
      </c>
    </row>
    <row r="47" spans="2:5" x14ac:dyDescent="0.3">
      <c r="B47" t="s">
        <v>9</v>
      </c>
      <c r="C47" t="s">
        <v>223</v>
      </c>
      <c r="D47" s="3">
        <v>6.05</v>
      </c>
      <c r="E47" s="4">
        <f t="shared" si="0"/>
        <v>0</v>
      </c>
    </row>
    <row r="48" spans="2:5" x14ac:dyDescent="0.3">
      <c r="B48" t="s">
        <v>9</v>
      </c>
      <c r="C48" t="s">
        <v>486</v>
      </c>
      <c r="D48" s="3">
        <v>6.05</v>
      </c>
      <c r="E48" s="4">
        <f t="shared" si="0"/>
        <v>0</v>
      </c>
    </row>
    <row r="49" spans="2:5" x14ac:dyDescent="0.3">
      <c r="B49" t="s">
        <v>9</v>
      </c>
      <c r="C49" t="s">
        <v>224</v>
      </c>
      <c r="D49" s="3">
        <v>6.05</v>
      </c>
      <c r="E49" s="4">
        <f t="shared" si="0"/>
        <v>0</v>
      </c>
    </row>
    <row r="50" spans="2:5" x14ac:dyDescent="0.3">
      <c r="B50" t="s">
        <v>9</v>
      </c>
      <c r="C50" t="s">
        <v>225</v>
      </c>
      <c r="D50" s="3">
        <v>6.05</v>
      </c>
      <c r="E50" s="4">
        <f t="shared" si="0"/>
        <v>0</v>
      </c>
    </row>
    <row r="51" spans="2:5" x14ac:dyDescent="0.3">
      <c r="B51" t="s">
        <v>9</v>
      </c>
      <c r="C51" t="s">
        <v>348</v>
      </c>
      <c r="D51" s="3">
        <v>6.05</v>
      </c>
      <c r="E51" s="4">
        <f t="shared" si="0"/>
        <v>0</v>
      </c>
    </row>
    <row r="52" spans="2:5" x14ac:dyDescent="0.3">
      <c r="B52" t="s">
        <v>9</v>
      </c>
      <c r="C52" t="s">
        <v>217</v>
      </c>
      <c r="D52" s="3">
        <v>6.05</v>
      </c>
      <c r="E52" s="4">
        <f t="shared" si="0"/>
        <v>0</v>
      </c>
    </row>
    <row r="53" spans="2:5" x14ac:dyDescent="0.3">
      <c r="B53" t="s">
        <v>9</v>
      </c>
      <c r="C53" t="s">
        <v>220</v>
      </c>
      <c r="D53" s="3">
        <v>6.05</v>
      </c>
      <c r="E53" s="4">
        <f t="shared" si="0"/>
        <v>0</v>
      </c>
    </row>
    <row r="54" spans="2:5" x14ac:dyDescent="0.3">
      <c r="B54" t="s">
        <v>9</v>
      </c>
      <c r="C54" t="s">
        <v>392</v>
      </c>
      <c r="D54" s="3">
        <v>6.05</v>
      </c>
      <c r="E54" s="4">
        <f t="shared" si="0"/>
        <v>0</v>
      </c>
    </row>
    <row r="55" spans="2:5" x14ac:dyDescent="0.3">
      <c r="B55" t="s">
        <v>9</v>
      </c>
      <c r="C55" t="s">
        <v>487</v>
      </c>
      <c r="D55" s="3">
        <v>6.05</v>
      </c>
      <c r="E55" s="4">
        <f t="shared" si="0"/>
        <v>0</v>
      </c>
    </row>
    <row r="56" spans="2:5" x14ac:dyDescent="0.3">
      <c r="B56" t="s">
        <v>9</v>
      </c>
      <c r="C56" t="s">
        <v>127</v>
      </c>
      <c r="D56" s="3">
        <v>6.05</v>
      </c>
      <c r="E56" s="4">
        <f t="shared" si="0"/>
        <v>0</v>
      </c>
    </row>
    <row r="57" spans="2:5" x14ac:dyDescent="0.3">
      <c r="B57" t="s">
        <v>9</v>
      </c>
      <c r="C57" t="s">
        <v>221</v>
      </c>
      <c r="D57" s="3">
        <v>6.05</v>
      </c>
      <c r="E57" s="4">
        <f t="shared" si="0"/>
        <v>0</v>
      </c>
    </row>
    <row r="58" spans="2:5" x14ac:dyDescent="0.3">
      <c r="B58" t="s">
        <v>9</v>
      </c>
      <c r="C58" t="s">
        <v>488</v>
      </c>
      <c r="D58" s="3">
        <v>6.05</v>
      </c>
      <c r="E58" s="4">
        <f t="shared" ref="E58" si="1">SUM(A58*D58)</f>
        <v>0</v>
      </c>
    </row>
    <row r="59" spans="2:5" x14ac:dyDescent="0.3">
      <c r="B59" t="s">
        <v>9</v>
      </c>
      <c r="C59" t="s">
        <v>393</v>
      </c>
      <c r="D59" s="3">
        <v>6.05</v>
      </c>
      <c r="E59" s="4">
        <f t="shared" si="0"/>
        <v>0</v>
      </c>
    </row>
    <row r="60" spans="2:5" x14ac:dyDescent="0.3">
      <c r="B60" t="s">
        <v>9</v>
      </c>
      <c r="C60" t="s">
        <v>394</v>
      </c>
      <c r="D60" s="3">
        <v>6.05</v>
      </c>
      <c r="E60" s="4">
        <f t="shared" si="0"/>
        <v>0</v>
      </c>
    </row>
    <row r="61" spans="2:5" x14ac:dyDescent="0.3">
      <c r="B61" t="s">
        <v>9</v>
      </c>
      <c r="C61" t="s">
        <v>36</v>
      </c>
      <c r="D61" s="3">
        <v>6.05</v>
      </c>
      <c r="E61" s="4">
        <f t="shared" si="0"/>
        <v>0</v>
      </c>
    </row>
    <row r="62" spans="2:5" x14ac:dyDescent="0.3">
      <c r="B62" t="s">
        <v>9</v>
      </c>
      <c r="C62" t="s">
        <v>349</v>
      </c>
      <c r="D62" s="3">
        <v>6.05</v>
      </c>
      <c r="E62" s="4">
        <f t="shared" si="0"/>
        <v>0</v>
      </c>
    </row>
    <row r="63" spans="2:5" x14ac:dyDescent="0.3">
      <c r="B63" t="s">
        <v>9</v>
      </c>
      <c r="C63" t="s">
        <v>395</v>
      </c>
      <c r="D63" s="3">
        <v>6.05</v>
      </c>
      <c r="E63" s="4">
        <f t="shared" si="0"/>
        <v>0</v>
      </c>
    </row>
    <row r="64" spans="2:5" x14ac:dyDescent="0.3">
      <c r="B64" t="s">
        <v>9</v>
      </c>
      <c r="C64" t="s">
        <v>226</v>
      </c>
      <c r="D64" s="3">
        <v>6.05</v>
      </c>
      <c r="E64" s="4">
        <f t="shared" si="0"/>
        <v>0</v>
      </c>
    </row>
    <row r="65" spans="2:5" x14ac:dyDescent="0.3">
      <c r="B65" t="s">
        <v>11</v>
      </c>
      <c r="C65" t="s">
        <v>350</v>
      </c>
      <c r="D65" s="3">
        <v>12</v>
      </c>
      <c r="E65" s="4">
        <f t="shared" si="0"/>
        <v>0</v>
      </c>
    </row>
    <row r="66" spans="2:5" x14ac:dyDescent="0.3">
      <c r="B66" t="s">
        <v>11</v>
      </c>
      <c r="C66" t="s">
        <v>351</v>
      </c>
      <c r="D66" s="3">
        <v>12</v>
      </c>
      <c r="E66" s="4">
        <f t="shared" si="0"/>
        <v>0</v>
      </c>
    </row>
    <row r="67" spans="2:5" x14ac:dyDescent="0.3">
      <c r="B67" t="s">
        <v>11</v>
      </c>
      <c r="C67" t="s">
        <v>37</v>
      </c>
      <c r="D67" s="3">
        <v>12</v>
      </c>
      <c r="E67" s="4">
        <f t="shared" si="0"/>
        <v>0</v>
      </c>
    </row>
    <row r="68" spans="2:5" x14ac:dyDescent="0.3">
      <c r="B68" t="s">
        <v>9</v>
      </c>
      <c r="C68" t="s">
        <v>128</v>
      </c>
      <c r="D68" s="3">
        <v>6.05</v>
      </c>
      <c r="E68" s="4">
        <f t="shared" si="0"/>
        <v>0</v>
      </c>
    </row>
    <row r="69" spans="2:5" x14ac:dyDescent="0.3">
      <c r="B69" t="s">
        <v>10</v>
      </c>
      <c r="C69" t="s">
        <v>227</v>
      </c>
      <c r="D69" s="3">
        <v>8.0500000000000007</v>
      </c>
      <c r="E69" s="4">
        <f t="shared" ref="E69:E78" si="2">SUM(A69*D69)</f>
        <v>0</v>
      </c>
    </row>
    <row r="70" spans="2:5" x14ac:dyDescent="0.3">
      <c r="B70" t="s">
        <v>10</v>
      </c>
      <c r="C70" t="s">
        <v>396</v>
      </c>
      <c r="D70" s="3">
        <v>8.0500000000000007</v>
      </c>
      <c r="E70" s="4">
        <f t="shared" si="2"/>
        <v>0</v>
      </c>
    </row>
    <row r="71" spans="2:5" x14ac:dyDescent="0.3">
      <c r="B71" t="s">
        <v>10</v>
      </c>
      <c r="C71" t="s">
        <v>397</v>
      </c>
      <c r="D71" s="3">
        <v>8.0500000000000007</v>
      </c>
      <c r="E71" s="4">
        <f t="shared" si="2"/>
        <v>0</v>
      </c>
    </row>
    <row r="72" spans="2:5" x14ac:dyDescent="0.3">
      <c r="B72" t="s">
        <v>10</v>
      </c>
      <c r="C72" t="s">
        <v>38</v>
      </c>
      <c r="D72" s="3">
        <v>8.0500000000000007</v>
      </c>
      <c r="E72" s="4">
        <f t="shared" si="2"/>
        <v>0</v>
      </c>
    </row>
    <row r="73" spans="2:5" x14ac:dyDescent="0.3">
      <c r="B73" t="s">
        <v>9</v>
      </c>
      <c r="C73" t="s">
        <v>228</v>
      </c>
      <c r="D73" s="3">
        <v>6.05</v>
      </c>
      <c r="E73" s="4">
        <f t="shared" si="2"/>
        <v>0</v>
      </c>
    </row>
    <row r="74" spans="2:5" x14ac:dyDescent="0.3">
      <c r="B74" t="s">
        <v>9</v>
      </c>
      <c r="C74" t="s">
        <v>489</v>
      </c>
      <c r="D74" s="3">
        <v>6.05</v>
      </c>
      <c r="E74" s="4">
        <f t="shared" ref="E74" si="3">SUM(A74*D74)</f>
        <v>0</v>
      </c>
    </row>
    <row r="75" spans="2:5" x14ac:dyDescent="0.3">
      <c r="B75" t="s">
        <v>9</v>
      </c>
      <c r="C75" t="s">
        <v>398</v>
      </c>
      <c r="D75" s="3">
        <v>6.05</v>
      </c>
      <c r="E75" s="4">
        <f t="shared" si="2"/>
        <v>0</v>
      </c>
    </row>
    <row r="76" spans="2:5" x14ac:dyDescent="0.3">
      <c r="B76" t="s">
        <v>9</v>
      </c>
      <c r="C76" t="s">
        <v>490</v>
      </c>
      <c r="D76" s="3">
        <v>6.05</v>
      </c>
      <c r="E76" s="4">
        <f t="shared" si="2"/>
        <v>0</v>
      </c>
    </row>
    <row r="77" spans="2:5" x14ac:dyDescent="0.3">
      <c r="B77" t="s">
        <v>9</v>
      </c>
      <c r="C77" t="s">
        <v>229</v>
      </c>
      <c r="D77" s="3">
        <v>6.05</v>
      </c>
      <c r="E77" s="4">
        <f t="shared" si="2"/>
        <v>0</v>
      </c>
    </row>
    <row r="78" spans="2:5" x14ac:dyDescent="0.3">
      <c r="B78" t="s">
        <v>9</v>
      </c>
      <c r="C78" t="s">
        <v>230</v>
      </c>
      <c r="D78" s="3">
        <v>6.05</v>
      </c>
      <c r="E78" s="4">
        <f t="shared" si="2"/>
        <v>0</v>
      </c>
    </row>
    <row r="79" spans="2:5" x14ac:dyDescent="0.3">
      <c r="B79" t="s">
        <v>9</v>
      </c>
      <c r="C79" t="s">
        <v>231</v>
      </c>
      <c r="D79" s="3">
        <v>6.05</v>
      </c>
      <c r="E79" s="4">
        <f t="shared" ref="E79:E113" si="4">SUM(A79*D79)</f>
        <v>0</v>
      </c>
    </row>
    <row r="80" spans="2:5" x14ac:dyDescent="0.3">
      <c r="B80" t="s">
        <v>9</v>
      </c>
      <c r="C80" t="s">
        <v>399</v>
      </c>
      <c r="D80" s="3">
        <v>6.05</v>
      </c>
      <c r="E80" s="4">
        <f t="shared" si="4"/>
        <v>0</v>
      </c>
    </row>
    <row r="81" spans="2:5" x14ac:dyDescent="0.3">
      <c r="B81" t="s">
        <v>9</v>
      </c>
      <c r="C81" t="s">
        <v>400</v>
      </c>
      <c r="D81" s="3">
        <v>6.05</v>
      </c>
      <c r="E81" s="4">
        <f t="shared" si="4"/>
        <v>0</v>
      </c>
    </row>
    <row r="82" spans="2:5" x14ac:dyDescent="0.3">
      <c r="B82" t="s">
        <v>9</v>
      </c>
      <c r="C82" t="s">
        <v>232</v>
      </c>
      <c r="D82" s="3">
        <v>6.05</v>
      </c>
      <c r="E82" s="4">
        <f t="shared" si="4"/>
        <v>0</v>
      </c>
    </row>
    <row r="83" spans="2:5" x14ac:dyDescent="0.3">
      <c r="B83" t="s">
        <v>9</v>
      </c>
      <c r="C83" t="s">
        <v>233</v>
      </c>
      <c r="D83" s="3">
        <v>6.05</v>
      </c>
      <c r="E83" s="4">
        <f t="shared" si="4"/>
        <v>0</v>
      </c>
    </row>
    <row r="84" spans="2:5" x14ac:dyDescent="0.3">
      <c r="B84" t="s">
        <v>9</v>
      </c>
      <c r="C84" t="s">
        <v>401</v>
      </c>
      <c r="D84" s="3">
        <v>6.05</v>
      </c>
      <c r="E84" s="4">
        <f t="shared" si="4"/>
        <v>0</v>
      </c>
    </row>
    <row r="85" spans="2:5" x14ac:dyDescent="0.3">
      <c r="B85" t="s">
        <v>9</v>
      </c>
      <c r="C85" t="s">
        <v>491</v>
      </c>
      <c r="D85" s="3">
        <v>6.05</v>
      </c>
      <c r="E85" s="4">
        <f t="shared" si="4"/>
        <v>0</v>
      </c>
    </row>
    <row r="86" spans="2:5" x14ac:dyDescent="0.3">
      <c r="B86" t="s">
        <v>10</v>
      </c>
      <c r="C86" t="s">
        <v>311</v>
      </c>
      <c r="D86" s="3">
        <v>8.0500000000000007</v>
      </c>
      <c r="E86" s="4">
        <f t="shared" si="4"/>
        <v>0</v>
      </c>
    </row>
    <row r="87" spans="2:5" x14ac:dyDescent="0.3">
      <c r="B87" t="s">
        <v>9</v>
      </c>
      <c r="C87" t="s">
        <v>234</v>
      </c>
      <c r="D87" s="3">
        <v>6.05</v>
      </c>
      <c r="E87" s="4">
        <f t="shared" si="4"/>
        <v>0</v>
      </c>
    </row>
    <row r="88" spans="2:5" x14ac:dyDescent="0.3">
      <c r="B88" t="s">
        <v>9</v>
      </c>
      <c r="C88" t="s">
        <v>129</v>
      </c>
      <c r="D88" s="3">
        <v>6.05</v>
      </c>
      <c r="E88" s="4">
        <f t="shared" si="4"/>
        <v>0</v>
      </c>
    </row>
    <row r="89" spans="2:5" x14ac:dyDescent="0.3">
      <c r="B89" t="s">
        <v>10</v>
      </c>
      <c r="C89" t="s">
        <v>402</v>
      </c>
      <c r="D89" s="3">
        <v>12</v>
      </c>
      <c r="E89" s="4">
        <f t="shared" si="4"/>
        <v>0</v>
      </c>
    </row>
    <row r="90" spans="2:5" x14ac:dyDescent="0.3">
      <c r="B90" t="s">
        <v>10</v>
      </c>
      <c r="C90" t="s">
        <v>352</v>
      </c>
      <c r="D90" s="3">
        <v>12</v>
      </c>
      <c r="E90" s="4">
        <f t="shared" si="4"/>
        <v>0</v>
      </c>
    </row>
    <row r="91" spans="2:5" x14ac:dyDescent="0.3">
      <c r="B91" t="s">
        <v>10</v>
      </c>
      <c r="C91" t="s">
        <v>235</v>
      </c>
      <c r="D91" s="3">
        <v>12</v>
      </c>
      <c r="E91" s="4">
        <f t="shared" si="4"/>
        <v>0</v>
      </c>
    </row>
    <row r="92" spans="2:5" x14ac:dyDescent="0.3">
      <c r="B92" t="s">
        <v>10</v>
      </c>
      <c r="C92" t="s">
        <v>236</v>
      </c>
      <c r="D92" s="3">
        <v>12</v>
      </c>
      <c r="E92" s="4">
        <f t="shared" si="4"/>
        <v>0</v>
      </c>
    </row>
    <row r="93" spans="2:5" x14ac:dyDescent="0.3">
      <c r="B93" t="s">
        <v>10</v>
      </c>
      <c r="C93" t="s">
        <v>237</v>
      </c>
      <c r="D93" s="3">
        <v>12</v>
      </c>
      <c r="E93" s="4">
        <f t="shared" si="4"/>
        <v>0</v>
      </c>
    </row>
    <row r="94" spans="2:5" x14ac:dyDescent="0.3">
      <c r="B94" t="s">
        <v>10</v>
      </c>
      <c r="C94" t="s">
        <v>403</v>
      </c>
      <c r="D94" s="3">
        <v>12</v>
      </c>
      <c r="E94" s="4">
        <f t="shared" si="4"/>
        <v>0</v>
      </c>
    </row>
    <row r="95" spans="2:5" x14ac:dyDescent="0.3">
      <c r="B95" t="s">
        <v>10</v>
      </c>
      <c r="C95" t="s">
        <v>493</v>
      </c>
      <c r="D95" s="3">
        <v>12</v>
      </c>
      <c r="E95" s="4">
        <f t="shared" ref="E95" si="5">SUM(A95*D95)</f>
        <v>0</v>
      </c>
    </row>
    <row r="96" spans="2:5" x14ac:dyDescent="0.3">
      <c r="B96" t="s">
        <v>10</v>
      </c>
      <c r="C96" t="s">
        <v>353</v>
      </c>
      <c r="D96" s="3">
        <v>12</v>
      </c>
      <c r="E96" s="4">
        <f t="shared" si="4"/>
        <v>0</v>
      </c>
    </row>
    <row r="97" spans="2:5" x14ac:dyDescent="0.3">
      <c r="B97" t="s">
        <v>10</v>
      </c>
      <c r="C97" t="s">
        <v>354</v>
      </c>
      <c r="D97" s="3">
        <v>12</v>
      </c>
      <c r="E97" s="4">
        <f t="shared" si="4"/>
        <v>0</v>
      </c>
    </row>
    <row r="98" spans="2:5" x14ac:dyDescent="0.3">
      <c r="B98" t="s">
        <v>9</v>
      </c>
      <c r="C98" t="s">
        <v>332</v>
      </c>
      <c r="D98" s="3">
        <v>6.05</v>
      </c>
      <c r="E98" s="4">
        <f t="shared" si="4"/>
        <v>0</v>
      </c>
    </row>
    <row r="99" spans="2:5" x14ac:dyDescent="0.3">
      <c r="B99" t="s">
        <v>9</v>
      </c>
      <c r="C99" t="s">
        <v>494</v>
      </c>
      <c r="D99" s="3">
        <v>6.05</v>
      </c>
      <c r="E99" s="4">
        <f t="shared" si="4"/>
        <v>0</v>
      </c>
    </row>
    <row r="100" spans="2:5" x14ac:dyDescent="0.3">
      <c r="B100" t="s">
        <v>9</v>
      </c>
      <c r="C100" t="s">
        <v>404</v>
      </c>
      <c r="D100" s="3">
        <v>6.05</v>
      </c>
      <c r="E100" s="4">
        <f t="shared" si="4"/>
        <v>0</v>
      </c>
    </row>
    <row r="101" spans="2:5" x14ac:dyDescent="0.3">
      <c r="B101" t="s">
        <v>9</v>
      </c>
      <c r="C101" t="s">
        <v>130</v>
      </c>
      <c r="D101" s="3">
        <v>6.05</v>
      </c>
      <c r="E101" s="4">
        <f t="shared" si="4"/>
        <v>0</v>
      </c>
    </row>
    <row r="102" spans="2:5" x14ac:dyDescent="0.3">
      <c r="B102" t="s">
        <v>10</v>
      </c>
      <c r="C102" t="s">
        <v>492</v>
      </c>
      <c r="D102" s="3">
        <v>12</v>
      </c>
      <c r="E102" s="4">
        <f t="shared" ref="E102" si="6">SUM(A102*D102)</f>
        <v>0</v>
      </c>
    </row>
    <row r="103" spans="2:5" x14ac:dyDescent="0.3">
      <c r="B103" t="s">
        <v>10</v>
      </c>
      <c r="C103" t="s">
        <v>250</v>
      </c>
      <c r="D103" s="3">
        <v>12</v>
      </c>
      <c r="E103" s="4">
        <f t="shared" si="4"/>
        <v>0</v>
      </c>
    </row>
    <row r="104" spans="2:5" x14ac:dyDescent="0.3">
      <c r="B104" t="s">
        <v>10</v>
      </c>
      <c r="C104" t="s">
        <v>249</v>
      </c>
      <c r="D104" s="3">
        <v>12</v>
      </c>
      <c r="E104" s="4">
        <f t="shared" si="4"/>
        <v>0</v>
      </c>
    </row>
    <row r="105" spans="2:5" x14ac:dyDescent="0.3">
      <c r="B105" t="s">
        <v>10</v>
      </c>
      <c r="C105" t="s">
        <v>131</v>
      </c>
      <c r="D105" s="3">
        <v>8.0500000000000007</v>
      </c>
      <c r="E105" s="4">
        <f t="shared" si="4"/>
        <v>0</v>
      </c>
    </row>
    <row r="106" spans="2:5" x14ac:dyDescent="0.3">
      <c r="B106" t="s">
        <v>9</v>
      </c>
      <c r="C106" t="s">
        <v>355</v>
      </c>
      <c r="D106" s="3">
        <v>6.05</v>
      </c>
      <c r="E106" s="4">
        <f t="shared" si="4"/>
        <v>0</v>
      </c>
    </row>
    <row r="107" spans="2:5" x14ac:dyDescent="0.3">
      <c r="B107" t="s">
        <v>9</v>
      </c>
      <c r="C107" t="s">
        <v>440</v>
      </c>
      <c r="D107" s="3">
        <v>6.05</v>
      </c>
      <c r="E107" s="4">
        <f t="shared" si="4"/>
        <v>0</v>
      </c>
    </row>
    <row r="108" spans="2:5" x14ac:dyDescent="0.3">
      <c r="B108" t="s">
        <v>9</v>
      </c>
      <c r="C108" t="s">
        <v>548</v>
      </c>
      <c r="D108" s="3">
        <v>6.05</v>
      </c>
      <c r="E108" s="4">
        <f t="shared" si="4"/>
        <v>0</v>
      </c>
    </row>
    <row r="109" spans="2:5" x14ac:dyDescent="0.3">
      <c r="B109" t="s">
        <v>9</v>
      </c>
      <c r="C109" t="s">
        <v>495</v>
      </c>
      <c r="D109" s="3">
        <v>6.05</v>
      </c>
      <c r="E109" s="4">
        <f t="shared" ref="E109" si="7">SUM(A109*D109)</f>
        <v>0</v>
      </c>
    </row>
    <row r="110" spans="2:5" x14ac:dyDescent="0.3">
      <c r="B110" t="s">
        <v>9</v>
      </c>
      <c r="C110" t="s">
        <v>238</v>
      </c>
      <c r="D110" s="3">
        <v>6.05</v>
      </c>
      <c r="E110" s="4">
        <f t="shared" si="4"/>
        <v>0</v>
      </c>
    </row>
    <row r="111" spans="2:5" x14ac:dyDescent="0.3">
      <c r="B111" t="s">
        <v>9</v>
      </c>
      <c r="C111" t="s">
        <v>132</v>
      </c>
      <c r="D111" s="3">
        <v>6.05</v>
      </c>
      <c r="E111" s="4">
        <f t="shared" si="4"/>
        <v>0</v>
      </c>
    </row>
    <row r="112" spans="2:5" x14ac:dyDescent="0.3">
      <c r="B112" t="s">
        <v>9</v>
      </c>
      <c r="C112" t="s">
        <v>542</v>
      </c>
      <c r="D112" s="3">
        <v>6.05</v>
      </c>
      <c r="E112" s="4">
        <f t="shared" si="4"/>
        <v>0</v>
      </c>
    </row>
    <row r="113" spans="2:5" x14ac:dyDescent="0.3">
      <c r="B113" t="s">
        <v>9</v>
      </c>
      <c r="C113" t="s">
        <v>133</v>
      </c>
      <c r="D113" s="3">
        <v>6.05</v>
      </c>
      <c r="E113" s="4">
        <f t="shared" si="4"/>
        <v>0</v>
      </c>
    </row>
    <row r="114" spans="2:5" x14ac:dyDescent="0.3">
      <c r="B114" t="s">
        <v>10</v>
      </c>
      <c r="C114" t="s">
        <v>239</v>
      </c>
      <c r="D114" s="3">
        <v>8.0500000000000007</v>
      </c>
      <c r="E114" s="4">
        <f t="shared" ref="E114:E138" si="8">SUM(A114*D114)</f>
        <v>0</v>
      </c>
    </row>
    <row r="115" spans="2:5" x14ac:dyDescent="0.3">
      <c r="B115" t="s">
        <v>10</v>
      </c>
      <c r="C115" t="s">
        <v>356</v>
      </c>
      <c r="D115" s="3">
        <v>8.0500000000000007</v>
      </c>
      <c r="E115" s="4">
        <f t="shared" si="8"/>
        <v>0</v>
      </c>
    </row>
    <row r="116" spans="2:5" x14ac:dyDescent="0.3">
      <c r="B116" t="s">
        <v>10</v>
      </c>
      <c r="C116" t="s">
        <v>358</v>
      </c>
      <c r="D116" s="3">
        <v>13.75</v>
      </c>
      <c r="E116" s="4">
        <f t="shared" si="8"/>
        <v>0</v>
      </c>
    </row>
    <row r="117" spans="2:5" x14ac:dyDescent="0.3">
      <c r="B117" t="s">
        <v>10</v>
      </c>
      <c r="C117" t="s">
        <v>408</v>
      </c>
      <c r="D117" s="3">
        <v>13.75</v>
      </c>
      <c r="E117" s="4">
        <f t="shared" si="8"/>
        <v>0</v>
      </c>
    </row>
    <row r="118" spans="2:5" x14ac:dyDescent="0.3">
      <c r="B118" t="s">
        <v>10</v>
      </c>
      <c r="C118" t="s">
        <v>405</v>
      </c>
      <c r="D118" s="3">
        <v>8.0500000000000007</v>
      </c>
      <c r="E118" s="4">
        <f t="shared" si="8"/>
        <v>0</v>
      </c>
    </row>
    <row r="119" spans="2:5" x14ac:dyDescent="0.3">
      <c r="B119" t="s">
        <v>10</v>
      </c>
      <c r="C119" t="s">
        <v>406</v>
      </c>
      <c r="D119" s="3">
        <v>8.0500000000000007</v>
      </c>
      <c r="E119" s="4">
        <f t="shared" si="8"/>
        <v>0</v>
      </c>
    </row>
    <row r="120" spans="2:5" x14ac:dyDescent="0.3">
      <c r="B120" t="s">
        <v>11</v>
      </c>
      <c r="C120" t="s">
        <v>357</v>
      </c>
      <c r="D120" s="3">
        <v>8.0500000000000007</v>
      </c>
      <c r="E120" s="4">
        <f t="shared" si="8"/>
        <v>0</v>
      </c>
    </row>
    <row r="121" spans="2:5" x14ac:dyDescent="0.3">
      <c r="B121" t="s">
        <v>11</v>
      </c>
      <c r="C121" t="s">
        <v>496</v>
      </c>
      <c r="D121" s="3">
        <v>8.0500000000000007</v>
      </c>
      <c r="E121" s="4">
        <f t="shared" si="8"/>
        <v>0</v>
      </c>
    </row>
    <row r="122" spans="2:5" x14ac:dyDescent="0.3">
      <c r="B122" t="s">
        <v>10</v>
      </c>
      <c r="C122" t="s">
        <v>240</v>
      </c>
      <c r="D122" s="3">
        <v>13.75</v>
      </c>
      <c r="E122" s="4">
        <f t="shared" si="8"/>
        <v>0</v>
      </c>
    </row>
    <row r="123" spans="2:5" x14ac:dyDescent="0.3">
      <c r="B123" t="s">
        <v>10</v>
      </c>
      <c r="C123" t="s">
        <v>497</v>
      </c>
      <c r="D123" s="3">
        <v>8.0500000000000007</v>
      </c>
      <c r="E123" s="4">
        <f t="shared" si="8"/>
        <v>0</v>
      </c>
    </row>
    <row r="124" spans="2:5" x14ac:dyDescent="0.3">
      <c r="B124" t="s">
        <v>10</v>
      </c>
      <c r="C124" t="s">
        <v>498</v>
      </c>
      <c r="D124" s="3">
        <v>8.0500000000000007</v>
      </c>
      <c r="E124" s="4">
        <f t="shared" si="8"/>
        <v>0</v>
      </c>
    </row>
    <row r="125" spans="2:5" x14ac:dyDescent="0.3">
      <c r="B125" t="s">
        <v>10</v>
      </c>
      <c r="C125" t="s">
        <v>241</v>
      </c>
      <c r="D125" s="3">
        <v>8.0500000000000007</v>
      </c>
      <c r="E125" s="4">
        <f t="shared" si="8"/>
        <v>0</v>
      </c>
    </row>
    <row r="126" spans="2:5" x14ac:dyDescent="0.3">
      <c r="B126" t="s">
        <v>10</v>
      </c>
      <c r="C126" t="s">
        <v>242</v>
      </c>
      <c r="D126" s="3">
        <v>8.0500000000000007</v>
      </c>
      <c r="E126" s="4">
        <f t="shared" si="8"/>
        <v>0</v>
      </c>
    </row>
    <row r="127" spans="2:5" x14ac:dyDescent="0.3">
      <c r="B127" t="s">
        <v>10</v>
      </c>
      <c r="C127" t="s">
        <v>243</v>
      </c>
      <c r="D127" s="3">
        <v>8.0500000000000007</v>
      </c>
      <c r="E127" s="4">
        <f t="shared" si="8"/>
        <v>0</v>
      </c>
    </row>
    <row r="128" spans="2:5" x14ac:dyDescent="0.3">
      <c r="B128" t="s">
        <v>10</v>
      </c>
      <c r="C128" t="s">
        <v>244</v>
      </c>
      <c r="D128" s="3">
        <v>8.0500000000000007</v>
      </c>
      <c r="E128" s="4">
        <f t="shared" si="8"/>
        <v>0</v>
      </c>
    </row>
    <row r="129" spans="2:5" x14ac:dyDescent="0.3">
      <c r="B129" t="s">
        <v>10</v>
      </c>
      <c r="C129" t="s">
        <v>246</v>
      </c>
      <c r="D129" s="3">
        <v>8.0500000000000007</v>
      </c>
      <c r="E129" s="4">
        <f t="shared" si="8"/>
        <v>0</v>
      </c>
    </row>
    <row r="130" spans="2:5" x14ac:dyDescent="0.3">
      <c r="B130" t="s">
        <v>10</v>
      </c>
      <c r="C130" t="s">
        <v>245</v>
      </c>
      <c r="D130" s="3">
        <v>8.0500000000000007</v>
      </c>
      <c r="E130" s="4">
        <f t="shared" si="8"/>
        <v>0</v>
      </c>
    </row>
    <row r="131" spans="2:5" x14ac:dyDescent="0.3">
      <c r="B131" t="s">
        <v>10</v>
      </c>
      <c r="C131" t="s">
        <v>359</v>
      </c>
      <c r="D131" s="3">
        <v>8.0500000000000007</v>
      </c>
      <c r="E131" s="4">
        <f t="shared" si="8"/>
        <v>0</v>
      </c>
    </row>
    <row r="132" spans="2:5" x14ac:dyDescent="0.3">
      <c r="B132" t="s">
        <v>10</v>
      </c>
      <c r="C132" t="s">
        <v>322</v>
      </c>
      <c r="D132" s="3">
        <v>8.0500000000000007</v>
      </c>
      <c r="E132" s="4">
        <f t="shared" si="8"/>
        <v>0</v>
      </c>
    </row>
    <row r="133" spans="2:5" x14ac:dyDescent="0.3">
      <c r="B133" t="s">
        <v>10</v>
      </c>
      <c r="C133" t="s">
        <v>407</v>
      </c>
      <c r="D133" s="3">
        <v>8.0500000000000007</v>
      </c>
      <c r="E133" s="4">
        <f t="shared" si="8"/>
        <v>0</v>
      </c>
    </row>
    <row r="134" spans="2:5" x14ac:dyDescent="0.3">
      <c r="B134" t="s">
        <v>10</v>
      </c>
      <c r="C134" t="s">
        <v>499</v>
      </c>
      <c r="D134" s="3">
        <v>8.0500000000000007</v>
      </c>
      <c r="E134" s="4">
        <f t="shared" si="8"/>
        <v>0</v>
      </c>
    </row>
    <row r="135" spans="2:5" x14ac:dyDescent="0.3">
      <c r="B135" t="s">
        <v>10</v>
      </c>
      <c r="C135" t="s">
        <v>360</v>
      </c>
      <c r="D135" s="3">
        <v>8.0500000000000007</v>
      </c>
      <c r="E135" s="4">
        <f t="shared" si="8"/>
        <v>0</v>
      </c>
    </row>
    <row r="136" spans="2:5" x14ac:dyDescent="0.3">
      <c r="B136" t="s">
        <v>10</v>
      </c>
      <c r="C136" t="s">
        <v>247</v>
      </c>
      <c r="D136" s="3">
        <v>8.0500000000000007</v>
      </c>
      <c r="E136" s="4">
        <f t="shared" si="8"/>
        <v>0</v>
      </c>
    </row>
    <row r="137" spans="2:5" x14ac:dyDescent="0.3">
      <c r="B137" t="s">
        <v>10</v>
      </c>
      <c r="C137" t="s">
        <v>361</v>
      </c>
      <c r="D137" s="3">
        <v>8.0500000000000007</v>
      </c>
      <c r="E137" s="4">
        <f t="shared" si="8"/>
        <v>0</v>
      </c>
    </row>
    <row r="138" spans="2:5" x14ac:dyDescent="0.3">
      <c r="B138" t="s">
        <v>363</v>
      </c>
      <c r="C138" t="s">
        <v>362</v>
      </c>
      <c r="D138" s="3">
        <v>8.0500000000000007</v>
      </c>
      <c r="E138" s="4">
        <f t="shared" si="8"/>
        <v>0</v>
      </c>
    </row>
    <row r="139" spans="2:5" x14ac:dyDescent="0.3">
      <c r="B139" t="s">
        <v>363</v>
      </c>
      <c r="C139" t="s">
        <v>364</v>
      </c>
      <c r="D139" s="3">
        <v>8.0500000000000007</v>
      </c>
      <c r="E139" s="4">
        <f t="shared" ref="E139:E140" si="9">SUM(A139*D139)</f>
        <v>0</v>
      </c>
    </row>
    <row r="140" spans="2:5" x14ac:dyDescent="0.3">
      <c r="B140" t="s">
        <v>363</v>
      </c>
      <c r="C140" t="s">
        <v>365</v>
      </c>
      <c r="D140" s="3">
        <v>8.0500000000000007</v>
      </c>
      <c r="E140" s="4">
        <f t="shared" si="9"/>
        <v>0</v>
      </c>
    </row>
    <row r="141" spans="2:5" x14ac:dyDescent="0.3">
      <c r="B141" t="s">
        <v>11</v>
      </c>
      <c r="C141" t="s">
        <v>39</v>
      </c>
      <c r="D141" s="3">
        <v>9.3000000000000007</v>
      </c>
      <c r="E141" s="4">
        <f t="shared" ref="E141:E174" si="10">SUM(A141*D141)</f>
        <v>0</v>
      </c>
    </row>
    <row r="142" spans="2:5" x14ac:dyDescent="0.3">
      <c r="B142" t="s">
        <v>10</v>
      </c>
      <c r="C142" t="s">
        <v>251</v>
      </c>
      <c r="D142" s="3">
        <v>8.0500000000000007</v>
      </c>
      <c r="E142" s="4">
        <f t="shared" si="10"/>
        <v>0</v>
      </c>
    </row>
    <row r="143" spans="2:5" x14ac:dyDescent="0.3">
      <c r="B143" t="s">
        <v>9</v>
      </c>
      <c r="C143" t="s">
        <v>248</v>
      </c>
      <c r="D143" s="3">
        <v>6.05</v>
      </c>
      <c r="E143" s="4">
        <f t="shared" si="10"/>
        <v>0</v>
      </c>
    </row>
    <row r="144" spans="2:5" x14ac:dyDescent="0.3">
      <c r="B144" t="s">
        <v>9</v>
      </c>
      <c r="C144" t="s">
        <v>40</v>
      </c>
      <c r="D144" s="3">
        <v>6.05</v>
      </c>
      <c r="E144" s="4">
        <f t="shared" si="10"/>
        <v>0</v>
      </c>
    </row>
    <row r="145" spans="2:5" x14ac:dyDescent="0.3">
      <c r="B145" t="s">
        <v>9</v>
      </c>
      <c r="C145" t="s">
        <v>331</v>
      </c>
      <c r="D145" s="3">
        <v>6.05</v>
      </c>
      <c r="E145" s="4">
        <f t="shared" si="10"/>
        <v>0</v>
      </c>
    </row>
    <row r="146" spans="2:5" x14ac:dyDescent="0.3">
      <c r="B146" t="s">
        <v>10</v>
      </c>
      <c r="C146" t="s">
        <v>323</v>
      </c>
      <c r="D146" s="3">
        <v>14.85</v>
      </c>
      <c r="E146" s="4">
        <f t="shared" si="10"/>
        <v>0</v>
      </c>
    </row>
    <row r="147" spans="2:5" x14ac:dyDescent="0.3">
      <c r="B147" t="s">
        <v>10</v>
      </c>
      <c r="C147" t="s">
        <v>441</v>
      </c>
      <c r="D147" s="3">
        <v>8.0500000000000007</v>
      </c>
      <c r="E147" s="4">
        <f t="shared" si="10"/>
        <v>0</v>
      </c>
    </row>
    <row r="148" spans="2:5" x14ac:dyDescent="0.3">
      <c r="B148" t="s">
        <v>10</v>
      </c>
      <c r="C148" t="s">
        <v>535</v>
      </c>
      <c r="D148" s="3">
        <v>8.0500000000000007</v>
      </c>
      <c r="E148" s="4">
        <f t="shared" ref="E148" si="11">SUM(A148*D148)</f>
        <v>0</v>
      </c>
    </row>
    <row r="149" spans="2:5" x14ac:dyDescent="0.3">
      <c r="B149" t="s">
        <v>10</v>
      </c>
      <c r="C149" t="s">
        <v>253</v>
      </c>
      <c r="D149" s="3">
        <v>8.0500000000000007</v>
      </c>
      <c r="E149" s="4">
        <f t="shared" si="10"/>
        <v>0</v>
      </c>
    </row>
    <row r="150" spans="2:5" x14ac:dyDescent="0.3">
      <c r="B150" t="s">
        <v>10</v>
      </c>
      <c r="C150" t="s">
        <v>374</v>
      </c>
      <c r="D150" s="3">
        <v>8.0500000000000007</v>
      </c>
      <c r="E150" s="4">
        <f t="shared" si="10"/>
        <v>0</v>
      </c>
    </row>
    <row r="151" spans="2:5" x14ac:dyDescent="0.3">
      <c r="B151" t="s">
        <v>10</v>
      </c>
      <c r="C151" t="s">
        <v>378</v>
      </c>
      <c r="D151" s="3">
        <v>8.0500000000000007</v>
      </c>
      <c r="E151" s="4">
        <f t="shared" si="10"/>
        <v>0</v>
      </c>
    </row>
    <row r="152" spans="2:5" x14ac:dyDescent="0.3">
      <c r="B152" t="s">
        <v>10</v>
      </c>
      <c r="C152" t="s">
        <v>419</v>
      </c>
      <c r="D152" s="3">
        <v>8.0500000000000007</v>
      </c>
      <c r="E152" s="4">
        <f t="shared" si="10"/>
        <v>0</v>
      </c>
    </row>
    <row r="153" spans="2:5" x14ac:dyDescent="0.3">
      <c r="B153" t="s">
        <v>10</v>
      </c>
      <c r="C153" t="s">
        <v>252</v>
      </c>
      <c r="D153" s="3">
        <v>8.0500000000000007</v>
      </c>
      <c r="E153" s="4">
        <f t="shared" si="10"/>
        <v>0</v>
      </c>
    </row>
    <row r="154" spans="2:5" x14ac:dyDescent="0.3">
      <c r="B154" t="s">
        <v>10</v>
      </c>
      <c r="C154" t="s">
        <v>134</v>
      </c>
      <c r="D154" s="3">
        <v>8.0500000000000007</v>
      </c>
      <c r="E154" s="4">
        <f t="shared" si="10"/>
        <v>0</v>
      </c>
    </row>
    <row r="155" spans="2:5" x14ac:dyDescent="0.3">
      <c r="B155" t="s">
        <v>9</v>
      </c>
      <c r="C155" t="s">
        <v>500</v>
      </c>
      <c r="D155" s="3">
        <v>8.0500000000000007</v>
      </c>
      <c r="E155" s="4">
        <f t="shared" ref="E155" si="12">SUM(A155*D155)</f>
        <v>0</v>
      </c>
    </row>
    <row r="156" spans="2:5" x14ac:dyDescent="0.3">
      <c r="B156" t="s">
        <v>9</v>
      </c>
      <c r="C156" t="s">
        <v>501</v>
      </c>
      <c r="D156" s="3">
        <v>8.0500000000000007</v>
      </c>
      <c r="E156" s="4">
        <f t="shared" ref="E156" si="13">SUM(A156*D156)</f>
        <v>0</v>
      </c>
    </row>
    <row r="157" spans="2:5" x14ac:dyDescent="0.3">
      <c r="B157" t="s">
        <v>9</v>
      </c>
      <c r="C157" t="s">
        <v>502</v>
      </c>
      <c r="D157" s="3">
        <v>6.05</v>
      </c>
      <c r="E157" s="4">
        <f t="shared" ref="E157" si="14">SUM(A157*D157)</f>
        <v>0</v>
      </c>
    </row>
    <row r="158" spans="2:5" x14ac:dyDescent="0.3">
      <c r="B158" t="s">
        <v>9</v>
      </c>
      <c r="C158" t="s">
        <v>410</v>
      </c>
      <c r="D158" s="3">
        <v>6.05</v>
      </c>
      <c r="E158" s="4">
        <f t="shared" si="10"/>
        <v>0</v>
      </c>
    </row>
    <row r="159" spans="2:5" x14ac:dyDescent="0.3">
      <c r="B159" t="s">
        <v>9</v>
      </c>
      <c r="C159" t="s">
        <v>254</v>
      </c>
      <c r="D159" s="3">
        <v>6.05</v>
      </c>
      <c r="E159" s="4">
        <f t="shared" si="10"/>
        <v>0</v>
      </c>
    </row>
    <row r="160" spans="2:5" x14ac:dyDescent="0.3">
      <c r="B160" t="s">
        <v>9</v>
      </c>
      <c r="C160" t="s">
        <v>409</v>
      </c>
      <c r="D160" s="3">
        <v>6.05</v>
      </c>
      <c r="E160" s="4">
        <f t="shared" si="10"/>
        <v>0</v>
      </c>
    </row>
    <row r="161" spans="2:5" x14ac:dyDescent="0.3">
      <c r="B161" t="s">
        <v>9</v>
      </c>
      <c r="C161" t="s">
        <v>255</v>
      </c>
      <c r="D161" s="3">
        <v>6.05</v>
      </c>
      <c r="E161" s="4">
        <f t="shared" si="10"/>
        <v>0</v>
      </c>
    </row>
    <row r="162" spans="2:5" x14ac:dyDescent="0.3">
      <c r="B162" t="s">
        <v>10</v>
      </c>
      <c r="C162" t="s">
        <v>256</v>
      </c>
      <c r="D162" s="3">
        <v>8.0500000000000007</v>
      </c>
      <c r="E162" s="4">
        <f t="shared" si="10"/>
        <v>0</v>
      </c>
    </row>
    <row r="163" spans="2:5" x14ac:dyDescent="0.3">
      <c r="B163" t="s">
        <v>10</v>
      </c>
      <c r="C163" t="s">
        <v>412</v>
      </c>
      <c r="D163" s="3">
        <v>8.0500000000000007</v>
      </c>
      <c r="E163" s="4">
        <f t="shared" si="10"/>
        <v>0</v>
      </c>
    </row>
    <row r="164" spans="2:5" x14ac:dyDescent="0.3">
      <c r="B164" t="s">
        <v>10</v>
      </c>
      <c r="C164" t="s">
        <v>257</v>
      </c>
      <c r="D164" s="3">
        <v>8.0500000000000007</v>
      </c>
      <c r="E164" s="4">
        <f t="shared" si="10"/>
        <v>0</v>
      </c>
    </row>
    <row r="165" spans="2:5" x14ac:dyDescent="0.3">
      <c r="B165" t="s">
        <v>10</v>
      </c>
      <c r="C165" t="s">
        <v>411</v>
      </c>
      <c r="D165" s="3">
        <v>8.0500000000000007</v>
      </c>
      <c r="E165" s="4">
        <f t="shared" si="10"/>
        <v>0</v>
      </c>
    </row>
    <row r="166" spans="2:5" x14ac:dyDescent="0.3">
      <c r="B166" t="s">
        <v>10</v>
      </c>
      <c r="C166" t="s">
        <v>367</v>
      </c>
      <c r="D166" s="3">
        <v>8.0500000000000007</v>
      </c>
      <c r="E166" s="4">
        <f t="shared" si="10"/>
        <v>0</v>
      </c>
    </row>
    <row r="167" spans="2:5" x14ac:dyDescent="0.3">
      <c r="B167" t="s">
        <v>10</v>
      </c>
      <c r="C167" t="s">
        <v>503</v>
      </c>
      <c r="D167" s="3">
        <v>8.0500000000000007</v>
      </c>
      <c r="E167" s="4">
        <f t="shared" si="10"/>
        <v>0</v>
      </c>
    </row>
    <row r="168" spans="2:5" x14ac:dyDescent="0.3">
      <c r="B168" t="s">
        <v>10</v>
      </c>
      <c r="C168" t="s">
        <v>413</v>
      </c>
      <c r="D168" s="3">
        <v>8.0500000000000007</v>
      </c>
      <c r="E168" s="4">
        <f t="shared" si="10"/>
        <v>0</v>
      </c>
    </row>
    <row r="169" spans="2:5" x14ac:dyDescent="0.3">
      <c r="B169" t="s">
        <v>9</v>
      </c>
      <c r="C169" t="s">
        <v>504</v>
      </c>
      <c r="D169" s="3">
        <v>6.05</v>
      </c>
      <c r="E169" s="4">
        <f t="shared" si="10"/>
        <v>0</v>
      </c>
    </row>
    <row r="170" spans="2:5" x14ac:dyDescent="0.3">
      <c r="B170" t="s">
        <v>10</v>
      </c>
      <c r="C170" t="s">
        <v>368</v>
      </c>
      <c r="D170" s="3">
        <v>8.0500000000000007</v>
      </c>
      <c r="E170" s="4">
        <f t="shared" si="10"/>
        <v>0</v>
      </c>
    </row>
    <row r="171" spans="2:5" x14ac:dyDescent="0.3">
      <c r="B171" t="s">
        <v>10</v>
      </c>
      <c r="C171" t="s">
        <v>25</v>
      </c>
      <c r="D171" s="3">
        <v>8.0500000000000007</v>
      </c>
      <c r="E171" s="4">
        <f t="shared" si="10"/>
        <v>0</v>
      </c>
    </row>
    <row r="172" spans="2:5" x14ac:dyDescent="0.3">
      <c r="B172" t="s">
        <v>9</v>
      </c>
      <c r="C172" t="s">
        <v>414</v>
      </c>
      <c r="D172" s="3">
        <v>6.05</v>
      </c>
      <c r="E172" s="4">
        <f t="shared" si="10"/>
        <v>0</v>
      </c>
    </row>
    <row r="173" spans="2:5" x14ac:dyDescent="0.3">
      <c r="B173" t="s">
        <v>9</v>
      </c>
      <c r="C173" t="s">
        <v>258</v>
      </c>
      <c r="D173" s="3">
        <v>6.05</v>
      </c>
      <c r="E173" s="4">
        <f t="shared" si="10"/>
        <v>0</v>
      </c>
    </row>
    <row r="174" spans="2:5" x14ac:dyDescent="0.3">
      <c r="B174" t="s">
        <v>9</v>
      </c>
      <c r="C174" t="s">
        <v>259</v>
      </c>
      <c r="D174" s="3">
        <v>6.05</v>
      </c>
      <c r="E174" s="4">
        <f t="shared" si="10"/>
        <v>0</v>
      </c>
    </row>
    <row r="175" spans="2:5" x14ac:dyDescent="0.3">
      <c r="B175" t="s">
        <v>9</v>
      </c>
      <c r="C175" t="s">
        <v>505</v>
      </c>
      <c r="D175" s="3">
        <v>6.05</v>
      </c>
      <c r="E175" s="4">
        <f t="shared" ref="E175:E202" si="15">SUM(A175*D175)</f>
        <v>0</v>
      </c>
    </row>
    <row r="176" spans="2:5" x14ac:dyDescent="0.3">
      <c r="B176" t="s">
        <v>9</v>
      </c>
      <c r="C176" t="s">
        <v>260</v>
      </c>
      <c r="D176" s="3">
        <v>6.05</v>
      </c>
      <c r="E176" s="4">
        <f t="shared" si="15"/>
        <v>0</v>
      </c>
    </row>
    <row r="177" spans="2:5" x14ac:dyDescent="0.3">
      <c r="B177" t="s">
        <v>9</v>
      </c>
      <c r="C177" t="s">
        <v>135</v>
      </c>
      <c r="D177" s="3">
        <v>6.05</v>
      </c>
      <c r="E177" s="4">
        <f t="shared" si="15"/>
        <v>0</v>
      </c>
    </row>
    <row r="178" spans="2:5" x14ac:dyDescent="0.3">
      <c r="B178" t="s">
        <v>9</v>
      </c>
      <c r="C178" t="s">
        <v>41</v>
      </c>
      <c r="D178" s="3">
        <v>6.05</v>
      </c>
      <c r="E178" s="4">
        <f t="shared" si="15"/>
        <v>0</v>
      </c>
    </row>
    <row r="179" spans="2:5" x14ac:dyDescent="0.3">
      <c r="B179" t="s">
        <v>9</v>
      </c>
      <c r="C179" t="s">
        <v>261</v>
      </c>
      <c r="D179" s="3">
        <v>6.05</v>
      </c>
      <c r="E179" s="4">
        <f t="shared" si="15"/>
        <v>0</v>
      </c>
    </row>
    <row r="180" spans="2:5" x14ac:dyDescent="0.3">
      <c r="B180" t="s">
        <v>9</v>
      </c>
      <c r="C180" t="s">
        <v>262</v>
      </c>
      <c r="D180" s="3">
        <v>6.05</v>
      </c>
      <c r="E180" s="4">
        <f t="shared" si="15"/>
        <v>0</v>
      </c>
    </row>
    <row r="181" spans="2:5" x14ac:dyDescent="0.3">
      <c r="B181" t="s">
        <v>369</v>
      </c>
      <c r="C181" t="s">
        <v>370</v>
      </c>
      <c r="D181" s="3">
        <v>6.05</v>
      </c>
      <c r="E181" s="4">
        <f t="shared" si="15"/>
        <v>0</v>
      </c>
    </row>
    <row r="182" spans="2:5" x14ac:dyDescent="0.3">
      <c r="B182" t="s">
        <v>9</v>
      </c>
      <c r="C182" t="s">
        <v>506</v>
      </c>
      <c r="D182" s="3">
        <v>6.05</v>
      </c>
      <c r="E182" s="4">
        <f t="shared" si="15"/>
        <v>0</v>
      </c>
    </row>
    <row r="183" spans="2:5" x14ac:dyDescent="0.3">
      <c r="B183" t="s">
        <v>9</v>
      </c>
      <c r="C183" t="s">
        <v>371</v>
      </c>
      <c r="D183" s="3">
        <v>6.05</v>
      </c>
      <c r="E183" s="4">
        <f t="shared" si="15"/>
        <v>0</v>
      </c>
    </row>
    <row r="184" spans="2:5" x14ac:dyDescent="0.3">
      <c r="B184" t="s">
        <v>9</v>
      </c>
      <c r="C184" t="s">
        <v>372</v>
      </c>
      <c r="D184" s="3">
        <v>6.05</v>
      </c>
      <c r="E184" s="4">
        <f t="shared" si="15"/>
        <v>0</v>
      </c>
    </row>
    <row r="185" spans="2:5" x14ac:dyDescent="0.3">
      <c r="B185" t="s">
        <v>9</v>
      </c>
      <c r="C185" t="s">
        <v>507</v>
      </c>
      <c r="D185" s="3">
        <v>6.05</v>
      </c>
      <c r="E185" s="4">
        <f t="shared" si="15"/>
        <v>0</v>
      </c>
    </row>
    <row r="186" spans="2:5" x14ac:dyDescent="0.3">
      <c r="B186" t="s">
        <v>10</v>
      </c>
      <c r="C186" t="s">
        <v>263</v>
      </c>
      <c r="D186" s="3">
        <v>8.0500000000000007</v>
      </c>
      <c r="E186" s="4">
        <f t="shared" si="15"/>
        <v>0</v>
      </c>
    </row>
    <row r="187" spans="2:5" x14ac:dyDescent="0.3">
      <c r="B187" t="s">
        <v>9</v>
      </c>
      <c r="C187" t="s">
        <v>508</v>
      </c>
      <c r="D187" s="3">
        <v>6.05</v>
      </c>
      <c r="E187" s="4">
        <f t="shared" si="15"/>
        <v>0</v>
      </c>
    </row>
    <row r="188" spans="2:5" x14ac:dyDescent="0.3">
      <c r="B188" t="s">
        <v>9</v>
      </c>
      <c r="C188" t="s">
        <v>509</v>
      </c>
      <c r="D188" s="3">
        <v>6.05</v>
      </c>
      <c r="E188" s="4">
        <f t="shared" ref="E188" si="16">SUM(A188*D188)</f>
        <v>0</v>
      </c>
    </row>
    <row r="189" spans="2:5" x14ac:dyDescent="0.3">
      <c r="B189" t="s">
        <v>9</v>
      </c>
      <c r="C189" t="s">
        <v>264</v>
      </c>
      <c r="D189" s="3">
        <v>6.05</v>
      </c>
      <c r="E189" s="4">
        <f t="shared" si="15"/>
        <v>0</v>
      </c>
    </row>
    <row r="190" spans="2:5" x14ac:dyDescent="0.3">
      <c r="B190" t="s">
        <v>9</v>
      </c>
      <c r="C190" t="s">
        <v>265</v>
      </c>
      <c r="D190" s="3">
        <v>6.05</v>
      </c>
      <c r="E190" s="4">
        <f t="shared" si="15"/>
        <v>0</v>
      </c>
    </row>
    <row r="191" spans="2:5" x14ac:dyDescent="0.3">
      <c r="B191" t="s">
        <v>9</v>
      </c>
      <c r="C191" t="s">
        <v>415</v>
      </c>
      <c r="D191" s="3">
        <v>6.05</v>
      </c>
      <c r="E191" s="4">
        <f t="shared" si="15"/>
        <v>0</v>
      </c>
    </row>
    <row r="192" spans="2:5" x14ac:dyDescent="0.3">
      <c r="B192" t="s">
        <v>9</v>
      </c>
      <c r="C192" t="s">
        <v>337</v>
      </c>
      <c r="D192" s="3">
        <v>6.05</v>
      </c>
      <c r="E192" s="4">
        <f t="shared" si="15"/>
        <v>0</v>
      </c>
    </row>
    <row r="193" spans="2:5" x14ac:dyDescent="0.3">
      <c r="B193" t="s">
        <v>10</v>
      </c>
      <c r="C193" t="s">
        <v>442</v>
      </c>
      <c r="D193" s="3">
        <v>8.0500000000000007</v>
      </c>
      <c r="E193" s="4">
        <f t="shared" si="15"/>
        <v>0</v>
      </c>
    </row>
    <row r="194" spans="2:5" x14ac:dyDescent="0.3">
      <c r="B194" t="s">
        <v>9</v>
      </c>
      <c r="C194" t="s">
        <v>416</v>
      </c>
      <c r="D194" s="3">
        <v>6.05</v>
      </c>
      <c r="E194" s="4">
        <f t="shared" si="15"/>
        <v>0</v>
      </c>
    </row>
    <row r="195" spans="2:5" x14ac:dyDescent="0.3">
      <c r="B195" t="s">
        <v>9</v>
      </c>
      <c r="C195" t="s">
        <v>510</v>
      </c>
      <c r="D195" s="3">
        <v>6.05</v>
      </c>
      <c r="E195" s="4">
        <f t="shared" si="15"/>
        <v>0</v>
      </c>
    </row>
    <row r="196" spans="2:5" x14ac:dyDescent="0.3">
      <c r="B196" t="s">
        <v>9</v>
      </c>
      <c r="C196" t="s">
        <v>417</v>
      </c>
      <c r="D196" s="3">
        <v>6.05</v>
      </c>
      <c r="E196" s="4">
        <f t="shared" si="15"/>
        <v>0</v>
      </c>
    </row>
    <row r="197" spans="2:5" x14ac:dyDescent="0.3">
      <c r="B197" t="s">
        <v>9</v>
      </c>
      <c r="C197" t="s">
        <v>42</v>
      </c>
      <c r="D197" s="3">
        <v>6.05</v>
      </c>
      <c r="E197" s="4">
        <f t="shared" si="15"/>
        <v>0</v>
      </c>
    </row>
    <row r="198" spans="2:5" x14ac:dyDescent="0.3">
      <c r="B198" t="s">
        <v>9</v>
      </c>
      <c r="C198" t="s">
        <v>266</v>
      </c>
      <c r="D198" s="3">
        <v>6.05</v>
      </c>
      <c r="E198" s="4">
        <f t="shared" si="15"/>
        <v>0</v>
      </c>
    </row>
    <row r="199" spans="2:5" x14ac:dyDescent="0.3">
      <c r="B199" t="s">
        <v>9</v>
      </c>
      <c r="C199" t="s">
        <v>269</v>
      </c>
      <c r="D199" s="3">
        <v>6.05</v>
      </c>
      <c r="E199" s="4">
        <f t="shared" si="15"/>
        <v>0</v>
      </c>
    </row>
    <row r="200" spans="2:5" x14ac:dyDescent="0.3">
      <c r="B200" t="s">
        <v>9</v>
      </c>
      <c r="C200" t="s">
        <v>268</v>
      </c>
      <c r="D200" s="3">
        <v>6.05</v>
      </c>
      <c r="E200" s="4">
        <f t="shared" si="15"/>
        <v>0</v>
      </c>
    </row>
    <row r="201" spans="2:5" x14ac:dyDescent="0.3">
      <c r="B201" t="s">
        <v>11</v>
      </c>
      <c r="C201" t="s">
        <v>444</v>
      </c>
      <c r="D201" s="3">
        <v>17.3</v>
      </c>
      <c r="E201" s="4">
        <f t="shared" si="15"/>
        <v>0</v>
      </c>
    </row>
    <row r="202" spans="2:5" x14ac:dyDescent="0.3">
      <c r="B202" t="s">
        <v>11</v>
      </c>
      <c r="C202" t="s">
        <v>445</v>
      </c>
      <c r="D202" s="3">
        <v>17.3</v>
      </c>
      <c r="E202" s="4">
        <f t="shared" si="15"/>
        <v>0</v>
      </c>
    </row>
    <row r="203" spans="2:5" x14ac:dyDescent="0.3">
      <c r="B203" t="s">
        <v>9</v>
      </c>
      <c r="C203" t="s">
        <v>451</v>
      </c>
      <c r="D203" s="3">
        <v>6.05</v>
      </c>
      <c r="E203" s="4">
        <f t="shared" ref="E203:E250" si="17">SUM(A203*D203)</f>
        <v>0</v>
      </c>
    </row>
    <row r="204" spans="2:5" x14ac:dyDescent="0.3">
      <c r="B204" t="s">
        <v>9</v>
      </c>
      <c r="C204" t="s">
        <v>450</v>
      </c>
      <c r="D204" s="3">
        <v>6.05</v>
      </c>
      <c r="E204" s="4">
        <f t="shared" si="17"/>
        <v>0</v>
      </c>
    </row>
    <row r="205" spans="2:5" x14ac:dyDescent="0.3">
      <c r="B205" t="s">
        <v>9</v>
      </c>
      <c r="C205" t="s">
        <v>267</v>
      </c>
      <c r="D205" s="3">
        <v>6.05</v>
      </c>
      <c r="E205" s="4">
        <f t="shared" si="17"/>
        <v>0</v>
      </c>
    </row>
    <row r="206" spans="2:5" x14ac:dyDescent="0.3">
      <c r="B206" t="s">
        <v>9</v>
      </c>
      <c r="C206" t="s">
        <v>136</v>
      </c>
      <c r="D206" s="3">
        <v>6.05</v>
      </c>
      <c r="E206" s="4">
        <f t="shared" si="17"/>
        <v>0</v>
      </c>
    </row>
    <row r="207" spans="2:5" x14ac:dyDescent="0.3">
      <c r="B207" t="s">
        <v>9</v>
      </c>
      <c r="C207" t="s">
        <v>43</v>
      </c>
      <c r="D207" s="3">
        <v>6.05</v>
      </c>
      <c r="E207" s="4">
        <f t="shared" si="17"/>
        <v>0</v>
      </c>
    </row>
    <row r="208" spans="2:5" x14ac:dyDescent="0.3">
      <c r="B208" t="s">
        <v>9</v>
      </c>
      <c r="C208" t="s">
        <v>44</v>
      </c>
      <c r="D208" s="3">
        <v>6.05</v>
      </c>
      <c r="E208" s="4">
        <f t="shared" si="17"/>
        <v>0</v>
      </c>
    </row>
    <row r="209" spans="2:5" x14ac:dyDescent="0.3">
      <c r="B209" t="s">
        <v>9</v>
      </c>
      <c r="C209" t="s">
        <v>418</v>
      </c>
      <c r="D209" s="3">
        <v>6.05</v>
      </c>
      <c r="E209" s="4">
        <f t="shared" si="17"/>
        <v>0</v>
      </c>
    </row>
    <row r="210" spans="2:5" x14ac:dyDescent="0.3">
      <c r="B210" t="s">
        <v>9</v>
      </c>
      <c r="C210" t="s">
        <v>511</v>
      </c>
      <c r="D210" s="3">
        <v>6.05</v>
      </c>
      <c r="E210" s="4">
        <f t="shared" si="17"/>
        <v>0</v>
      </c>
    </row>
    <row r="211" spans="2:5" x14ac:dyDescent="0.3">
      <c r="B211" t="s">
        <v>9</v>
      </c>
      <c r="C211" t="s">
        <v>512</v>
      </c>
      <c r="D211" s="3">
        <v>6.05</v>
      </c>
      <c r="E211" s="4">
        <f t="shared" si="17"/>
        <v>0</v>
      </c>
    </row>
    <row r="212" spans="2:5" x14ac:dyDescent="0.3">
      <c r="B212" t="s">
        <v>9</v>
      </c>
      <c r="C212" t="s">
        <v>513</v>
      </c>
      <c r="D212" s="3">
        <v>6.05</v>
      </c>
      <c r="E212" s="4">
        <f t="shared" si="17"/>
        <v>0</v>
      </c>
    </row>
    <row r="213" spans="2:5" x14ac:dyDescent="0.3">
      <c r="B213" t="s">
        <v>9</v>
      </c>
      <c r="C213" t="s">
        <v>514</v>
      </c>
      <c r="D213" s="3">
        <v>6.05</v>
      </c>
      <c r="E213" s="4">
        <f t="shared" si="17"/>
        <v>0</v>
      </c>
    </row>
    <row r="214" spans="2:5" x14ac:dyDescent="0.3">
      <c r="B214" t="s">
        <v>9</v>
      </c>
      <c r="C214" t="s">
        <v>515</v>
      </c>
      <c r="D214" s="3">
        <v>6.05</v>
      </c>
      <c r="E214" s="4">
        <f t="shared" ref="E214" si="18">SUM(A214*D214)</f>
        <v>0</v>
      </c>
    </row>
    <row r="215" spans="2:5" x14ac:dyDescent="0.3">
      <c r="B215" t="s">
        <v>9</v>
      </c>
      <c r="C215" t="s">
        <v>272</v>
      </c>
      <c r="D215" s="3">
        <v>6.05</v>
      </c>
      <c r="E215" s="4">
        <f t="shared" si="17"/>
        <v>0</v>
      </c>
    </row>
    <row r="216" spans="2:5" x14ac:dyDescent="0.3">
      <c r="B216" t="s">
        <v>9</v>
      </c>
      <c r="C216" t="s">
        <v>4</v>
      </c>
      <c r="D216" s="3">
        <v>6.05</v>
      </c>
      <c r="E216" s="4">
        <f t="shared" si="17"/>
        <v>0</v>
      </c>
    </row>
    <row r="217" spans="2:5" x14ac:dyDescent="0.3">
      <c r="B217" t="s">
        <v>9</v>
      </c>
      <c r="C217" t="s">
        <v>271</v>
      </c>
      <c r="D217" s="3">
        <v>6.05</v>
      </c>
      <c r="E217" s="4">
        <f t="shared" si="17"/>
        <v>0</v>
      </c>
    </row>
    <row r="218" spans="2:5" x14ac:dyDescent="0.3">
      <c r="B218" t="s">
        <v>9</v>
      </c>
      <c r="C218" t="s">
        <v>516</v>
      </c>
      <c r="D218" s="3">
        <v>6.05</v>
      </c>
      <c r="E218" s="4">
        <f t="shared" si="17"/>
        <v>0</v>
      </c>
    </row>
    <row r="219" spans="2:5" x14ac:dyDescent="0.3">
      <c r="B219" t="s">
        <v>10</v>
      </c>
      <c r="C219" t="s">
        <v>517</v>
      </c>
      <c r="D219" s="3">
        <v>8.0500000000000007</v>
      </c>
      <c r="E219" s="4">
        <f t="shared" si="17"/>
        <v>0</v>
      </c>
    </row>
    <row r="220" spans="2:5" x14ac:dyDescent="0.3">
      <c r="B220" t="s">
        <v>10</v>
      </c>
      <c r="C220" t="s">
        <v>518</v>
      </c>
      <c r="D220" s="3">
        <v>8.0500000000000007</v>
      </c>
      <c r="E220" s="4">
        <f t="shared" ref="E220" si="19">SUM(A220*D220)</f>
        <v>0</v>
      </c>
    </row>
    <row r="221" spans="2:5" x14ac:dyDescent="0.3">
      <c r="B221" t="s">
        <v>9</v>
      </c>
      <c r="C221" t="s">
        <v>375</v>
      </c>
      <c r="D221" s="3">
        <v>6.05</v>
      </c>
      <c r="E221" s="4">
        <f t="shared" si="17"/>
        <v>0</v>
      </c>
    </row>
    <row r="222" spans="2:5" x14ac:dyDescent="0.3">
      <c r="B222" t="s">
        <v>9</v>
      </c>
      <c r="C222" t="s">
        <v>519</v>
      </c>
      <c r="D222" s="3">
        <v>6.05</v>
      </c>
      <c r="E222" s="4">
        <f t="shared" ref="E222:E224" si="20">SUM(A222*D222)</f>
        <v>0</v>
      </c>
    </row>
    <row r="223" spans="2:5" x14ac:dyDescent="0.3">
      <c r="B223" t="s">
        <v>9</v>
      </c>
      <c r="C223" t="s">
        <v>520</v>
      </c>
      <c r="D223" s="3">
        <v>6.05</v>
      </c>
      <c r="E223" s="4">
        <f t="shared" si="20"/>
        <v>0</v>
      </c>
    </row>
    <row r="224" spans="2:5" x14ac:dyDescent="0.3">
      <c r="B224" t="s">
        <v>9</v>
      </c>
      <c r="C224" t="s">
        <v>543</v>
      </c>
      <c r="D224" s="3">
        <v>6.05</v>
      </c>
      <c r="E224" s="4">
        <f t="shared" si="20"/>
        <v>0</v>
      </c>
    </row>
    <row r="225" spans="2:5" x14ac:dyDescent="0.3">
      <c r="B225" t="s">
        <v>9</v>
      </c>
      <c r="C225" t="s">
        <v>334</v>
      </c>
      <c r="D225" s="3">
        <v>6.05</v>
      </c>
      <c r="E225" s="4">
        <f t="shared" si="17"/>
        <v>0</v>
      </c>
    </row>
    <row r="226" spans="2:5" x14ac:dyDescent="0.3">
      <c r="B226" t="s">
        <v>9</v>
      </c>
      <c r="C226" t="s">
        <v>335</v>
      </c>
      <c r="D226" s="3">
        <v>6.05</v>
      </c>
      <c r="E226" s="4">
        <f t="shared" si="17"/>
        <v>0</v>
      </c>
    </row>
    <row r="227" spans="2:5" x14ac:dyDescent="0.3">
      <c r="B227" t="s">
        <v>9</v>
      </c>
      <c r="C227" t="s">
        <v>273</v>
      </c>
      <c r="D227" s="3">
        <v>6.05</v>
      </c>
      <c r="E227" s="4">
        <f t="shared" si="17"/>
        <v>0</v>
      </c>
    </row>
    <row r="228" spans="2:5" x14ac:dyDescent="0.3">
      <c r="B228" t="s">
        <v>9</v>
      </c>
      <c r="C228" t="s">
        <v>274</v>
      </c>
      <c r="D228" s="3">
        <v>6.05</v>
      </c>
      <c r="E228" s="4">
        <f t="shared" si="17"/>
        <v>0</v>
      </c>
    </row>
    <row r="229" spans="2:5" x14ac:dyDescent="0.3">
      <c r="B229" t="s">
        <v>9</v>
      </c>
      <c r="C229" t="s">
        <v>275</v>
      </c>
      <c r="D229" s="3">
        <v>6.05</v>
      </c>
      <c r="E229" s="4">
        <f t="shared" si="17"/>
        <v>0</v>
      </c>
    </row>
    <row r="230" spans="2:5" x14ac:dyDescent="0.3">
      <c r="B230" t="s">
        <v>9</v>
      </c>
      <c r="C230" t="s">
        <v>276</v>
      </c>
      <c r="D230" s="3">
        <v>6.05</v>
      </c>
      <c r="E230" s="4">
        <f t="shared" si="17"/>
        <v>0</v>
      </c>
    </row>
    <row r="231" spans="2:5" x14ac:dyDescent="0.3">
      <c r="B231" t="s">
        <v>9</v>
      </c>
      <c r="C231" t="s">
        <v>377</v>
      </c>
      <c r="D231" s="3">
        <v>6.05</v>
      </c>
      <c r="E231" s="4">
        <f t="shared" si="17"/>
        <v>0</v>
      </c>
    </row>
    <row r="232" spans="2:5" x14ac:dyDescent="0.3">
      <c r="B232" t="s">
        <v>9</v>
      </c>
      <c r="C232" t="s">
        <v>277</v>
      </c>
      <c r="D232" s="3">
        <v>6.05</v>
      </c>
      <c r="E232" s="4">
        <f t="shared" si="17"/>
        <v>0</v>
      </c>
    </row>
    <row r="233" spans="2:5" x14ac:dyDescent="0.3">
      <c r="B233" t="s">
        <v>9</v>
      </c>
      <c r="C233" t="s">
        <v>278</v>
      </c>
      <c r="D233" s="3">
        <v>6.05</v>
      </c>
      <c r="E233" s="4">
        <f t="shared" si="17"/>
        <v>0</v>
      </c>
    </row>
    <row r="234" spans="2:5" x14ac:dyDescent="0.3">
      <c r="B234" t="s">
        <v>9</v>
      </c>
      <c r="C234" t="s">
        <v>279</v>
      </c>
      <c r="D234" s="3">
        <v>6.05</v>
      </c>
      <c r="E234" s="4">
        <f t="shared" si="17"/>
        <v>0</v>
      </c>
    </row>
    <row r="235" spans="2:5" x14ac:dyDescent="0.3">
      <c r="B235" t="s">
        <v>9</v>
      </c>
      <c r="C235" t="s">
        <v>280</v>
      </c>
      <c r="D235" s="3">
        <v>6.05</v>
      </c>
      <c r="E235" s="4">
        <f t="shared" si="17"/>
        <v>0</v>
      </c>
    </row>
    <row r="236" spans="2:5" x14ac:dyDescent="0.3">
      <c r="B236" t="s">
        <v>9</v>
      </c>
      <c r="C236" t="s">
        <v>376</v>
      </c>
      <c r="D236" s="3">
        <v>6.05</v>
      </c>
      <c r="E236" s="4">
        <f t="shared" si="17"/>
        <v>0</v>
      </c>
    </row>
    <row r="237" spans="2:5" x14ac:dyDescent="0.3">
      <c r="B237" t="s">
        <v>9</v>
      </c>
      <c r="C237" t="s">
        <v>336</v>
      </c>
      <c r="D237" s="3">
        <v>6.05</v>
      </c>
      <c r="E237" s="4">
        <f t="shared" si="17"/>
        <v>0</v>
      </c>
    </row>
    <row r="238" spans="2:5" x14ac:dyDescent="0.3">
      <c r="B238" t="s">
        <v>9</v>
      </c>
      <c r="C238" t="s">
        <v>138</v>
      </c>
      <c r="D238" s="3">
        <v>6.05</v>
      </c>
      <c r="E238" s="4">
        <f t="shared" si="17"/>
        <v>0</v>
      </c>
    </row>
    <row r="239" spans="2:5" x14ac:dyDescent="0.3">
      <c r="B239" t="s">
        <v>9</v>
      </c>
      <c r="C239" t="s">
        <v>137</v>
      </c>
      <c r="D239" s="3">
        <v>6.05</v>
      </c>
      <c r="E239" s="4">
        <f t="shared" si="17"/>
        <v>0</v>
      </c>
    </row>
    <row r="240" spans="2:5" x14ac:dyDescent="0.3">
      <c r="B240" t="s">
        <v>9</v>
      </c>
      <c r="C240" t="s">
        <v>281</v>
      </c>
      <c r="D240" s="3">
        <v>6.05</v>
      </c>
      <c r="E240" s="4">
        <f t="shared" si="17"/>
        <v>0</v>
      </c>
    </row>
    <row r="241" spans="2:5" x14ac:dyDescent="0.3">
      <c r="B241" t="s">
        <v>9</v>
      </c>
      <c r="C241" t="s">
        <v>379</v>
      </c>
      <c r="D241" s="3">
        <v>6.05</v>
      </c>
      <c r="E241" s="4">
        <f t="shared" si="17"/>
        <v>0</v>
      </c>
    </row>
    <row r="242" spans="2:5" x14ac:dyDescent="0.3">
      <c r="B242" t="s">
        <v>9</v>
      </c>
      <c r="C242" t="s">
        <v>324</v>
      </c>
      <c r="D242" s="3">
        <v>6.05</v>
      </c>
      <c r="E242" s="4">
        <f t="shared" si="17"/>
        <v>0</v>
      </c>
    </row>
    <row r="243" spans="2:5" x14ac:dyDescent="0.3">
      <c r="B243" t="s">
        <v>9</v>
      </c>
      <c r="C243" t="s">
        <v>325</v>
      </c>
      <c r="D243" s="3">
        <v>6.05</v>
      </c>
      <c r="E243" s="4">
        <f t="shared" si="17"/>
        <v>0</v>
      </c>
    </row>
    <row r="244" spans="2:5" x14ac:dyDescent="0.3">
      <c r="B244" t="s">
        <v>9</v>
      </c>
      <c r="C244" t="s">
        <v>282</v>
      </c>
      <c r="D244" s="3">
        <v>6.05</v>
      </c>
      <c r="E244" s="4">
        <f t="shared" si="17"/>
        <v>0</v>
      </c>
    </row>
    <row r="245" spans="2:5" x14ac:dyDescent="0.3">
      <c r="B245" t="s">
        <v>9</v>
      </c>
      <c r="C245" t="s">
        <v>420</v>
      </c>
      <c r="D245" s="3">
        <v>6.05</v>
      </c>
      <c r="E245" s="4">
        <f t="shared" si="17"/>
        <v>0</v>
      </c>
    </row>
    <row r="246" spans="2:5" x14ac:dyDescent="0.3">
      <c r="B246" t="s">
        <v>9</v>
      </c>
      <c r="C246" t="s">
        <v>382</v>
      </c>
      <c r="D246" s="3">
        <v>6.05</v>
      </c>
      <c r="E246" s="4">
        <f t="shared" si="17"/>
        <v>0</v>
      </c>
    </row>
    <row r="247" spans="2:5" x14ac:dyDescent="0.3">
      <c r="B247" t="s">
        <v>9</v>
      </c>
      <c r="C247" t="s">
        <v>291</v>
      </c>
      <c r="D247" s="3">
        <v>6.05</v>
      </c>
      <c r="E247" s="4">
        <f t="shared" si="17"/>
        <v>0</v>
      </c>
    </row>
    <row r="248" spans="2:5" x14ac:dyDescent="0.3">
      <c r="B248" t="s">
        <v>9</v>
      </c>
      <c r="C248" t="s">
        <v>284</v>
      </c>
      <c r="D248" s="3">
        <v>6.05</v>
      </c>
      <c r="E248" s="4">
        <f t="shared" si="17"/>
        <v>0</v>
      </c>
    </row>
    <row r="249" spans="2:5" x14ac:dyDescent="0.3">
      <c r="B249" t="s">
        <v>9</v>
      </c>
      <c r="C249" t="s">
        <v>292</v>
      </c>
      <c r="D249" s="3">
        <v>6.05</v>
      </c>
      <c r="E249" s="4">
        <f t="shared" si="17"/>
        <v>0</v>
      </c>
    </row>
    <row r="250" spans="2:5" x14ac:dyDescent="0.3">
      <c r="B250" t="s">
        <v>9</v>
      </c>
      <c r="C250" t="s">
        <v>521</v>
      </c>
      <c r="D250" s="3">
        <v>6.05</v>
      </c>
      <c r="E250" s="4">
        <f t="shared" si="17"/>
        <v>0</v>
      </c>
    </row>
    <row r="251" spans="2:5" x14ac:dyDescent="0.3">
      <c r="B251" t="s">
        <v>9</v>
      </c>
      <c r="C251" t="s">
        <v>293</v>
      </c>
      <c r="D251" s="3">
        <v>6.05</v>
      </c>
      <c r="E251" s="4">
        <f t="shared" ref="E251" si="21">SUM(A251*D251)</f>
        <v>0</v>
      </c>
    </row>
    <row r="252" spans="2:5" x14ac:dyDescent="0.3">
      <c r="B252" t="s">
        <v>9</v>
      </c>
      <c r="C252" t="s">
        <v>294</v>
      </c>
      <c r="D252" s="3">
        <v>6.05</v>
      </c>
      <c r="E252" s="4">
        <f t="shared" ref="E252:E280" si="22">SUM(A252*D252)</f>
        <v>0</v>
      </c>
    </row>
    <row r="253" spans="2:5" x14ac:dyDescent="0.3">
      <c r="B253" t="s">
        <v>9</v>
      </c>
      <c r="C253" t="s">
        <v>285</v>
      </c>
      <c r="D253" s="3">
        <v>6.05</v>
      </c>
      <c r="E253" s="4">
        <f t="shared" si="22"/>
        <v>0</v>
      </c>
    </row>
    <row r="254" spans="2:5" x14ac:dyDescent="0.3">
      <c r="B254" t="s">
        <v>9</v>
      </c>
      <c r="C254" t="s">
        <v>286</v>
      </c>
      <c r="D254" s="3">
        <v>6.05</v>
      </c>
      <c r="E254" s="4">
        <f t="shared" si="22"/>
        <v>0</v>
      </c>
    </row>
    <row r="255" spans="2:5" x14ac:dyDescent="0.3">
      <c r="B255" t="s">
        <v>9</v>
      </c>
      <c r="C255" t="s">
        <v>338</v>
      </c>
      <c r="D255" s="3">
        <v>6.05</v>
      </c>
      <c r="E255" s="4">
        <f t="shared" si="22"/>
        <v>0</v>
      </c>
    </row>
    <row r="256" spans="2:5" x14ac:dyDescent="0.3">
      <c r="B256" t="s">
        <v>9</v>
      </c>
      <c r="C256" t="s">
        <v>287</v>
      </c>
      <c r="D256" s="3">
        <v>6.05</v>
      </c>
      <c r="E256" s="4">
        <f t="shared" si="22"/>
        <v>0</v>
      </c>
    </row>
    <row r="257" spans="2:5" x14ac:dyDescent="0.3">
      <c r="B257" t="s">
        <v>9</v>
      </c>
      <c r="C257" t="s">
        <v>288</v>
      </c>
      <c r="D257" s="3">
        <v>6.05</v>
      </c>
      <c r="E257" s="4">
        <f t="shared" si="22"/>
        <v>0</v>
      </c>
    </row>
    <row r="258" spans="2:5" x14ac:dyDescent="0.3">
      <c r="B258" t="s">
        <v>9</v>
      </c>
      <c r="C258" t="s">
        <v>289</v>
      </c>
      <c r="D258" s="3">
        <v>6.05</v>
      </c>
      <c r="E258" s="4">
        <f t="shared" si="22"/>
        <v>0</v>
      </c>
    </row>
    <row r="259" spans="2:5" x14ac:dyDescent="0.3">
      <c r="B259" t="s">
        <v>9</v>
      </c>
      <c r="C259" t="s">
        <v>290</v>
      </c>
      <c r="D259" s="3">
        <v>6.05</v>
      </c>
      <c r="E259" s="4">
        <f t="shared" si="22"/>
        <v>0</v>
      </c>
    </row>
    <row r="260" spans="2:5" x14ac:dyDescent="0.3">
      <c r="B260" t="s">
        <v>9</v>
      </c>
      <c r="C260" t="s">
        <v>383</v>
      </c>
      <c r="D260" s="3">
        <v>6.05</v>
      </c>
      <c r="E260" s="4">
        <f t="shared" si="22"/>
        <v>0</v>
      </c>
    </row>
    <row r="261" spans="2:5" x14ac:dyDescent="0.3">
      <c r="B261" t="s">
        <v>9</v>
      </c>
      <c r="C261" t="s">
        <v>384</v>
      </c>
      <c r="D261" s="3">
        <v>6.05</v>
      </c>
      <c r="E261" s="4">
        <f t="shared" si="22"/>
        <v>0</v>
      </c>
    </row>
    <row r="262" spans="2:5" x14ac:dyDescent="0.3">
      <c r="B262" t="s">
        <v>9</v>
      </c>
      <c r="C262" t="s">
        <v>421</v>
      </c>
      <c r="D262" s="3">
        <v>6.05</v>
      </c>
      <c r="E262" s="4">
        <f t="shared" si="22"/>
        <v>0</v>
      </c>
    </row>
    <row r="263" spans="2:5" x14ac:dyDescent="0.3">
      <c r="B263" t="s">
        <v>9</v>
      </c>
      <c r="C263" t="s">
        <v>295</v>
      </c>
      <c r="D263" s="3">
        <v>6.05</v>
      </c>
      <c r="E263" s="4">
        <f t="shared" si="22"/>
        <v>0</v>
      </c>
    </row>
    <row r="264" spans="2:5" x14ac:dyDescent="0.3">
      <c r="B264" t="s">
        <v>9</v>
      </c>
      <c r="C264" t="s">
        <v>303</v>
      </c>
      <c r="D264" s="3">
        <v>6.05</v>
      </c>
      <c r="E264" s="4">
        <f t="shared" si="22"/>
        <v>0</v>
      </c>
    </row>
    <row r="265" spans="2:5" x14ac:dyDescent="0.3">
      <c r="B265" t="s">
        <v>9</v>
      </c>
      <c r="C265" t="s">
        <v>45</v>
      </c>
      <c r="D265" s="3">
        <v>6.05</v>
      </c>
      <c r="E265" s="4">
        <f t="shared" si="22"/>
        <v>0</v>
      </c>
    </row>
    <row r="266" spans="2:5" x14ac:dyDescent="0.3">
      <c r="B266" t="s">
        <v>9</v>
      </c>
      <c r="C266" t="s">
        <v>46</v>
      </c>
      <c r="D266" s="3">
        <v>6.05</v>
      </c>
      <c r="E266" s="4">
        <f t="shared" si="22"/>
        <v>0</v>
      </c>
    </row>
    <row r="267" spans="2:5" x14ac:dyDescent="0.3">
      <c r="B267" t="s">
        <v>9</v>
      </c>
      <c r="C267" t="s">
        <v>389</v>
      </c>
      <c r="D267" s="3">
        <v>6.05</v>
      </c>
      <c r="E267" s="4">
        <f t="shared" si="22"/>
        <v>0</v>
      </c>
    </row>
    <row r="268" spans="2:5" x14ac:dyDescent="0.3">
      <c r="B268" t="s">
        <v>9</v>
      </c>
      <c r="C268" t="s">
        <v>380</v>
      </c>
      <c r="D268" s="3">
        <v>6.05</v>
      </c>
      <c r="E268" s="4">
        <f t="shared" si="22"/>
        <v>0</v>
      </c>
    </row>
    <row r="269" spans="2:5" x14ac:dyDescent="0.3">
      <c r="B269" t="s">
        <v>9</v>
      </c>
      <c r="C269" t="s">
        <v>283</v>
      </c>
      <c r="D269" s="3">
        <v>6.05</v>
      </c>
      <c r="E269" s="4">
        <f t="shared" si="22"/>
        <v>0</v>
      </c>
    </row>
    <row r="270" spans="2:5" x14ac:dyDescent="0.3">
      <c r="B270" t="s">
        <v>9</v>
      </c>
      <c r="C270" t="s">
        <v>381</v>
      </c>
      <c r="D270" s="3">
        <v>6.05</v>
      </c>
      <c r="E270" s="4">
        <f t="shared" si="22"/>
        <v>0</v>
      </c>
    </row>
    <row r="271" spans="2:5" x14ac:dyDescent="0.3">
      <c r="B271" t="s">
        <v>9</v>
      </c>
      <c r="C271" t="s">
        <v>326</v>
      </c>
      <c r="D271" s="3">
        <v>6.05</v>
      </c>
      <c r="E271" s="4">
        <f t="shared" si="22"/>
        <v>0</v>
      </c>
    </row>
    <row r="272" spans="2:5" x14ac:dyDescent="0.3">
      <c r="B272" t="s">
        <v>9</v>
      </c>
      <c r="C272" t="s">
        <v>296</v>
      </c>
      <c r="D272" s="3">
        <v>6.05</v>
      </c>
      <c r="E272" s="4">
        <f t="shared" si="22"/>
        <v>0</v>
      </c>
    </row>
    <row r="273" spans="2:5" x14ac:dyDescent="0.3">
      <c r="B273" t="s">
        <v>9</v>
      </c>
      <c r="C273" t="s">
        <v>297</v>
      </c>
      <c r="D273" s="3">
        <v>6.05</v>
      </c>
      <c r="E273" s="4">
        <f t="shared" si="22"/>
        <v>0</v>
      </c>
    </row>
    <row r="274" spans="2:5" x14ac:dyDescent="0.3">
      <c r="B274" t="s">
        <v>9</v>
      </c>
      <c r="C274" t="s">
        <v>298</v>
      </c>
      <c r="D274" s="3">
        <v>6.05</v>
      </c>
      <c r="E274" s="4">
        <f t="shared" si="22"/>
        <v>0</v>
      </c>
    </row>
    <row r="275" spans="2:5" x14ac:dyDescent="0.3">
      <c r="B275" t="s">
        <v>9</v>
      </c>
      <c r="C275" t="s">
        <v>299</v>
      </c>
      <c r="D275" s="3">
        <v>6.05</v>
      </c>
      <c r="E275" s="4">
        <f t="shared" si="22"/>
        <v>0</v>
      </c>
    </row>
    <row r="276" spans="2:5" x14ac:dyDescent="0.3">
      <c r="B276" t="s">
        <v>9</v>
      </c>
      <c r="C276" t="s">
        <v>422</v>
      </c>
      <c r="D276" s="3">
        <v>6.05</v>
      </c>
      <c r="E276" s="4">
        <f t="shared" si="22"/>
        <v>0</v>
      </c>
    </row>
    <row r="277" spans="2:5" x14ac:dyDescent="0.3">
      <c r="B277" t="s">
        <v>9</v>
      </c>
      <c r="C277" t="s">
        <v>139</v>
      </c>
      <c r="D277" s="3">
        <v>6.05</v>
      </c>
      <c r="E277" s="4">
        <f t="shared" si="22"/>
        <v>0</v>
      </c>
    </row>
    <row r="278" spans="2:5" x14ac:dyDescent="0.3">
      <c r="B278" t="s">
        <v>9</v>
      </c>
      <c r="C278" t="s">
        <v>319</v>
      </c>
      <c r="D278" s="3">
        <v>6.05</v>
      </c>
      <c r="E278" s="4">
        <f t="shared" si="22"/>
        <v>0</v>
      </c>
    </row>
    <row r="279" spans="2:5" x14ac:dyDescent="0.3">
      <c r="B279" t="s">
        <v>9</v>
      </c>
      <c r="C279" t="s">
        <v>47</v>
      </c>
      <c r="D279" s="3">
        <v>6.05</v>
      </c>
      <c r="E279" s="4">
        <f t="shared" si="22"/>
        <v>0</v>
      </c>
    </row>
    <row r="280" spans="2:5" x14ac:dyDescent="0.3">
      <c r="B280" t="s">
        <v>9</v>
      </c>
      <c r="C280" t="s">
        <v>82</v>
      </c>
      <c r="D280" s="3">
        <v>6.05</v>
      </c>
      <c r="E280" s="4">
        <f t="shared" si="22"/>
        <v>0</v>
      </c>
    </row>
    <row r="281" spans="2:5" x14ac:dyDescent="0.3">
      <c r="B281" t="s">
        <v>9</v>
      </c>
      <c r="C281" t="s">
        <v>83</v>
      </c>
      <c r="D281" s="3">
        <v>6.05</v>
      </c>
      <c r="E281" s="4">
        <f t="shared" ref="E281:E316" si="23">SUM(A281*D281)</f>
        <v>0</v>
      </c>
    </row>
    <row r="282" spans="2:5" x14ac:dyDescent="0.3">
      <c r="B282" t="s">
        <v>9</v>
      </c>
      <c r="C282" t="s">
        <v>339</v>
      </c>
      <c r="D282" s="3">
        <v>6.05</v>
      </c>
      <c r="E282" s="4">
        <f t="shared" si="23"/>
        <v>0</v>
      </c>
    </row>
    <row r="283" spans="2:5" x14ac:dyDescent="0.3">
      <c r="B283" t="s">
        <v>9</v>
      </c>
      <c r="C283" t="s">
        <v>340</v>
      </c>
      <c r="D283" s="3">
        <v>6.05</v>
      </c>
      <c r="E283" s="4">
        <f t="shared" si="23"/>
        <v>0</v>
      </c>
    </row>
    <row r="284" spans="2:5" x14ac:dyDescent="0.3">
      <c r="B284" t="s">
        <v>9</v>
      </c>
      <c r="C284" t="s">
        <v>140</v>
      </c>
      <c r="D284" s="3">
        <v>6.05</v>
      </c>
      <c r="E284" s="4">
        <f t="shared" si="23"/>
        <v>0</v>
      </c>
    </row>
    <row r="285" spans="2:5" x14ac:dyDescent="0.3">
      <c r="B285" t="s">
        <v>9</v>
      </c>
      <c r="C285" t="s">
        <v>141</v>
      </c>
      <c r="D285" s="3">
        <v>6.05</v>
      </c>
      <c r="E285" s="4">
        <f t="shared" si="23"/>
        <v>0</v>
      </c>
    </row>
    <row r="286" spans="2:5" x14ac:dyDescent="0.3">
      <c r="B286" t="s">
        <v>9</v>
      </c>
      <c r="C286" t="s">
        <v>103</v>
      </c>
      <c r="D286" s="3">
        <v>6.05</v>
      </c>
      <c r="E286" s="4">
        <f t="shared" si="23"/>
        <v>0</v>
      </c>
    </row>
    <row r="287" spans="2:5" x14ac:dyDescent="0.3">
      <c r="B287" t="s">
        <v>9</v>
      </c>
      <c r="C287" t="s">
        <v>84</v>
      </c>
      <c r="D287" s="3">
        <v>6.05</v>
      </c>
      <c r="E287" s="4">
        <f t="shared" si="23"/>
        <v>0</v>
      </c>
    </row>
    <row r="288" spans="2:5" x14ac:dyDescent="0.3">
      <c r="B288" t="s">
        <v>9</v>
      </c>
      <c r="C288" t="s">
        <v>85</v>
      </c>
      <c r="D288" s="3">
        <v>6.05</v>
      </c>
      <c r="E288" s="4">
        <f t="shared" si="23"/>
        <v>0</v>
      </c>
    </row>
    <row r="289" spans="2:5" x14ac:dyDescent="0.3">
      <c r="B289" t="s">
        <v>9</v>
      </c>
      <c r="C289" t="s">
        <v>5</v>
      </c>
      <c r="D289" s="3">
        <v>6.05</v>
      </c>
      <c r="E289" s="4">
        <f t="shared" si="23"/>
        <v>0</v>
      </c>
    </row>
    <row r="290" spans="2:5" x14ac:dyDescent="0.3">
      <c r="B290" t="s">
        <v>9</v>
      </c>
      <c r="C290" t="s">
        <v>522</v>
      </c>
      <c r="D290" s="3">
        <v>6.05</v>
      </c>
      <c r="E290" s="4">
        <f t="shared" ref="E290" si="24">SUM(A290*D290)</f>
        <v>0</v>
      </c>
    </row>
    <row r="291" spans="2:5" x14ac:dyDescent="0.3">
      <c r="B291" t="s">
        <v>9</v>
      </c>
      <c r="C291" t="s">
        <v>300</v>
      </c>
      <c r="D291" s="3">
        <v>6.05</v>
      </c>
      <c r="E291" s="4">
        <f t="shared" si="23"/>
        <v>0</v>
      </c>
    </row>
    <row r="292" spans="2:5" x14ac:dyDescent="0.3">
      <c r="B292" t="s">
        <v>9</v>
      </c>
      <c r="C292" t="s">
        <v>184</v>
      </c>
      <c r="D292" s="3">
        <v>6.05</v>
      </c>
      <c r="E292" s="4">
        <f t="shared" si="23"/>
        <v>0</v>
      </c>
    </row>
    <row r="293" spans="2:5" x14ac:dyDescent="0.3">
      <c r="B293" t="s">
        <v>9</v>
      </c>
      <c r="C293" t="s">
        <v>546</v>
      </c>
      <c r="D293" s="3">
        <v>6.05</v>
      </c>
      <c r="E293" s="4">
        <f t="shared" ref="E293:E294" si="25">SUM(A293*D293)</f>
        <v>0</v>
      </c>
    </row>
    <row r="294" spans="2:5" x14ac:dyDescent="0.3">
      <c r="B294" t="s">
        <v>9</v>
      </c>
      <c r="C294" t="s">
        <v>547</v>
      </c>
      <c r="D294" s="3">
        <v>6.05</v>
      </c>
      <c r="E294" s="4">
        <f t="shared" si="25"/>
        <v>0</v>
      </c>
    </row>
    <row r="295" spans="2:5" x14ac:dyDescent="0.3">
      <c r="B295" t="s">
        <v>9</v>
      </c>
      <c r="C295" t="s">
        <v>523</v>
      </c>
      <c r="D295" s="3">
        <v>6.05</v>
      </c>
      <c r="E295" s="4">
        <f t="shared" ref="E295" si="26">SUM(A295*D295)</f>
        <v>0</v>
      </c>
    </row>
    <row r="296" spans="2:5" x14ac:dyDescent="0.3">
      <c r="B296" t="s">
        <v>9</v>
      </c>
      <c r="C296" t="s">
        <v>302</v>
      </c>
      <c r="D296" s="3">
        <v>6.05</v>
      </c>
      <c r="E296" s="4">
        <f t="shared" si="23"/>
        <v>0</v>
      </c>
    </row>
    <row r="297" spans="2:5" x14ac:dyDescent="0.3">
      <c r="B297" t="s">
        <v>9</v>
      </c>
      <c r="C297" t="s">
        <v>142</v>
      </c>
      <c r="D297" s="3">
        <v>6.05</v>
      </c>
      <c r="E297" s="4">
        <f t="shared" si="23"/>
        <v>0</v>
      </c>
    </row>
    <row r="298" spans="2:5" x14ac:dyDescent="0.3">
      <c r="B298" t="s">
        <v>9</v>
      </c>
      <c r="C298" t="s">
        <v>143</v>
      </c>
      <c r="D298" s="3">
        <v>6.05</v>
      </c>
      <c r="E298" s="4">
        <f t="shared" si="23"/>
        <v>0</v>
      </c>
    </row>
    <row r="299" spans="2:5" x14ac:dyDescent="0.3">
      <c r="B299" t="s">
        <v>9</v>
      </c>
      <c r="C299" t="s">
        <v>301</v>
      </c>
      <c r="D299" s="3">
        <v>6.05</v>
      </c>
      <c r="E299" s="4">
        <f t="shared" si="23"/>
        <v>0</v>
      </c>
    </row>
    <row r="300" spans="2:5" x14ac:dyDescent="0.3">
      <c r="B300" t="s">
        <v>9</v>
      </c>
      <c r="C300" t="s">
        <v>6</v>
      </c>
      <c r="D300" s="3">
        <v>6.05</v>
      </c>
      <c r="E300" s="4">
        <f t="shared" si="23"/>
        <v>0</v>
      </c>
    </row>
    <row r="301" spans="2:5" x14ac:dyDescent="0.3">
      <c r="B301" t="s">
        <v>9</v>
      </c>
      <c r="C301" t="s">
        <v>144</v>
      </c>
      <c r="D301" s="3">
        <v>6.05</v>
      </c>
      <c r="E301" s="4">
        <f t="shared" si="23"/>
        <v>0</v>
      </c>
    </row>
    <row r="302" spans="2:5" x14ac:dyDescent="0.3">
      <c r="B302" t="s">
        <v>9</v>
      </c>
      <c r="C302" t="s">
        <v>110</v>
      </c>
      <c r="D302" s="3">
        <v>6.05</v>
      </c>
      <c r="E302" s="4">
        <f t="shared" si="23"/>
        <v>0</v>
      </c>
    </row>
    <row r="303" spans="2:5" x14ac:dyDescent="0.3">
      <c r="B303" t="s">
        <v>9</v>
      </c>
      <c r="C303" t="s">
        <v>536</v>
      </c>
      <c r="D303" s="3">
        <v>6.05</v>
      </c>
      <c r="E303" s="4">
        <f t="shared" si="23"/>
        <v>0</v>
      </c>
    </row>
    <row r="304" spans="2:5" x14ac:dyDescent="0.3">
      <c r="B304" t="s">
        <v>9</v>
      </c>
      <c r="C304" t="s">
        <v>443</v>
      </c>
      <c r="D304" s="3">
        <v>6.05</v>
      </c>
      <c r="E304" s="4">
        <f t="shared" si="23"/>
        <v>0</v>
      </c>
    </row>
    <row r="305" spans="2:5" x14ac:dyDescent="0.3">
      <c r="B305" t="s">
        <v>9</v>
      </c>
      <c r="C305" t="s">
        <v>48</v>
      </c>
      <c r="D305" s="3">
        <v>6.05</v>
      </c>
      <c r="E305" s="4">
        <f t="shared" si="23"/>
        <v>0</v>
      </c>
    </row>
    <row r="306" spans="2:5" x14ac:dyDescent="0.3">
      <c r="B306" t="s">
        <v>10</v>
      </c>
      <c r="C306" t="s">
        <v>304</v>
      </c>
      <c r="D306" s="3">
        <v>8.0500000000000007</v>
      </c>
      <c r="E306" s="4">
        <f t="shared" si="23"/>
        <v>0</v>
      </c>
    </row>
    <row r="307" spans="2:5" x14ac:dyDescent="0.3">
      <c r="B307" t="s">
        <v>10</v>
      </c>
      <c r="C307" t="s">
        <v>544</v>
      </c>
      <c r="D307" s="3">
        <v>8.0500000000000007</v>
      </c>
      <c r="E307" s="4">
        <f t="shared" si="23"/>
        <v>0</v>
      </c>
    </row>
    <row r="308" spans="2:5" x14ac:dyDescent="0.3">
      <c r="B308" t="s">
        <v>10</v>
      </c>
      <c r="C308" t="s">
        <v>423</v>
      </c>
      <c r="D308" s="3">
        <v>8.0500000000000007</v>
      </c>
      <c r="E308" s="4">
        <f t="shared" ref="E308" si="27">SUM(A308*D308)</f>
        <v>0</v>
      </c>
    </row>
    <row r="309" spans="2:5" x14ac:dyDescent="0.3">
      <c r="B309" t="s">
        <v>9</v>
      </c>
      <c r="C309" t="s">
        <v>7</v>
      </c>
      <c r="D309" s="3">
        <v>6.05</v>
      </c>
      <c r="E309" s="4">
        <f t="shared" si="23"/>
        <v>0</v>
      </c>
    </row>
    <row r="310" spans="2:5" x14ac:dyDescent="0.3">
      <c r="B310" t="s">
        <v>9</v>
      </c>
      <c r="C310" t="s">
        <v>49</v>
      </c>
      <c r="D310" s="3">
        <v>6.05</v>
      </c>
      <c r="E310" s="4">
        <f t="shared" si="23"/>
        <v>0</v>
      </c>
    </row>
    <row r="311" spans="2:5" x14ac:dyDescent="0.3">
      <c r="B311" t="s">
        <v>20</v>
      </c>
      <c r="C311" t="s">
        <v>424</v>
      </c>
      <c r="D311" s="3">
        <v>6.05</v>
      </c>
      <c r="E311" s="4">
        <f t="shared" si="23"/>
        <v>0</v>
      </c>
    </row>
    <row r="312" spans="2:5" x14ac:dyDescent="0.3">
      <c r="B312" t="s">
        <v>10</v>
      </c>
      <c r="C312" t="s">
        <v>426</v>
      </c>
      <c r="D312" s="3">
        <v>8.0500000000000007</v>
      </c>
      <c r="E312" s="4">
        <f t="shared" si="23"/>
        <v>0</v>
      </c>
    </row>
    <row r="313" spans="2:5" x14ac:dyDescent="0.3">
      <c r="B313" t="s">
        <v>10</v>
      </c>
      <c r="C313" t="s">
        <v>309</v>
      </c>
      <c r="D313" s="3">
        <v>8.0500000000000007</v>
      </c>
      <c r="E313" s="4">
        <f t="shared" si="23"/>
        <v>0</v>
      </c>
    </row>
    <row r="314" spans="2:5" x14ac:dyDescent="0.3">
      <c r="B314" t="s">
        <v>10</v>
      </c>
      <c r="C314" t="s">
        <v>145</v>
      </c>
      <c r="D314" s="3">
        <v>8.0500000000000007</v>
      </c>
      <c r="E314" s="4">
        <f t="shared" si="23"/>
        <v>0</v>
      </c>
    </row>
    <row r="315" spans="2:5" x14ac:dyDescent="0.3">
      <c r="B315" t="s">
        <v>10</v>
      </c>
      <c r="C315" t="s">
        <v>524</v>
      </c>
      <c r="D315" s="3">
        <v>8.0500000000000007</v>
      </c>
      <c r="E315" s="4">
        <f t="shared" ref="E315" si="28">SUM(A315*D315)</f>
        <v>0</v>
      </c>
    </row>
    <row r="316" spans="2:5" x14ac:dyDescent="0.3">
      <c r="B316" t="s">
        <v>10</v>
      </c>
      <c r="C316" t="s">
        <v>425</v>
      </c>
      <c r="D316" s="3">
        <v>8.0500000000000007</v>
      </c>
      <c r="E316" s="4">
        <f t="shared" si="23"/>
        <v>0</v>
      </c>
    </row>
    <row r="317" spans="2:5" x14ac:dyDescent="0.3">
      <c r="B317" t="s">
        <v>9</v>
      </c>
      <c r="C317" t="s">
        <v>330</v>
      </c>
      <c r="D317" s="3">
        <v>6.05</v>
      </c>
      <c r="E317" s="4">
        <f t="shared" ref="E317:E352" si="29">SUM(A317*D317)</f>
        <v>0</v>
      </c>
    </row>
    <row r="318" spans="2:5" x14ac:dyDescent="0.3">
      <c r="B318" t="s">
        <v>9</v>
      </c>
      <c r="C318" t="s">
        <v>310</v>
      </c>
      <c r="D318" s="3">
        <v>8.0500000000000007</v>
      </c>
      <c r="E318" s="4">
        <f t="shared" si="29"/>
        <v>0</v>
      </c>
    </row>
    <row r="319" spans="2:5" x14ac:dyDescent="0.3">
      <c r="B319" t="s">
        <v>9</v>
      </c>
      <c r="C319" t="s">
        <v>525</v>
      </c>
      <c r="D319" s="3">
        <v>8.0500000000000007</v>
      </c>
      <c r="E319" s="4">
        <f t="shared" ref="E319:E321" si="30">SUM(A319*D319)</f>
        <v>0</v>
      </c>
    </row>
    <row r="320" spans="2:5" x14ac:dyDescent="0.3">
      <c r="B320" t="s">
        <v>9</v>
      </c>
      <c r="C320" t="s">
        <v>526</v>
      </c>
      <c r="D320" s="3">
        <v>8.0500000000000007</v>
      </c>
      <c r="E320" s="4">
        <f t="shared" si="30"/>
        <v>0</v>
      </c>
    </row>
    <row r="321" spans="2:5" x14ac:dyDescent="0.3">
      <c r="B321" t="s">
        <v>9</v>
      </c>
      <c r="C321" t="s">
        <v>527</v>
      </c>
      <c r="D321" s="3">
        <v>8.0500000000000007</v>
      </c>
      <c r="E321" s="4">
        <f t="shared" si="30"/>
        <v>0</v>
      </c>
    </row>
    <row r="322" spans="2:5" x14ac:dyDescent="0.3">
      <c r="B322" t="s">
        <v>10</v>
      </c>
      <c r="C322" t="s">
        <v>146</v>
      </c>
      <c r="D322" s="3">
        <v>8.0500000000000007</v>
      </c>
      <c r="E322" s="4">
        <f t="shared" si="29"/>
        <v>0</v>
      </c>
    </row>
    <row r="323" spans="2:5" x14ac:dyDescent="0.3">
      <c r="B323" t="s">
        <v>9</v>
      </c>
      <c r="C323" t="s">
        <v>312</v>
      </c>
      <c r="D323" s="3">
        <v>6.05</v>
      </c>
      <c r="E323" s="4">
        <f t="shared" si="29"/>
        <v>0</v>
      </c>
    </row>
    <row r="324" spans="2:5" x14ac:dyDescent="0.3">
      <c r="B324" t="s">
        <v>9</v>
      </c>
      <c r="C324" t="s">
        <v>427</v>
      </c>
      <c r="D324" s="3">
        <v>6.05</v>
      </c>
      <c r="E324" s="4">
        <f t="shared" si="29"/>
        <v>0</v>
      </c>
    </row>
    <row r="325" spans="2:5" x14ac:dyDescent="0.3">
      <c r="B325" t="s">
        <v>528</v>
      </c>
      <c r="C325" t="s">
        <v>529</v>
      </c>
      <c r="D325" s="3">
        <v>6.05</v>
      </c>
      <c r="E325" s="4">
        <f t="shared" ref="E325" si="31">SUM(A325*D325)</f>
        <v>0</v>
      </c>
    </row>
    <row r="326" spans="2:5" x14ac:dyDescent="0.3">
      <c r="B326" t="s">
        <v>10</v>
      </c>
      <c r="C326" t="s">
        <v>50</v>
      </c>
      <c r="D326" s="3">
        <v>9.3000000000000007</v>
      </c>
      <c r="E326" s="4">
        <f t="shared" si="29"/>
        <v>0</v>
      </c>
    </row>
    <row r="327" spans="2:5" x14ac:dyDescent="0.3">
      <c r="B327" t="s">
        <v>10</v>
      </c>
      <c r="C327" t="s">
        <v>428</v>
      </c>
      <c r="D327" s="3">
        <v>9.3000000000000007</v>
      </c>
      <c r="E327" s="4">
        <f t="shared" si="29"/>
        <v>0</v>
      </c>
    </row>
    <row r="328" spans="2:5" x14ac:dyDescent="0.3">
      <c r="B328" t="s">
        <v>9</v>
      </c>
      <c r="C328" t="s">
        <v>147</v>
      </c>
      <c r="D328" s="3">
        <v>6.05</v>
      </c>
      <c r="E328" s="4">
        <f t="shared" si="29"/>
        <v>0</v>
      </c>
    </row>
    <row r="329" spans="2:5" x14ac:dyDescent="0.3">
      <c r="B329" t="s">
        <v>9</v>
      </c>
      <c r="C329" t="s">
        <v>385</v>
      </c>
      <c r="D329" s="3">
        <v>6.05</v>
      </c>
      <c r="E329" s="4">
        <f t="shared" si="29"/>
        <v>0</v>
      </c>
    </row>
    <row r="330" spans="2:5" x14ac:dyDescent="0.3">
      <c r="B330" t="s">
        <v>9</v>
      </c>
      <c r="C330" t="s">
        <v>530</v>
      </c>
      <c r="D330" s="3">
        <v>6.05</v>
      </c>
      <c r="E330" s="4">
        <f t="shared" si="29"/>
        <v>0</v>
      </c>
    </row>
    <row r="331" spans="2:5" x14ac:dyDescent="0.3">
      <c r="B331" t="s">
        <v>10</v>
      </c>
      <c r="C331" t="s">
        <v>531</v>
      </c>
      <c r="D331" s="3">
        <v>8.0500000000000007</v>
      </c>
      <c r="E331" s="4">
        <f t="shared" si="29"/>
        <v>0</v>
      </c>
    </row>
    <row r="332" spans="2:5" x14ac:dyDescent="0.3">
      <c r="B332" t="s">
        <v>10</v>
      </c>
      <c r="C332" t="s">
        <v>429</v>
      </c>
      <c r="D332" s="3">
        <v>8.0500000000000007</v>
      </c>
      <c r="E332" s="4">
        <f t="shared" si="29"/>
        <v>0</v>
      </c>
    </row>
    <row r="333" spans="2:5" x14ac:dyDescent="0.3">
      <c r="B333" t="s">
        <v>9</v>
      </c>
      <c r="C333" t="s">
        <v>386</v>
      </c>
      <c r="D333" s="3">
        <v>6.05</v>
      </c>
      <c r="E333" s="4">
        <f t="shared" si="29"/>
        <v>0</v>
      </c>
    </row>
    <row r="334" spans="2:5" x14ac:dyDescent="0.3">
      <c r="B334" t="s">
        <v>9</v>
      </c>
      <c r="C334" t="s">
        <v>327</v>
      </c>
      <c r="D334" s="3">
        <v>6.05</v>
      </c>
      <c r="E334" s="4">
        <f t="shared" si="29"/>
        <v>0</v>
      </c>
    </row>
    <row r="335" spans="2:5" x14ac:dyDescent="0.3">
      <c r="B335" t="s">
        <v>9</v>
      </c>
      <c r="C335" t="s">
        <v>388</v>
      </c>
      <c r="D335" s="3">
        <v>6.05</v>
      </c>
      <c r="E335" s="4">
        <f t="shared" si="29"/>
        <v>0</v>
      </c>
    </row>
    <row r="336" spans="2:5" x14ac:dyDescent="0.3">
      <c r="B336" t="s">
        <v>9</v>
      </c>
      <c r="C336" t="s">
        <v>430</v>
      </c>
      <c r="D336" s="3">
        <v>6.05</v>
      </c>
      <c r="E336" s="4">
        <f t="shared" si="29"/>
        <v>0</v>
      </c>
    </row>
    <row r="337" spans="2:5" x14ac:dyDescent="0.3">
      <c r="B337" t="s">
        <v>9</v>
      </c>
      <c r="C337" t="s">
        <v>387</v>
      </c>
      <c r="D337" s="3">
        <v>6.05</v>
      </c>
      <c r="E337" s="4">
        <f t="shared" si="29"/>
        <v>0</v>
      </c>
    </row>
    <row r="338" spans="2:5" x14ac:dyDescent="0.3">
      <c r="B338" t="s">
        <v>9</v>
      </c>
      <c r="C338" t="s">
        <v>532</v>
      </c>
      <c r="D338" s="3">
        <v>6.05</v>
      </c>
      <c r="E338" s="4">
        <f t="shared" ref="E338" si="32">SUM(A338*D338)</f>
        <v>0</v>
      </c>
    </row>
    <row r="339" spans="2:5" x14ac:dyDescent="0.3">
      <c r="B339" t="s">
        <v>9</v>
      </c>
      <c r="C339" t="s">
        <v>533</v>
      </c>
      <c r="D339" s="3">
        <v>6.05</v>
      </c>
      <c r="E339" s="4">
        <f t="shared" si="29"/>
        <v>0</v>
      </c>
    </row>
    <row r="340" spans="2:5" x14ac:dyDescent="0.3">
      <c r="B340" t="s">
        <v>9</v>
      </c>
      <c r="C340" t="s">
        <v>431</v>
      </c>
      <c r="D340" s="3">
        <v>6.05</v>
      </c>
      <c r="E340" s="4">
        <f t="shared" si="29"/>
        <v>0</v>
      </c>
    </row>
    <row r="341" spans="2:5" x14ac:dyDescent="0.3">
      <c r="B341" t="s">
        <v>9</v>
      </c>
      <c r="C341" t="s">
        <v>313</v>
      </c>
      <c r="D341" s="3">
        <v>6.05</v>
      </c>
      <c r="E341" s="4">
        <f t="shared" si="29"/>
        <v>0</v>
      </c>
    </row>
    <row r="342" spans="2:5" x14ac:dyDescent="0.3">
      <c r="B342" t="s">
        <v>9</v>
      </c>
      <c r="C342" t="s">
        <v>314</v>
      </c>
      <c r="D342" s="3">
        <v>6.05</v>
      </c>
      <c r="E342" s="4">
        <f t="shared" si="29"/>
        <v>0</v>
      </c>
    </row>
    <row r="343" spans="2:5" x14ac:dyDescent="0.3">
      <c r="B343" t="s">
        <v>9</v>
      </c>
      <c r="C343" t="s">
        <v>315</v>
      </c>
      <c r="D343" s="3">
        <v>6.05</v>
      </c>
      <c r="E343" s="4">
        <f t="shared" si="29"/>
        <v>0</v>
      </c>
    </row>
    <row r="344" spans="2:5" x14ac:dyDescent="0.3">
      <c r="B344" t="s">
        <v>9</v>
      </c>
      <c r="C344" t="s">
        <v>534</v>
      </c>
      <c r="D344" s="3">
        <v>6.05</v>
      </c>
      <c r="E344" s="4">
        <f t="shared" ref="E344" si="33">SUM(A344*D344)</f>
        <v>0</v>
      </c>
    </row>
    <row r="345" spans="2:5" x14ac:dyDescent="0.3">
      <c r="B345" t="s">
        <v>9</v>
      </c>
      <c r="C345" t="s">
        <v>433</v>
      </c>
      <c r="D345" s="3">
        <v>6.05</v>
      </c>
      <c r="E345" s="4">
        <f t="shared" si="29"/>
        <v>0</v>
      </c>
    </row>
    <row r="346" spans="2:5" x14ac:dyDescent="0.3">
      <c r="B346" t="s">
        <v>9</v>
      </c>
      <c r="C346" t="s">
        <v>434</v>
      </c>
      <c r="D346" s="3">
        <v>6.05</v>
      </c>
      <c r="E346" s="4">
        <f t="shared" si="29"/>
        <v>0</v>
      </c>
    </row>
    <row r="347" spans="2:5" x14ac:dyDescent="0.3">
      <c r="B347" t="s">
        <v>9</v>
      </c>
      <c r="C347" t="s">
        <v>316</v>
      </c>
      <c r="D347" s="3">
        <v>6.05</v>
      </c>
      <c r="E347" s="4">
        <f t="shared" si="29"/>
        <v>0</v>
      </c>
    </row>
    <row r="348" spans="2:5" x14ac:dyDescent="0.3">
      <c r="B348" t="s">
        <v>9</v>
      </c>
      <c r="C348" t="s">
        <v>8</v>
      </c>
      <c r="D348" s="3">
        <v>6.05</v>
      </c>
      <c r="E348" s="4">
        <f t="shared" si="29"/>
        <v>0</v>
      </c>
    </row>
    <row r="349" spans="2:5" x14ac:dyDescent="0.3">
      <c r="B349" t="s">
        <v>9</v>
      </c>
      <c r="C349" t="s">
        <v>318</v>
      </c>
      <c r="D349" s="3">
        <v>6.05</v>
      </c>
      <c r="E349" s="4">
        <f t="shared" si="29"/>
        <v>0</v>
      </c>
    </row>
    <row r="350" spans="2:5" x14ac:dyDescent="0.3">
      <c r="B350" t="s">
        <v>9</v>
      </c>
      <c r="C350" t="s">
        <v>435</v>
      </c>
      <c r="D350" s="3">
        <v>6.05</v>
      </c>
      <c r="E350" s="4">
        <f t="shared" si="29"/>
        <v>0</v>
      </c>
    </row>
    <row r="351" spans="2:5" x14ac:dyDescent="0.3">
      <c r="B351" t="s">
        <v>20</v>
      </c>
      <c r="C351" t="s">
        <v>317</v>
      </c>
      <c r="D351" s="3">
        <v>6.05</v>
      </c>
      <c r="E351" s="4">
        <f t="shared" si="29"/>
        <v>0</v>
      </c>
    </row>
    <row r="352" spans="2:5" x14ac:dyDescent="0.3">
      <c r="B352" t="s">
        <v>20</v>
      </c>
      <c r="C352" t="s">
        <v>437</v>
      </c>
      <c r="D352" s="3">
        <v>6.05</v>
      </c>
      <c r="E352" s="4">
        <f t="shared" si="29"/>
        <v>0</v>
      </c>
    </row>
    <row r="353" spans="1:5" x14ac:dyDescent="0.3">
      <c r="B353" t="s">
        <v>20</v>
      </c>
      <c r="C353" t="s">
        <v>436</v>
      </c>
      <c r="D353" s="3">
        <v>6.05</v>
      </c>
      <c r="E353" s="4">
        <f t="shared" ref="E353:E359" si="34">SUM(A353*D353)</f>
        <v>0</v>
      </c>
    </row>
    <row r="354" spans="1:5" x14ac:dyDescent="0.3">
      <c r="B354" t="s">
        <v>9</v>
      </c>
      <c r="C354" t="s">
        <v>446</v>
      </c>
      <c r="D354" s="3">
        <v>6.05</v>
      </c>
      <c r="E354" s="4">
        <f t="shared" si="34"/>
        <v>0</v>
      </c>
    </row>
    <row r="355" spans="1:5" x14ac:dyDescent="0.3">
      <c r="B355" t="s">
        <v>9</v>
      </c>
      <c r="C355" t="s">
        <v>307</v>
      </c>
      <c r="D355" s="3">
        <v>6.05</v>
      </c>
      <c r="E355" s="4">
        <f t="shared" si="34"/>
        <v>0</v>
      </c>
    </row>
    <row r="356" spans="1:5" x14ac:dyDescent="0.3">
      <c r="B356" t="s">
        <v>9</v>
      </c>
      <c r="C356" t="s">
        <v>306</v>
      </c>
      <c r="D356" s="3">
        <v>6.05</v>
      </c>
      <c r="E356" s="4">
        <f t="shared" si="34"/>
        <v>0</v>
      </c>
    </row>
    <row r="357" spans="1:5" x14ac:dyDescent="0.3">
      <c r="B357" t="s">
        <v>9</v>
      </c>
      <c r="C357" t="s">
        <v>308</v>
      </c>
      <c r="D357" s="3">
        <v>6.05</v>
      </c>
      <c r="E357" s="4">
        <f t="shared" si="34"/>
        <v>0</v>
      </c>
    </row>
    <row r="358" spans="1:5" x14ac:dyDescent="0.3">
      <c r="B358" t="s">
        <v>10</v>
      </c>
      <c r="C358" t="s">
        <v>432</v>
      </c>
      <c r="D358" s="3">
        <v>8.0500000000000007</v>
      </c>
      <c r="E358" s="4">
        <f t="shared" si="34"/>
        <v>0</v>
      </c>
    </row>
    <row r="359" spans="1:5" x14ac:dyDescent="0.3">
      <c r="B359" t="s">
        <v>10</v>
      </c>
      <c r="C359" t="s">
        <v>305</v>
      </c>
      <c r="D359" s="3">
        <v>8.0500000000000007</v>
      </c>
      <c r="E359" s="4">
        <f t="shared" si="34"/>
        <v>0</v>
      </c>
    </row>
    <row r="361" spans="1:5" ht="18" x14ac:dyDescent="0.35">
      <c r="A361" s="7" t="s">
        <v>18</v>
      </c>
      <c r="B361" s="6"/>
      <c r="C361" s="6"/>
    </row>
    <row r="362" spans="1:5" x14ac:dyDescent="0.3">
      <c r="B362" t="s">
        <v>16</v>
      </c>
      <c r="C362" t="s">
        <v>51</v>
      </c>
      <c r="D362" s="9">
        <v>4</v>
      </c>
      <c r="E362" s="4">
        <f>SUM(A362*D362)</f>
        <v>0</v>
      </c>
    </row>
    <row r="363" spans="1:5" x14ac:dyDescent="0.3">
      <c r="B363" t="s">
        <v>16</v>
      </c>
      <c r="C363" t="s">
        <v>148</v>
      </c>
      <c r="D363" s="9">
        <v>4</v>
      </c>
      <c r="E363" s="4">
        <f t="shared" ref="E363:E423" si="35">SUM(A363*D363)</f>
        <v>0</v>
      </c>
    </row>
    <row r="364" spans="1:5" x14ac:dyDescent="0.3">
      <c r="B364" t="s">
        <v>16</v>
      </c>
      <c r="C364" t="s">
        <v>200</v>
      </c>
      <c r="D364" s="9">
        <v>4</v>
      </c>
      <c r="E364" s="4">
        <f t="shared" si="35"/>
        <v>0</v>
      </c>
    </row>
    <row r="365" spans="1:5" x14ac:dyDescent="0.3">
      <c r="B365" t="s">
        <v>16</v>
      </c>
      <c r="C365" t="s">
        <v>149</v>
      </c>
      <c r="D365" s="9">
        <v>4</v>
      </c>
      <c r="E365" s="4">
        <f t="shared" si="35"/>
        <v>0</v>
      </c>
    </row>
    <row r="366" spans="1:5" x14ac:dyDescent="0.3">
      <c r="B366" t="s">
        <v>16</v>
      </c>
      <c r="C366" t="s">
        <v>203</v>
      </c>
      <c r="D366" s="9">
        <v>4</v>
      </c>
      <c r="E366" s="4">
        <f t="shared" si="35"/>
        <v>0</v>
      </c>
    </row>
    <row r="367" spans="1:5" x14ac:dyDescent="0.3">
      <c r="B367" t="s">
        <v>16</v>
      </c>
      <c r="C367" t="s">
        <v>22</v>
      </c>
      <c r="D367" s="9">
        <v>4</v>
      </c>
      <c r="E367" s="4">
        <f t="shared" si="35"/>
        <v>0</v>
      </c>
    </row>
    <row r="368" spans="1:5" x14ac:dyDescent="0.3">
      <c r="B368" t="s">
        <v>16</v>
      </c>
      <c r="C368" t="s">
        <v>52</v>
      </c>
      <c r="D368" s="9">
        <v>4</v>
      </c>
      <c r="E368" s="4">
        <f t="shared" si="35"/>
        <v>0</v>
      </c>
    </row>
    <row r="369" spans="2:5" x14ac:dyDescent="0.3">
      <c r="B369" t="s">
        <v>16</v>
      </c>
      <c r="C369" t="s">
        <v>53</v>
      </c>
      <c r="D369" s="9">
        <v>4</v>
      </c>
      <c r="E369" s="4">
        <f t="shared" si="35"/>
        <v>0</v>
      </c>
    </row>
    <row r="370" spans="2:5" x14ac:dyDescent="0.3">
      <c r="B370" t="s">
        <v>16</v>
      </c>
      <c r="C370" t="s">
        <v>206</v>
      </c>
      <c r="D370" s="9">
        <v>4</v>
      </c>
      <c r="E370" s="4">
        <f t="shared" si="35"/>
        <v>0</v>
      </c>
    </row>
    <row r="371" spans="2:5" x14ac:dyDescent="0.3">
      <c r="B371" t="s">
        <v>16</v>
      </c>
      <c r="C371" t="s">
        <v>104</v>
      </c>
      <c r="D371" s="9">
        <v>4</v>
      </c>
      <c r="E371" s="4">
        <f t="shared" si="35"/>
        <v>0</v>
      </c>
    </row>
    <row r="372" spans="2:5" x14ac:dyDescent="0.3">
      <c r="B372" t="s">
        <v>91</v>
      </c>
      <c r="C372" t="s">
        <v>197</v>
      </c>
      <c r="D372" s="9">
        <v>4</v>
      </c>
      <c r="E372" s="4">
        <f t="shared" si="35"/>
        <v>0</v>
      </c>
    </row>
    <row r="373" spans="2:5" x14ac:dyDescent="0.3">
      <c r="B373" t="s">
        <v>16</v>
      </c>
      <c r="C373" t="s">
        <v>54</v>
      </c>
      <c r="D373" s="9">
        <v>4</v>
      </c>
      <c r="E373" s="4">
        <f t="shared" si="35"/>
        <v>0</v>
      </c>
    </row>
    <row r="374" spans="2:5" x14ac:dyDescent="0.3">
      <c r="B374" t="s">
        <v>16</v>
      </c>
      <c r="C374" t="s">
        <v>150</v>
      </c>
      <c r="D374" s="9">
        <v>4</v>
      </c>
      <c r="E374" s="4">
        <f t="shared" si="35"/>
        <v>0</v>
      </c>
    </row>
    <row r="375" spans="2:5" x14ac:dyDescent="0.3">
      <c r="B375" t="s">
        <v>16</v>
      </c>
      <c r="C375" t="s">
        <v>205</v>
      </c>
      <c r="D375" s="9">
        <v>4</v>
      </c>
      <c r="E375" s="4">
        <f t="shared" si="35"/>
        <v>0</v>
      </c>
    </row>
    <row r="376" spans="2:5" x14ac:dyDescent="0.3">
      <c r="B376" t="s">
        <v>16</v>
      </c>
      <c r="C376" t="s">
        <v>188</v>
      </c>
      <c r="D376" s="9">
        <v>4</v>
      </c>
      <c r="E376" s="4">
        <f t="shared" si="35"/>
        <v>0</v>
      </c>
    </row>
    <row r="377" spans="2:5" x14ac:dyDescent="0.3">
      <c r="B377" t="s">
        <v>114</v>
      </c>
      <c r="C377" t="s">
        <v>198</v>
      </c>
      <c r="D377" s="9">
        <v>4</v>
      </c>
      <c r="E377" s="4">
        <f t="shared" si="35"/>
        <v>0</v>
      </c>
    </row>
    <row r="378" spans="2:5" x14ac:dyDescent="0.3">
      <c r="B378" t="s">
        <v>16</v>
      </c>
      <c r="C378" t="s">
        <v>151</v>
      </c>
      <c r="D378" s="9">
        <v>4</v>
      </c>
      <c r="E378" s="4">
        <f t="shared" si="35"/>
        <v>0</v>
      </c>
    </row>
    <row r="379" spans="2:5" x14ac:dyDescent="0.3">
      <c r="B379" t="s">
        <v>16</v>
      </c>
      <c r="C379" t="s">
        <v>23</v>
      </c>
      <c r="D379" s="9">
        <v>4</v>
      </c>
      <c r="E379" s="4">
        <f t="shared" si="35"/>
        <v>0</v>
      </c>
    </row>
    <row r="380" spans="2:5" x14ac:dyDescent="0.3">
      <c r="B380" t="s">
        <v>16</v>
      </c>
      <c r="C380" t="s">
        <v>55</v>
      </c>
      <c r="D380" s="9">
        <v>4</v>
      </c>
      <c r="E380" s="4">
        <f t="shared" si="35"/>
        <v>0</v>
      </c>
    </row>
    <row r="381" spans="2:5" x14ac:dyDescent="0.3">
      <c r="B381" t="s">
        <v>16</v>
      </c>
      <c r="C381" t="s">
        <v>19</v>
      </c>
      <c r="D381" s="9">
        <v>4</v>
      </c>
      <c r="E381" s="4">
        <f t="shared" si="35"/>
        <v>0</v>
      </c>
    </row>
    <row r="382" spans="2:5" x14ac:dyDescent="0.3">
      <c r="B382" t="s">
        <v>16</v>
      </c>
      <c r="C382" t="s">
        <v>329</v>
      </c>
      <c r="D382" s="9">
        <v>4</v>
      </c>
      <c r="E382" s="4">
        <f t="shared" si="35"/>
        <v>0</v>
      </c>
    </row>
    <row r="383" spans="2:5" x14ac:dyDescent="0.3">
      <c r="B383" t="s">
        <v>16</v>
      </c>
      <c r="C383" t="s">
        <v>56</v>
      </c>
      <c r="D383" s="9">
        <v>4</v>
      </c>
      <c r="E383" s="4">
        <f t="shared" si="35"/>
        <v>0</v>
      </c>
    </row>
    <row r="384" spans="2:5" x14ac:dyDescent="0.3">
      <c r="B384" t="s">
        <v>16</v>
      </c>
      <c r="C384" t="s">
        <v>57</v>
      </c>
      <c r="D384" s="9">
        <v>4</v>
      </c>
      <c r="E384" s="4">
        <f t="shared" si="35"/>
        <v>0</v>
      </c>
    </row>
    <row r="385" spans="2:5" x14ac:dyDescent="0.3">
      <c r="B385" t="s">
        <v>16</v>
      </c>
      <c r="C385" t="s">
        <v>58</v>
      </c>
      <c r="D385" s="9">
        <v>4</v>
      </c>
      <c r="E385" s="4">
        <f t="shared" si="35"/>
        <v>0</v>
      </c>
    </row>
    <row r="386" spans="2:5" x14ac:dyDescent="0.3">
      <c r="B386" t="s">
        <v>16</v>
      </c>
      <c r="C386" t="s">
        <v>59</v>
      </c>
      <c r="D386" s="9">
        <v>4</v>
      </c>
      <c r="E386" s="4">
        <f t="shared" si="35"/>
        <v>0</v>
      </c>
    </row>
    <row r="387" spans="2:5" x14ac:dyDescent="0.3">
      <c r="B387" t="s">
        <v>16</v>
      </c>
      <c r="C387" t="s">
        <v>152</v>
      </c>
      <c r="D387" s="9">
        <v>4</v>
      </c>
      <c r="E387" s="4">
        <f t="shared" si="35"/>
        <v>0</v>
      </c>
    </row>
    <row r="388" spans="2:5" x14ac:dyDescent="0.3">
      <c r="B388" t="s">
        <v>16</v>
      </c>
      <c r="C388" t="s">
        <v>153</v>
      </c>
      <c r="D388" s="9">
        <v>4</v>
      </c>
      <c r="E388" s="4">
        <f t="shared" si="35"/>
        <v>0</v>
      </c>
    </row>
    <row r="389" spans="2:5" x14ac:dyDescent="0.3">
      <c r="B389" t="s">
        <v>16</v>
      </c>
      <c r="C389" t="s">
        <v>154</v>
      </c>
      <c r="D389" s="9">
        <v>4</v>
      </c>
      <c r="E389" s="4">
        <f t="shared" si="35"/>
        <v>0</v>
      </c>
    </row>
    <row r="390" spans="2:5" x14ac:dyDescent="0.3">
      <c r="B390" t="s">
        <v>16</v>
      </c>
      <c r="C390" t="s">
        <v>155</v>
      </c>
      <c r="D390" s="9">
        <v>4</v>
      </c>
      <c r="E390" s="4">
        <f t="shared" si="35"/>
        <v>0</v>
      </c>
    </row>
    <row r="391" spans="2:5" x14ac:dyDescent="0.3">
      <c r="B391" t="s">
        <v>16</v>
      </c>
      <c r="C391" t="s">
        <v>156</v>
      </c>
      <c r="D391" s="9">
        <v>4</v>
      </c>
      <c r="E391" s="4">
        <f t="shared" si="35"/>
        <v>0</v>
      </c>
    </row>
    <row r="392" spans="2:5" x14ac:dyDescent="0.3">
      <c r="B392" t="s">
        <v>16</v>
      </c>
      <c r="C392" t="s">
        <v>157</v>
      </c>
      <c r="D392" s="9">
        <v>4</v>
      </c>
      <c r="E392" s="4">
        <f t="shared" si="35"/>
        <v>0</v>
      </c>
    </row>
    <row r="393" spans="2:5" x14ac:dyDescent="0.3">
      <c r="B393" t="s">
        <v>16</v>
      </c>
      <c r="C393" t="s">
        <v>447</v>
      </c>
      <c r="D393" s="9">
        <v>4</v>
      </c>
      <c r="E393" s="4">
        <f t="shared" si="35"/>
        <v>0</v>
      </c>
    </row>
    <row r="394" spans="2:5" x14ac:dyDescent="0.3">
      <c r="B394" t="s">
        <v>16</v>
      </c>
      <c r="C394" t="s">
        <v>462</v>
      </c>
      <c r="D394" s="9">
        <v>4</v>
      </c>
      <c r="E394" s="4">
        <f t="shared" si="35"/>
        <v>0</v>
      </c>
    </row>
    <row r="395" spans="2:5" x14ac:dyDescent="0.3">
      <c r="B395" t="s">
        <v>16</v>
      </c>
      <c r="C395" t="s">
        <v>186</v>
      </c>
      <c r="D395" s="9">
        <v>4</v>
      </c>
      <c r="E395" s="4">
        <f t="shared" si="35"/>
        <v>0</v>
      </c>
    </row>
    <row r="396" spans="2:5" x14ac:dyDescent="0.3">
      <c r="B396" t="s">
        <v>16</v>
      </c>
      <c r="C396" t="s">
        <v>158</v>
      </c>
      <c r="D396" s="9">
        <v>4</v>
      </c>
      <c r="E396" s="4">
        <f t="shared" si="35"/>
        <v>0</v>
      </c>
    </row>
    <row r="397" spans="2:5" x14ac:dyDescent="0.3">
      <c r="B397" t="s">
        <v>16</v>
      </c>
      <c r="C397" t="s">
        <v>159</v>
      </c>
      <c r="D397" s="9">
        <v>4</v>
      </c>
      <c r="E397" s="4">
        <f t="shared" si="35"/>
        <v>0</v>
      </c>
    </row>
    <row r="398" spans="2:5" x14ac:dyDescent="0.3">
      <c r="B398" t="s">
        <v>16</v>
      </c>
      <c r="C398" t="s">
        <v>160</v>
      </c>
      <c r="D398" s="9">
        <v>4</v>
      </c>
      <c r="E398" s="4">
        <f t="shared" si="35"/>
        <v>0</v>
      </c>
    </row>
    <row r="399" spans="2:5" x14ac:dyDescent="0.3">
      <c r="B399" t="s">
        <v>16</v>
      </c>
      <c r="C399" t="s">
        <v>161</v>
      </c>
      <c r="D399" s="9">
        <v>4</v>
      </c>
      <c r="E399" s="4">
        <f t="shared" si="35"/>
        <v>0</v>
      </c>
    </row>
    <row r="400" spans="2:5" x14ac:dyDescent="0.3">
      <c r="B400" t="s">
        <v>16</v>
      </c>
      <c r="C400" t="s">
        <v>201</v>
      </c>
      <c r="D400" s="9">
        <v>4</v>
      </c>
      <c r="E400" s="4">
        <f t="shared" si="35"/>
        <v>0</v>
      </c>
    </row>
    <row r="401" spans="2:5" x14ac:dyDescent="0.3">
      <c r="B401" t="s">
        <v>16</v>
      </c>
      <c r="C401" t="s">
        <v>191</v>
      </c>
      <c r="D401" s="9">
        <v>4</v>
      </c>
      <c r="E401" s="4">
        <f t="shared" si="35"/>
        <v>0</v>
      </c>
    </row>
    <row r="402" spans="2:5" x14ac:dyDescent="0.3">
      <c r="B402" t="s">
        <v>16</v>
      </c>
      <c r="C402" t="s">
        <v>333</v>
      </c>
      <c r="D402" s="9">
        <v>4</v>
      </c>
      <c r="E402" s="4">
        <f t="shared" si="35"/>
        <v>0</v>
      </c>
    </row>
    <row r="403" spans="2:5" x14ac:dyDescent="0.3">
      <c r="B403" t="s">
        <v>16</v>
      </c>
      <c r="C403" t="s">
        <v>187</v>
      </c>
      <c r="D403" s="9">
        <v>4</v>
      </c>
      <c r="E403" s="4">
        <f t="shared" si="35"/>
        <v>0</v>
      </c>
    </row>
    <row r="404" spans="2:5" x14ac:dyDescent="0.3">
      <c r="B404" t="s">
        <v>16</v>
      </c>
      <c r="C404" t="s">
        <v>452</v>
      </c>
      <c r="D404" s="9">
        <v>4</v>
      </c>
      <c r="E404" s="4">
        <f t="shared" ref="E404" si="36">SUM(A404*D404)</f>
        <v>0</v>
      </c>
    </row>
    <row r="405" spans="2:5" x14ac:dyDescent="0.3">
      <c r="B405" t="s">
        <v>16</v>
      </c>
      <c r="C405" t="s">
        <v>189</v>
      </c>
      <c r="D405" s="9">
        <v>4</v>
      </c>
      <c r="E405" s="4">
        <f t="shared" si="35"/>
        <v>0</v>
      </c>
    </row>
    <row r="406" spans="2:5" x14ac:dyDescent="0.3">
      <c r="B406" t="s">
        <v>16</v>
      </c>
      <c r="C406" t="s">
        <v>100</v>
      </c>
      <c r="D406" s="9">
        <v>4</v>
      </c>
      <c r="E406" s="4">
        <f t="shared" si="35"/>
        <v>0</v>
      </c>
    </row>
    <row r="407" spans="2:5" x14ac:dyDescent="0.3">
      <c r="B407" t="s">
        <v>16</v>
      </c>
      <c r="C407" t="s">
        <v>97</v>
      </c>
      <c r="D407" s="9">
        <v>4</v>
      </c>
      <c r="E407" s="4">
        <f t="shared" si="35"/>
        <v>0</v>
      </c>
    </row>
    <row r="408" spans="2:5" x14ac:dyDescent="0.3">
      <c r="B408" t="s">
        <v>16</v>
      </c>
      <c r="C408" t="s">
        <v>99</v>
      </c>
      <c r="D408" s="9">
        <v>4</v>
      </c>
      <c r="E408" s="4">
        <f t="shared" si="35"/>
        <v>0</v>
      </c>
    </row>
    <row r="409" spans="2:5" x14ac:dyDescent="0.3">
      <c r="B409" t="s">
        <v>16</v>
      </c>
      <c r="C409" t="s">
        <v>453</v>
      </c>
      <c r="D409" s="9">
        <v>4</v>
      </c>
      <c r="E409" s="4">
        <f t="shared" si="35"/>
        <v>0</v>
      </c>
    </row>
    <row r="410" spans="2:5" x14ac:dyDescent="0.3">
      <c r="B410" t="s">
        <v>16</v>
      </c>
      <c r="C410" t="s">
        <v>101</v>
      </c>
      <c r="D410" s="9">
        <v>4</v>
      </c>
      <c r="E410" s="4">
        <f t="shared" si="35"/>
        <v>0</v>
      </c>
    </row>
    <row r="411" spans="2:5" x14ac:dyDescent="0.3">
      <c r="B411" t="s">
        <v>16</v>
      </c>
      <c r="C411" t="s">
        <v>96</v>
      </c>
      <c r="D411" s="9">
        <v>4</v>
      </c>
      <c r="E411" s="4">
        <f t="shared" si="35"/>
        <v>0</v>
      </c>
    </row>
    <row r="412" spans="2:5" x14ac:dyDescent="0.3">
      <c r="B412" t="s">
        <v>16</v>
      </c>
      <c r="C412" t="s">
        <v>190</v>
      </c>
      <c r="D412" s="9">
        <v>4</v>
      </c>
      <c r="E412" s="4">
        <f t="shared" si="35"/>
        <v>0</v>
      </c>
    </row>
    <row r="413" spans="2:5" x14ac:dyDescent="0.3">
      <c r="B413" t="s">
        <v>16</v>
      </c>
      <c r="C413" t="s">
        <v>98</v>
      </c>
      <c r="D413" s="9">
        <v>4</v>
      </c>
      <c r="E413" s="4">
        <f t="shared" si="35"/>
        <v>0</v>
      </c>
    </row>
    <row r="414" spans="2:5" x14ac:dyDescent="0.3">
      <c r="B414" t="s">
        <v>16</v>
      </c>
      <c r="C414" t="s">
        <v>454</v>
      </c>
      <c r="D414" s="9">
        <v>4</v>
      </c>
      <c r="E414" s="4">
        <f t="shared" ref="E414" si="37">SUM(A414*D414)</f>
        <v>0</v>
      </c>
    </row>
    <row r="415" spans="2:5" x14ac:dyDescent="0.3">
      <c r="B415" t="s">
        <v>16</v>
      </c>
      <c r="C415" t="s">
        <v>60</v>
      </c>
      <c r="D415" s="9">
        <v>4</v>
      </c>
      <c r="E415" s="4">
        <f t="shared" si="35"/>
        <v>0</v>
      </c>
    </row>
    <row r="416" spans="2:5" x14ac:dyDescent="0.3">
      <c r="B416" t="s">
        <v>16</v>
      </c>
      <c r="C416" t="s">
        <v>61</v>
      </c>
      <c r="D416" s="9">
        <v>4</v>
      </c>
      <c r="E416" s="4">
        <f t="shared" si="35"/>
        <v>0</v>
      </c>
    </row>
    <row r="417" spans="2:5" x14ac:dyDescent="0.3">
      <c r="B417" t="s">
        <v>16</v>
      </c>
      <c r="C417" t="s">
        <v>210</v>
      </c>
      <c r="D417" s="9">
        <v>4</v>
      </c>
      <c r="E417" s="4">
        <f t="shared" si="35"/>
        <v>0</v>
      </c>
    </row>
    <row r="418" spans="2:5" x14ac:dyDescent="0.3">
      <c r="B418" t="s">
        <v>16</v>
      </c>
      <c r="C418" t="s">
        <v>62</v>
      </c>
      <c r="D418" s="9">
        <v>4</v>
      </c>
      <c r="E418" s="4">
        <f t="shared" si="35"/>
        <v>0</v>
      </c>
    </row>
    <row r="419" spans="2:5" x14ac:dyDescent="0.3">
      <c r="B419" t="s">
        <v>16</v>
      </c>
      <c r="C419" t="s">
        <v>12</v>
      </c>
      <c r="D419" s="9">
        <v>4</v>
      </c>
      <c r="E419" s="4">
        <f t="shared" si="35"/>
        <v>0</v>
      </c>
    </row>
    <row r="420" spans="2:5" x14ac:dyDescent="0.3">
      <c r="B420" t="s">
        <v>16</v>
      </c>
      <c r="C420" t="s">
        <v>13</v>
      </c>
      <c r="D420" s="9">
        <v>4</v>
      </c>
      <c r="E420" s="4">
        <f t="shared" si="35"/>
        <v>0</v>
      </c>
    </row>
    <row r="421" spans="2:5" x14ac:dyDescent="0.3">
      <c r="B421" t="s">
        <v>16</v>
      </c>
      <c r="C421" t="s">
        <v>14</v>
      </c>
      <c r="D421" s="9">
        <v>4</v>
      </c>
      <c r="E421" s="4">
        <f t="shared" si="35"/>
        <v>0</v>
      </c>
    </row>
    <row r="422" spans="2:5" x14ac:dyDescent="0.3">
      <c r="B422" t="s">
        <v>16</v>
      </c>
      <c r="C422" t="s">
        <v>63</v>
      </c>
      <c r="D422" s="9">
        <v>4</v>
      </c>
      <c r="E422" s="4">
        <f t="shared" si="35"/>
        <v>0</v>
      </c>
    </row>
    <row r="423" spans="2:5" x14ac:dyDescent="0.3">
      <c r="B423" t="s">
        <v>16</v>
      </c>
      <c r="C423" t="s">
        <v>81</v>
      </c>
      <c r="D423" s="9">
        <v>4</v>
      </c>
      <c r="E423" s="4">
        <f t="shared" si="35"/>
        <v>0</v>
      </c>
    </row>
    <row r="424" spans="2:5" x14ac:dyDescent="0.3">
      <c r="B424" t="s">
        <v>16</v>
      </c>
      <c r="C424" t="s">
        <v>64</v>
      </c>
      <c r="D424" s="9">
        <v>4</v>
      </c>
      <c r="E424" s="4">
        <f t="shared" ref="E424:E455" si="38">SUM(A424*D424)</f>
        <v>0</v>
      </c>
    </row>
    <row r="425" spans="2:5" x14ac:dyDescent="0.3">
      <c r="B425" t="s">
        <v>16</v>
      </c>
      <c r="C425" t="s">
        <v>320</v>
      </c>
      <c r="D425" s="9">
        <v>4</v>
      </c>
      <c r="E425" s="4">
        <f t="shared" si="38"/>
        <v>0</v>
      </c>
    </row>
    <row r="426" spans="2:5" x14ac:dyDescent="0.3">
      <c r="B426" t="s">
        <v>16</v>
      </c>
      <c r="C426" t="s">
        <v>449</v>
      </c>
      <c r="D426" s="9">
        <v>4</v>
      </c>
      <c r="E426" s="4">
        <f t="shared" si="38"/>
        <v>0</v>
      </c>
    </row>
    <row r="427" spans="2:5" x14ac:dyDescent="0.3">
      <c r="B427" t="s">
        <v>16</v>
      </c>
      <c r="C427" t="s">
        <v>448</v>
      </c>
      <c r="D427" s="9">
        <v>4</v>
      </c>
      <c r="E427" s="4">
        <f t="shared" ref="E427" si="39">SUM(A427*D427)</f>
        <v>0</v>
      </c>
    </row>
    <row r="428" spans="2:5" x14ac:dyDescent="0.3">
      <c r="B428" t="s">
        <v>16</v>
      </c>
      <c r="C428" t="s">
        <v>207</v>
      </c>
      <c r="D428" s="9">
        <v>4</v>
      </c>
      <c r="E428" s="4">
        <f t="shared" si="38"/>
        <v>0</v>
      </c>
    </row>
    <row r="429" spans="2:5" x14ac:dyDescent="0.3">
      <c r="B429" t="s">
        <v>91</v>
      </c>
      <c r="C429" t="s">
        <v>209</v>
      </c>
      <c r="D429" s="9">
        <v>4</v>
      </c>
      <c r="E429" s="4">
        <f t="shared" si="38"/>
        <v>0</v>
      </c>
    </row>
    <row r="430" spans="2:5" x14ac:dyDescent="0.3">
      <c r="B430" t="s">
        <v>16</v>
      </c>
      <c r="C430" t="s">
        <v>208</v>
      </c>
      <c r="D430" s="9">
        <v>4</v>
      </c>
      <c r="E430" s="4">
        <f t="shared" si="38"/>
        <v>0</v>
      </c>
    </row>
    <row r="431" spans="2:5" x14ac:dyDescent="0.3">
      <c r="B431" t="s">
        <v>16</v>
      </c>
      <c r="C431" t="s">
        <v>65</v>
      </c>
      <c r="D431" s="9">
        <v>4</v>
      </c>
      <c r="E431" s="4">
        <f t="shared" si="38"/>
        <v>0</v>
      </c>
    </row>
    <row r="432" spans="2:5" x14ac:dyDescent="0.3">
      <c r="B432" t="s">
        <v>16</v>
      </c>
      <c r="C432" t="s">
        <v>162</v>
      </c>
      <c r="D432" s="9">
        <v>4</v>
      </c>
      <c r="E432" s="4">
        <f t="shared" si="38"/>
        <v>0</v>
      </c>
    </row>
    <row r="433" spans="2:5" x14ac:dyDescent="0.3">
      <c r="B433" t="s">
        <v>16</v>
      </c>
      <c r="C433" t="s">
        <v>15</v>
      </c>
      <c r="D433" s="9">
        <v>4</v>
      </c>
      <c r="E433" s="4">
        <f t="shared" si="38"/>
        <v>0</v>
      </c>
    </row>
    <row r="434" spans="2:5" x14ac:dyDescent="0.3">
      <c r="B434" t="s">
        <v>16</v>
      </c>
      <c r="C434" t="s">
        <v>66</v>
      </c>
      <c r="D434" s="9">
        <v>4</v>
      </c>
      <c r="E434" s="4">
        <f t="shared" si="38"/>
        <v>0</v>
      </c>
    </row>
    <row r="435" spans="2:5" x14ac:dyDescent="0.3">
      <c r="B435" t="s">
        <v>16</v>
      </c>
      <c r="C435" t="s">
        <v>67</v>
      </c>
      <c r="D435" s="9">
        <v>4</v>
      </c>
      <c r="E435" s="4">
        <f t="shared" si="38"/>
        <v>0</v>
      </c>
    </row>
    <row r="436" spans="2:5" x14ac:dyDescent="0.3">
      <c r="B436" t="s">
        <v>16</v>
      </c>
      <c r="C436" t="s">
        <v>68</v>
      </c>
      <c r="D436" s="9">
        <v>4</v>
      </c>
      <c r="E436" s="4">
        <f t="shared" si="38"/>
        <v>0</v>
      </c>
    </row>
    <row r="437" spans="2:5" x14ac:dyDescent="0.3">
      <c r="B437" t="s">
        <v>16</v>
      </c>
      <c r="C437" t="s">
        <v>105</v>
      </c>
      <c r="D437" s="9">
        <v>4</v>
      </c>
      <c r="E437" s="4">
        <f t="shared" si="38"/>
        <v>0</v>
      </c>
    </row>
    <row r="438" spans="2:5" x14ac:dyDescent="0.3">
      <c r="B438" t="s">
        <v>16</v>
      </c>
      <c r="C438" t="s">
        <v>69</v>
      </c>
      <c r="D438" s="9">
        <v>4</v>
      </c>
      <c r="E438" s="4">
        <f t="shared" si="38"/>
        <v>0</v>
      </c>
    </row>
    <row r="439" spans="2:5" x14ac:dyDescent="0.3">
      <c r="B439" t="s">
        <v>16</v>
      </c>
      <c r="C439" t="s">
        <v>196</v>
      </c>
      <c r="D439" s="9">
        <v>4</v>
      </c>
      <c r="E439" s="4">
        <f t="shared" si="38"/>
        <v>0</v>
      </c>
    </row>
    <row r="440" spans="2:5" x14ac:dyDescent="0.3">
      <c r="B440" t="s">
        <v>16</v>
      </c>
      <c r="C440" t="s">
        <v>455</v>
      </c>
      <c r="D440" s="9">
        <v>4</v>
      </c>
      <c r="E440" s="4">
        <f t="shared" si="38"/>
        <v>0</v>
      </c>
    </row>
    <row r="441" spans="2:5" x14ac:dyDescent="0.3">
      <c r="B441" t="s">
        <v>16</v>
      </c>
      <c r="C441" t="s">
        <v>163</v>
      </c>
      <c r="D441" s="9">
        <v>4</v>
      </c>
      <c r="E441" s="4">
        <f t="shared" si="38"/>
        <v>0</v>
      </c>
    </row>
    <row r="442" spans="2:5" x14ac:dyDescent="0.3">
      <c r="B442" t="s">
        <v>16</v>
      </c>
      <c r="C442" t="s">
        <v>26</v>
      </c>
      <c r="D442" s="9">
        <v>4</v>
      </c>
      <c r="E442" s="4">
        <f t="shared" si="38"/>
        <v>0</v>
      </c>
    </row>
    <row r="443" spans="2:5" x14ac:dyDescent="0.3">
      <c r="B443" t="s">
        <v>16</v>
      </c>
      <c r="C443" t="s">
        <v>164</v>
      </c>
      <c r="D443" s="9">
        <v>4</v>
      </c>
      <c r="E443" s="4">
        <f t="shared" si="38"/>
        <v>0</v>
      </c>
    </row>
    <row r="444" spans="2:5" x14ac:dyDescent="0.3">
      <c r="B444" t="s">
        <v>16</v>
      </c>
      <c r="C444" t="s">
        <v>24</v>
      </c>
      <c r="D444" s="9">
        <v>4</v>
      </c>
      <c r="E444" s="4">
        <f t="shared" si="38"/>
        <v>0</v>
      </c>
    </row>
    <row r="445" spans="2:5" x14ac:dyDescent="0.3">
      <c r="B445" t="s">
        <v>16</v>
      </c>
      <c r="C445" t="s">
        <v>199</v>
      </c>
      <c r="D445" s="9">
        <v>4</v>
      </c>
      <c r="E445" s="4">
        <f t="shared" si="38"/>
        <v>0</v>
      </c>
    </row>
    <row r="446" spans="2:5" x14ac:dyDescent="0.3">
      <c r="B446" t="s">
        <v>16</v>
      </c>
      <c r="C446" t="s">
        <v>467</v>
      </c>
      <c r="D446" s="9">
        <v>4</v>
      </c>
      <c r="E446" s="4">
        <f t="shared" si="38"/>
        <v>0</v>
      </c>
    </row>
    <row r="447" spans="2:5" x14ac:dyDescent="0.3">
      <c r="B447" t="s">
        <v>16</v>
      </c>
      <c r="C447" t="s">
        <v>27</v>
      </c>
      <c r="D447" s="9">
        <v>4</v>
      </c>
      <c r="E447" s="4">
        <f t="shared" si="38"/>
        <v>0</v>
      </c>
    </row>
    <row r="448" spans="2:5" x14ac:dyDescent="0.3">
      <c r="B448" t="s">
        <v>16</v>
      </c>
      <c r="C448" t="s">
        <v>459</v>
      </c>
      <c r="D448" s="9">
        <v>4</v>
      </c>
      <c r="E448" s="4">
        <f t="shared" si="38"/>
        <v>0</v>
      </c>
    </row>
    <row r="449" spans="1:5" x14ac:dyDescent="0.3">
      <c r="B449" t="s">
        <v>16</v>
      </c>
      <c r="C449" t="s">
        <v>460</v>
      </c>
      <c r="D449" s="9">
        <v>4</v>
      </c>
      <c r="E449" s="4">
        <f t="shared" ref="E449:E450" si="40">SUM(A449*D449)</f>
        <v>0</v>
      </c>
    </row>
    <row r="450" spans="1:5" x14ac:dyDescent="0.3">
      <c r="B450" t="s">
        <v>16</v>
      </c>
      <c r="C450" t="s">
        <v>461</v>
      </c>
      <c r="D450" s="9">
        <v>4</v>
      </c>
      <c r="E450" s="4">
        <f t="shared" si="40"/>
        <v>0</v>
      </c>
    </row>
    <row r="451" spans="1:5" x14ac:dyDescent="0.3">
      <c r="B451" t="s">
        <v>16</v>
      </c>
      <c r="C451" t="s">
        <v>464</v>
      </c>
      <c r="D451" s="9">
        <v>4</v>
      </c>
      <c r="E451" s="4">
        <f t="shared" ref="E451:E452" si="41">SUM(A451*D451)</f>
        <v>0</v>
      </c>
    </row>
    <row r="452" spans="1:5" x14ac:dyDescent="0.3">
      <c r="B452" t="s">
        <v>16</v>
      </c>
      <c r="C452" t="s">
        <v>468</v>
      </c>
      <c r="D452" s="9">
        <v>4</v>
      </c>
      <c r="E452" s="4">
        <f t="shared" si="41"/>
        <v>0</v>
      </c>
    </row>
    <row r="453" spans="1:5" x14ac:dyDescent="0.3">
      <c r="B453" t="s">
        <v>16</v>
      </c>
      <c r="C453" t="s">
        <v>202</v>
      </c>
      <c r="D453" s="9">
        <v>4</v>
      </c>
      <c r="E453" s="4">
        <f t="shared" si="38"/>
        <v>0</v>
      </c>
    </row>
    <row r="454" spans="1:5" x14ac:dyDescent="0.3">
      <c r="B454" t="s">
        <v>16</v>
      </c>
      <c r="C454" t="s">
        <v>106</v>
      </c>
      <c r="D454" s="9">
        <v>4</v>
      </c>
      <c r="E454" s="4">
        <f t="shared" si="38"/>
        <v>0</v>
      </c>
    </row>
    <row r="455" spans="1:5" x14ac:dyDescent="0.3">
      <c r="B455" t="s">
        <v>16</v>
      </c>
      <c r="C455" t="s">
        <v>469</v>
      </c>
      <c r="D455" s="9">
        <v>4</v>
      </c>
      <c r="E455" s="4">
        <f t="shared" si="38"/>
        <v>0</v>
      </c>
    </row>
    <row r="456" spans="1:5" x14ac:dyDescent="0.3">
      <c r="B456" t="s">
        <v>16</v>
      </c>
      <c r="C456" t="s">
        <v>470</v>
      </c>
      <c r="D456" s="9">
        <v>4</v>
      </c>
      <c r="E456" s="4">
        <f t="shared" ref="E456:E459" si="42">SUM(A456*D456)</f>
        <v>0</v>
      </c>
    </row>
    <row r="457" spans="1:5" x14ac:dyDescent="0.3">
      <c r="B457" t="s">
        <v>16</v>
      </c>
      <c r="C457" t="s">
        <v>471</v>
      </c>
      <c r="D457" s="9">
        <v>4</v>
      </c>
      <c r="E457" s="4">
        <f t="shared" si="42"/>
        <v>0</v>
      </c>
    </row>
    <row r="458" spans="1:5" x14ac:dyDescent="0.3">
      <c r="B458" t="s">
        <v>16</v>
      </c>
      <c r="C458" t="s">
        <v>472</v>
      </c>
      <c r="D458" s="9">
        <v>4</v>
      </c>
      <c r="E458" s="4">
        <f t="shared" si="42"/>
        <v>0</v>
      </c>
    </row>
    <row r="459" spans="1:5" x14ac:dyDescent="0.3">
      <c r="B459" t="s">
        <v>16</v>
      </c>
      <c r="C459" t="s">
        <v>473</v>
      </c>
      <c r="D459" s="9">
        <v>4</v>
      </c>
      <c r="E459" s="4">
        <f t="shared" si="42"/>
        <v>0</v>
      </c>
    </row>
    <row r="460" spans="1:5" x14ac:dyDescent="0.3">
      <c r="D460" s="9"/>
      <c r="E460" s="9"/>
    </row>
    <row r="461" spans="1:5" ht="18" x14ac:dyDescent="0.35">
      <c r="A461" s="7" t="s">
        <v>33</v>
      </c>
      <c r="B461" s="6"/>
      <c r="C461" s="6"/>
      <c r="D461" s="9"/>
      <c r="E461" s="9"/>
    </row>
    <row r="462" spans="1:5" x14ac:dyDescent="0.3">
      <c r="B462" t="s">
        <v>114</v>
      </c>
      <c r="C462" t="s">
        <v>107</v>
      </c>
      <c r="D462" s="9">
        <v>4</v>
      </c>
      <c r="E462" s="4">
        <f>SUM(A462*D462)</f>
        <v>0</v>
      </c>
    </row>
    <row r="463" spans="1:5" x14ac:dyDescent="0.3">
      <c r="B463" t="s">
        <v>117</v>
      </c>
      <c r="C463" t="s">
        <v>165</v>
      </c>
      <c r="D463" s="9">
        <v>4</v>
      </c>
      <c r="E463" s="4">
        <f t="shared" ref="E463:E518" si="43">SUM(A463*D463)</f>
        <v>0</v>
      </c>
    </row>
    <row r="464" spans="1:5" x14ac:dyDescent="0.3">
      <c r="B464" t="s">
        <v>114</v>
      </c>
      <c r="C464" t="s">
        <v>87</v>
      </c>
      <c r="D464" s="9">
        <v>4</v>
      </c>
      <c r="E464" s="4">
        <f t="shared" si="43"/>
        <v>0</v>
      </c>
    </row>
    <row r="465" spans="2:5" x14ac:dyDescent="0.3">
      <c r="B465" t="s">
        <v>114</v>
      </c>
      <c r="C465" t="s">
        <v>102</v>
      </c>
      <c r="D465" s="9">
        <v>4</v>
      </c>
      <c r="E465" s="4">
        <f t="shared" si="43"/>
        <v>0</v>
      </c>
    </row>
    <row r="466" spans="2:5" x14ac:dyDescent="0.3">
      <c r="B466" t="s">
        <v>16</v>
      </c>
      <c r="C466" t="s">
        <v>166</v>
      </c>
      <c r="D466" s="9">
        <v>4</v>
      </c>
      <c r="E466" s="4">
        <f t="shared" si="43"/>
        <v>0</v>
      </c>
    </row>
    <row r="467" spans="2:5" x14ac:dyDescent="0.3">
      <c r="B467" t="s">
        <v>20</v>
      </c>
      <c r="C467" t="s">
        <v>167</v>
      </c>
      <c r="D467" s="9">
        <v>4</v>
      </c>
      <c r="E467" s="4">
        <f t="shared" si="43"/>
        <v>0</v>
      </c>
    </row>
    <row r="468" spans="2:5" x14ac:dyDescent="0.3">
      <c r="B468" t="s">
        <v>20</v>
      </c>
      <c r="C468" t="s">
        <v>465</v>
      </c>
      <c r="D468" s="9">
        <v>4</v>
      </c>
      <c r="E468" s="4">
        <f t="shared" ref="E468" si="44">SUM(A468*D468)</f>
        <v>0</v>
      </c>
    </row>
    <row r="469" spans="2:5" x14ac:dyDescent="0.3">
      <c r="B469" t="s">
        <v>20</v>
      </c>
      <c r="C469" t="s">
        <v>88</v>
      </c>
      <c r="D469" s="9">
        <v>4</v>
      </c>
      <c r="E469" s="4">
        <f t="shared" si="43"/>
        <v>0</v>
      </c>
    </row>
    <row r="470" spans="2:5" x14ac:dyDescent="0.3">
      <c r="B470" t="s">
        <v>20</v>
      </c>
      <c r="C470" t="s">
        <v>204</v>
      </c>
      <c r="D470" s="9">
        <v>4</v>
      </c>
      <c r="E470" s="4">
        <f t="shared" si="43"/>
        <v>0</v>
      </c>
    </row>
    <row r="471" spans="2:5" x14ac:dyDescent="0.3">
      <c r="B471" t="s">
        <v>20</v>
      </c>
      <c r="C471" t="s">
        <v>70</v>
      </c>
      <c r="D471" s="9">
        <v>4</v>
      </c>
      <c r="E471" s="4">
        <f t="shared" si="43"/>
        <v>0</v>
      </c>
    </row>
    <row r="472" spans="2:5" x14ac:dyDescent="0.3">
      <c r="B472" t="s">
        <v>20</v>
      </c>
      <c r="C472" t="s">
        <v>168</v>
      </c>
      <c r="D472" s="9">
        <v>4</v>
      </c>
      <c r="E472" s="4">
        <f t="shared" si="43"/>
        <v>0</v>
      </c>
    </row>
    <row r="473" spans="2:5" x14ac:dyDescent="0.3">
      <c r="B473" t="s">
        <v>9</v>
      </c>
      <c r="C473" t="s">
        <v>89</v>
      </c>
      <c r="D473" s="9">
        <v>4</v>
      </c>
      <c r="E473" s="4">
        <f t="shared" si="43"/>
        <v>0</v>
      </c>
    </row>
    <row r="474" spans="2:5" x14ac:dyDescent="0.3">
      <c r="B474" t="s">
        <v>16</v>
      </c>
      <c r="C474" t="s">
        <v>28</v>
      </c>
      <c r="D474" s="9">
        <v>4</v>
      </c>
      <c r="E474" s="4">
        <f t="shared" si="43"/>
        <v>0</v>
      </c>
    </row>
    <row r="475" spans="2:5" x14ac:dyDescent="0.3">
      <c r="B475" t="s">
        <v>114</v>
      </c>
      <c r="C475" t="s">
        <v>90</v>
      </c>
      <c r="D475" s="9">
        <v>4</v>
      </c>
      <c r="E475" s="4">
        <f t="shared" si="43"/>
        <v>0</v>
      </c>
    </row>
    <row r="476" spans="2:5" x14ac:dyDescent="0.3">
      <c r="B476" t="s">
        <v>114</v>
      </c>
      <c r="C476" t="s">
        <v>463</v>
      </c>
      <c r="D476" s="9">
        <v>4</v>
      </c>
      <c r="E476" s="4">
        <f t="shared" si="43"/>
        <v>0</v>
      </c>
    </row>
    <row r="477" spans="2:5" x14ac:dyDescent="0.3">
      <c r="B477" t="s">
        <v>16</v>
      </c>
      <c r="C477" t="s">
        <v>92</v>
      </c>
      <c r="D477" s="9">
        <v>4</v>
      </c>
      <c r="E477" s="4">
        <f t="shared" si="43"/>
        <v>0</v>
      </c>
    </row>
    <row r="478" spans="2:5" x14ac:dyDescent="0.3">
      <c r="B478" t="s">
        <v>16</v>
      </c>
      <c r="C478" t="s">
        <v>94</v>
      </c>
      <c r="D478" s="9">
        <v>4</v>
      </c>
      <c r="E478" s="4">
        <f t="shared" si="43"/>
        <v>0</v>
      </c>
    </row>
    <row r="479" spans="2:5" x14ac:dyDescent="0.3">
      <c r="B479" t="s">
        <v>16</v>
      </c>
      <c r="C479" t="s">
        <v>93</v>
      </c>
      <c r="D479" s="9">
        <v>4</v>
      </c>
      <c r="E479" s="4">
        <f t="shared" si="43"/>
        <v>0</v>
      </c>
    </row>
    <row r="480" spans="2:5" x14ac:dyDescent="0.3">
      <c r="B480" t="s">
        <v>16</v>
      </c>
      <c r="C480" t="s">
        <v>109</v>
      </c>
      <c r="D480" s="9">
        <v>4</v>
      </c>
      <c r="E480" s="4">
        <f t="shared" si="43"/>
        <v>0</v>
      </c>
    </row>
    <row r="481" spans="2:5" x14ac:dyDescent="0.3">
      <c r="B481" t="s">
        <v>16</v>
      </c>
      <c r="C481" t="s">
        <v>108</v>
      </c>
      <c r="D481" s="9">
        <v>4</v>
      </c>
      <c r="E481" s="4">
        <f t="shared" si="43"/>
        <v>0</v>
      </c>
    </row>
    <row r="482" spans="2:5" x14ac:dyDescent="0.3">
      <c r="B482" t="s">
        <v>16</v>
      </c>
      <c r="C482" t="s">
        <v>169</v>
      </c>
      <c r="D482" s="9">
        <v>4</v>
      </c>
      <c r="E482" s="4">
        <f t="shared" si="43"/>
        <v>0</v>
      </c>
    </row>
    <row r="483" spans="2:5" x14ac:dyDescent="0.3">
      <c r="B483" t="s">
        <v>16</v>
      </c>
      <c r="C483" t="s">
        <v>71</v>
      </c>
      <c r="D483" s="9">
        <v>4</v>
      </c>
      <c r="E483" s="4">
        <f t="shared" si="43"/>
        <v>0</v>
      </c>
    </row>
    <row r="484" spans="2:5" x14ac:dyDescent="0.3">
      <c r="B484" t="s">
        <v>16</v>
      </c>
      <c r="C484" t="s">
        <v>458</v>
      </c>
      <c r="D484" s="9">
        <v>4</v>
      </c>
      <c r="E484" s="4">
        <f t="shared" si="43"/>
        <v>0</v>
      </c>
    </row>
    <row r="485" spans="2:5" x14ac:dyDescent="0.3">
      <c r="B485" t="s">
        <v>16</v>
      </c>
      <c r="C485" t="s">
        <v>170</v>
      </c>
      <c r="D485" s="9">
        <v>4</v>
      </c>
      <c r="E485" s="4">
        <f t="shared" si="43"/>
        <v>0</v>
      </c>
    </row>
    <row r="486" spans="2:5" x14ac:dyDescent="0.3">
      <c r="B486" t="s">
        <v>9</v>
      </c>
      <c r="C486" t="s">
        <v>540</v>
      </c>
      <c r="D486" s="9">
        <v>4</v>
      </c>
      <c r="E486" s="4">
        <f t="shared" ref="E486:E494" si="45">SUM(A486*D486)</f>
        <v>0</v>
      </c>
    </row>
    <row r="487" spans="2:5" x14ac:dyDescent="0.3">
      <c r="B487" t="s">
        <v>9</v>
      </c>
      <c r="C487" t="s">
        <v>539</v>
      </c>
      <c r="D487" s="9">
        <v>4</v>
      </c>
      <c r="E487" s="4">
        <f t="shared" si="45"/>
        <v>0</v>
      </c>
    </row>
    <row r="488" spans="2:5" x14ac:dyDescent="0.3">
      <c r="B488" t="s">
        <v>9</v>
      </c>
      <c r="C488" t="s">
        <v>341</v>
      </c>
      <c r="D488" s="9">
        <v>4</v>
      </c>
      <c r="E488" s="4">
        <f t="shared" si="45"/>
        <v>0</v>
      </c>
    </row>
    <row r="489" spans="2:5" x14ac:dyDescent="0.3">
      <c r="B489" t="s">
        <v>9</v>
      </c>
      <c r="C489" t="s">
        <v>116</v>
      </c>
      <c r="D489" s="9">
        <v>4</v>
      </c>
      <c r="E489" s="4">
        <f t="shared" si="45"/>
        <v>0</v>
      </c>
    </row>
    <row r="490" spans="2:5" x14ac:dyDescent="0.3">
      <c r="B490" t="s">
        <v>9</v>
      </c>
      <c r="C490" t="s">
        <v>541</v>
      </c>
      <c r="D490" s="9">
        <v>4</v>
      </c>
      <c r="E490" s="4">
        <f t="shared" si="45"/>
        <v>0</v>
      </c>
    </row>
    <row r="491" spans="2:5" x14ac:dyDescent="0.3">
      <c r="B491" t="s">
        <v>9</v>
      </c>
      <c r="C491" t="s">
        <v>474</v>
      </c>
      <c r="D491" s="9">
        <v>4</v>
      </c>
      <c r="E491" s="4">
        <f t="shared" si="45"/>
        <v>0</v>
      </c>
    </row>
    <row r="492" spans="2:5" x14ac:dyDescent="0.3">
      <c r="B492" t="s">
        <v>9</v>
      </c>
      <c r="C492" t="s">
        <v>475</v>
      </c>
      <c r="D492" s="9">
        <v>4</v>
      </c>
      <c r="E492" s="4">
        <f t="shared" si="45"/>
        <v>0</v>
      </c>
    </row>
    <row r="493" spans="2:5" x14ac:dyDescent="0.3">
      <c r="B493" t="s">
        <v>9</v>
      </c>
      <c r="C493" t="s">
        <v>476</v>
      </c>
      <c r="D493" s="9">
        <v>4</v>
      </c>
      <c r="E493" s="4">
        <f t="shared" si="45"/>
        <v>0</v>
      </c>
    </row>
    <row r="494" spans="2:5" x14ac:dyDescent="0.3">
      <c r="B494" t="s">
        <v>9</v>
      </c>
      <c r="C494" t="s">
        <v>477</v>
      </c>
      <c r="D494" s="9">
        <v>4</v>
      </c>
      <c r="E494" s="4">
        <f t="shared" si="45"/>
        <v>0</v>
      </c>
    </row>
    <row r="495" spans="2:5" x14ac:dyDescent="0.3">
      <c r="B495" t="s">
        <v>9</v>
      </c>
      <c r="C495" t="s">
        <v>171</v>
      </c>
      <c r="D495" s="9">
        <v>4</v>
      </c>
      <c r="E495" s="4">
        <f t="shared" si="43"/>
        <v>0</v>
      </c>
    </row>
    <row r="496" spans="2:5" x14ac:dyDescent="0.3">
      <c r="B496" t="s">
        <v>9</v>
      </c>
      <c r="C496" t="s">
        <v>466</v>
      </c>
      <c r="D496" s="9">
        <v>4</v>
      </c>
      <c r="E496" s="4">
        <f t="shared" ref="E496" si="46">SUM(A496*D496)</f>
        <v>0</v>
      </c>
    </row>
    <row r="497" spans="2:5" x14ac:dyDescent="0.3">
      <c r="B497" t="s">
        <v>9</v>
      </c>
      <c r="C497" t="s">
        <v>95</v>
      </c>
      <c r="D497" s="9">
        <v>4</v>
      </c>
      <c r="E497" s="4">
        <f t="shared" si="43"/>
        <v>0</v>
      </c>
    </row>
    <row r="498" spans="2:5" x14ac:dyDescent="0.3">
      <c r="B498" t="s">
        <v>9</v>
      </c>
      <c r="C498" t="s">
        <v>172</v>
      </c>
      <c r="D498" s="9">
        <v>4</v>
      </c>
      <c r="E498" s="4">
        <f t="shared" si="43"/>
        <v>0</v>
      </c>
    </row>
    <row r="499" spans="2:5" x14ac:dyDescent="0.3">
      <c r="B499" t="s">
        <v>9</v>
      </c>
      <c r="C499" t="s">
        <v>173</v>
      </c>
      <c r="D499" s="9">
        <v>4</v>
      </c>
      <c r="E499" s="4">
        <f t="shared" si="43"/>
        <v>0</v>
      </c>
    </row>
    <row r="500" spans="2:5" x14ac:dyDescent="0.3">
      <c r="B500" t="s">
        <v>9</v>
      </c>
      <c r="C500" t="s">
        <v>537</v>
      </c>
      <c r="D500" s="9">
        <v>4</v>
      </c>
      <c r="E500" s="4">
        <f t="shared" si="43"/>
        <v>0</v>
      </c>
    </row>
    <row r="501" spans="2:5" x14ac:dyDescent="0.3">
      <c r="B501" t="s">
        <v>9</v>
      </c>
      <c r="C501" t="s">
        <v>538</v>
      </c>
      <c r="D501" s="9">
        <v>4</v>
      </c>
      <c r="E501" s="4">
        <f t="shared" si="43"/>
        <v>0</v>
      </c>
    </row>
    <row r="502" spans="2:5" x14ac:dyDescent="0.3">
      <c r="B502" t="s">
        <v>20</v>
      </c>
      <c r="C502" t="s">
        <v>72</v>
      </c>
      <c r="D502" s="9">
        <v>4</v>
      </c>
      <c r="E502" s="4">
        <f t="shared" si="43"/>
        <v>0</v>
      </c>
    </row>
    <row r="503" spans="2:5" x14ac:dyDescent="0.3">
      <c r="B503" t="s">
        <v>9</v>
      </c>
      <c r="C503" t="s">
        <v>192</v>
      </c>
      <c r="D503" s="9">
        <v>4</v>
      </c>
      <c r="E503" s="4">
        <f t="shared" si="43"/>
        <v>0</v>
      </c>
    </row>
    <row r="504" spans="2:5" x14ac:dyDescent="0.3">
      <c r="B504" t="s">
        <v>20</v>
      </c>
      <c r="C504" t="s">
        <v>174</v>
      </c>
      <c r="D504" s="9">
        <v>4</v>
      </c>
      <c r="E504" s="4">
        <f t="shared" si="43"/>
        <v>0</v>
      </c>
    </row>
    <row r="505" spans="2:5" x14ac:dyDescent="0.3">
      <c r="B505" t="s">
        <v>9</v>
      </c>
      <c r="C505" t="s">
        <v>456</v>
      </c>
      <c r="D505" s="9">
        <v>4</v>
      </c>
      <c r="E505" s="4">
        <f t="shared" ref="E505" si="47">SUM(A505*D505)</f>
        <v>0</v>
      </c>
    </row>
    <row r="506" spans="2:5" x14ac:dyDescent="0.3">
      <c r="B506" t="s">
        <v>9</v>
      </c>
      <c r="C506" t="s">
        <v>73</v>
      </c>
      <c r="D506" s="9">
        <v>4</v>
      </c>
      <c r="E506" s="4">
        <f t="shared" si="43"/>
        <v>0</v>
      </c>
    </row>
    <row r="507" spans="2:5" x14ac:dyDescent="0.3">
      <c r="B507" t="s">
        <v>20</v>
      </c>
      <c r="C507" t="s">
        <v>175</v>
      </c>
      <c r="D507" s="9">
        <v>4</v>
      </c>
      <c r="E507" s="4">
        <f t="shared" si="43"/>
        <v>0</v>
      </c>
    </row>
    <row r="508" spans="2:5" x14ac:dyDescent="0.3">
      <c r="B508" t="s">
        <v>20</v>
      </c>
      <c r="C508" t="s">
        <v>74</v>
      </c>
      <c r="D508" s="9">
        <v>4</v>
      </c>
      <c r="E508" s="4">
        <f t="shared" si="43"/>
        <v>0</v>
      </c>
    </row>
    <row r="509" spans="2:5" x14ac:dyDescent="0.3">
      <c r="B509" t="s">
        <v>20</v>
      </c>
      <c r="C509" t="s">
        <v>75</v>
      </c>
      <c r="D509" s="9">
        <v>4</v>
      </c>
      <c r="E509" s="4">
        <f t="shared" si="43"/>
        <v>0</v>
      </c>
    </row>
    <row r="510" spans="2:5" x14ac:dyDescent="0.3">
      <c r="B510" t="s">
        <v>20</v>
      </c>
      <c r="C510" t="s">
        <v>76</v>
      </c>
      <c r="D510" s="9">
        <v>4</v>
      </c>
      <c r="E510" s="4">
        <f t="shared" si="43"/>
        <v>0</v>
      </c>
    </row>
    <row r="511" spans="2:5" x14ac:dyDescent="0.3">
      <c r="B511" t="s">
        <v>9</v>
      </c>
      <c r="C511" t="s">
        <v>193</v>
      </c>
      <c r="D511" s="9">
        <v>4</v>
      </c>
      <c r="E511" s="4">
        <f t="shared" si="43"/>
        <v>0</v>
      </c>
    </row>
    <row r="512" spans="2:5" x14ac:dyDescent="0.3">
      <c r="B512" t="s">
        <v>20</v>
      </c>
      <c r="C512" t="s">
        <v>328</v>
      </c>
      <c r="D512" s="9">
        <v>4</v>
      </c>
      <c r="E512" s="4">
        <f t="shared" si="43"/>
        <v>0</v>
      </c>
    </row>
    <row r="513" spans="1:5" x14ac:dyDescent="0.3">
      <c r="B513" t="s">
        <v>9</v>
      </c>
      <c r="C513" t="s">
        <v>194</v>
      </c>
      <c r="D513" s="9">
        <v>4</v>
      </c>
      <c r="E513" s="4">
        <f t="shared" si="43"/>
        <v>0</v>
      </c>
    </row>
    <row r="514" spans="1:5" x14ac:dyDescent="0.3">
      <c r="B514" t="s">
        <v>20</v>
      </c>
      <c r="C514" t="s">
        <v>176</v>
      </c>
      <c r="D514" s="9">
        <v>4</v>
      </c>
      <c r="E514" s="4">
        <f t="shared" si="43"/>
        <v>0</v>
      </c>
    </row>
    <row r="515" spans="1:5" x14ac:dyDescent="0.3">
      <c r="B515" t="s">
        <v>20</v>
      </c>
      <c r="C515" t="s">
        <v>77</v>
      </c>
      <c r="D515" s="9">
        <v>4</v>
      </c>
      <c r="E515" s="4">
        <f t="shared" si="43"/>
        <v>0</v>
      </c>
    </row>
    <row r="516" spans="1:5" x14ac:dyDescent="0.3">
      <c r="B516" t="s">
        <v>20</v>
      </c>
      <c r="C516" t="s">
        <v>177</v>
      </c>
      <c r="D516" s="9">
        <v>4</v>
      </c>
      <c r="E516" s="4">
        <f t="shared" si="43"/>
        <v>0</v>
      </c>
    </row>
    <row r="517" spans="1:5" x14ac:dyDescent="0.3">
      <c r="B517" t="s">
        <v>20</v>
      </c>
      <c r="C517" t="s">
        <v>78</v>
      </c>
      <c r="D517" s="9">
        <v>4</v>
      </c>
      <c r="E517" s="4">
        <f t="shared" si="43"/>
        <v>0</v>
      </c>
    </row>
    <row r="518" spans="1:5" x14ac:dyDescent="0.3">
      <c r="B518" t="s">
        <v>9</v>
      </c>
      <c r="C518" t="s">
        <v>195</v>
      </c>
      <c r="D518" s="9">
        <v>4</v>
      </c>
      <c r="E518" s="4">
        <f t="shared" si="43"/>
        <v>0</v>
      </c>
    </row>
    <row r="519" spans="1:5" x14ac:dyDescent="0.3">
      <c r="D519" s="9"/>
      <c r="E519" s="9"/>
    </row>
    <row r="520" spans="1:5" ht="18" x14ac:dyDescent="0.35">
      <c r="A520" s="7" t="s">
        <v>29</v>
      </c>
      <c r="B520" s="6"/>
      <c r="D520" s="9"/>
      <c r="E520" s="9"/>
    </row>
    <row r="521" spans="1:5" x14ac:dyDescent="0.3">
      <c r="B521" t="s">
        <v>9</v>
      </c>
      <c r="C521" t="s">
        <v>178</v>
      </c>
      <c r="D521" s="9">
        <v>4</v>
      </c>
      <c r="E521" s="4">
        <f>SUM(A521*D521)</f>
        <v>0</v>
      </c>
    </row>
    <row r="522" spans="1:5" x14ac:dyDescent="0.3">
      <c r="B522" t="s">
        <v>9</v>
      </c>
      <c r="C522" t="s">
        <v>79</v>
      </c>
      <c r="D522" s="9">
        <v>4</v>
      </c>
      <c r="E522" s="4">
        <f t="shared" ref="E522:E535" si="48">SUM(A522*D522)</f>
        <v>0</v>
      </c>
    </row>
    <row r="523" spans="1:5" x14ac:dyDescent="0.3">
      <c r="B523" t="s">
        <v>9</v>
      </c>
      <c r="C523" t="s">
        <v>30</v>
      </c>
      <c r="D523" s="9">
        <v>4</v>
      </c>
      <c r="E523" s="4">
        <f t="shared" si="48"/>
        <v>0</v>
      </c>
    </row>
    <row r="524" spans="1:5" x14ac:dyDescent="0.3">
      <c r="B524" t="s">
        <v>20</v>
      </c>
      <c r="C524" t="s">
        <v>179</v>
      </c>
      <c r="D524" s="9">
        <v>4</v>
      </c>
      <c r="E524" s="4">
        <f t="shared" si="48"/>
        <v>0</v>
      </c>
    </row>
    <row r="525" spans="1:5" x14ac:dyDescent="0.3">
      <c r="B525" t="s">
        <v>9</v>
      </c>
      <c r="C525" t="s">
        <v>180</v>
      </c>
      <c r="D525" s="9">
        <v>4</v>
      </c>
      <c r="E525" s="4">
        <f t="shared" si="48"/>
        <v>0</v>
      </c>
    </row>
    <row r="526" spans="1:5" x14ac:dyDescent="0.3">
      <c r="B526" t="s">
        <v>9</v>
      </c>
      <c r="C526" t="s">
        <v>185</v>
      </c>
      <c r="D526" s="9">
        <v>4</v>
      </c>
      <c r="E526" s="4">
        <f t="shared" si="48"/>
        <v>0</v>
      </c>
    </row>
    <row r="527" spans="1:5" x14ac:dyDescent="0.3">
      <c r="B527" t="s">
        <v>9</v>
      </c>
      <c r="C527" t="s">
        <v>270</v>
      </c>
      <c r="D527" s="9">
        <v>4</v>
      </c>
      <c r="E527" s="4">
        <f t="shared" si="48"/>
        <v>0</v>
      </c>
    </row>
    <row r="528" spans="1:5" x14ac:dyDescent="0.3">
      <c r="B528" t="s">
        <v>9</v>
      </c>
      <c r="C528" t="s">
        <v>373</v>
      </c>
      <c r="D528" s="9">
        <v>4</v>
      </c>
      <c r="E528" s="4">
        <f t="shared" si="48"/>
        <v>0</v>
      </c>
    </row>
    <row r="529" spans="2:5" x14ac:dyDescent="0.3">
      <c r="B529" t="s">
        <v>9</v>
      </c>
      <c r="C529" t="s">
        <v>457</v>
      </c>
      <c r="D529" s="9">
        <v>4</v>
      </c>
      <c r="E529" s="4">
        <f t="shared" ref="E529" si="49">SUM(A529*D529)</f>
        <v>0</v>
      </c>
    </row>
    <row r="530" spans="2:5" x14ac:dyDescent="0.3">
      <c r="B530" t="s">
        <v>9</v>
      </c>
      <c r="C530" t="s">
        <v>181</v>
      </c>
      <c r="D530" s="9">
        <v>4</v>
      </c>
      <c r="E530" s="4">
        <f t="shared" si="48"/>
        <v>0</v>
      </c>
    </row>
    <row r="531" spans="2:5" x14ac:dyDescent="0.3">
      <c r="B531" t="s">
        <v>9</v>
      </c>
      <c r="C531" t="s">
        <v>80</v>
      </c>
      <c r="D531" s="9">
        <v>4</v>
      </c>
      <c r="E531" s="4">
        <f t="shared" si="48"/>
        <v>0</v>
      </c>
    </row>
    <row r="532" spans="2:5" x14ac:dyDescent="0.3">
      <c r="B532" t="s">
        <v>9</v>
      </c>
      <c r="C532" t="s">
        <v>182</v>
      </c>
      <c r="D532" s="9">
        <v>4</v>
      </c>
      <c r="E532" s="4">
        <f t="shared" si="48"/>
        <v>0</v>
      </c>
    </row>
    <row r="533" spans="2:5" x14ac:dyDescent="0.3">
      <c r="B533" t="s">
        <v>9</v>
      </c>
      <c r="C533" t="s">
        <v>31</v>
      </c>
      <c r="D533" s="9">
        <v>4</v>
      </c>
      <c r="E533" s="4">
        <f t="shared" si="48"/>
        <v>0</v>
      </c>
    </row>
    <row r="534" spans="2:5" x14ac:dyDescent="0.3">
      <c r="B534" t="s">
        <v>20</v>
      </c>
      <c r="C534" t="s">
        <v>32</v>
      </c>
      <c r="D534" s="9">
        <v>4</v>
      </c>
      <c r="E534" s="4">
        <f t="shared" si="48"/>
        <v>0</v>
      </c>
    </row>
    <row r="535" spans="2:5" x14ac:dyDescent="0.3">
      <c r="B535" t="s">
        <v>9</v>
      </c>
      <c r="C535" t="s">
        <v>183</v>
      </c>
      <c r="D535" s="9">
        <v>4</v>
      </c>
      <c r="E535" s="4">
        <f t="shared" si="48"/>
        <v>0</v>
      </c>
    </row>
    <row r="536" spans="2:5" x14ac:dyDescent="0.3">
      <c r="D536" s="9"/>
      <c r="E536" s="4"/>
    </row>
    <row r="537" spans="2:5" x14ac:dyDescent="0.3">
      <c r="C537" t="s">
        <v>118</v>
      </c>
      <c r="D537" s="9"/>
      <c r="E537" s="18">
        <f>(SUM(E10:E535))</f>
        <v>0</v>
      </c>
    </row>
    <row r="538" spans="2:5" x14ac:dyDescent="0.3">
      <c r="C538" t="s">
        <v>119</v>
      </c>
      <c r="D538" s="9"/>
      <c r="E538" s="3">
        <f>SUM(E537*5%)</f>
        <v>0</v>
      </c>
    </row>
    <row r="539" spans="2:5" ht="15" thickBot="1" x14ac:dyDescent="0.35">
      <c r="C539" t="s">
        <v>120</v>
      </c>
      <c r="D539" s="9"/>
      <c r="E539" s="15">
        <f>SUM(E537+E538)</f>
        <v>0</v>
      </c>
    </row>
    <row r="540" spans="2:5" ht="15" thickTop="1" x14ac:dyDescent="0.3">
      <c r="D540" s="9"/>
    </row>
    <row r="541" spans="2:5" x14ac:dyDescent="0.3">
      <c r="D541" s="9"/>
    </row>
    <row r="542" spans="2:5" x14ac:dyDescent="0.3">
      <c r="D542" s="9"/>
    </row>
    <row r="543" spans="2:5" x14ac:dyDescent="0.3">
      <c r="D543" s="9"/>
    </row>
    <row r="544" spans="2:5" x14ac:dyDescent="0.3">
      <c r="D544" s="9"/>
    </row>
    <row r="545" spans="4:4" x14ac:dyDescent="0.3">
      <c r="D545" s="9"/>
    </row>
    <row r="546" spans="4:4" x14ac:dyDescent="0.3">
      <c r="D546" s="9"/>
    </row>
  </sheetData>
  <sortState xmlns:xlrd2="http://schemas.microsoft.com/office/spreadsheetml/2017/richdata2" ref="A486:E494">
    <sortCondition ref="C486:C494"/>
  </sortState>
  <mergeCells count="1">
    <mergeCell ref="A2:E2"/>
  </mergeCells>
  <printOptions gridLines="1"/>
  <pageMargins left="0.23622047244094491" right="0.23622047244094491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 by Plant Name</vt:lpstr>
      <vt:lpstr>'Alpha by Plant Name'!Print_Titles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</dc:creator>
  <cp:lastModifiedBy>Brenda Johnson</cp:lastModifiedBy>
  <cp:lastPrinted>2022-09-08T19:43:11Z</cp:lastPrinted>
  <dcterms:created xsi:type="dcterms:W3CDTF">2020-04-13T17:17:37Z</dcterms:created>
  <dcterms:modified xsi:type="dcterms:W3CDTF">2025-12-10T21:19:13Z</dcterms:modified>
</cp:coreProperties>
</file>