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/>
  </bookViews>
  <sheets>
    <sheet name="Y Open" sheetId="1" r:id="rId1"/>
    <sheet name="Y Open girls" sheetId="3" r:id="rId2"/>
  </sheets>
  <definedNames>
    <definedName name="_xlnm._FilterDatabase" localSheetId="0" hidden="1">'Y Open'!$B$3:$AI$3</definedName>
  </definedNames>
  <calcPr calcId="162913"/>
</workbook>
</file>

<file path=xl/calcChain.xml><?xml version="1.0" encoding="utf-8"?>
<calcChain xmlns="http://schemas.openxmlformats.org/spreadsheetml/2006/main">
  <c r="AI16" i="1" l="1"/>
  <c r="AI18" i="1"/>
  <c r="AI17" i="1"/>
  <c r="AI37" i="1" l="1"/>
  <c r="AI25" i="1"/>
  <c r="AG4" i="3" l="1"/>
  <c r="AG5" i="3"/>
  <c r="AI38" i="1" l="1"/>
  <c r="AI31" i="1" l="1"/>
  <c r="AI30" i="1"/>
  <c r="AI21" i="1"/>
  <c r="AI14" i="1"/>
  <c r="AI20" i="1"/>
  <c r="AI35" i="1"/>
  <c r="AI36" i="1"/>
  <c r="AI10" i="1"/>
  <c r="AI29" i="1"/>
  <c r="AI40" i="1"/>
  <c r="AI6" i="1"/>
  <c r="AI8" i="1"/>
  <c r="AI7" i="1"/>
  <c r="AI15" i="1"/>
  <c r="AI5" i="1"/>
  <c r="AI26" i="1"/>
  <c r="AI24" i="1"/>
  <c r="AI32" i="1"/>
  <c r="AI28" i="1"/>
  <c r="AI22" i="1"/>
  <c r="AI33" i="1"/>
  <c r="AI11" i="1"/>
  <c r="AI27" i="1"/>
  <c r="AI23" i="1"/>
  <c r="AI39" i="1"/>
  <c r="AI4" i="1"/>
  <c r="AI19" i="1"/>
  <c r="AI12" i="1"/>
  <c r="AI34" i="1"/>
  <c r="AI9" i="1"/>
  <c r="AI13" i="1"/>
</calcChain>
</file>

<file path=xl/sharedStrings.xml><?xml version="1.0" encoding="utf-8"?>
<sst xmlns="http://schemas.openxmlformats.org/spreadsheetml/2006/main" count="92" uniqueCount="64">
  <si>
    <t>No.</t>
  </si>
  <si>
    <t>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</si>
  <si>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</si>
  <si>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</si>
  <si>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</si>
  <si>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</si>
  <si>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</si>
  <si>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</si>
  <si>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</si>
  <si>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</si>
  <si>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</si>
  <si>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</si>
  <si>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</si>
  <si>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</si>
  <si>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-</t>
  </si>
  <si>
    <t>Youth Open</t>
  </si>
  <si>
    <t>Devon Harrison</t>
  </si>
  <si>
    <t>Harry Barney</t>
  </si>
  <si>
    <t>Cameron jenkins</t>
  </si>
  <si>
    <t>Kenzie Marsh</t>
  </si>
  <si>
    <t>Ellis Nelson</t>
  </si>
  <si>
    <t>Alfie Best</t>
  </si>
  <si>
    <t>Lenny Lucas</t>
  </si>
  <si>
    <t>Ellis Hall</t>
  </si>
  <si>
    <t>Ruby Wareham</t>
  </si>
  <si>
    <t>zachary Howells</t>
  </si>
  <si>
    <t>Morgan Etheridge</t>
  </si>
  <si>
    <t>Lucas Whearity</t>
  </si>
  <si>
    <t>Reggie Gomm</t>
  </si>
  <si>
    <t>Leyton Turner</t>
  </si>
  <si>
    <t>william Bell</t>
  </si>
  <si>
    <t>Reece Worts</t>
  </si>
  <si>
    <t>Jayden Joseph</t>
  </si>
  <si>
    <t>Dayton Thompson</t>
  </si>
  <si>
    <t>Oakley Rubin</t>
  </si>
  <si>
    <t>Matas Galdikas</t>
  </si>
  <si>
    <t>Max Walsham</t>
  </si>
  <si>
    <t>Archi Turner</t>
  </si>
  <si>
    <t>Alfie Simpson</t>
  </si>
  <si>
    <t>Thomas Robinson</t>
  </si>
  <si>
    <t>Markas Normantas</t>
  </si>
  <si>
    <t>Dylan Douglas</t>
  </si>
  <si>
    <t>15X</t>
  </si>
  <si>
    <t>Mckenzie Gordon-Smith</t>
  </si>
  <si>
    <t>Connor Williams</t>
  </si>
  <si>
    <t>Dmitrijs Konovalovs</t>
  </si>
  <si>
    <t>Malachi Stratton</t>
  </si>
  <si>
    <t>Junior Weaver</t>
  </si>
  <si>
    <t>Tommy Hurst</t>
  </si>
  <si>
    <t>Taylor Chambers</t>
  </si>
  <si>
    <t>Alfie Vevers</t>
  </si>
  <si>
    <t>Alfie Morgan</t>
  </si>
  <si>
    <t>Tom Ferris</t>
  </si>
  <si>
    <t>Alfie Howells</t>
  </si>
  <si>
    <t>Kayden Smith</t>
  </si>
  <si>
    <t>Benjamin Arthurton</t>
  </si>
  <si>
    <t>Oscar Knights</t>
  </si>
  <si>
    <t>Harrison Fitchett</t>
  </si>
  <si>
    <t>Rylee Clark</t>
  </si>
  <si>
    <t>Lewis Hills</t>
  </si>
  <si>
    <t>Finlay Stead</t>
  </si>
  <si>
    <t>Kyle Daniels</t>
  </si>
  <si>
    <t>mason farr</t>
  </si>
  <si>
    <t>Youth Open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</si>
</sst>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topLeftCell="A5" workbookViewId="0">
      <selection activeCell="D5" sqref="D5"/>
    </sheetView>
  </sheetViews>
  <sheetFormatPr defaultRowHeight="15" x14ac:dyDescent="0.25"/>
  <cols>
    <col min="1" max="1" width="9.140625" style="2"/>
    <col min="2" max="2" width="5" style="2" customWidth="1"/>
    <col min="3" max="3" width="22.5703125" style="2" customWidth="1"/>
    <col min="4" max="4" width="8" style="2" customWidth="1"/>
    <col min="5" max="34" width="4.7109375" style="2" customWidth="1"/>
    <col min="35" max="35" width="5.85546875" style="2" customWidth="1"/>
    <col min="36" max="40" width="4.7109375" style="2" customWidth="1"/>
    <col min="41" max="16384" width="9.140625" style="2"/>
  </cols>
  <sheetData>
    <row r="1" spans="1:39" x14ac:dyDescent="0.25">
      <c r="B1" s="7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9" x14ac:dyDescent="0.25">
      <c r="B2" s="3"/>
      <c r="C2" s="3"/>
      <c r="D2" s="4"/>
      <c r="E2" s="8" t="s">
        <v>2</v>
      </c>
      <c r="F2" s="9"/>
      <c r="G2" s="10"/>
      <c r="H2" s="8" t="s">
        <v>3</v>
      </c>
      <c r="I2" s="9"/>
      <c r="J2" s="10"/>
      <c r="K2" s="8" t="s">
        <v>4</v>
      </c>
      <c r="L2" s="9"/>
      <c r="M2" s="10"/>
      <c r="N2" s="8" t="s">
        <v>5</v>
      </c>
      <c r="O2" s="9"/>
      <c r="P2" s="10"/>
      <c r="Q2" s="8" t="s">
        <v>6</v>
      </c>
      <c r="R2" s="9"/>
      <c r="S2" s="10"/>
      <c r="T2" s="8" t="s">
        <v>7</v>
      </c>
      <c r="U2" s="9"/>
      <c r="V2" s="10"/>
      <c r="W2" s="8" t="s">
        <v>8</v>
      </c>
      <c r="X2" s="9"/>
      <c r="Y2" s="10"/>
      <c r="Z2" s="8" t="s">
        <v>9</v>
      </c>
      <c r="AA2" s="9"/>
      <c r="AB2" s="10"/>
      <c r="AC2" s="8" t="s">
        <v>10</v>
      </c>
      <c r="AD2" s="9"/>
      <c r="AE2" s="10"/>
      <c r="AF2" s="8" t="s">
        <v>11</v>
      </c>
      <c r="AG2" s="9"/>
      <c r="AH2" s="10"/>
      <c r="AI2" s="3"/>
    </row>
    <row r="3" spans="1:39" x14ac:dyDescent="0.25">
      <c r="B3" s="3" t="s">
        <v>0</v>
      </c>
      <c r="C3" s="3" t="s">
        <v>1</v>
      </c>
      <c r="D3" s="3" t="s">
        <v>13</v>
      </c>
      <c r="E3" s="3">
        <v>1</v>
      </c>
      <c r="F3" s="3">
        <v>2</v>
      </c>
      <c r="G3" s="3">
        <v>3</v>
      </c>
      <c r="H3" s="3">
        <v>1</v>
      </c>
      <c r="I3" s="3">
        <v>2</v>
      </c>
      <c r="J3" s="3">
        <v>3</v>
      </c>
      <c r="K3" s="3">
        <v>1</v>
      </c>
      <c r="L3" s="3">
        <v>2</v>
      </c>
      <c r="M3" s="3">
        <v>3</v>
      </c>
      <c r="N3" s="3">
        <v>1</v>
      </c>
      <c r="O3" s="3">
        <v>2</v>
      </c>
      <c r="P3" s="3">
        <v>3</v>
      </c>
      <c r="Q3" s="3">
        <v>1</v>
      </c>
      <c r="R3" s="3">
        <v>2</v>
      </c>
      <c r="S3" s="3">
        <v>3</v>
      </c>
      <c r="T3" s="3">
        <v>1</v>
      </c>
      <c r="U3" s="3">
        <v>2</v>
      </c>
      <c r="V3" s="3">
        <v>3</v>
      </c>
      <c r="W3" s="3">
        <v>1</v>
      </c>
      <c r="X3" s="3">
        <v>2</v>
      </c>
      <c r="Y3" s="3">
        <v>3</v>
      </c>
      <c r="Z3" s="3">
        <v>1</v>
      </c>
      <c r="AA3" s="3">
        <v>2</v>
      </c>
      <c r="AB3" s="3">
        <v>3</v>
      </c>
      <c r="AC3" s="3">
        <v>1</v>
      </c>
      <c r="AD3" s="3">
        <v>2</v>
      </c>
      <c r="AE3" s="3">
        <v>3</v>
      </c>
      <c r="AF3" s="3">
        <v>1</v>
      </c>
      <c r="AG3" s="3">
        <v>2</v>
      </c>
      <c r="AH3" s="3">
        <v>3</v>
      </c>
      <c r="AI3" s="3" t="s">
        <v>13</v>
      </c>
    </row>
    <row r="4" spans="1:39" x14ac:dyDescent="0.25">
      <c r="A4" s="2">
        <v>1</v>
      </c>
      <c r="B4" s="3">
        <v>491</v>
      </c>
      <c r="C4" s="3" t="s">
        <v>54</v>
      </c>
      <c r="D4" s="3">
        <v>659</v>
      </c>
      <c r="E4" s="3">
        <v>40</v>
      </c>
      <c r="F4" s="3">
        <v>45</v>
      </c>
      <c r="G4" s="3">
        <v>45</v>
      </c>
      <c r="H4" s="3">
        <v>45</v>
      </c>
      <c r="I4" s="3">
        <v>45</v>
      </c>
      <c r="J4" s="3">
        <v>45</v>
      </c>
      <c r="K4" s="3">
        <v>42</v>
      </c>
      <c r="L4" s="3">
        <v>45</v>
      </c>
      <c r="M4" s="3">
        <v>45</v>
      </c>
      <c r="N4" s="3">
        <v>45</v>
      </c>
      <c r="O4" s="3">
        <v>42</v>
      </c>
      <c r="P4" s="3">
        <v>45</v>
      </c>
      <c r="Q4" s="3">
        <v>40</v>
      </c>
      <c r="R4" s="3">
        <v>45</v>
      </c>
      <c r="S4" s="3">
        <v>45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f>SUM(E4:AH4)</f>
        <v>659</v>
      </c>
      <c r="AJ4" s="2">
        <v>1</v>
      </c>
      <c r="AK4" s="2">
        <v>45</v>
      </c>
      <c r="AM4" s="6"/>
    </row>
    <row r="5" spans="1:39" x14ac:dyDescent="0.25">
      <c r="A5" s="2">
        <v>2</v>
      </c>
      <c r="B5" s="3">
        <v>101</v>
      </c>
      <c r="C5" s="4" t="s">
        <v>33</v>
      </c>
      <c r="D5" s="4">
        <v>640</v>
      </c>
      <c r="E5" s="3">
        <v>45</v>
      </c>
      <c r="F5" s="3">
        <v>42</v>
      </c>
      <c r="G5" s="3">
        <v>42</v>
      </c>
      <c r="H5" s="5">
        <v>42</v>
      </c>
      <c r="I5" s="3">
        <v>40</v>
      </c>
      <c r="J5" s="3">
        <v>42</v>
      </c>
      <c r="K5" s="3">
        <v>45</v>
      </c>
      <c r="L5" s="3">
        <v>42</v>
      </c>
      <c r="M5" s="3">
        <v>42</v>
      </c>
      <c r="N5" s="3">
        <v>42</v>
      </c>
      <c r="O5" s="3">
        <v>45</v>
      </c>
      <c r="P5" s="3">
        <v>42</v>
      </c>
      <c r="Q5" s="3">
        <v>45</v>
      </c>
      <c r="R5" s="3">
        <v>42</v>
      </c>
      <c r="S5" s="3">
        <v>42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SUM(E5:AH5)</f>
        <v>640</v>
      </c>
      <c r="AJ5" s="2">
        <v>2</v>
      </c>
      <c r="AK5" s="2">
        <v>42</v>
      </c>
      <c r="AM5" s="6"/>
    </row>
    <row r="6" spans="1:39" x14ac:dyDescent="0.25">
      <c r="A6" s="2">
        <v>3</v>
      </c>
      <c r="B6" s="3">
        <v>70</v>
      </c>
      <c r="C6" s="4" t="s">
        <v>28</v>
      </c>
      <c r="D6" s="4">
        <v>534</v>
      </c>
      <c r="E6" s="3">
        <v>42</v>
      </c>
      <c r="F6" s="3">
        <v>40</v>
      </c>
      <c r="G6" s="3">
        <v>28</v>
      </c>
      <c r="H6" s="5">
        <v>32</v>
      </c>
      <c r="I6" s="3">
        <v>34</v>
      </c>
      <c r="J6" s="3">
        <v>40</v>
      </c>
      <c r="K6" s="3">
        <v>36</v>
      </c>
      <c r="L6" s="3">
        <v>38</v>
      </c>
      <c r="M6" s="3">
        <v>34</v>
      </c>
      <c r="N6" s="3">
        <v>33</v>
      </c>
      <c r="O6" s="3">
        <v>32</v>
      </c>
      <c r="P6" s="3">
        <v>33</v>
      </c>
      <c r="Q6" s="3">
        <v>38</v>
      </c>
      <c r="R6" s="3">
        <v>40</v>
      </c>
      <c r="S6" s="3">
        <v>34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>SUM(E6:AH6)</f>
        <v>534</v>
      </c>
      <c r="AJ6" s="2">
        <v>3</v>
      </c>
      <c r="AK6" s="2">
        <v>40</v>
      </c>
      <c r="AM6" s="6"/>
    </row>
    <row r="7" spans="1:39" x14ac:dyDescent="0.25">
      <c r="A7" s="2">
        <v>4</v>
      </c>
      <c r="B7" s="3">
        <v>99</v>
      </c>
      <c r="C7" s="4" t="s">
        <v>31</v>
      </c>
      <c r="D7" s="4">
        <v>520</v>
      </c>
      <c r="E7" s="3">
        <v>21</v>
      </c>
      <c r="F7" s="3">
        <v>30</v>
      </c>
      <c r="G7" s="3">
        <v>35</v>
      </c>
      <c r="H7" s="5">
        <v>33</v>
      </c>
      <c r="I7" s="3">
        <v>38</v>
      </c>
      <c r="J7" s="3">
        <v>33</v>
      </c>
      <c r="K7" s="3">
        <v>38</v>
      </c>
      <c r="L7" s="3">
        <v>36</v>
      </c>
      <c r="M7" s="3">
        <v>40</v>
      </c>
      <c r="N7" s="3">
        <v>28</v>
      </c>
      <c r="O7" s="3">
        <v>38</v>
      </c>
      <c r="P7" s="3">
        <v>38</v>
      </c>
      <c r="Q7" s="3">
        <v>36</v>
      </c>
      <c r="R7" s="3">
        <v>36</v>
      </c>
      <c r="S7" s="3">
        <v>40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>SUM(E7:AH7)</f>
        <v>520</v>
      </c>
      <c r="AJ7" s="2">
        <v>4</v>
      </c>
      <c r="AK7" s="2">
        <v>38</v>
      </c>
      <c r="AM7" s="6"/>
    </row>
    <row r="8" spans="1:39" x14ac:dyDescent="0.25">
      <c r="A8" s="2">
        <v>5</v>
      </c>
      <c r="B8" s="3">
        <v>78</v>
      </c>
      <c r="C8" s="4" t="s">
        <v>30</v>
      </c>
      <c r="D8" s="4">
        <v>494</v>
      </c>
      <c r="E8" s="3">
        <v>26</v>
      </c>
      <c r="F8" s="3">
        <v>22</v>
      </c>
      <c r="G8" s="3">
        <v>27</v>
      </c>
      <c r="H8" s="5">
        <v>24</v>
      </c>
      <c r="I8" s="3">
        <v>31</v>
      </c>
      <c r="J8" s="3">
        <v>38</v>
      </c>
      <c r="K8" s="3">
        <v>35</v>
      </c>
      <c r="L8" s="3">
        <v>33</v>
      </c>
      <c r="M8" s="3">
        <v>38</v>
      </c>
      <c r="N8" s="3">
        <v>38</v>
      </c>
      <c r="O8" s="3">
        <v>35</v>
      </c>
      <c r="P8" s="3">
        <v>40</v>
      </c>
      <c r="Q8" s="3">
        <v>35</v>
      </c>
      <c r="R8" s="3">
        <v>34</v>
      </c>
      <c r="S8" s="3">
        <v>38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>SUM(E8:AH8)</f>
        <v>494</v>
      </c>
      <c r="AJ8" s="2">
        <v>5</v>
      </c>
      <c r="AK8" s="2">
        <v>36</v>
      </c>
      <c r="AM8" s="6"/>
    </row>
    <row r="9" spans="1:39" x14ac:dyDescent="0.25">
      <c r="A9" s="2">
        <v>6</v>
      </c>
      <c r="B9" s="3">
        <v>832</v>
      </c>
      <c r="C9" s="4" t="s">
        <v>60</v>
      </c>
      <c r="D9" s="4">
        <v>471</v>
      </c>
      <c r="E9" s="3">
        <v>31</v>
      </c>
      <c r="F9" s="3">
        <v>32</v>
      </c>
      <c r="G9" s="3">
        <v>31</v>
      </c>
      <c r="H9" s="5">
        <v>31</v>
      </c>
      <c r="I9" s="3">
        <v>29</v>
      </c>
      <c r="J9" s="3">
        <v>32</v>
      </c>
      <c r="K9" s="3">
        <v>29</v>
      </c>
      <c r="L9" s="3">
        <v>32</v>
      </c>
      <c r="M9" s="3">
        <v>33</v>
      </c>
      <c r="N9" s="3">
        <v>31</v>
      </c>
      <c r="O9" s="3">
        <v>28</v>
      </c>
      <c r="P9" s="3">
        <v>32</v>
      </c>
      <c r="Q9" s="3">
        <v>33</v>
      </c>
      <c r="R9" s="3">
        <v>31</v>
      </c>
      <c r="S9" s="3">
        <v>36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>SUM(E9:AH9)</f>
        <v>471</v>
      </c>
      <c r="AJ9" s="2">
        <v>6</v>
      </c>
      <c r="AK9" s="2">
        <v>35</v>
      </c>
      <c r="AM9" s="3"/>
    </row>
    <row r="10" spans="1:39" x14ac:dyDescent="0.25">
      <c r="A10" s="2">
        <v>7</v>
      </c>
      <c r="B10" s="3">
        <v>42</v>
      </c>
      <c r="C10" s="4" t="s">
        <v>25</v>
      </c>
      <c r="D10" s="4">
        <v>470</v>
      </c>
      <c r="E10" s="3">
        <v>38</v>
      </c>
      <c r="F10" s="3">
        <v>35</v>
      </c>
      <c r="G10" s="3">
        <v>36</v>
      </c>
      <c r="H10" s="5">
        <v>28</v>
      </c>
      <c r="I10" s="3">
        <v>30</v>
      </c>
      <c r="J10" s="3">
        <v>31</v>
      </c>
      <c r="K10" s="3">
        <v>32</v>
      </c>
      <c r="L10" s="3">
        <v>34</v>
      </c>
      <c r="M10" s="3">
        <v>32</v>
      </c>
      <c r="N10" s="3">
        <v>32</v>
      </c>
      <c r="O10" s="3">
        <v>25</v>
      </c>
      <c r="P10" s="3">
        <v>26</v>
      </c>
      <c r="Q10" s="3">
        <v>31</v>
      </c>
      <c r="R10" s="3">
        <v>28</v>
      </c>
      <c r="S10" s="3">
        <v>32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>SUM(E10:AH10)</f>
        <v>470</v>
      </c>
      <c r="AJ10" s="2">
        <v>7</v>
      </c>
      <c r="AK10" s="2">
        <v>34</v>
      </c>
      <c r="AM10" s="3"/>
    </row>
    <row r="11" spans="1:39" x14ac:dyDescent="0.25">
      <c r="A11" s="2">
        <v>8</v>
      </c>
      <c r="B11" s="3">
        <v>214</v>
      </c>
      <c r="C11" s="4" t="s">
        <v>48</v>
      </c>
      <c r="D11" s="4">
        <v>427</v>
      </c>
      <c r="E11" s="3">
        <v>30</v>
      </c>
      <c r="F11" s="3">
        <v>28</v>
      </c>
      <c r="G11" s="3">
        <v>38</v>
      </c>
      <c r="H11" s="5">
        <v>26</v>
      </c>
      <c r="I11" s="3">
        <v>33</v>
      </c>
      <c r="J11" s="3">
        <v>35</v>
      </c>
      <c r="K11" s="3">
        <v>34</v>
      </c>
      <c r="L11" s="3">
        <v>35</v>
      </c>
      <c r="M11" s="3">
        <v>36</v>
      </c>
      <c r="N11" s="3">
        <v>30</v>
      </c>
      <c r="O11" s="3">
        <v>36</v>
      </c>
      <c r="P11" s="3">
        <v>36</v>
      </c>
      <c r="Q11" s="3">
        <v>30</v>
      </c>
      <c r="R11" s="3" t="s">
        <v>14</v>
      </c>
      <c r="S11" s="3" t="s">
        <v>14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>
        <f>SUM(E11:AH11)</f>
        <v>427</v>
      </c>
      <c r="AJ11" s="2">
        <v>8</v>
      </c>
      <c r="AK11" s="2">
        <v>33</v>
      </c>
      <c r="AM11" s="3"/>
    </row>
    <row r="12" spans="1:39" x14ac:dyDescent="0.25">
      <c r="A12" s="2">
        <v>9</v>
      </c>
      <c r="B12" s="3">
        <v>525</v>
      </c>
      <c r="C12" s="4" t="s">
        <v>56</v>
      </c>
      <c r="D12" s="4">
        <v>424</v>
      </c>
      <c r="E12" s="3">
        <v>29</v>
      </c>
      <c r="F12" s="3">
        <v>23</v>
      </c>
      <c r="G12" s="3">
        <v>25</v>
      </c>
      <c r="H12" s="5">
        <v>29</v>
      </c>
      <c r="I12" s="3">
        <v>28</v>
      </c>
      <c r="J12" s="3">
        <v>30</v>
      </c>
      <c r="K12" s="3">
        <v>33</v>
      </c>
      <c r="L12" s="3">
        <v>29</v>
      </c>
      <c r="M12" s="3">
        <v>30</v>
      </c>
      <c r="N12" s="3">
        <v>25</v>
      </c>
      <c r="O12" s="3">
        <v>24</v>
      </c>
      <c r="P12" s="3">
        <v>27</v>
      </c>
      <c r="Q12" s="3">
        <v>32</v>
      </c>
      <c r="R12" s="3">
        <v>29</v>
      </c>
      <c r="S12" s="3">
        <v>31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f>SUM(E12:AH12)</f>
        <v>424</v>
      </c>
      <c r="AJ12" s="2">
        <v>9</v>
      </c>
      <c r="AK12" s="2">
        <v>32</v>
      </c>
      <c r="AM12" s="3"/>
    </row>
    <row r="13" spans="1:39" x14ac:dyDescent="0.25">
      <c r="A13" s="2">
        <v>10</v>
      </c>
      <c r="B13" s="3" t="s">
        <v>42</v>
      </c>
      <c r="C13" s="4" t="s">
        <v>43</v>
      </c>
      <c r="D13" s="4">
        <v>411</v>
      </c>
      <c r="E13" s="3">
        <v>27</v>
      </c>
      <c r="F13" s="3">
        <v>36</v>
      </c>
      <c r="G13" s="3">
        <v>30</v>
      </c>
      <c r="H13" s="5">
        <v>36</v>
      </c>
      <c r="I13" s="3">
        <v>42</v>
      </c>
      <c r="J13" s="3">
        <v>34</v>
      </c>
      <c r="K13" s="3"/>
      <c r="L13" s="3"/>
      <c r="M13" s="3"/>
      <c r="N13" s="3">
        <v>36</v>
      </c>
      <c r="O13" s="3">
        <v>34</v>
      </c>
      <c r="P13" s="3">
        <v>29</v>
      </c>
      <c r="Q13" s="3">
        <v>34</v>
      </c>
      <c r="R13" s="3">
        <v>38</v>
      </c>
      <c r="S13" s="3">
        <v>35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f>SUM(E13:AH13)</f>
        <v>411</v>
      </c>
      <c r="AJ13" s="2">
        <v>10</v>
      </c>
      <c r="AK13" s="2">
        <v>31</v>
      </c>
      <c r="AM13" s="3"/>
    </row>
    <row r="14" spans="1:39" x14ac:dyDescent="0.25">
      <c r="A14" s="2">
        <v>11</v>
      </c>
      <c r="B14" s="3">
        <v>14</v>
      </c>
      <c r="C14" s="4" t="s">
        <v>20</v>
      </c>
      <c r="D14" s="4">
        <v>397</v>
      </c>
      <c r="E14" s="3">
        <v>36</v>
      </c>
      <c r="F14" s="3">
        <v>31</v>
      </c>
      <c r="G14" s="3">
        <v>34</v>
      </c>
      <c r="H14" s="5">
        <v>40</v>
      </c>
      <c r="I14" s="3">
        <v>35</v>
      </c>
      <c r="J14" s="3">
        <v>29</v>
      </c>
      <c r="K14" s="3"/>
      <c r="L14" s="3"/>
      <c r="M14" s="3"/>
      <c r="N14" s="3">
        <v>34</v>
      </c>
      <c r="O14" s="3">
        <v>31</v>
      </c>
      <c r="P14" s="3">
        <v>31</v>
      </c>
      <c r="Q14" s="3">
        <v>28</v>
      </c>
      <c r="R14" s="3">
        <v>35</v>
      </c>
      <c r="S14" s="3">
        <v>33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f>SUM(E14:AH14)</f>
        <v>397</v>
      </c>
      <c r="AJ14" s="2">
        <v>11</v>
      </c>
      <c r="AK14" s="2">
        <v>30</v>
      </c>
      <c r="AM14" s="3"/>
    </row>
    <row r="15" spans="1:39" x14ac:dyDescent="0.25">
      <c r="A15" s="2">
        <v>12</v>
      </c>
      <c r="B15" s="3">
        <v>100</v>
      </c>
      <c r="C15" s="4" t="s">
        <v>32</v>
      </c>
      <c r="D15" s="4">
        <v>367</v>
      </c>
      <c r="E15" s="3">
        <v>22</v>
      </c>
      <c r="F15" s="3">
        <v>33</v>
      </c>
      <c r="G15" s="3">
        <v>21</v>
      </c>
      <c r="H15" s="5">
        <v>38</v>
      </c>
      <c r="I15" s="3">
        <v>32</v>
      </c>
      <c r="J15" s="3">
        <v>26</v>
      </c>
      <c r="K15" s="3">
        <v>31</v>
      </c>
      <c r="L15" s="3">
        <v>31</v>
      </c>
      <c r="M15" s="3" t="s">
        <v>14</v>
      </c>
      <c r="N15" s="3">
        <v>24</v>
      </c>
      <c r="O15" s="3">
        <v>29</v>
      </c>
      <c r="P15" s="3">
        <v>28</v>
      </c>
      <c r="Q15" s="3">
        <v>29</v>
      </c>
      <c r="R15" s="3">
        <v>23</v>
      </c>
      <c r="S15" s="3" t="s">
        <v>14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f>SUM(E15:AH15)</f>
        <v>367</v>
      </c>
      <c r="AJ15" s="2">
        <v>12</v>
      </c>
      <c r="AK15" s="2">
        <v>29</v>
      </c>
      <c r="AM15" s="3"/>
    </row>
    <row r="16" spans="1:39" x14ac:dyDescent="0.25">
      <c r="A16" s="2">
        <v>13</v>
      </c>
      <c r="B16" s="3">
        <v>333</v>
      </c>
      <c r="C16" s="4" t="s">
        <v>52</v>
      </c>
      <c r="D16" s="4">
        <v>344</v>
      </c>
      <c r="E16" s="3">
        <v>19</v>
      </c>
      <c r="F16" s="3">
        <v>18</v>
      </c>
      <c r="G16" s="3">
        <v>20</v>
      </c>
      <c r="H16" s="5">
        <v>21</v>
      </c>
      <c r="I16" s="3">
        <v>21</v>
      </c>
      <c r="J16" s="3">
        <v>24</v>
      </c>
      <c r="K16" s="3">
        <v>28</v>
      </c>
      <c r="L16" s="3">
        <v>28</v>
      </c>
      <c r="M16" s="3">
        <v>28</v>
      </c>
      <c r="N16" s="3">
        <v>20</v>
      </c>
      <c r="O16" s="3">
        <v>22</v>
      </c>
      <c r="P16" s="3">
        <v>22</v>
      </c>
      <c r="Q16" s="3">
        <v>22</v>
      </c>
      <c r="R16" s="3">
        <v>25</v>
      </c>
      <c r="S16" s="3">
        <v>26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f>SUM(E16:AH16)</f>
        <v>344</v>
      </c>
      <c r="AJ16" s="2">
        <v>13</v>
      </c>
      <c r="AK16" s="2">
        <v>28</v>
      </c>
      <c r="AM16" s="3"/>
    </row>
    <row r="17" spans="1:39" x14ac:dyDescent="0.25">
      <c r="A17" s="2">
        <v>14</v>
      </c>
      <c r="B17" s="3">
        <v>182</v>
      </c>
      <c r="C17" s="4" t="s">
        <v>45</v>
      </c>
      <c r="D17" s="4">
        <v>334</v>
      </c>
      <c r="E17" s="3">
        <v>24</v>
      </c>
      <c r="F17" s="3">
        <v>16</v>
      </c>
      <c r="G17" s="3">
        <v>8</v>
      </c>
      <c r="H17" s="5">
        <v>23</v>
      </c>
      <c r="I17" s="3">
        <v>22</v>
      </c>
      <c r="J17" s="3">
        <v>21</v>
      </c>
      <c r="K17" s="3">
        <v>26</v>
      </c>
      <c r="L17" s="3">
        <v>26</v>
      </c>
      <c r="M17" s="3">
        <v>27</v>
      </c>
      <c r="N17" s="3">
        <v>22</v>
      </c>
      <c r="O17" s="3">
        <v>21</v>
      </c>
      <c r="P17" s="3">
        <v>23</v>
      </c>
      <c r="Q17" s="3">
        <v>24</v>
      </c>
      <c r="R17" s="3">
        <v>24</v>
      </c>
      <c r="S17" s="3">
        <v>27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f>SUM(E17:AH17)</f>
        <v>334</v>
      </c>
      <c r="AJ17" s="2">
        <v>14</v>
      </c>
      <c r="AK17" s="2">
        <v>27</v>
      </c>
      <c r="AM17" s="3"/>
    </row>
    <row r="18" spans="1:39" x14ac:dyDescent="0.25">
      <c r="A18" s="2">
        <v>15</v>
      </c>
      <c r="B18" s="3">
        <v>127</v>
      </c>
      <c r="C18" s="4" t="s">
        <v>37</v>
      </c>
      <c r="D18" s="4">
        <v>330</v>
      </c>
      <c r="E18" s="3">
        <v>17</v>
      </c>
      <c r="F18" s="3">
        <v>19</v>
      </c>
      <c r="G18" s="3">
        <v>18</v>
      </c>
      <c r="H18" s="5">
        <v>22</v>
      </c>
      <c r="I18" s="3">
        <v>25</v>
      </c>
      <c r="J18" s="3">
        <v>27</v>
      </c>
      <c r="K18" s="3">
        <v>27</v>
      </c>
      <c r="L18" s="3">
        <v>27</v>
      </c>
      <c r="M18" s="3">
        <v>29</v>
      </c>
      <c r="N18" s="3">
        <v>23</v>
      </c>
      <c r="O18" s="3">
        <v>23</v>
      </c>
      <c r="P18" s="3">
        <v>24</v>
      </c>
      <c r="Q18" s="3">
        <v>23</v>
      </c>
      <c r="R18" s="3">
        <v>26</v>
      </c>
      <c r="S18" s="3" t="s">
        <v>14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f>SUM(E18:AH18)</f>
        <v>330</v>
      </c>
      <c r="AJ18" s="2">
        <v>15</v>
      </c>
      <c r="AK18" s="2">
        <v>26</v>
      </c>
      <c r="AM18" s="3"/>
    </row>
    <row r="19" spans="1:39" x14ac:dyDescent="0.25">
      <c r="A19" s="2">
        <v>16</v>
      </c>
      <c r="B19" s="3">
        <v>521</v>
      </c>
      <c r="C19" s="4" t="s">
        <v>55</v>
      </c>
      <c r="D19" s="4">
        <v>329</v>
      </c>
      <c r="E19" s="3">
        <v>34</v>
      </c>
      <c r="F19" s="3">
        <v>34</v>
      </c>
      <c r="G19" s="3">
        <v>40</v>
      </c>
      <c r="H19" s="5">
        <v>34</v>
      </c>
      <c r="I19" s="3">
        <v>36</v>
      </c>
      <c r="J19" s="3">
        <v>36</v>
      </c>
      <c r="K19" s="3">
        <v>40</v>
      </c>
      <c r="L19" s="3">
        <v>40</v>
      </c>
      <c r="M19" s="3">
        <v>35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>
        <f>SUM(E19:AH19)</f>
        <v>329</v>
      </c>
      <c r="AJ19" s="2">
        <v>16</v>
      </c>
      <c r="AK19" s="2">
        <v>25</v>
      </c>
      <c r="AM19" s="3"/>
    </row>
    <row r="20" spans="1:39" x14ac:dyDescent="0.25">
      <c r="A20" s="2">
        <v>17</v>
      </c>
      <c r="B20" s="3">
        <v>15</v>
      </c>
      <c r="C20" s="4" t="s">
        <v>21</v>
      </c>
      <c r="D20" s="4">
        <v>316</v>
      </c>
      <c r="E20" s="3">
        <v>16</v>
      </c>
      <c r="F20" s="3">
        <v>21</v>
      </c>
      <c r="G20" s="3">
        <v>26</v>
      </c>
      <c r="H20" s="5"/>
      <c r="I20" s="3"/>
      <c r="J20" s="3"/>
      <c r="K20" s="3">
        <v>30</v>
      </c>
      <c r="L20" s="3">
        <v>30</v>
      </c>
      <c r="M20" s="3">
        <v>31</v>
      </c>
      <c r="N20" s="3">
        <v>29</v>
      </c>
      <c r="O20" s="3">
        <v>26</v>
      </c>
      <c r="P20" s="3">
        <v>25</v>
      </c>
      <c r="Q20" s="3">
        <v>27</v>
      </c>
      <c r="R20" s="3">
        <v>27</v>
      </c>
      <c r="S20" s="3">
        <v>28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f>SUM(E20:AH20)</f>
        <v>316</v>
      </c>
      <c r="AJ20" s="2">
        <v>17</v>
      </c>
      <c r="AK20" s="2">
        <v>24</v>
      </c>
      <c r="AM20" s="3"/>
    </row>
    <row r="21" spans="1:39" x14ac:dyDescent="0.25">
      <c r="A21" s="2">
        <v>18</v>
      </c>
      <c r="B21" s="3">
        <v>9</v>
      </c>
      <c r="C21" s="4" t="s">
        <v>18</v>
      </c>
      <c r="D21" s="4">
        <v>305</v>
      </c>
      <c r="E21" s="3">
        <v>15</v>
      </c>
      <c r="F21" s="3">
        <v>15</v>
      </c>
      <c r="G21" s="3">
        <v>16</v>
      </c>
      <c r="H21" s="5">
        <v>19</v>
      </c>
      <c r="I21" s="3">
        <v>20</v>
      </c>
      <c r="J21" s="3">
        <v>19</v>
      </c>
      <c r="K21" s="3">
        <v>23</v>
      </c>
      <c r="L21" s="3">
        <v>23</v>
      </c>
      <c r="M21" s="3">
        <v>25</v>
      </c>
      <c r="N21" s="3">
        <v>21</v>
      </c>
      <c r="O21" s="3">
        <v>20</v>
      </c>
      <c r="P21" s="3">
        <v>21</v>
      </c>
      <c r="Q21" s="3">
        <v>21</v>
      </c>
      <c r="R21" s="3">
        <v>22</v>
      </c>
      <c r="S21" s="3">
        <v>25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f>SUM(E21:AH21)</f>
        <v>305</v>
      </c>
      <c r="AJ21" s="2">
        <v>18</v>
      </c>
      <c r="AK21" s="2">
        <v>23</v>
      </c>
      <c r="AM21" s="3"/>
    </row>
    <row r="22" spans="1:39" x14ac:dyDescent="0.25">
      <c r="A22" s="2">
        <v>19</v>
      </c>
      <c r="B22" s="3">
        <v>197</v>
      </c>
      <c r="C22" s="4" t="s">
        <v>46</v>
      </c>
      <c r="D22" s="4">
        <v>289</v>
      </c>
      <c r="E22" s="3">
        <v>32</v>
      </c>
      <c r="F22" s="3">
        <v>25</v>
      </c>
      <c r="G22" s="3">
        <v>9</v>
      </c>
      <c r="H22" s="5">
        <v>35</v>
      </c>
      <c r="I22" s="3" t="s">
        <v>12</v>
      </c>
      <c r="J22" s="3" t="s">
        <v>12</v>
      </c>
      <c r="K22" s="3"/>
      <c r="L22" s="3"/>
      <c r="M22" s="3"/>
      <c r="N22" s="3">
        <v>35</v>
      </c>
      <c r="O22" s="3">
        <v>33</v>
      </c>
      <c r="P22" s="3">
        <v>34</v>
      </c>
      <c r="Q22" s="3">
        <v>25</v>
      </c>
      <c r="R22" s="3">
        <v>32</v>
      </c>
      <c r="S22" s="3">
        <v>29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f>SUM(E22:AH22)</f>
        <v>289</v>
      </c>
      <c r="AJ22" s="2">
        <v>19</v>
      </c>
      <c r="AK22" s="2">
        <v>22</v>
      </c>
      <c r="AM22" s="3"/>
    </row>
    <row r="23" spans="1:39" x14ac:dyDescent="0.25">
      <c r="A23" s="2">
        <v>20</v>
      </c>
      <c r="B23" s="3">
        <v>267</v>
      </c>
      <c r="C23" s="4" t="s">
        <v>51</v>
      </c>
      <c r="D23" s="4">
        <v>274</v>
      </c>
      <c r="E23" s="3">
        <v>18</v>
      </c>
      <c r="F23" s="3">
        <v>12</v>
      </c>
      <c r="G23" s="3">
        <v>13</v>
      </c>
      <c r="H23" s="5">
        <v>14</v>
      </c>
      <c r="I23" s="3">
        <v>16</v>
      </c>
      <c r="J23" s="3">
        <v>16</v>
      </c>
      <c r="K23" s="3">
        <v>22</v>
      </c>
      <c r="L23" s="3">
        <v>22</v>
      </c>
      <c r="M23" s="3">
        <v>24</v>
      </c>
      <c r="N23" s="3">
        <v>17</v>
      </c>
      <c r="O23" s="3">
        <v>17</v>
      </c>
      <c r="P23" s="3">
        <v>18</v>
      </c>
      <c r="Q23" s="3">
        <v>20</v>
      </c>
      <c r="R23" s="3">
        <v>21</v>
      </c>
      <c r="S23" s="3">
        <v>24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f>SUM(E23:AH23)</f>
        <v>274</v>
      </c>
      <c r="AJ23" s="2">
        <v>20</v>
      </c>
      <c r="AK23" s="2">
        <v>21</v>
      </c>
      <c r="AM23" s="3"/>
    </row>
    <row r="24" spans="1:39" x14ac:dyDescent="0.25">
      <c r="A24" s="2">
        <v>21</v>
      </c>
      <c r="B24" s="3">
        <v>121</v>
      </c>
      <c r="C24" s="4" t="s">
        <v>36</v>
      </c>
      <c r="D24" s="4">
        <v>246</v>
      </c>
      <c r="E24" s="3">
        <v>25</v>
      </c>
      <c r="F24" s="3">
        <v>24</v>
      </c>
      <c r="G24" s="3">
        <v>24</v>
      </c>
      <c r="H24" s="5"/>
      <c r="I24" s="3"/>
      <c r="J24" s="3"/>
      <c r="K24" s="3"/>
      <c r="L24" s="3"/>
      <c r="M24" s="3"/>
      <c r="N24" s="3">
        <v>27</v>
      </c>
      <c r="O24" s="3">
        <v>30</v>
      </c>
      <c r="P24" s="3">
        <v>30</v>
      </c>
      <c r="Q24" s="3">
        <v>26</v>
      </c>
      <c r="R24" s="3">
        <v>30</v>
      </c>
      <c r="S24" s="3">
        <v>30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f>SUM(E24:AH24)</f>
        <v>246</v>
      </c>
      <c r="AJ24" s="2">
        <v>21</v>
      </c>
      <c r="AK24" s="2">
        <v>20</v>
      </c>
      <c r="AM24" s="3"/>
    </row>
    <row r="25" spans="1:39" x14ac:dyDescent="0.25">
      <c r="A25" s="2">
        <v>22</v>
      </c>
      <c r="B25" s="3">
        <v>232</v>
      </c>
      <c r="C25" s="4" t="s">
        <v>50</v>
      </c>
      <c r="D25" s="4">
        <v>190</v>
      </c>
      <c r="E25" s="3"/>
      <c r="F25" s="3"/>
      <c r="G25" s="3"/>
      <c r="H25" s="5"/>
      <c r="I25" s="3"/>
      <c r="J25" s="3"/>
      <c r="K25" s="3"/>
      <c r="L25" s="3"/>
      <c r="M25" s="3"/>
      <c r="N25" s="3">
        <v>40</v>
      </c>
      <c r="O25" s="3">
        <v>40</v>
      </c>
      <c r="P25" s="3">
        <v>35</v>
      </c>
      <c r="Q25" s="3">
        <v>42</v>
      </c>
      <c r="R25" s="3">
        <v>33</v>
      </c>
      <c r="S25" s="3" t="s">
        <v>14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f>SUM(E25:AH25)</f>
        <v>190</v>
      </c>
      <c r="AJ25" s="2">
        <v>22</v>
      </c>
      <c r="AK25" s="2">
        <v>19</v>
      </c>
      <c r="AM25" s="3"/>
    </row>
    <row r="26" spans="1:39" x14ac:dyDescent="0.25">
      <c r="A26" s="2">
        <v>23</v>
      </c>
      <c r="B26" s="3">
        <v>112</v>
      </c>
      <c r="C26" s="4" t="s">
        <v>35</v>
      </c>
      <c r="D26" s="4">
        <v>173</v>
      </c>
      <c r="E26" s="3">
        <v>23</v>
      </c>
      <c r="F26" s="3">
        <v>38</v>
      </c>
      <c r="G26" s="3">
        <v>33</v>
      </c>
      <c r="H26" s="5">
        <v>30</v>
      </c>
      <c r="I26" s="3">
        <v>27</v>
      </c>
      <c r="J26" s="3">
        <v>22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f>SUM(E26:AH26)</f>
        <v>173</v>
      </c>
      <c r="AJ26" s="2">
        <v>23</v>
      </c>
      <c r="AK26" s="2">
        <v>18</v>
      </c>
      <c r="AM26" s="3"/>
    </row>
    <row r="27" spans="1:39" x14ac:dyDescent="0.25">
      <c r="A27" s="2">
        <v>24</v>
      </c>
      <c r="B27" s="3">
        <v>218</v>
      </c>
      <c r="C27" s="4" t="s">
        <v>49</v>
      </c>
      <c r="D27" s="4">
        <v>169</v>
      </c>
      <c r="E27" s="3">
        <v>12</v>
      </c>
      <c r="F27" s="3">
        <v>13</v>
      </c>
      <c r="G27" s="3">
        <v>14</v>
      </c>
      <c r="H27" s="5">
        <v>17</v>
      </c>
      <c r="I27" s="3">
        <v>19</v>
      </c>
      <c r="J27" s="3">
        <v>20</v>
      </c>
      <c r="K27" s="3">
        <v>24</v>
      </c>
      <c r="L27" s="3">
        <v>24</v>
      </c>
      <c r="M27" s="3">
        <v>26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f>SUM(E27:AH27)</f>
        <v>169</v>
      </c>
      <c r="AJ27" s="2">
        <v>24</v>
      </c>
      <c r="AK27" s="2">
        <v>17</v>
      </c>
      <c r="AM27" s="3"/>
    </row>
    <row r="28" spans="1:39" x14ac:dyDescent="0.25">
      <c r="A28" s="2">
        <v>25</v>
      </c>
      <c r="B28" s="3">
        <v>181</v>
      </c>
      <c r="C28" s="4" t="s">
        <v>44</v>
      </c>
      <c r="D28" s="4">
        <v>153</v>
      </c>
      <c r="E28" s="3">
        <v>28</v>
      </c>
      <c r="F28" s="3">
        <v>27</v>
      </c>
      <c r="G28" s="3">
        <v>17</v>
      </c>
      <c r="H28" s="5">
        <v>27</v>
      </c>
      <c r="I28" s="3">
        <v>26</v>
      </c>
      <c r="J28" s="3">
        <v>28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f>SUM(E28:AH28)</f>
        <v>153</v>
      </c>
      <c r="AJ28" s="2">
        <v>25</v>
      </c>
      <c r="AK28" s="2">
        <v>16</v>
      </c>
      <c r="AM28" s="3"/>
    </row>
    <row r="29" spans="1:39" x14ac:dyDescent="0.25">
      <c r="A29" s="2">
        <v>26</v>
      </c>
      <c r="B29" s="3">
        <v>44</v>
      </c>
      <c r="C29" s="4" t="s">
        <v>26</v>
      </c>
      <c r="D29" s="4">
        <v>151</v>
      </c>
      <c r="E29" s="3">
        <v>13</v>
      </c>
      <c r="F29" s="3">
        <v>14</v>
      </c>
      <c r="G29" s="3">
        <v>15</v>
      </c>
      <c r="H29" s="5">
        <v>18</v>
      </c>
      <c r="I29" s="3">
        <v>18</v>
      </c>
      <c r="J29" s="3">
        <v>17</v>
      </c>
      <c r="K29" s="3"/>
      <c r="L29" s="3"/>
      <c r="M29" s="3"/>
      <c r="N29" s="3">
        <v>18</v>
      </c>
      <c r="O29" s="3">
        <v>18</v>
      </c>
      <c r="P29" s="3">
        <v>20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f>SUM(E29:AH29)</f>
        <v>151</v>
      </c>
      <c r="AJ29" s="2">
        <v>26</v>
      </c>
      <c r="AK29" s="2">
        <v>15</v>
      </c>
      <c r="AM29" s="3"/>
    </row>
    <row r="30" spans="1:39" x14ac:dyDescent="0.25">
      <c r="A30" s="2">
        <v>27</v>
      </c>
      <c r="B30" s="3">
        <v>7</v>
      </c>
      <c r="C30" s="4" t="s">
        <v>17</v>
      </c>
      <c r="D30" s="4">
        <v>149</v>
      </c>
      <c r="E30" s="3">
        <v>10</v>
      </c>
      <c r="F30" s="3">
        <v>10</v>
      </c>
      <c r="G30" s="3">
        <v>11</v>
      </c>
      <c r="H30" s="5">
        <v>15</v>
      </c>
      <c r="I30" s="3">
        <v>15</v>
      </c>
      <c r="J30" s="3" t="s">
        <v>12</v>
      </c>
      <c r="K30" s="3"/>
      <c r="L30" s="3"/>
      <c r="M30" s="3"/>
      <c r="N30" s="3">
        <v>16</v>
      </c>
      <c r="O30" s="3">
        <v>16</v>
      </c>
      <c r="P30" s="3">
        <v>17</v>
      </c>
      <c r="Q30" s="3">
        <v>19</v>
      </c>
      <c r="R30" s="3">
        <v>20</v>
      </c>
      <c r="S30" s="3" t="s">
        <v>14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f>SUM(E30:AH30)</f>
        <v>149</v>
      </c>
      <c r="AJ30" s="2">
        <v>27</v>
      </c>
      <c r="AK30" s="2">
        <v>14</v>
      </c>
      <c r="AM30" s="3"/>
    </row>
    <row r="31" spans="1:39" x14ac:dyDescent="0.25">
      <c r="A31" s="2">
        <v>28</v>
      </c>
      <c r="B31" s="3">
        <v>5</v>
      </c>
      <c r="C31" s="4" t="s">
        <v>16</v>
      </c>
      <c r="D31" s="4">
        <v>136</v>
      </c>
      <c r="E31" s="3">
        <v>20</v>
      </c>
      <c r="F31" s="3">
        <v>20</v>
      </c>
      <c r="G31" s="3">
        <v>22</v>
      </c>
      <c r="H31" s="5">
        <v>25</v>
      </c>
      <c r="I31" s="3">
        <v>24</v>
      </c>
      <c r="J31" s="3">
        <v>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f>SUM(E31:AH31)</f>
        <v>136</v>
      </c>
      <c r="AJ31" s="2">
        <v>28</v>
      </c>
      <c r="AK31" s="2">
        <v>13</v>
      </c>
      <c r="AM31" s="3"/>
    </row>
    <row r="32" spans="1:39" x14ac:dyDescent="0.25">
      <c r="A32" s="2">
        <v>29</v>
      </c>
      <c r="B32" s="3">
        <v>134</v>
      </c>
      <c r="C32" s="4" t="s">
        <v>39</v>
      </c>
      <c r="D32" s="4">
        <v>116</v>
      </c>
      <c r="E32" s="3">
        <v>14</v>
      </c>
      <c r="F32" s="3">
        <v>17</v>
      </c>
      <c r="G32" s="3">
        <v>19</v>
      </c>
      <c r="H32" s="5">
        <v>20</v>
      </c>
      <c r="I32" s="3">
        <v>23</v>
      </c>
      <c r="J32" s="3">
        <v>23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f>SUM(E32:AH32)</f>
        <v>116</v>
      </c>
      <c r="AJ32" s="2">
        <v>29</v>
      </c>
      <c r="AK32" s="2">
        <v>12</v>
      </c>
      <c r="AM32" s="3"/>
    </row>
    <row r="33" spans="1:39" x14ac:dyDescent="0.25">
      <c r="A33" s="2">
        <v>30</v>
      </c>
      <c r="B33" s="3">
        <v>211</v>
      </c>
      <c r="C33" s="4" t="s">
        <v>47</v>
      </c>
      <c r="D33" s="4">
        <v>94</v>
      </c>
      <c r="E33" s="3">
        <v>33</v>
      </c>
      <c r="F33" s="3">
        <v>29</v>
      </c>
      <c r="G33" s="3">
        <v>32</v>
      </c>
      <c r="H33" s="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f>SUM(E33:AH33)</f>
        <v>94</v>
      </c>
      <c r="AJ33" s="2">
        <v>30</v>
      </c>
      <c r="AK33" s="2">
        <v>11</v>
      </c>
      <c r="AM33" s="3"/>
    </row>
    <row r="34" spans="1:39" x14ac:dyDescent="0.25">
      <c r="A34" s="2">
        <v>31</v>
      </c>
      <c r="B34" s="3">
        <v>702</v>
      </c>
      <c r="C34" s="4" t="s">
        <v>58</v>
      </c>
      <c r="D34" s="4">
        <v>90</v>
      </c>
      <c r="E34" s="3">
        <v>35</v>
      </c>
      <c r="F34" s="3">
        <v>26</v>
      </c>
      <c r="G34" s="3">
        <v>29</v>
      </c>
      <c r="H34" s="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f>SUM(E34:AH34)</f>
        <v>90</v>
      </c>
      <c r="AJ34" s="2">
        <v>31</v>
      </c>
      <c r="AK34" s="2">
        <v>10</v>
      </c>
      <c r="AM34" s="3"/>
    </row>
    <row r="35" spans="1:39" x14ac:dyDescent="0.25">
      <c r="A35" s="2">
        <v>32</v>
      </c>
      <c r="B35" s="3">
        <v>17</v>
      </c>
      <c r="C35" s="4" t="s">
        <v>22</v>
      </c>
      <c r="D35" s="4">
        <v>87</v>
      </c>
      <c r="E35" s="3">
        <v>9</v>
      </c>
      <c r="F35" s="3">
        <v>9</v>
      </c>
      <c r="G35" s="3">
        <v>12</v>
      </c>
      <c r="H35" s="3"/>
      <c r="I35" s="3"/>
      <c r="J35" s="3"/>
      <c r="K35" s="3"/>
      <c r="L35" s="3"/>
      <c r="M35" s="3"/>
      <c r="N35" s="3">
        <v>19</v>
      </c>
      <c r="O35" s="3">
        <v>19</v>
      </c>
      <c r="P35" s="3">
        <v>19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f>SUM(E35:AH35)</f>
        <v>87</v>
      </c>
      <c r="AJ35" s="2">
        <v>32</v>
      </c>
      <c r="AK35" s="2">
        <v>9</v>
      </c>
      <c r="AM35" s="3"/>
    </row>
    <row r="36" spans="1:39" x14ac:dyDescent="0.25">
      <c r="A36" s="2">
        <v>33</v>
      </c>
      <c r="B36" s="3">
        <v>33</v>
      </c>
      <c r="C36" s="4" t="s">
        <v>24</v>
      </c>
      <c r="D36" s="4">
        <v>83</v>
      </c>
      <c r="E36" s="3">
        <v>11</v>
      </c>
      <c r="F36" s="3">
        <v>11</v>
      </c>
      <c r="G36" s="3">
        <v>10</v>
      </c>
      <c r="H36" s="5">
        <v>16</v>
      </c>
      <c r="I36" s="3">
        <v>17</v>
      </c>
      <c r="J36" s="3">
        <v>18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>
        <f>SUM(E36:AH36)</f>
        <v>83</v>
      </c>
      <c r="AJ36" s="2">
        <v>33</v>
      </c>
      <c r="AK36" s="2">
        <v>8</v>
      </c>
      <c r="AM36" s="3"/>
    </row>
    <row r="37" spans="1:39" x14ac:dyDescent="0.25">
      <c r="A37" s="2">
        <v>34</v>
      </c>
      <c r="B37" s="3">
        <v>19</v>
      </c>
      <c r="C37" s="4" t="s">
        <v>23</v>
      </c>
      <c r="D37" s="4">
        <v>53</v>
      </c>
      <c r="E37" s="3"/>
      <c r="F37" s="3"/>
      <c r="G37" s="3"/>
      <c r="H37" s="5"/>
      <c r="I37" s="3"/>
      <c r="J37" s="3"/>
      <c r="K37" s="3"/>
      <c r="L37" s="3"/>
      <c r="M37" s="3"/>
      <c r="N37" s="3">
        <v>26</v>
      </c>
      <c r="O37" s="3">
        <v>27</v>
      </c>
      <c r="P37" s="3" t="s">
        <v>14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f>SUM(E37:AH37)</f>
        <v>53</v>
      </c>
      <c r="AJ37" s="2">
        <v>34</v>
      </c>
      <c r="AK37" s="2">
        <v>7</v>
      </c>
      <c r="AM37" s="3"/>
    </row>
    <row r="38" spans="1:39" x14ac:dyDescent="0.25">
      <c r="A38" s="2">
        <v>35</v>
      </c>
      <c r="B38" s="3">
        <v>851</v>
      </c>
      <c r="C38" s="4" t="s">
        <v>61</v>
      </c>
      <c r="D38" s="4">
        <v>50</v>
      </c>
      <c r="E38" s="3"/>
      <c r="F38" s="3"/>
      <c r="G38" s="3"/>
      <c r="H38" s="5"/>
      <c r="I38" s="3"/>
      <c r="J38" s="3"/>
      <c r="K38" s="3">
        <v>25</v>
      </c>
      <c r="L38" s="3">
        <v>25</v>
      </c>
      <c r="M38" s="3" t="s">
        <v>14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>
        <f>SUM(K38:AH38)</f>
        <v>50</v>
      </c>
      <c r="AJ38" s="2">
        <v>35</v>
      </c>
      <c r="AK38" s="2">
        <v>6</v>
      </c>
      <c r="AM38" s="3"/>
    </row>
    <row r="39" spans="1:39" x14ac:dyDescent="0.25">
      <c r="B39" s="3">
        <v>469</v>
      </c>
      <c r="C39" s="3" t="s">
        <v>62</v>
      </c>
      <c r="D39" s="3">
        <v>23</v>
      </c>
      <c r="E39" s="3">
        <v>0</v>
      </c>
      <c r="F39" s="3">
        <v>0</v>
      </c>
      <c r="G39" s="3">
        <v>23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f>SUM(E39:AH39)</f>
        <v>23</v>
      </c>
      <c r="AJ39" s="2">
        <v>37</v>
      </c>
      <c r="AK39" s="2">
        <v>4</v>
      </c>
      <c r="AM39" s="3"/>
    </row>
    <row r="40" spans="1:39" x14ac:dyDescent="0.25">
      <c r="B40" s="3">
        <v>58</v>
      </c>
      <c r="C40" s="3" t="s">
        <v>27</v>
      </c>
      <c r="D40" s="3">
        <v>0</v>
      </c>
      <c r="E40" s="3"/>
      <c r="F40" s="3"/>
      <c r="G40" s="3"/>
      <c r="H40" s="3">
        <v>0</v>
      </c>
      <c r="I40" s="3" t="s">
        <v>12</v>
      </c>
      <c r="J40" s="3" t="s">
        <v>12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f>SUM(E40:AH40)</f>
        <v>0</v>
      </c>
      <c r="AJ40" s="2">
        <v>38</v>
      </c>
      <c r="AK40" s="2">
        <v>3</v>
      </c>
      <c r="AM40" s="3"/>
    </row>
    <row r="41" spans="1:39" x14ac:dyDescent="0.25">
      <c r="B41" s="3">
        <v>13</v>
      </c>
      <c r="C41" s="3" t="s">
        <v>19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2">
        <v>39</v>
      </c>
      <c r="AK41" s="2">
        <v>2</v>
      </c>
      <c r="AM41" s="3"/>
    </row>
    <row r="42" spans="1:39" x14ac:dyDescent="0.25">
      <c r="B42" s="3">
        <v>71</v>
      </c>
      <c r="C42" s="3" t="s">
        <v>29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2">
        <v>40</v>
      </c>
      <c r="AK42" s="2">
        <v>1</v>
      </c>
      <c r="AM42" s="3"/>
    </row>
    <row r="43" spans="1:39" x14ac:dyDescent="0.25">
      <c r="B43" s="3">
        <v>109</v>
      </c>
      <c r="C43" s="3" t="s">
        <v>34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M43" s="3"/>
    </row>
    <row r="44" spans="1:39" x14ac:dyDescent="0.25">
      <c r="B44" s="3">
        <v>128</v>
      </c>
      <c r="C44" s="3" t="s">
        <v>38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M44" s="3"/>
    </row>
    <row r="45" spans="1:39" x14ac:dyDescent="0.25">
      <c r="B45" s="3">
        <v>144</v>
      </c>
      <c r="C45" s="3" t="s">
        <v>40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M45" s="3"/>
    </row>
    <row r="46" spans="1:39" x14ac:dyDescent="0.25">
      <c r="B46" s="3">
        <v>148</v>
      </c>
      <c r="C46" s="3" t="s">
        <v>41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M46" s="6"/>
    </row>
    <row r="47" spans="1:39" x14ac:dyDescent="0.25">
      <c r="B47" s="3">
        <v>393</v>
      </c>
      <c r="C47" s="3" t="s">
        <v>53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M47" s="6"/>
    </row>
    <row r="48" spans="1:39" x14ac:dyDescent="0.25">
      <c r="B48" s="3">
        <v>591</v>
      </c>
      <c r="C48" s="3" t="s">
        <v>57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M48" s="6"/>
    </row>
    <row r="49" spans="2:39" x14ac:dyDescent="0.25">
      <c r="B49" s="3">
        <v>830</v>
      </c>
      <c r="C49" s="3" t="s">
        <v>59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M49" s="6"/>
    </row>
  </sheetData>
  <autoFilter ref="B3:AI3">
    <sortState ref="B4:AI49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topLeftCell="AC1" workbookViewId="0">
      <selection activeCell="AN4" sqref="AN4"/>
    </sheetView>
  </sheetViews>
  <sheetFormatPr defaultRowHeight="15" x14ac:dyDescent="0.25"/>
  <cols>
    <col min="1" max="1" width="5.140625" customWidth="1"/>
    <col min="2" max="2" width="18" customWidth="1"/>
    <col min="3" max="32" width="4.7109375" customWidth="1"/>
    <col min="33" max="33" width="5.5703125" customWidth="1"/>
    <col min="34" max="35" width="4.7109375" customWidth="1"/>
  </cols>
  <sheetData>
    <row r="1" spans="1:36" x14ac:dyDescent="0.25">
      <c r="A1" s="12" t="s">
        <v>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x14ac:dyDescent="0.25">
      <c r="A2" s="1"/>
      <c r="B2" s="1"/>
      <c r="C2" s="11" t="s">
        <v>2</v>
      </c>
      <c r="D2" s="11"/>
      <c r="E2" s="11"/>
      <c r="F2" s="11" t="s">
        <v>3</v>
      </c>
      <c r="G2" s="11"/>
      <c r="H2" s="11"/>
      <c r="I2" s="13" t="s">
        <v>4</v>
      </c>
      <c r="J2" s="14"/>
      <c r="K2" s="15"/>
      <c r="L2" s="11" t="s">
        <v>5</v>
      </c>
      <c r="M2" s="11"/>
      <c r="N2" s="11"/>
      <c r="O2" s="11" t="s">
        <v>6</v>
      </c>
      <c r="P2" s="11"/>
      <c r="Q2" s="11"/>
      <c r="R2" s="11" t="s">
        <v>7</v>
      </c>
      <c r="S2" s="11"/>
      <c r="T2" s="11"/>
      <c r="U2" s="11" t="s">
        <v>8</v>
      </c>
      <c r="V2" s="11"/>
      <c r="W2" s="11"/>
      <c r="X2" s="11" t="s">
        <v>9</v>
      </c>
      <c r="Y2" s="11"/>
      <c r="Z2" s="11"/>
      <c r="AA2" s="11" t="s">
        <v>10</v>
      </c>
      <c r="AB2" s="11"/>
      <c r="AC2" s="11"/>
      <c r="AD2" s="11" t="s">
        <v>11</v>
      </c>
      <c r="AE2" s="11"/>
      <c r="AF2" s="11"/>
      <c r="AG2" s="1"/>
    </row>
    <row r="3" spans="1:36" x14ac:dyDescent="0.25">
      <c r="A3" s="1" t="s">
        <v>0</v>
      </c>
      <c r="B3" s="1" t="s">
        <v>1</v>
      </c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  <c r="O3" s="1">
        <v>1</v>
      </c>
      <c r="P3" s="1">
        <v>2</v>
      </c>
      <c r="Q3" s="1">
        <v>3</v>
      </c>
      <c r="R3" s="1">
        <v>1</v>
      </c>
      <c r="S3" s="1">
        <v>2</v>
      </c>
      <c r="T3" s="1">
        <v>3</v>
      </c>
      <c r="U3" s="1">
        <v>1</v>
      </c>
      <c r="V3" s="1">
        <v>2</v>
      </c>
      <c r="W3" s="1">
        <v>3</v>
      </c>
      <c r="X3" s="1">
        <v>1</v>
      </c>
      <c r="Y3" s="1">
        <v>2</v>
      </c>
      <c r="Z3" s="1">
        <v>3</v>
      </c>
      <c r="AA3" s="1">
        <v>1</v>
      </c>
      <c r="AB3" s="1">
        <v>2</v>
      </c>
      <c r="AC3" s="1">
        <v>3</v>
      </c>
      <c r="AD3" s="1">
        <v>1</v>
      </c>
      <c r="AE3" s="1">
        <v>2</v>
      </c>
      <c r="AF3" s="1">
        <v>3</v>
      </c>
      <c r="AG3" s="1" t="s">
        <v>13</v>
      </c>
    </row>
    <row r="4" spans="1:36" s="2" customFormat="1" x14ac:dyDescent="0.25">
      <c r="A4" s="1">
        <v>44</v>
      </c>
      <c r="B4" s="1" t="s">
        <v>26</v>
      </c>
      <c r="C4" s="1">
        <v>45</v>
      </c>
      <c r="D4" s="1">
        <v>45</v>
      </c>
      <c r="E4" s="1">
        <v>45</v>
      </c>
      <c r="F4" s="1">
        <v>45</v>
      </c>
      <c r="G4" s="1">
        <v>45</v>
      </c>
      <c r="H4" s="1">
        <v>42</v>
      </c>
      <c r="I4" s="1"/>
      <c r="J4" s="1"/>
      <c r="K4" s="1"/>
      <c r="L4" s="1">
        <v>45</v>
      </c>
      <c r="M4" s="1">
        <v>45</v>
      </c>
      <c r="N4" s="1">
        <v>45</v>
      </c>
      <c r="O4" s="1">
        <v>45</v>
      </c>
      <c r="P4" s="1">
        <v>45</v>
      </c>
      <c r="Q4" s="1">
        <v>45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>SUM(C4:AF4)</f>
        <v>537</v>
      </c>
      <c r="AH4" s="2">
        <v>1</v>
      </c>
      <c r="AI4" s="2">
        <v>45</v>
      </c>
    </row>
    <row r="5" spans="1:36" s="2" customFormat="1" x14ac:dyDescent="0.25">
      <c r="A5" s="3">
        <v>33</v>
      </c>
      <c r="B5" s="4" t="s">
        <v>24</v>
      </c>
      <c r="C5" s="1">
        <v>42</v>
      </c>
      <c r="D5" s="1">
        <v>42</v>
      </c>
      <c r="E5" s="1">
        <v>42</v>
      </c>
      <c r="F5" s="1">
        <v>42</v>
      </c>
      <c r="G5" s="1">
        <v>42</v>
      </c>
      <c r="H5" s="1">
        <v>45</v>
      </c>
      <c r="I5" s="1"/>
      <c r="J5" s="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>
        <f>SUM(C5:AF5)</f>
        <v>255</v>
      </c>
      <c r="AH5" s="2">
        <v>2</v>
      </c>
      <c r="AI5" s="2">
        <v>42</v>
      </c>
    </row>
  </sheetData>
  <mergeCells count="11">
    <mergeCell ref="AD2:AF2"/>
    <mergeCell ref="A1:A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 Open</vt:lpstr>
      <vt:lpstr>Y Open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2025-06-22T21:59:51Z</dcterms:modified>
</cp:coreProperties>
</file>