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0 Income &amp; Expenses" sheetId="1" r:id="rId4"/>
    <sheet state="visible" name="2020 Expense Detail Rpt" sheetId="2" r:id="rId5"/>
  </sheets>
  <definedNames/>
  <calcPr/>
  <extLst>
    <ext uri="GoogleSheetsCustomDataVersion1">
      <go:sheetsCustomData xmlns:go="http://customooxmlschemas.google.com/" r:id="rId6" roundtripDataSignature="AMtx7mjhXnKEz33VyUiEsluRAgl4vpsiyA=="/>
    </ext>
  </extLst>
</workbook>
</file>

<file path=xl/sharedStrings.xml><?xml version="1.0" encoding="utf-8"?>
<sst xmlns="http://schemas.openxmlformats.org/spreadsheetml/2006/main" count="109" uniqueCount="83">
  <si>
    <t>MIRASETT HOA - 2020 INCOME &amp; EXPENSE REPORT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</si>
  <si>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</si>
  <si>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</si>
  <si>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</si>
  <si>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</si>
  <si>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</si>
  <si>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</si>
  <si>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</si>
  <si>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</si>
  <si>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</si>
  <si>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</si>
  <si>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</si>
  <si>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</si>
  <si>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Total</t>
  </si>
  <si>
    <t>INCOME</t>
  </si>
  <si>
    <t>Income from 2020 Dues</t>
  </si>
  <si>
    <t>Late fees/lien fees</t>
  </si>
  <si>
    <t>Total Income</t>
  </si>
  <si>
    <t>EXPENSES</t>
  </si>
  <si>
    <t>Exp YTD</t>
  </si>
  <si>
    <t>Balance</t>
  </si>
  <si>
    <t>Annual Budget</t>
  </si>
  <si>
    <t>City of Tumwater (Water)</t>
  </si>
  <si>
    <t>Landscaping Services</t>
  </si>
  <si>
    <t xml:space="preserve"> ------</t>
  </si>
  <si>
    <t xml:space="preserve">    Common Area Lawncare</t>
  </si>
  <si>
    <t xml:space="preserve">    Irrigation Maint/Repair</t>
  </si>
  <si>
    <t>Legal Services</t>
  </si>
  <si>
    <t>Insurance</t>
  </si>
  <si>
    <t>Property Tax</t>
  </si>
  <si>
    <t>Miscellaneous</t>
  </si>
  <si>
    <t xml:space="preserve">    Annual Meeting</t>
  </si>
  <si>
    <t xml:space="preserve">    Clean up Day</t>
  </si>
  <si>
    <t xml:space="preserve">    Website charges</t>
  </si>
  <si>
    <t xml:space="preserve">    USPS PO Box</t>
  </si>
  <si>
    <t xml:space="preserve">    Supplies, postage, copies</t>
  </si>
  <si>
    <t xml:space="preserve">    Bank Charges/Fees</t>
  </si>
  <si>
    <t xml:space="preserve">    Fence Repairs</t>
  </si>
  <si>
    <t xml:space="preserve">    Landscape at Sign</t>
  </si>
  <si>
    <t xml:space="preserve">    Storm Damage Repair</t>
  </si>
  <si>
    <t xml:space="preserve">   Tree removal/Replacement</t>
  </si>
  <si>
    <t>Discretionary Maintenance</t>
  </si>
  <si>
    <t>Total Expenses</t>
  </si>
  <si>
    <t>As of 12/31/2020</t>
  </si>
  <si>
    <t>SUMMARY</t>
  </si>
  <si>
    <t>Funds brought forward</t>
  </si>
  <si>
    <t>Income</t>
  </si>
  <si>
    <t>Expenses</t>
  </si>
  <si>
    <t>MIRASETT HOA - 2020 EXPENSE DETAIL REPORT</t>
  </si>
  <si>
    <t>Date Paid</t>
  </si>
  <si>
    <t>Check #</t>
  </si>
  <si>
    <t>Description</t>
  </si>
  <si>
    <t>Expense Category</t>
  </si>
  <si>
    <t>Amount</t>
  </si>
  <si>
    <t>Monthly Totals</t>
  </si>
  <si>
    <t>Notes:</t>
  </si>
  <si>
    <t>Capital City Landscape</t>
  </si>
  <si>
    <t>Saul Santory</t>
  </si>
  <si>
    <t>Supplies</t>
  </si>
  <si>
    <t>Annual Meeting</t>
  </si>
  <si>
    <t>January Total</t>
  </si>
  <si>
    <t>None</t>
  </si>
  <si>
    <t>February Total</t>
  </si>
  <si>
    <t>March Total</t>
  </si>
  <si>
    <t>April Total</t>
  </si>
  <si>
    <t>May Total</t>
  </si>
  <si>
    <t>Hartford Insurance</t>
  </si>
  <si>
    <t>June Total</t>
  </si>
  <si>
    <t>Landscaping</t>
  </si>
  <si>
    <t>July Total</t>
  </si>
  <si>
    <t>TSD Bldg</t>
  </si>
  <si>
    <t>USPS</t>
  </si>
  <si>
    <t>PO Box Annual Fee</t>
  </si>
  <si>
    <t>August Total</t>
  </si>
  <si>
    <t>5737</t>
  </si>
  <si>
    <t>September Total</t>
  </si>
  <si>
    <t>The Barn</t>
  </si>
  <si>
    <t>Tree Removal/Replacement</t>
  </si>
  <si>
    <t>October Total</t>
  </si>
  <si>
    <t>November Total</t>
  </si>
  <si>
    <t>Tree Project</t>
  </si>
  <si>
    <t>December Total</t>
  </si>
  <si>
    <t>Year-to-Date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</si>
</sst>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mm/dd/yy"/>
  </numFmts>
  <fonts count="10">
    <font>
      <sz val="10.0"/>
      <color rgb="FF000000"/>
      <name val="Arial"/>
    </font>
    <font>
      <b/>
      <sz val="14.0"/>
      <color theme="1"/>
      <name val="Arial"/>
    </font>
    <font/>
    <font>
      <b/>
      <sz val="10.0"/>
      <color theme="1"/>
      <name val="Arial"/>
    </font>
    <font>
      <b/>
      <sz val="9.0"/>
      <color theme="1"/>
      <name val="Arial"/>
    </font>
    <font>
      <b/>
      <u/>
      <sz val="10.0"/>
      <color theme="1"/>
      <name val="Arial"/>
    </font>
    <font>
      <sz val="10.0"/>
      <color theme="1"/>
      <name val="Arial"/>
    </font>
    <font>
      <sz val="10.0"/>
      <color rgb="FFFF0000"/>
      <name val="Arial"/>
    </font>
    <font>
      <sz val="10.0"/>
      <color rgb="FFDD0806"/>
      <name val="Arial"/>
    </font>
    <font>
      <sz val="12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</fills>
  <borders count="3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double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</border>
    <border>
      <right style="double">
        <color rgb="FF000000"/>
      </right>
    </border>
    <border>
      <left style="thin">
        <color rgb="FF000000"/>
      </left>
    </border>
    <border>
      <left style="double">
        <color rgb="FF000000"/>
      </left>
      <bottom style="double">
        <color rgb="FF000000"/>
      </bottom>
    </border>
    <border>
      <bottom style="double">
        <color rgb="FF000000"/>
      </bottom>
    </border>
    <border>
      <right style="double">
        <color rgb="FF000000"/>
      </right>
      <bottom style="double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8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4" fillId="0" fontId="4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horizontal="center" shrinkToFit="0" wrapText="1"/>
    </xf>
    <xf borderId="0" fillId="0" fontId="3" numFmtId="0" xfId="0" applyFont="1"/>
    <xf borderId="4" fillId="0" fontId="5" numFmtId="0" xfId="0" applyAlignment="1" applyBorder="1" applyFont="1">
      <alignment horizontal="center"/>
    </xf>
    <xf borderId="4" fillId="0" fontId="6" numFmtId="0" xfId="0" applyBorder="1" applyFont="1"/>
    <xf borderId="4" fillId="0" fontId="6" numFmtId="0" xfId="0" applyAlignment="1" applyBorder="1" applyFont="1">
      <alignment horizontal="center"/>
    </xf>
    <xf borderId="5" fillId="0" fontId="6" numFmtId="0" xfId="0" applyBorder="1" applyFont="1"/>
    <xf borderId="0" fillId="0" fontId="6" numFmtId="164" xfId="0" applyFont="1" applyNumberFormat="1"/>
    <xf borderId="5" fillId="0" fontId="6" numFmtId="164" xfId="0" applyBorder="1" applyFont="1" applyNumberFormat="1"/>
    <xf borderId="5" fillId="0" fontId="7" numFmtId="164" xfId="0" applyBorder="1" applyFont="1" applyNumberFormat="1"/>
    <xf borderId="4" fillId="0" fontId="6" numFmtId="164" xfId="0" applyBorder="1" applyFont="1" applyNumberFormat="1"/>
    <xf borderId="6" fillId="0" fontId="6" numFmtId="0" xfId="0" applyBorder="1" applyFont="1"/>
    <xf borderId="7" fillId="0" fontId="6" numFmtId="0" xfId="0" applyBorder="1" applyFont="1"/>
    <xf borderId="7" fillId="0" fontId="6" numFmtId="164" xfId="0" applyBorder="1" applyFont="1" applyNumberFormat="1"/>
    <xf borderId="8" fillId="0" fontId="3" numFmtId="0" xfId="0" applyAlignment="1" applyBorder="1" applyFont="1">
      <alignment horizontal="left"/>
    </xf>
    <xf borderId="8" fillId="0" fontId="6" numFmtId="164" xfId="0" applyBorder="1" applyFont="1" applyNumberFormat="1"/>
    <xf borderId="8" fillId="0" fontId="6" numFmtId="0" xfId="0" applyBorder="1" applyFont="1"/>
    <xf borderId="8" fillId="0" fontId="3" numFmtId="164" xfId="0" applyAlignment="1" applyBorder="1" applyFont="1" applyNumberFormat="1">
      <alignment horizontal="right"/>
    </xf>
    <xf borderId="9" fillId="0" fontId="6" numFmtId="0" xfId="0" applyBorder="1" applyFont="1"/>
    <xf borderId="9" fillId="0" fontId="6" numFmtId="164" xfId="0" applyBorder="1" applyFont="1" applyNumberFormat="1"/>
    <xf borderId="9" fillId="0" fontId="3" numFmtId="164" xfId="0" applyAlignment="1" applyBorder="1" applyFont="1" applyNumberFormat="1">
      <alignment horizontal="center"/>
    </xf>
    <xf borderId="4" fillId="0" fontId="3" numFmtId="164" xfId="0" applyAlignment="1" applyBorder="1" applyFont="1" applyNumberFormat="1">
      <alignment horizontal="center" shrinkToFit="0" wrapText="1"/>
    </xf>
    <xf borderId="4" fillId="0" fontId="6" numFmtId="0" xfId="0" applyAlignment="1" applyBorder="1" applyFont="1">
      <alignment horizontal="left"/>
    </xf>
    <xf borderId="4" fillId="0" fontId="7" numFmtId="164" xfId="0" applyBorder="1" applyFont="1" applyNumberFormat="1"/>
    <xf borderId="4" fillId="0" fontId="6" numFmtId="164" xfId="0" applyAlignment="1" applyBorder="1" applyFont="1" applyNumberFormat="1">
      <alignment horizontal="right"/>
    </xf>
    <xf borderId="4" fillId="0" fontId="8" numFmtId="164" xfId="0" applyBorder="1" applyFont="1" applyNumberFormat="1"/>
    <xf borderId="4" fillId="0" fontId="6" numFmtId="164" xfId="0" applyAlignment="1" applyBorder="1" applyFont="1" applyNumberFormat="1">
      <alignment horizontal="center"/>
    </xf>
    <xf borderId="0" fillId="0" fontId="6" numFmtId="0" xfId="0" applyFont="1"/>
    <xf borderId="0" fillId="0" fontId="6" numFmtId="0" xfId="0" applyAlignment="1" applyFont="1">
      <alignment horizontal="right"/>
    </xf>
    <xf borderId="10" fillId="2" fontId="6" numFmtId="0" xfId="0" applyAlignment="1" applyBorder="1" applyFill="1" applyFont="1">
      <alignment horizontal="left" readingOrder="0"/>
    </xf>
    <xf borderId="11" fillId="0" fontId="1" numFmtId="0" xfId="0" applyAlignment="1" applyBorder="1" applyFont="1">
      <alignment horizontal="center"/>
    </xf>
    <xf borderId="12" fillId="0" fontId="2" numFmtId="0" xfId="0" applyBorder="1" applyFont="1"/>
    <xf borderId="13" fillId="0" fontId="2" numFmtId="0" xfId="0" applyBorder="1" applyFont="1"/>
    <xf borderId="14" fillId="0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15" fillId="0" fontId="1" numFmtId="0" xfId="0" applyAlignment="1" applyBorder="1" applyFont="1">
      <alignment horizontal="center"/>
    </xf>
    <xf borderId="14" fillId="0" fontId="9" numFmtId="0" xfId="0" applyBorder="1" applyFont="1"/>
    <xf borderId="16" fillId="0" fontId="9" numFmtId="164" xfId="0" applyAlignment="1" applyBorder="1" applyFont="1" applyNumberFormat="1">
      <alignment horizontal="left"/>
    </xf>
    <xf borderId="15" fillId="0" fontId="2" numFmtId="0" xfId="0" applyBorder="1" applyFont="1"/>
    <xf borderId="17" fillId="0" fontId="6" numFmtId="0" xfId="0" applyBorder="1" applyFont="1"/>
    <xf borderId="18" fillId="0" fontId="6" numFmtId="0" xfId="0" applyAlignment="1" applyBorder="1" applyFont="1">
      <alignment horizontal="right"/>
    </xf>
    <xf borderId="19" fillId="0" fontId="6" numFmtId="0" xfId="0" applyBorder="1" applyFont="1"/>
    <xf borderId="0" fillId="0" fontId="1" numFmtId="0" xfId="0" applyAlignment="1" applyFont="1">
      <alignment horizontal="center" vertical="center"/>
    </xf>
    <xf borderId="20" fillId="0" fontId="3" numFmtId="165" xfId="0" applyAlignment="1" applyBorder="1" applyFont="1" applyNumberFormat="1">
      <alignment horizontal="center" shrinkToFit="0" vertical="top" wrapText="1"/>
    </xf>
    <xf borderId="21" fillId="0" fontId="3" numFmtId="0" xfId="0" applyAlignment="1" applyBorder="1" applyFont="1">
      <alignment horizontal="center" shrinkToFit="0" vertical="top" wrapText="1"/>
    </xf>
    <xf borderId="21" fillId="0" fontId="3" numFmtId="0" xfId="0" applyAlignment="1" applyBorder="1" applyFont="1">
      <alignment vertical="top"/>
    </xf>
    <xf borderId="22" fillId="0" fontId="3" numFmtId="0" xfId="0" applyAlignment="1" applyBorder="1" applyFont="1">
      <alignment vertical="top"/>
    </xf>
    <xf borderId="0" fillId="0" fontId="3" numFmtId="0" xfId="0" applyAlignment="1" applyFont="1">
      <alignment horizontal="left" vertical="top"/>
    </xf>
    <xf borderId="0" fillId="0" fontId="3" numFmtId="0" xfId="0" applyAlignment="1" applyFont="1">
      <alignment vertical="top"/>
    </xf>
    <xf borderId="23" fillId="0" fontId="6" numFmtId="165" xfId="0" applyAlignment="1" applyBorder="1" applyFont="1" applyNumberFormat="1">
      <alignment horizontal="left"/>
    </xf>
    <xf borderId="4" fillId="0" fontId="3" numFmtId="164" xfId="0" applyBorder="1" applyFont="1" applyNumberFormat="1"/>
    <xf borderId="24" fillId="0" fontId="6" numFmtId="0" xfId="0" applyBorder="1" applyFont="1"/>
    <xf borderId="0" fillId="0" fontId="6" numFmtId="0" xfId="0" applyAlignment="1" applyFont="1">
      <alignment horizontal="left"/>
    </xf>
    <xf borderId="25" fillId="2" fontId="3" numFmtId="165" xfId="0" applyAlignment="1" applyBorder="1" applyFont="1" applyNumberFormat="1">
      <alignment horizontal="right"/>
    </xf>
    <xf borderId="4" fillId="2" fontId="3" numFmtId="164" xfId="0" applyBorder="1" applyFont="1" applyNumberFormat="1"/>
    <xf borderId="24" fillId="2" fontId="6" numFmtId="0" xfId="0" applyBorder="1" applyFont="1"/>
    <xf borderId="24" fillId="0" fontId="6" numFmtId="0" xfId="0" applyAlignment="1" applyBorder="1" applyFont="1">
      <alignment shrinkToFit="0" wrapText="1"/>
    </xf>
    <xf borderId="26" fillId="2" fontId="3" numFmtId="165" xfId="0" applyAlignment="1" applyBorder="1" applyFont="1" applyNumberFormat="1">
      <alignment horizontal="right"/>
    </xf>
    <xf borderId="27" fillId="0" fontId="2" numFmtId="0" xfId="0" applyBorder="1" applyFont="1"/>
    <xf borderId="28" fillId="0" fontId="2" numFmtId="0" xfId="0" applyBorder="1" applyFont="1"/>
    <xf borderId="7" fillId="2" fontId="3" numFmtId="164" xfId="0" applyBorder="1" applyFont="1" applyNumberFormat="1"/>
    <xf borderId="29" fillId="2" fontId="6" numFmtId="0" xfId="0" applyBorder="1" applyFont="1"/>
    <xf borderId="4" fillId="0" fontId="6" numFmtId="164" xfId="0" applyAlignment="1" applyBorder="1" applyFont="1" applyNumberFormat="1">
      <alignment readingOrder="0"/>
    </xf>
    <xf borderId="30" fillId="2" fontId="3" numFmtId="165" xfId="0" applyAlignment="1" applyBorder="1" applyFont="1" applyNumberFormat="1">
      <alignment horizontal="right"/>
    </xf>
    <xf borderId="31" fillId="0" fontId="2" numFmtId="0" xfId="0" applyBorder="1" applyFont="1"/>
    <xf borderId="32" fillId="0" fontId="2" numFmtId="0" xfId="0" applyBorder="1" applyFont="1"/>
    <xf borderId="33" fillId="2" fontId="3" numFmtId="164" xfId="0" applyBorder="1" applyFont="1" applyNumberFormat="1"/>
    <xf borderId="34" fillId="2" fontId="6" numFmtId="0" xfId="0" applyBorder="1" applyFont="1"/>
    <xf borderId="4" fillId="0" fontId="6" numFmtId="165" xfId="0" applyAlignment="1" applyBorder="1" applyFont="1" applyNumberFormat="1">
      <alignment horizontal="left"/>
    </xf>
    <xf borderId="4" fillId="0" fontId="6" numFmtId="49" xfId="0" applyAlignment="1" applyBorder="1" applyFont="1" applyNumberFormat="1">
      <alignment horizontal="center"/>
    </xf>
    <xf borderId="35" fillId="0" fontId="6" numFmtId="165" xfId="0" applyAlignment="1" applyBorder="1" applyFont="1" applyNumberFormat="1">
      <alignment horizontal="left"/>
    </xf>
    <xf borderId="35" fillId="0" fontId="6" numFmtId="0" xfId="0" applyAlignment="1" applyBorder="1" applyFont="1">
      <alignment horizontal="center"/>
    </xf>
    <xf borderId="35" fillId="0" fontId="6" numFmtId="0" xfId="0" applyBorder="1" applyFont="1"/>
    <xf borderId="35" fillId="0" fontId="6" numFmtId="164" xfId="0" applyBorder="1" applyFont="1" applyNumberFormat="1"/>
    <xf borderId="36" fillId="0" fontId="6" numFmtId="0" xfId="0" applyBorder="1" applyFont="1"/>
    <xf borderId="0" fillId="0" fontId="6" numFmtId="165" xfId="0" applyAlignment="1" applyFont="1" applyNumberFormat="1">
      <alignment horizontal="left"/>
    </xf>
    <xf borderId="0" fillId="0" fontId="6" numFmtId="0" xfId="0" applyAlignment="1" applyFont="1">
      <alignment horizontal="center"/>
    </xf>
    <xf borderId="10" fillId="2" fontId="6" numFmtId="0" xfId="0" applyAlignment="1" applyBorder="1" applyFont="1">
      <alignment horizontal="center"/>
    </xf>
    <xf borderId="10" fillId="2" fontId="6" numFmtId="0" xfId="0" applyBorder="1" applyFont="1"/>
    <xf borderId="10" fillId="2" fontId="6" numFmtId="164" xfId="0" applyBorder="1" applyFont="1" applyNumberFormat="1"/>
    <xf borderId="10" fillId="2" fontId="3" numFmtId="164" xfId="0" applyBorder="1" applyFont="1" applyNumberFormat="1"/>
    <xf borderId="10" fillId="2" fontId="3" numFmtId="0" xfId="0" applyBorder="1" applyFont="1"/>
    <xf borderId="0" fillId="0" fontId="3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0"/>
  <cols>
    <col customWidth="1" min="1" max="1" width="25.0"/>
    <col customWidth="1" min="2" max="9" width="9.86"/>
    <col customWidth="1" min="10" max="10" width="9.71"/>
    <col customWidth="1" min="11" max="13" width="9.86"/>
    <col customWidth="1" min="14" max="14" width="10.86"/>
    <col customWidth="1" min="15" max="15" width="11.43"/>
    <col customWidth="1" min="16" max="16" width="1.14"/>
    <col customWidth="1" min="18" max="18" width="21.43"/>
    <col customWidth="1" min="19" max="19" width="13.86"/>
    <col customWidth="1" min="20" max="23" width="8.86"/>
    <col customWidth="1" min="24" max="24" width="11.43"/>
    <col customWidth="1" min="25" max="26" width="8.86"/>
  </cols>
  <sheetData>
    <row r="1" ht="25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ht="12.75" customHeight="1">
      <c r="A2" s="4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ht="12.75" customHeight="1">
      <c r="A3" s="8" t="s">
        <v>14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/>
      <c r="P3" s="9"/>
      <c r="Q3" s="11"/>
      <c r="X3" s="12"/>
    </row>
    <row r="4" ht="12.75" customHeight="1">
      <c r="A4" s="11" t="s">
        <v>15</v>
      </c>
      <c r="B4" s="13">
        <f>180+900+360+560+720</f>
        <v>2720</v>
      </c>
      <c r="C4" s="13">
        <f>3960+2340+540</f>
        <v>6840</v>
      </c>
      <c r="D4" s="13"/>
      <c r="E4" s="13">
        <v>720.0</v>
      </c>
      <c r="F4" s="13">
        <v>2836.1</v>
      </c>
      <c r="G4" s="13">
        <v>217.8</v>
      </c>
      <c r="H4" s="13">
        <v>899.16</v>
      </c>
      <c r="I4" s="13"/>
      <c r="J4" s="13"/>
      <c r="K4" s="13"/>
      <c r="L4" s="14"/>
      <c r="M4" s="13"/>
      <c r="N4" s="15">
        <f t="shared" ref="N4:N5" si="1">SUM(B4:M4)</f>
        <v>14233.06</v>
      </c>
      <c r="O4" s="11"/>
      <c r="P4" s="11"/>
      <c r="Q4" s="16"/>
    </row>
    <row r="5" ht="12.75" customHeight="1">
      <c r="A5" s="11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5">
        <f t="shared" si="1"/>
        <v>0</v>
      </c>
      <c r="O5" s="11"/>
      <c r="P5" s="11"/>
      <c r="Q5" s="16"/>
    </row>
    <row r="6" ht="12.75" customHeight="1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7"/>
      <c r="O6" s="17"/>
      <c r="P6" s="17"/>
      <c r="Q6" s="16"/>
    </row>
    <row r="7" ht="12.75" customHeight="1">
      <c r="A7" s="19" t="s">
        <v>17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>
        <f>SUM(N4:N6)</f>
        <v>14233.06</v>
      </c>
      <c r="O7" s="21"/>
      <c r="P7" s="21"/>
      <c r="Q7" s="22"/>
    </row>
    <row r="8" ht="7.5" customHeight="1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3"/>
      <c r="O8" s="23"/>
      <c r="P8" s="23"/>
      <c r="Q8" s="25"/>
    </row>
    <row r="9" ht="12.75" customHeight="1">
      <c r="A9" s="8" t="s">
        <v>18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4" t="s">
        <v>19</v>
      </c>
      <c r="O9" s="4" t="s">
        <v>20</v>
      </c>
      <c r="P9" s="4"/>
      <c r="Q9" s="26" t="s">
        <v>21</v>
      </c>
    </row>
    <row r="10" ht="12.75" customHeight="1">
      <c r="A10" s="27" t="s">
        <v>22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28"/>
      <c r="M10" s="15"/>
      <c r="N10" s="15">
        <f>SUM(B10:M10)</f>
        <v>0</v>
      </c>
      <c r="O10" s="15">
        <f>+Q10-N10</f>
        <v>0</v>
      </c>
      <c r="P10" s="9"/>
      <c r="Q10" s="29">
        <v>0.0</v>
      </c>
      <c r="S10" s="12"/>
    </row>
    <row r="11" ht="12.75" customHeight="1">
      <c r="A11" s="27" t="s">
        <v>23</v>
      </c>
      <c r="B11" s="15"/>
      <c r="C11" s="15"/>
      <c r="D11" s="15"/>
      <c r="E11" s="15"/>
      <c r="F11" s="15"/>
      <c r="G11" s="15"/>
      <c r="H11" s="15"/>
      <c r="I11" s="15"/>
      <c r="J11" s="15"/>
      <c r="K11" s="30"/>
      <c r="L11" s="15"/>
      <c r="M11" s="15"/>
      <c r="N11" s="31" t="s">
        <v>24</v>
      </c>
      <c r="O11" s="31" t="s">
        <v>24</v>
      </c>
      <c r="P11" s="9"/>
      <c r="Q11" s="31" t="s">
        <v>24</v>
      </c>
      <c r="S11" s="12"/>
    </row>
    <row r="12" ht="12.75" customHeight="1">
      <c r="A12" s="27" t="s">
        <v>25</v>
      </c>
      <c r="B12" s="15">
        <v>21.88</v>
      </c>
      <c r="C12" s="15"/>
      <c r="D12" s="15"/>
      <c r="E12" s="15"/>
      <c r="F12" s="15"/>
      <c r="G12" s="15"/>
      <c r="H12" s="15">
        <v>3467.45</v>
      </c>
      <c r="I12" s="15">
        <v>655.2</v>
      </c>
      <c r="J12" s="15">
        <v>1310.4</v>
      </c>
      <c r="K12" s="15">
        <v>655.2</v>
      </c>
      <c r="L12" s="15">
        <v>1531.6</v>
      </c>
      <c r="M12" s="15">
        <v>656.4</v>
      </c>
      <c r="N12" s="15">
        <f t="shared" ref="N12:N16" si="2">SUM(B12:M12)</f>
        <v>8298.13</v>
      </c>
      <c r="O12" s="15">
        <f t="shared" ref="O12:O16" si="3">+Q12-N12</f>
        <v>201.87</v>
      </c>
      <c r="P12" s="9"/>
      <c r="Q12" s="29">
        <v>8500.0</v>
      </c>
      <c r="S12" s="12"/>
    </row>
    <row r="13" ht="12.75" customHeight="1">
      <c r="A13" s="27" t="s">
        <v>26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>
        <f t="shared" si="2"/>
        <v>0</v>
      </c>
      <c r="O13" s="15">
        <f t="shared" si="3"/>
        <v>0</v>
      </c>
      <c r="P13" s="9"/>
      <c r="Q13" s="29">
        <v>0.0</v>
      </c>
    </row>
    <row r="14" ht="12.75" customHeight="1">
      <c r="A14" s="27" t="s">
        <v>27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>
        <f t="shared" si="2"/>
        <v>0</v>
      </c>
      <c r="O14" s="15">
        <f t="shared" si="3"/>
        <v>0</v>
      </c>
      <c r="P14" s="9"/>
      <c r="Q14" s="29">
        <v>0.0</v>
      </c>
    </row>
    <row r="15" ht="12.75" customHeight="1">
      <c r="A15" s="27" t="s">
        <v>28</v>
      </c>
      <c r="B15" s="15"/>
      <c r="C15" s="15"/>
      <c r="D15" s="15"/>
      <c r="E15" s="15"/>
      <c r="F15" s="15"/>
      <c r="G15" s="15">
        <v>1122.0</v>
      </c>
      <c r="H15" s="15"/>
      <c r="I15" s="15"/>
      <c r="J15" s="15"/>
      <c r="K15" s="15"/>
      <c r="L15" s="15"/>
      <c r="M15" s="15"/>
      <c r="N15" s="15">
        <f t="shared" si="2"/>
        <v>1122</v>
      </c>
      <c r="O15" s="15">
        <f t="shared" si="3"/>
        <v>478</v>
      </c>
      <c r="P15" s="9"/>
      <c r="Q15" s="29">
        <v>1600.0</v>
      </c>
    </row>
    <row r="16" ht="12.75" customHeight="1">
      <c r="A16" s="27" t="s">
        <v>29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>
        <f t="shared" si="2"/>
        <v>0</v>
      </c>
      <c r="O16" s="15">
        <f t="shared" si="3"/>
        <v>0</v>
      </c>
      <c r="P16" s="9"/>
      <c r="Q16" s="29">
        <v>0.0</v>
      </c>
    </row>
    <row r="17" ht="12.75" customHeight="1">
      <c r="A17" s="27" t="s">
        <v>30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31" t="s">
        <v>24</v>
      </c>
      <c r="O17" s="31" t="s">
        <v>24</v>
      </c>
      <c r="P17" s="9"/>
      <c r="Q17" s="31" t="s">
        <v>24</v>
      </c>
    </row>
    <row r="18" ht="12.75" customHeight="1">
      <c r="A18" s="27" t="s">
        <v>31</v>
      </c>
      <c r="B18" s="15"/>
      <c r="C18" s="15"/>
      <c r="D18" s="15"/>
      <c r="E18" s="15"/>
      <c r="F18" s="15"/>
      <c r="G18" s="15"/>
      <c r="H18" s="15"/>
      <c r="I18" s="15">
        <v>20.0</v>
      </c>
      <c r="J18" s="15"/>
      <c r="K18" s="15"/>
      <c r="L18" s="15"/>
      <c r="M18" s="15"/>
      <c r="N18" s="15">
        <f t="shared" ref="N18:N28" si="4">SUM(B18:M18)</f>
        <v>20</v>
      </c>
      <c r="O18" s="15">
        <f t="shared" ref="O18:O28" si="5">+Q18-N18</f>
        <v>30</v>
      </c>
      <c r="P18" s="9"/>
      <c r="Q18" s="29">
        <v>50.0</v>
      </c>
    </row>
    <row r="19" ht="12.75" customHeight="1">
      <c r="A19" s="27" t="s">
        <v>32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>
        <f t="shared" si="4"/>
        <v>0</v>
      </c>
      <c r="O19" s="15">
        <f t="shared" si="5"/>
        <v>0</v>
      </c>
      <c r="P19" s="9"/>
      <c r="Q19" s="29">
        <v>0.0</v>
      </c>
    </row>
    <row r="20" ht="12.75" customHeight="1">
      <c r="A20" s="27" t="s">
        <v>33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>
        <f t="shared" si="4"/>
        <v>0</v>
      </c>
      <c r="O20" s="15">
        <f t="shared" si="5"/>
        <v>0</v>
      </c>
      <c r="P20" s="9"/>
      <c r="Q20" s="29">
        <v>0.0</v>
      </c>
    </row>
    <row r="21" ht="12.75" customHeight="1">
      <c r="A21" s="27" t="s">
        <v>34</v>
      </c>
      <c r="B21" s="15"/>
      <c r="C21" s="15"/>
      <c r="D21" s="15"/>
      <c r="E21" s="15"/>
      <c r="F21" s="15"/>
      <c r="G21" s="15"/>
      <c r="H21" s="15"/>
      <c r="I21" s="15">
        <v>118.0</v>
      </c>
      <c r="J21" s="15"/>
      <c r="K21" s="15"/>
      <c r="L21" s="15"/>
      <c r="M21" s="15"/>
      <c r="N21" s="15">
        <f t="shared" si="4"/>
        <v>118</v>
      </c>
      <c r="O21" s="15">
        <f t="shared" si="5"/>
        <v>-8</v>
      </c>
      <c r="P21" s="9"/>
      <c r="Q21" s="29">
        <v>110.0</v>
      </c>
    </row>
    <row r="22" ht="12.75" customHeight="1">
      <c r="A22" s="27" t="s">
        <v>35</v>
      </c>
      <c r="B22" s="15">
        <v>59.3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>
        <f t="shared" si="4"/>
        <v>59.3</v>
      </c>
      <c r="O22" s="15">
        <f t="shared" si="5"/>
        <v>140.7</v>
      </c>
      <c r="P22" s="9"/>
      <c r="Q22" s="29">
        <v>200.0</v>
      </c>
    </row>
    <row r="23" ht="12.75" customHeight="1">
      <c r="A23" s="27" t="s">
        <v>36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>
        <f t="shared" si="4"/>
        <v>0</v>
      </c>
      <c r="O23" s="15">
        <f t="shared" si="5"/>
        <v>50</v>
      </c>
      <c r="P23" s="9"/>
      <c r="Q23" s="29">
        <v>50.0</v>
      </c>
    </row>
    <row r="24" ht="12.75" customHeight="1">
      <c r="A24" s="27" t="s">
        <v>37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>
        <f t="shared" si="4"/>
        <v>0</v>
      </c>
      <c r="O24" s="15">
        <f t="shared" si="5"/>
        <v>1000</v>
      </c>
      <c r="P24" s="9"/>
      <c r="Q24" s="29">
        <v>1000.0</v>
      </c>
    </row>
    <row r="25" ht="12.75" customHeight="1">
      <c r="A25" s="27" t="s">
        <v>38</v>
      </c>
      <c r="B25" s="15"/>
      <c r="C25" s="15"/>
      <c r="D25" s="15"/>
      <c r="E25" s="15"/>
      <c r="F25" s="15"/>
      <c r="H25" s="15"/>
      <c r="I25" s="15"/>
      <c r="J25" s="15"/>
      <c r="K25" s="15"/>
      <c r="L25" s="15"/>
      <c r="M25" s="15"/>
      <c r="N25" s="15">
        <f t="shared" si="4"/>
        <v>0</v>
      </c>
      <c r="O25" s="15">
        <f t="shared" si="5"/>
        <v>200</v>
      </c>
      <c r="P25" s="9"/>
      <c r="Q25" s="29">
        <v>200.0</v>
      </c>
    </row>
    <row r="26" ht="12.75" customHeight="1">
      <c r="A26" s="27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f t="shared" si="4"/>
        <v>0</v>
      </c>
      <c r="O26" s="15">
        <f t="shared" si="5"/>
        <v>500</v>
      </c>
      <c r="P26" s="9"/>
      <c r="Q26" s="29">
        <v>500.0</v>
      </c>
    </row>
    <row r="27" ht="12.75" customHeight="1">
      <c r="A27" s="27" t="s">
        <v>40</v>
      </c>
      <c r="B27" s="15"/>
      <c r="C27" s="15"/>
      <c r="D27" s="15"/>
      <c r="E27" s="15"/>
      <c r="F27" s="15"/>
      <c r="H27" s="15"/>
      <c r="I27" s="15"/>
      <c r="J27" s="15"/>
      <c r="K27" s="15">
        <v>4067.83</v>
      </c>
      <c r="L27" s="15"/>
      <c r="M27" s="15">
        <v>5191.03</v>
      </c>
      <c r="N27" s="15">
        <f t="shared" si="4"/>
        <v>9258.86</v>
      </c>
      <c r="O27" s="15">
        <f t="shared" si="5"/>
        <v>741.14</v>
      </c>
      <c r="P27" s="10"/>
      <c r="Q27" s="29">
        <v>10000.0</v>
      </c>
    </row>
    <row r="28" ht="12.75" customHeight="1">
      <c r="A28" s="27" t="s">
        <v>41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>
        <f t="shared" si="4"/>
        <v>0</v>
      </c>
      <c r="O28" s="15">
        <f t="shared" si="5"/>
        <v>2000</v>
      </c>
      <c r="P28" s="9"/>
      <c r="Q28" s="29">
        <v>2000.0</v>
      </c>
    </row>
    <row r="29" ht="12.75" customHeight="1">
      <c r="A29" s="19" t="s">
        <v>42</v>
      </c>
      <c r="B29" s="20">
        <f t="shared" ref="B29:O29" si="6">SUM(B10:B28)</f>
        <v>81.18</v>
      </c>
      <c r="C29" s="20">
        <f t="shared" si="6"/>
        <v>0</v>
      </c>
      <c r="D29" s="20">
        <f t="shared" si="6"/>
        <v>0</v>
      </c>
      <c r="E29" s="20">
        <f t="shared" si="6"/>
        <v>0</v>
      </c>
      <c r="F29" s="20">
        <f t="shared" si="6"/>
        <v>0</v>
      </c>
      <c r="G29" s="20">
        <f t="shared" si="6"/>
        <v>1122</v>
      </c>
      <c r="H29" s="20">
        <f t="shared" si="6"/>
        <v>3467.45</v>
      </c>
      <c r="I29" s="20">
        <f t="shared" si="6"/>
        <v>793.2</v>
      </c>
      <c r="J29" s="20">
        <f t="shared" si="6"/>
        <v>1310.4</v>
      </c>
      <c r="K29" s="20">
        <f t="shared" si="6"/>
        <v>4723.03</v>
      </c>
      <c r="L29" s="20">
        <f t="shared" si="6"/>
        <v>1531.6</v>
      </c>
      <c r="M29" s="20">
        <f t="shared" si="6"/>
        <v>5847.43</v>
      </c>
      <c r="N29" s="20">
        <f t="shared" si="6"/>
        <v>18876.29</v>
      </c>
      <c r="O29" s="20">
        <f t="shared" si="6"/>
        <v>5333.71</v>
      </c>
      <c r="P29" s="21"/>
      <c r="Q29" s="22">
        <f>SUM(Q10:Q28)</f>
        <v>24210</v>
      </c>
    </row>
    <row r="30" ht="12.75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3"/>
    </row>
    <row r="31" ht="12.75" customHeight="1">
      <c r="A31" s="34" t="s">
        <v>43</v>
      </c>
      <c r="B31" s="33"/>
      <c r="C31" s="33"/>
    </row>
    <row r="32" ht="12.75" customHeight="1">
      <c r="B32" s="33"/>
      <c r="C32" s="33"/>
    </row>
    <row r="33" ht="19.5" customHeight="1">
      <c r="A33" s="35" t="s">
        <v>44</v>
      </c>
      <c r="B33" s="36"/>
      <c r="C33" s="37"/>
    </row>
    <row r="34" ht="12.75" customHeight="1">
      <c r="A34" s="38"/>
      <c r="B34" s="39"/>
      <c r="C34" s="40"/>
    </row>
    <row r="35" ht="12.75" customHeight="1">
      <c r="A35" s="41" t="s">
        <v>45</v>
      </c>
      <c r="B35" s="42">
        <v>16018.49</v>
      </c>
      <c r="C35" s="43"/>
    </row>
    <row r="36" ht="12.75" customHeight="1">
      <c r="A36" s="41" t="s">
        <v>46</v>
      </c>
      <c r="B36" s="42">
        <f>+N7</f>
        <v>14233.06</v>
      </c>
      <c r="C36" s="43"/>
    </row>
    <row r="37" ht="12.75" customHeight="1">
      <c r="A37" s="41" t="s">
        <v>47</v>
      </c>
      <c r="B37" s="42">
        <f>-N29</f>
        <v>-18876.29</v>
      </c>
      <c r="C37" s="43"/>
    </row>
    <row r="38" ht="12.75" customHeight="1">
      <c r="A38" s="41" t="s">
        <v>20</v>
      </c>
      <c r="B38" s="42">
        <f>+B35+B36+B37</f>
        <v>11375.26</v>
      </c>
      <c r="C38" s="43"/>
    </row>
    <row r="39" ht="12.75" customHeight="1">
      <c r="A39" s="44"/>
      <c r="B39" s="45"/>
      <c r="C39" s="46"/>
    </row>
    <row r="40" ht="12.75" customHeight="1">
      <c r="B40" s="33"/>
    </row>
    <row r="41" ht="12.75" customHeight="1">
      <c r="B41" s="33"/>
    </row>
    <row r="42" ht="12.75" customHeight="1">
      <c r="B42" s="33"/>
    </row>
    <row r="43" ht="12.75" customHeight="1">
      <c r="B43" s="33"/>
    </row>
    <row r="44" ht="12.75" customHeight="1">
      <c r="B44" s="33"/>
    </row>
    <row r="45" ht="12.75" customHeight="1">
      <c r="B45" s="33"/>
    </row>
    <row r="46" ht="12.75" customHeight="1">
      <c r="B46" s="33"/>
    </row>
    <row r="47" ht="12.75" customHeight="1">
      <c r="B47" s="33"/>
    </row>
    <row r="48" ht="12.75" customHeight="1">
      <c r="B48" s="33"/>
    </row>
    <row r="49" ht="12.75" customHeight="1">
      <c r="B49" s="33"/>
    </row>
    <row r="50" ht="12.75" customHeight="1">
      <c r="B50" s="33"/>
    </row>
    <row r="51" ht="12.75" customHeight="1">
      <c r="B51" s="33"/>
    </row>
    <row r="52" ht="12.75" customHeight="1">
      <c r="B52" s="33"/>
    </row>
    <row r="53" ht="12.75" customHeight="1">
      <c r="B53" s="33"/>
    </row>
    <row r="54" ht="12.75" customHeight="1">
      <c r="B54" s="33"/>
    </row>
    <row r="55" ht="12.75" customHeight="1">
      <c r="B55" s="33"/>
    </row>
    <row r="56" ht="12.75" customHeight="1">
      <c r="B56" s="33"/>
    </row>
    <row r="57" ht="12.75" customHeight="1">
      <c r="B57" s="33"/>
    </row>
    <row r="58" ht="12.75" customHeight="1">
      <c r="B58" s="33"/>
    </row>
    <row r="59" ht="12.75" customHeight="1">
      <c r="B59" s="33"/>
    </row>
    <row r="60" ht="12.75" customHeight="1">
      <c r="B60" s="33"/>
    </row>
    <row r="61" ht="12.75" customHeight="1">
      <c r="B61" s="33"/>
    </row>
    <row r="62" ht="12.75" customHeight="1">
      <c r="B62" s="33"/>
    </row>
    <row r="63" ht="12.75" customHeight="1">
      <c r="B63" s="33"/>
    </row>
    <row r="64" ht="12.75" customHeight="1">
      <c r="B64" s="33"/>
    </row>
    <row r="65" ht="12.75" customHeight="1">
      <c r="B65" s="33"/>
    </row>
    <row r="66" ht="12.75" customHeight="1">
      <c r="B66" s="33"/>
    </row>
    <row r="67" ht="12.75" customHeight="1">
      <c r="B67" s="33"/>
    </row>
    <row r="68" ht="12.75" customHeight="1">
      <c r="B68" s="33"/>
    </row>
    <row r="69" ht="12.75" customHeight="1">
      <c r="B69" s="33"/>
    </row>
    <row r="70" ht="12.75" customHeight="1">
      <c r="B70" s="33"/>
    </row>
    <row r="71" ht="12.75" customHeight="1">
      <c r="B71" s="33"/>
    </row>
    <row r="72" ht="12.75" customHeight="1">
      <c r="B72" s="33"/>
    </row>
    <row r="73" ht="12.75" customHeight="1">
      <c r="B73" s="33"/>
    </row>
    <row r="74" ht="12.75" customHeight="1">
      <c r="B74" s="33"/>
    </row>
    <row r="75" ht="12.75" customHeight="1">
      <c r="B75" s="33"/>
    </row>
    <row r="76" ht="12.75" customHeight="1">
      <c r="B76" s="33"/>
    </row>
    <row r="77" ht="12.75" customHeight="1">
      <c r="B77" s="33"/>
    </row>
    <row r="78" ht="12.75" customHeight="1">
      <c r="B78" s="33"/>
    </row>
    <row r="79" ht="12.75" customHeight="1">
      <c r="B79" s="33"/>
    </row>
    <row r="80" ht="12.75" customHeight="1">
      <c r="B80" s="33"/>
    </row>
    <row r="81" ht="12.75" customHeight="1">
      <c r="B81" s="33"/>
    </row>
    <row r="82" ht="12.75" customHeight="1">
      <c r="B82" s="33"/>
    </row>
    <row r="83" ht="12.75" customHeight="1">
      <c r="B83" s="33"/>
    </row>
    <row r="84" ht="12.75" customHeight="1">
      <c r="B84" s="33"/>
    </row>
    <row r="85" ht="12.75" customHeight="1">
      <c r="B85" s="33"/>
    </row>
    <row r="86" ht="12.75" customHeight="1">
      <c r="B86" s="33"/>
    </row>
    <row r="87" ht="12.75" customHeight="1">
      <c r="B87" s="33"/>
    </row>
    <row r="88" ht="12.75" customHeight="1">
      <c r="B88" s="33"/>
    </row>
    <row r="89" ht="12.75" customHeight="1">
      <c r="B89" s="33"/>
    </row>
    <row r="90" ht="12.75" customHeight="1">
      <c r="B90" s="33"/>
    </row>
    <row r="91" ht="12.75" customHeight="1">
      <c r="B91" s="33"/>
    </row>
    <row r="92" ht="12.75" customHeight="1">
      <c r="B92" s="33"/>
    </row>
    <row r="93" ht="12.75" customHeight="1">
      <c r="B93" s="33"/>
    </row>
    <row r="94" ht="12.75" customHeight="1">
      <c r="B94" s="33"/>
    </row>
    <row r="95" ht="12.75" customHeight="1">
      <c r="B95" s="33"/>
    </row>
    <row r="96" ht="12.75" customHeight="1">
      <c r="B96" s="33"/>
    </row>
    <row r="97" ht="12.75" customHeight="1">
      <c r="B97" s="33"/>
    </row>
    <row r="98" ht="12.75" customHeight="1">
      <c r="B98" s="33"/>
    </row>
    <row r="99" ht="12.75" customHeight="1">
      <c r="B99" s="33"/>
    </row>
    <row r="100" ht="12.75" customHeight="1">
      <c r="B100" s="33"/>
    </row>
    <row r="101" ht="12.75" customHeight="1">
      <c r="B101" s="33"/>
    </row>
    <row r="102" ht="12.75" customHeight="1">
      <c r="B102" s="33"/>
    </row>
    <row r="103" ht="12.75" customHeight="1">
      <c r="B103" s="33"/>
    </row>
    <row r="104" ht="12.75" customHeight="1">
      <c r="B104" s="33"/>
    </row>
    <row r="105" ht="12.75" customHeight="1">
      <c r="B105" s="33"/>
    </row>
    <row r="106" ht="12.75" customHeight="1">
      <c r="B106" s="33"/>
    </row>
    <row r="107" ht="12.75" customHeight="1">
      <c r="B107" s="33"/>
    </row>
    <row r="108" ht="12.75" customHeight="1">
      <c r="B108" s="33"/>
    </row>
    <row r="109" ht="12.75" customHeight="1">
      <c r="B109" s="33"/>
    </row>
    <row r="110" ht="12.75" customHeight="1">
      <c r="B110" s="33"/>
    </row>
    <row r="111" ht="12.75" customHeight="1">
      <c r="B111" s="33"/>
    </row>
    <row r="112" ht="12.75" customHeight="1">
      <c r="B112" s="33"/>
    </row>
    <row r="113" ht="12.75" customHeight="1">
      <c r="B113" s="33"/>
    </row>
    <row r="114" ht="12.75" customHeight="1">
      <c r="B114" s="33"/>
    </row>
    <row r="115" ht="12.75" customHeight="1">
      <c r="B115" s="33"/>
    </row>
    <row r="116" ht="12.75" customHeight="1">
      <c r="B116" s="33"/>
    </row>
    <row r="117" ht="12.75" customHeight="1">
      <c r="B117" s="33"/>
    </row>
    <row r="118" ht="12.75" customHeight="1">
      <c r="B118" s="33"/>
    </row>
    <row r="119" ht="12.75" customHeight="1">
      <c r="B119" s="33"/>
    </row>
    <row r="120" ht="12.75" customHeight="1">
      <c r="B120" s="33"/>
    </row>
    <row r="121" ht="12.75" customHeight="1">
      <c r="B121" s="33"/>
    </row>
    <row r="122" ht="12.75" customHeight="1">
      <c r="B122" s="33"/>
    </row>
    <row r="123" ht="12.75" customHeight="1">
      <c r="B123" s="33"/>
    </row>
    <row r="124" ht="12.75" customHeight="1">
      <c r="B124" s="33"/>
    </row>
    <row r="125" ht="12.75" customHeight="1">
      <c r="B125" s="33"/>
    </row>
    <row r="126" ht="12.75" customHeight="1">
      <c r="B126" s="33"/>
    </row>
    <row r="127" ht="12.75" customHeight="1">
      <c r="B127" s="33"/>
    </row>
    <row r="128" ht="12.75" customHeight="1">
      <c r="B128" s="33"/>
    </row>
    <row r="129" ht="12.75" customHeight="1">
      <c r="B129" s="33"/>
    </row>
    <row r="130" ht="12.75" customHeight="1">
      <c r="B130" s="33"/>
    </row>
    <row r="131" ht="12.75" customHeight="1">
      <c r="B131" s="33"/>
    </row>
    <row r="132" ht="12.75" customHeight="1">
      <c r="B132" s="33"/>
    </row>
    <row r="133" ht="12.75" customHeight="1">
      <c r="B133" s="33"/>
    </row>
    <row r="134" ht="12.75" customHeight="1">
      <c r="B134" s="33"/>
    </row>
    <row r="135" ht="12.75" customHeight="1">
      <c r="B135" s="33"/>
    </row>
    <row r="136" ht="12.75" customHeight="1">
      <c r="B136" s="33"/>
    </row>
    <row r="137" ht="12.75" customHeight="1">
      <c r="B137" s="33"/>
    </row>
    <row r="138" ht="12.75" customHeight="1">
      <c r="B138" s="33"/>
    </row>
    <row r="139" ht="12.75" customHeight="1">
      <c r="B139" s="33"/>
    </row>
    <row r="140" ht="12.75" customHeight="1">
      <c r="B140" s="33"/>
    </row>
    <row r="141" ht="12.75" customHeight="1">
      <c r="B141" s="33"/>
    </row>
    <row r="142" ht="12.75" customHeight="1">
      <c r="B142" s="33"/>
    </row>
    <row r="143" ht="12.75" customHeight="1">
      <c r="B143" s="33"/>
    </row>
    <row r="144" ht="12.75" customHeight="1">
      <c r="B144" s="33"/>
    </row>
    <row r="145" ht="12.75" customHeight="1">
      <c r="B145" s="33"/>
    </row>
    <row r="146" ht="12.75" customHeight="1">
      <c r="B146" s="33"/>
    </row>
    <row r="147" ht="12.75" customHeight="1">
      <c r="B147" s="33"/>
    </row>
    <row r="148" ht="12.75" customHeight="1">
      <c r="B148" s="33"/>
    </row>
    <row r="149" ht="12.75" customHeight="1">
      <c r="B149" s="33"/>
    </row>
    <row r="150" ht="12.75" customHeight="1">
      <c r="B150" s="33"/>
    </row>
    <row r="151" ht="12.75" customHeight="1">
      <c r="B151" s="33"/>
    </row>
    <row r="152" ht="12.75" customHeight="1">
      <c r="B152" s="33"/>
    </row>
    <row r="153" ht="12.75" customHeight="1">
      <c r="B153" s="33"/>
    </row>
    <row r="154" ht="12.75" customHeight="1">
      <c r="B154" s="33"/>
    </row>
    <row r="155" ht="12.75" customHeight="1">
      <c r="B155" s="33"/>
    </row>
    <row r="156" ht="12.75" customHeight="1">
      <c r="B156" s="33"/>
    </row>
    <row r="157" ht="12.75" customHeight="1">
      <c r="B157" s="33"/>
    </row>
    <row r="158" ht="12.75" customHeight="1">
      <c r="B158" s="33"/>
    </row>
    <row r="159" ht="12.75" customHeight="1">
      <c r="B159" s="33"/>
    </row>
    <row r="160" ht="12.75" customHeight="1">
      <c r="B160" s="33"/>
    </row>
    <row r="161" ht="12.75" customHeight="1">
      <c r="B161" s="33"/>
    </row>
    <row r="162" ht="12.75" customHeight="1">
      <c r="B162" s="33"/>
    </row>
    <row r="163" ht="12.75" customHeight="1">
      <c r="B163" s="33"/>
    </row>
    <row r="164" ht="12.75" customHeight="1">
      <c r="B164" s="33"/>
    </row>
    <row r="165" ht="12.75" customHeight="1">
      <c r="B165" s="33"/>
    </row>
    <row r="166" ht="12.75" customHeight="1">
      <c r="B166" s="33"/>
    </row>
    <row r="167" ht="12.75" customHeight="1">
      <c r="B167" s="33"/>
    </row>
    <row r="168" ht="12.75" customHeight="1">
      <c r="B168" s="33"/>
    </row>
    <row r="169" ht="12.75" customHeight="1">
      <c r="B169" s="33"/>
    </row>
    <row r="170" ht="12.75" customHeight="1">
      <c r="B170" s="33"/>
    </row>
    <row r="171" ht="12.75" customHeight="1">
      <c r="B171" s="33"/>
    </row>
    <row r="172" ht="12.75" customHeight="1">
      <c r="B172" s="33"/>
    </row>
    <row r="173" ht="12.75" customHeight="1">
      <c r="B173" s="33"/>
    </row>
    <row r="174" ht="12.75" customHeight="1">
      <c r="B174" s="33"/>
    </row>
    <row r="175" ht="12.75" customHeight="1">
      <c r="B175" s="33"/>
    </row>
    <row r="176" ht="12.75" customHeight="1">
      <c r="B176" s="33"/>
    </row>
    <row r="177" ht="12.75" customHeight="1">
      <c r="B177" s="33"/>
    </row>
    <row r="178" ht="12.75" customHeight="1">
      <c r="B178" s="33"/>
    </row>
    <row r="179" ht="12.75" customHeight="1">
      <c r="B179" s="33"/>
    </row>
    <row r="180" ht="12.75" customHeight="1">
      <c r="B180" s="33"/>
    </row>
    <row r="181" ht="12.75" customHeight="1">
      <c r="B181" s="33"/>
    </row>
    <row r="182" ht="12.75" customHeight="1">
      <c r="B182" s="33"/>
    </row>
    <row r="183" ht="12.75" customHeight="1">
      <c r="B183" s="33"/>
    </row>
    <row r="184" ht="12.75" customHeight="1">
      <c r="B184" s="33"/>
    </row>
    <row r="185" ht="12.75" customHeight="1">
      <c r="B185" s="33"/>
    </row>
    <row r="186" ht="12.75" customHeight="1">
      <c r="B186" s="33"/>
    </row>
    <row r="187" ht="12.75" customHeight="1">
      <c r="B187" s="33"/>
    </row>
    <row r="188" ht="12.75" customHeight="1">
      <c r="B188" s="33"/>
    </row>
    <row r="189" ht="12.75" customHeight="1">
      <c r="B189" s="33"/>
    </row>
    <row r="190" ht="12.75" customHeight="1">
      <c r="B190" s="33"/>
    </row>
    <row r="191" ht="12.75" customHeight="1">
      <c r="B191" s="33"/>
    </row>
    <row r="192" ht="12.75" customHeight="1">
      <c r="B192" s="33"/>
    </row>
    <row r="193" ht="12.75" customHeight="1">
      <c r="B193" s="33"/>
    </row>
    <row r="194" ht="12.75" customHeight="1">
      <c r="B194" s="33"/>
    </row>
    <row r="195" ht="12.75" customHeight="1">
      <c r="B195" s="33"/>
    </row>
    <row r="196" ht="12.75" customHeight="1">
      <c r="B196" s="33"/>
    </row>
    <row r="197" ht="12.75" customHeight="1">
      <c r="B197" s="33"/>
    </row>
    <row r="198" ht="12.75" customHeight="1">
      <c r="B198" s="33"/>
    </row>
    <row r="199" ht="12.75" customHeight="1">
      <c r="B199" s="33"/>
    </row>
    <row r="200" ht="12.75" customHeight="1">
      <c r="B200" s="33"/>
    </row>
    <row r="201" ht="12.75" customHeight="1">
      <c r="B201" s="33"/>
    </row>
    <row r="202" ht="12.75" customHeight="1">
      <c r="B202" s="33"/>
    </row>
    <row r="203" ht="12.75" customHeight="1">
      <c r="B203" s="33"/>
    </row>
    <row r="204" ht="12.75" customHeight="1">
      <c r="B204" s="33"/>
    </row>
    <row r="205" ht="12.75" customHeight="1">
      <c r="B205" s="33"/>
    </row>
    <row r="206" ht="12.75" customHeight="1">
      <c r="B206" s="33"/>
    </row>
    <row r="207" ht="12.75" customHeight="1">
      <c r="B207" s="33"/>
    </row>
    <row r="208" ht="12.75" customHeight="1">
      <c r="B208" s="33"/>
    </row>
    <row r="209" ht="12.75" customHeight="1">
      <c r="B209" s="33"/>
    </row>
    <row r="210" ht="12.75" customHeight="1">
      <c r="B210" s="33"/>
    </row>
    <row r="211" ht="12.75" customHeight="1">
      <c r="B211" s="33"/>
    </row>
    <row r="212" ht="12.75" customHeight="1">
      <c r="B212" s="33"/>
    </row>
    <row r="213" ht="12.75" customHeight="1">
      <c r="B213" s="33"/>
    </row>
    <row r="214" ht="12.75" customHeight="1">
      <c r="B214" s="33"/>
    </row>
    <row r="215" ht="12.75" customHeight="1">
      <c r="B215" s="33"/>
    </row>
    <row r="216" ht="12.75" customHeight="1">
      <c r="B216" s="33"/>
    </row>
    <row r="217" ht="12.75" customHeight="1">
      <c r="B217" s="33"/>
    </row>
    <row r="218" ht="12.75" customHeight="1">
      <c r="B218" s="33"/>
    </row>
    <row r="219" ht="12.75" customHeight="1">
      <c r="B219" s="33"/>
    </row>
    <row r="220" ht="12.75" customHeight="1">
      <c r="B220" s="33"/>
    </row>
    <row r="221" ht="12.75" customHeight="1">
      <c r="B221" s="33"/>
    </row>
    <row r="222" ht="12.75" customHeight="1">
      <c r="B222" s="33"/>
    </row>
    <row r="223" ht="12.75" customHeight="1">
      <c r="B223" s="33"/>
    </row>
    <row r="224" ht="12.75" customHeight="1">
      <c r="B224" s="33"/>
    </row>
    <row r="225" ht="12.75" customHeight="1">
      <c r="B225" s="33"/>
    </row>
    <row r="226" ht="12.75" customHeight="1">
      <c r="B226" s="33"/>
    </row>
    <row r="227" ht="12.75" customHeight="1">
      <c r="B227" s="33"/>
    </row>
    <row r="228" ht="12.75" customHeight="1">
      <c r="B228" s="33"/>
    </row>
    <row r="229" ht="12.75" customHeight="1">
      <c r="B229" s="33"/>
    </row>
    <row r="230" ht="12.75" customHeight="1">
      <c r="B230" s="33"/>
    </row>
    <row r="231" ht="12.75" customHeight="1">
      <c r="B231" s="33"/>
    </row>
    <row r="232" ht="12.75" customHeight="1">
      <c r="B232" s="33"/>
    </row>
    <row r="233" ht="12.75" customHeight="1">
      <c r="B233" s="33"/>
    </row>
    <row r="234" ht="12.75" customHeight="1">
      <c r="B234" s="33"/>
    </row>
    <row r="235" ht="12.75" customHeight="1">
      <c r="B235" s="33"/>
    </row>
    <row r="236" ht="12.75" customHeight="1">
      <c r="B236" s="33"/>
    </row>
    <row r="237" ht="12.75" customHeight="1">
      <c r="B237" s="33"/>
    </row>
    <row r="238" ht="12.75" customHeight="1">
      <c r="B238" s="33"/>
    </row>
    <row r="239" ht="12.75" customHeight="1">
      <c r="B239" s="33"/>
    </row>
    <row r="240" ht="12.75" customHeight="1">
      <c r="B240" s="33"/>
    </row>
    <row r="241" ht="12.75" customHeight="1">
      <c r="B241" s="33"/>
    </row>
    <row r="242" ht="12.75" customHeight="1">
      <c r="B242" s="33"/>
    </row>
    <row r="243" ht="12.75" customHeight="1">
      <c r="B243" s="33"/>
    </row>
    <row r="244" ht="12.75" customHeight="1">
      <c r="B244" s="33"/>
    </row>
    <row r="245" ht="12.75" customHeight="1">
      <c r="B245" s="33"/>
    </row>
    <row r="246" ht="12.75" customHeight="1">
      <c r="B246" s="33"/>
    </row>
    <row r="247" ht="12.75" customHeight="1">
      <c r="B247" s="33"/>
    </row>
    <row r="248" ht="12.75" customHeight="1">
      <c r="B248" s="33"/>
    </row>
    <row r="249" ht="12.75" customHeight="1">
      <c r="B249" s="33"/>
    </row>
    <row r="250" ht="12.75" customHeight="1">
      <c r="B250" s="33"/>
    </row>
    <row r="251" ht="12.75" customHeight="1">
      <c r="B251" s="33"/>
    </row>
    <row r="252" ht="12.75" customHeight="1">
      <c r="B252" s="33"/>
    </row>
    <row r="253" ht="12.75" customHeight="1">
      <c r="B253" s="33"/>
    </row>
    <row r="254" ht="12.75" customHeight="1">
      <c r="B254" s="33"/>
    </row>
    <row r="255" ht="12.75" customHeight="1">
      <c r="B255" s="33"/>
    </row>
    <row r="256" ht="12.75" customHeight="1">
      <c r="B256" s="33"/>
    </row>
    <row r="257" ht="12.75" customHeight="1">
      <c r="B257" s="33"/>
    </row>
    <row r="258" ht="12.75" customHeight="1">
      <c r="B258" s="33"/>
    </row>
    <row r="259" ht="12.75" customHeight="1">
      <c r="B259" s="33"/>
    </row>
    <row r="260" ht="12.75" customHeight="1">
      <c r="B260" s="33"/>
    </row>
    <row r="261" ht="12.75" customHeight="1">
      <c r="B261" s="33"/>
    </row>
    <row r="262" ht="12.75" customHeight="1">
      <c r="B262" s="33"/>
    </row>
    <row r="263" ht="12.75" customHeight="1">
      <c r="B263" s="33"/>
    </row>
    <row r="264" ht="12.75" customHeight="1">
      <c r="B264" s="33"/>
    </row>
    <row r="265" ht="12.75" customHeight="1">
      <c r="B265" s="33"/>
    </row>
    <row r="266" ht="12.75" customHeight="1">
      <c r="B266" s="33"/>
    </row>
    <row r="267" ht="12.75" customHeight="1">
      <c r="B267" s="33"/>
    </row>
    <row r="268" ht="12.75" customHeight="1">
      <c r="B268" s="33"/>
    </row>
    <row r="269" ht="12.75" customHeight="1">
      <c r="B269" s="33"/>
    </row>
    <row r="270" ht="12.75" customHeight="1">
      <c r="B270" s="33"/>
    </row>
    <row r="271" ht="12.75" customHeight="1">
      <c r="B271" s="33"/>
    </row>
    <row r="272" ht="12.75" customHeight="1">
      <c r="B272" s="33"/>
    </row>
    <row r="273" ht="12.75" customHeight="1">
      <c r="B273" s="33"/>
    </row>
    <row r="274" ht="12.75" customHeight="1">
      <c r="B274" s="33"/>
    </row>
    <row r="275" ht="12.75" customHeight="1">
      <c r="B275" s="33"/>
    </row>
    <row r="276" ht="12.75" customHeight="1">
      <c r="B276" s="33"/>
    </row>
    <row r="277" ht="12.75" customHeight="1">
      <c r="B277" s="33"/>
    </row>
    <row r="278" ht="12.75" customHeight="1">
      <c r="B278" s="33"/>
    </row>
    <row r="279" ht="12.75" customHeight="1">
      <c r="B279" s="33"/>
    </row>
    <row r="280" ht="12.75" customHeight="1">
      <c r="B280" s="33"/>
    </row>
    <row r="281" ht="12.75" customHeight="1">
      <c r="B281" s="33"/>
    </row>
    <row r="282" ht="12.75" customHeight="1">
      <c r="B282" s="33"/>
    </row>
    <row r="283" ht="12.75" customHeight="1">
      <c r="B283" s="33"/>
    </row>
    <row r="284" ht="12.75" customHeight="1">
      <c r="B284" s="33"/>
    </row>
    <row r="285" ht="12.75" customHeight="1">
      <c r="B285" s="33"/>
    </row>
    <row r="286" ht="12.75" customHeight="1">
      <c r="B286" s="33"/>
    </row>
    <row r="287" ht="12.75" customHeight="1">
      <c r="B287" s="33"/>
    </row>
    <row r="288" ht="12.75" customHeight="1">
      <c r="B288" s="33"/>
    </row>
    <row r="289" ht="12.75" customHeight="1">
      <c r="B289" s="33"/>
    </row>
    <row r="290" ht="12.75" customHeight="1">
      <c r="B290" s="33"/>
    </row>
    <row r="291" ht="12.75" customHeight="1">
      <c r="B291" s="33"/>
    </row>
    <row r="292" ht="12.75" customHeight="1">
      <c r="B292" s="33"/>
    </row>
    <row r="293" ht="12.75" customHeight="1">
      <c r="B293" s="33"/>
    </row>
    <row r="294" ht="12.75" customHeight="1">
      <c r="B294" s="33"/>
    </row>
    <row r="295" ht="12.75" customHeight="1">
      <c r="B295" s="33"/>
    </row>
    <row r="296" ht="12.75" customHeight="1">
      <c r="B296" s="33"/>
    </row>
    <row r="297" ht="12.75" customHeight="1">
      <c r="B297" s="33"/>
    </row>
    <row r="298" ht="12.75" customHeight="1">
      <c r="B298" s="33"/>
    </row>
    <row r="299" ht="12.75" customHeight="1">
      <c r="B299" s="33"/>
    </row>
    <row r="300" ht="12.75" customHeight="1">
      <c r="B300" s="33"/>
    </row>
    <row r="301" ht="12.75" customHeight="1">
      <c r="B301" s="33"/>
    </row>
    <row r="302" ht="12.75" customHeight="1">
      <c r="B302" s="33"/>
    </row>
    <row r="303" ht="12.75" customHeight="1">
      <c r="B303" s="33"/>
    </row>
    <row r="304" ht="12.75" customHeight="1">
      <c r="B304" s="33"/>
    </row>
    <row r="305" ht="12.75" customHeight="1">
      <c r="B305" s="33"/>
    </row>
    <row r="306" ht="12.75" customHeight="1">
      <c r="B306" s="33"/>
    </row>
    <row r="307" ht="12.75" customHeight="1">
      <c r="B307" s="33"/>
    </row>
    <row r="308" ht="12.75" customHeight="1">
      <c r="B308" s="33"/>
    </row>
    <row r="309" ht="12.75" customHeight="1">
      <c r="B309" s="33"/>
    </row>
    <row r="310" ht="12.75" customHeight="1">
      <c r="B310" s="33"/>
    </row>
    <row r="311" ht="12.75" customHeight="1">
      <c r="B311" s="33"/>
    </row>
    <row r="312" ht="12.75" customHeight="1">
      <c r="B312" s="33"/>
    </row>
    <row r="313" ht="12.75" customHeight="1">
      <c r="B313" s="33"/>
    </row>
    <row r="314" ht="12.75" customHeight="1">
      <c r="B314" s="33"/>
    </row>
    <row r="315" ht="12.75" customHeight="1">
      <c r="B315" s="33"/>
    </row>
    <row r="316" ht="12.75" customHeight="1">
      <c r="B316" s="33"/>
    </row>
    <row r="317" ht="12.75" customHeight="1">
      <c r="B317" s="33"/>
    </row>
    <row r="318" ht="12.75" customHeight="1">
      <c r="B318" s="33"/>
    </row>
    <row r="319" ht="12.75" customHeight="1">
      <c r="B319" s="33"/>
    </row>
    <row r="320" ht="12.75" customHeight="1">
      <c r="B320" s="33"/>
    </row>
    <row r="321" ht="12.75" customHeight="1">
      <c r="B321" s="33"/>
    </row>
    <row r="322" ht="12.75" customHeight="1">
      <c r="B322" s="33"/>
    </row>
    <row r="323" ht="12.75" customHeight="1">
      <c r="B323" s="33"/>
    </row>
    <row r="324" ht="12.75" customHeight="1">
      <c r="B324" s="33"/>
    </row>
    <row r="325" ht="12.75" customHeight="1">
      <c r="B325" s="33"/>
    </row>
    <row r="326" ht="12.75" customHeight="1">
      <c r="B326" s="33"/>
    </row>
    <row r="327" ht="12.75" customHeight="1">
      <c r="B327" s="33"/>
    </row>
    <row r="328" ht="12.75" customHeight="1">
      <c r="B328" s="33"/>
    </row>
    <row r="329" ht="12.75" customHeight="1">
      <c r="B329" s="33"/>
    </row>
    <row r="330" ht="12.75" customHeight="1">
      <c r="B330" s="33"/>
    </row>
    <row r="331" ht="12.75" customHeight="1">
      <c r="B331" s="33"/>
    </row>
    <row r="332" ht="12.75" customHeight="1">
      <c r="B332" s="33"/>
    </row>
    <row r="333" ht="12.75" customHeight="1">
      <c r="B333" s="33"/>
    </row>
    <row r="334" ht="12.75" customHeight="1">
      <c r="B334" s="33"/>
    </row>
    <row r="335" ht="12.75" customHeight="1">
      <c r="B335" s="33"/>
    </row>
    <row r="336" ht="12.75" customHeight="1">
      <c r="B336" s="33"/>
    </row>
    <row r="337" ht="12.75" customHeight="1">
      <c r="B337" s="33"/>
    </row>
    <row r="338" ht="12.75" customHeight="1">
      <c r="B338" s="33"/>
    </row>
    <row r="339" ht="12.75" customHeight="1">
      <c r="B339" s="33"/>
    </row>
    <row r="340" ht="12.75" customHeight="1">
      <c r="B340" s="33"/>
    </row>
    <row r="341" ht="12.75" customHeight="1">
      <c r="B341" s="33"/>
    </row>
    <row r="342" ht="12.75" customHeight="1">
      <c r="B342" s="33"/>
    </row>
    <row r="343" ht="12.75" customHeight="1">
      <c r="B343" s="33"/>
    </row>
    <row r="344" ht="12.75" customHeight="1">
      <c r="B344" s="33"/>
    </row>
    <row r="345" ht="12.75" customHeight="1">
      <c r="B345" s="33"/>
    </row>
    <row r="346" ht="12.75" customHeight="1">
      <c r="B346" s="33"/>
    </row>
    <row r="347" ht="12.75" customHeight="1">
      <c r="B347" s="33"/>
    </row>
    <row r="348" ht="12.75" customHeight="1">
      <c r="B348" s="33"/>
    </row>
    <row r="349" ht="12.75" customHeight="1">
      <c r="B349" s="33"/>
    </row>
    <row r="350" ht="12.75" customHeight="1">
      <c r="B350" s="33"/>
    </row>
    <row r="351" ht="12.75" customHeight="1">
      <c r="B351" s="33"/>
    </row>
    <row r="352" ht="12.75" customHeight="1">
      <c r="B352" s="33"/>
    </row>
    <row r="353" ht="12.75" customHeight="1">
      <c r="B353" s="33"/>
    </row>
    <row r="354" ht="12.75" customHeight="1">
      <c r="B354" s="33"/>
    </row>
    <row r="355" ht="12.75" customHeight="1">
      <c r="B355" s="33"/>
    </row>
    <row r="356" ht="12.75" customHeight="1">
      <c r="B356" s="33"/>
    </row>
    <row r="357" ht="12.75" customHeight="1">
      <c r="B357" s="33"/>
    </row>
    <row r="358" ht="12.75" customHeight="1">
      <c r="B358" s="33"/>
    </row>
    <row r="359" ht="12.75" customHeight="1">
      <c r="B359" s="33"/>
    </row>
    <row r="360" ht="12.75" customHeight="1">
      <c r="B360" s="33"/>
    </row>
    <row r="361" ht="12.75" customHeight="1">
      <c r="B361" s="33"/>
    </row>
    <row r="362" ht="12.75" customHeight="1">
      <c r="B362" s="33"/>
    </row>
    <row r="363" ht="12.75" customHeight="1">
      <c r="B363" s="33"/>
    </row>
    <row r="364" ht="12.75" customHeight="1">
      <c r="B364" s="33"/>
    </row>
    <row r="365" ht="12.75" customHeight="1">
      <c r="B365" s="33"/>
    </row>
    <row r="366" ht="12.75" customHeight="1">
      <c r="B366" s="33"/>
    </row>
    <row r="367" ht="12.75" customHeight="1">
      <c r="B367" s="33"/>
    </row>
    <row r="368" ht="12.75" customHeight="1">
      <c r="B368" s="33"/>
    </row>
    <row r="369" ht="12.75" customHeight="1">
      <c r="B369" s="33"/>
    </row>
    <row r="370" ht="12.75" customHeight="1">
      <c r="B370" s="33"/>
    </row>
    <row r="371" ht="12.75" customHeight="1">
      <c r="B371" s="33"/>
    </row>
    <row r="372" ht="12.75" customHeight="1">
      <c r="B372" s="33"/>
    </row>
    <row r="373" ht="12.75" customHeight="1">
      <c r="B373" s="33"/>
    </row>
    <row r="374" ht="12.75" customHeight="1">
      <c r="B374" s="33"/>
    </row>
    <row r="375" ht="12.75" customHeight="1">
      <c r="B375" s="33"/>
    </row>
    <row r="376" ht="12.75" customHeight="1">
      <c r="B376" s="33"/>
    </row>
    <row r="377" ht="12.75" customHeight="1">
      <c r="B377" s="33"/>
    </row>
    <row r="378" ht="12.75" customHeight="1">
      <c r="B378" s="33"/>
    </row>
    <row r="379" ht="12.75" customHeight="1">
      <c r="B379" s="33"/>
    </row>
    <row r="380" ht="12.75" customHeight="1">
      <c r="B380" s="33"/>
    </row>
    <row r="381" ht="12.75" customHeight="1">
      <c r="B381" s="33"/>
    </row>
    <row r="382" ht="12.75" customHeight="1">
      <c r="B382" s="33"/>
    </row>
    <row r="383" ht="12.75" customHeight="1">
      <c r="B383" s="33"/>
    </row>
    <row r="384" ht="12.75" customHeight="1">
      <c r="B384" s="33"/>
    </row>
    <row r="385" ht="12.75" customHeight="1">
      <c r="B385" s="33"/>
    </row>
    <row r="386" ht="12.75" customHeight="1">
      <c r="B386" s="33"/>
    </row>
    <row r="387" ht="12.75" customHeight="1">
      <c r="B387" s="33"/>
    </row>
    <row r="388" ht="12.75" customHeight="1">
      <c r="B388" s="33"/>
    </row>
    <row r="389" ht="12.75" customHeight="1">
      <c r="B389" s="33"/>
    </row>
    <row r="390" ht="12.75" customHeight="1">
      <c r="B390" s="33"/>
    </row>
    <row r="391" ht="12.75" customHeight="1">
      <c r="B391" s="33"/>
    </row>
    <row r="392" ht="12.75" customHeight="1">
      <c r="B392" s="33"/>
    </row>
    <row r="393" ht="12.75" customHeight="1">
      <c r="B393" s="33"/>
    </row>
    <row r="394" ht="12.75" customHeight="1">
      <c r="B394" s="33"/>
    </row>
    <row r="395" ht="12.75" customHeight="1">
      <c r="B395" s="33"/>
    </row>
    <row r="396" ht="12.75" customHeight="1">
      <c r="B396" s="33"/>
    </row>
    <row r="397" ht="12.75" customHeight="1">
      <c r="B397" s="33"/>
    </row>
    <row r="398" ht="12.75" customHeight="1">
      <c r="B398" s="33"/>
    </row>
    <row r="399" ht="12.75" customHeight="1">
      <c r="B399" s="33"/>
    </row>
    <row r="400" ht="12.75" customHeight="1">
      <c r="B400" s="33"/>
    </row>
    <row r="401" ht="12.75" customHeight="1">
      <c r="B401" s="33"/>
    </row>
    <row r="402" ht="12.75" customHeight="1">
      <c r="B402" s="33"/>
    </row>
    <row r="403" ht="12.75" customHeight="1">
      <c r="B403" s="33"/>
    </row>
    <row r="404" ht="12.75" customHeight="1">
      <c r="B404" s="33"/>
    </row>
    <row r="405" ht="12.75" customHeight="1">
      <c r="B405" s="33"/>
    </row>
    <row r="406" ht="12.75" customHeight="1">
      <c r="B406" s="33"/>
    </row>
    <row r="407" ht="12.75" customHeight="1">
      <c r="B407" s="33"/>
    </row>
    <row r="408" ht="12.75" customHeight="1">
      <c r="B408" s="33"/>
    </row>
    <row r="409" ht="12.75" customHeight="1">
      <c r="B409" s="33"/>
    </row>
    <row r="410" ht="12.75" customHeight="1">
      <c r="B410" s="33"/>
    </row>
    <row r="411" ht="12.75" customHeight="1">
      <c r="B411" s="33"/>
    </row>
    <row r="412" ht="12.75" customHeight="1">
      <c r="B412" s="33"/>
    </row>
    <row r="413" ht="12.75" customHeight="1">
      <c r="B413" s="33"/>
    </row>
    <row r="414" ht="12.75" customHeight="1">
      <c r="B414" s="33"/>
    </row>
    <row r="415" ht="12.75" customHeight="1">
      <c r="B415" s="33"/>
    </row>
    <row r="416" ht="12.75" customHeight="1">
      <c r="B416" s="33"/>
    </row>
    <row r="417" ht="12.75" customHeight="1">
      <c r="B417" s="33"/>
    </row>
    <row r="418" ht="12.75" customHeight="1">
      <c r="B418" s="33"/>
    </row>
    <row r="419" ht="12.75" customHeight="1">
      <c r="B419" s="33"/>
    </row>
    <row r="420" ht="12.75" customHeight="1">
      <c r="B420" s="33"/>
    </row>
    <row r="421" ht="12.75" customHeight="1">
      <c r="B421" s="33"/>
    </row>
    <row r="422" ht="12.75" customHeight="1">
      <c r="B422" s="33"/>
    </row>
    <row r="423" ht="12.75" customHeight="1">
      <c r="B423" s="33"/>
    </row>
    <row r="424" ht="12.75" customHeight="1">
      <c r="B424" s="33"/>
    </row>
    <row r="425" ht="12.75" customHeight="1">
      <c r="B425" s="33"/>
    </row>
    <row r="426" ht="12.75" customHeight="1">
      <c r="B426" s="33"/>
    </row>
    <row r="427" ht="12.75" customHeight="1">
      <c r="B427" s="33"/>
    </row>
    <row r="428" ht="12.75" customHeight="1">
      <c r="B428" s="33"/>
    </row>
    <row r="429" ht="12.75" customHeight="1">
      <c r="B429" s="33"/>
    </row>
    <row r="430" ht="12.75" customHeight="1">
      <c r="B430" s="33"/>
    </row>
    <row r="431" ht="12.75" customHeight="1">
      <c r="B431" s="33"/>
    </row>
    <row r="432" ht="12.75" customHeight="1">
      <c r="B432" s="33"/>
    </row>
    <row r="433" ht="12.75" customHeight="1">
      <c r="B433" s="33"/>
    </row>
    <row r="434" ht="12.75" customHeight="1">
      <c r="B434" s="33"/>
    </row>
    <row r="435" ht="12.75" customHeight="1">
      <c r="B435" s="33"/>
    </row>
    <row r="436" ht="12.75" customHeight="1">
      <c r="B436" s="33"/>
    </row>
    <row r="437" ht="12.75" customHeight="1">
      <c r="B437" s="33"/>
    </row>
    <row r="438" ht="12.75" customHeight="1">
      <c r="B438" s="33"/>
    </row>
    <row r="439" ht="12.75" customHeight="1">
      <c r="B439" s="33"/>
    </row>
    <row r="440" ht="12.75" customHeight="1">
      <c r="B440" s="33"/>
    </row>
    <row r="441" ht="12.75" customHeight="1">
      <c r="B441" s="33"/>
    </row>
    <row r="442" ht="12.75" customHeight="1">
      <c r="B442" s="33"/>
    </row>
    <row r="443" ht="12.75" customHeight="1">
      <c r="B443" s="33"/>
    </row>
    <row r="444" ht="12.75" customHeight="1">
      <c r="B444" s="33"/>
    </row>
    <row r="445" ht="12.75" customHeight="1">
      <c r="B445" s="33"/>
    </row>
    <row r="446" ht="12.75" customHeight="1">
      <c r="B446" s="33"/>
    </row>
    <row r="447" ht="12.75" customHeight="1">
      <c r="B447" s="33"/>
    </row>
    <row r="448" ht="12.75" customHeight="1">
      <c r="B448" s="33"/>
    </row>
    <row r="449" ht="12.75" customHeight="1">
      <c r="B449" s="33"/>
    </row>
    <row r="450" ht="12.75" customHeight="1">
      <c r="B450" s="33"/>
    </row>
    <row r="451" ht="12.75" customHeight="1">
      <c r="B451" s="33"/>
    </row>
    <row r="452" ht="12.75" customHeight="1">
      <c r="B452" s="33"/>
    </row>
    <row r="453" ht="12.75" customHeight="1">
      <c r="B453" s="33"/>
    </row>
    <row r="454" ht="12.75" customHeight="1">
      <c r="B454" s="33"/>
    </row>
    <row r="455" ht="12.75" customHeight="1">
      <c r="B455" s="33"/>
    </row>
    <row r="456" ht="12.75" customHeight="1">
      <c r="B456" s="33"/>
    </row>
    <row r="457" ht="12.75" customHeight="1">
      <c r="B457" s="33"/>
    </row>
    <row r="458" ht="12.75" customHeight="1">
      <c r="B458" s="33"/>
    </row>
    <row r="459" ht="12.75" customHeight="1">
      <c r="B459" s="33"/>
    </row>
    <row r="460" ht="12.75" customHeight="1">
      <c r="B460" s="33"/>
    </row>
    <row r="461" ht="12.75" customHeight="1">
      <c r="B461" s="33"/>
    </row>
    <row r="462" ht="12.75" customHeight="1">
      <c r="B462" s="33"/>
    </row>
    <row r="463" ht="12.75" customHeight="1">
      <c r="B463" s="33"/>
    </row>
    <row r="464" ht="12.75" customHeight="1">
      <c r="B464" s="33"/>
    </row>
    <row r="465" ht="12.75" customHeight="1">
      <c r="B465" s="33"/>
    </row>
    <row r="466" ht="12.75" customHeight="1">
      <c r="B466" s="33"/>
    </row>
    <row r="467" ht="12.75" customHeight="1">
      <c r="B467" s="33"/>
    </row>
    <row r="468" ht="12.75" customHeight="1">
      <c r="B468" s="33"/>
    </row>
    <row r="469" ht="12.75" customHeight="1">
      <c r="B469" s="33"/>
    </row>
    <row r="470" ht="12.75" customHeight="1">
      <c r="B470" s="33"/>
    </row>
    <row r="471" ht="12.75" customHeight="1">
      <c r="B471" s="33"/>
    </row>
    <row r="472" ht="12.75" customHeight="1">
      <c r="B472" s="33"/>
    </row>
    <row r="473" ht="12.75" customHeight="1">
      <c r="B473" s="33"/>
    </row>
    <row r="474" ht="12.75" customHeight="1">
      <c r="B474" s="33"/>
    </row>
    <row r="475" ht="12.75" customHeight="1">
      <c r="B475" s="33"/>
    </row>
    <row r="476" ht="12.75" customHeight="1">
      <c r="B476" s="33"/>
    </row>
    <row r="477" ht="12.75" customHeight="1">
      <c r="B477" s="33"/>
    </row>
    <row r="478" ht="12.75" customHeight="1">
      <c r="B478" s="33"/>
    </row>
    <row r="479" ht="12.75" customHeight="1">
      <c r="B479" s="33"/>
    </row>
    <row r="480" ht="12.75" customHeight="1">
      <c r="B480" s="33"/>
    </row>
    <row r="481" ht="12.75" customHeight="1">
      <c r="B481" s="33"/>
    </row>
    <row r="482" ht="12.75" customHeight="1">
      <c r="B482" s="33"/>
    </row>
    <row r="483" ht="12.75" customHeight="1">
      <c r="B483" s="33"/>
    </row>
    <row r="484" ht="12.75" customHeight="1">
      <c r="B484" s="33"/>
    </row>
    <row r="485" ht="12.75" customHeight="1">
      <c r="B485" s="33"/>
    </row>
    <row r="486" ht="12.75" customHeight="1">
      <c r="B486" s="33"/>
    </row>
    <row r="487" ht="12.75" customHeight="1">
      <c r="B487" s="33"/>
    </row>
    <row r="488" ht="12.75" customHeight="1">
      <c r="B488" s="33"/>
    </row>
    <row r="489" ht="12.75" customHeight="1">
      <c r="B489" s="33"/>
    </row>
    <row r="490" ht="12.75" customHeight="1">
      <c r="B490" s="33"/>
    </row>
    <row r="491" ht="12.75" customHeight="1">
      <c r="B491" s="33"/>
    </row>
    <row r="492" ht="12.75" customHeight="1">
      <c r="B492" s="33"/>
    </row>
    <row r="493" ht="12.75" customHeight="1">
      <c r="B493" s="33"/>
    </row>
    <row r="494" ht="12.75" customHeight="1">
      <c r="B494" s="33"/>
    </row>
    <row r="495" ht="12.75" customHeight="1">
      <c r="B495" s="33"/>
    </row>
    <row r="496" ht="12.75" customHeight="1">
      <c r="B496" s="33"/>
    </row>
    <row r="497" ht="12.75" customHeight="1">
      <c r="B497" s="33"/>
    </row>
    <row r="498" ht="12.75" customHeight="1">
      <c r="B498" s="33"/>
    </row>
    <row r="499" ht="12.75" customHeight="1">
      <c r="B499" s="33"/>
    </row>
    <row r="500" ht="12.75" customHeight="1">
      <c r="B500" s="33"/>
    </row>
    <row r="501" ht="12.75" customHeight="1">
      <c r="B501" s="33"/>
    </row>
    <row r="502" ht="12.75" customHeight="1">
      <c r="B502" s="33"/>
    </row>
    <row r="503" ht="12.75" customHeight="1">
      <c r="B503" s="33"/>
    </row>
    <row r="504" ht="12.75" customHeight="1">
      <c r="B504" s="33"/>
    </row>
    <row r="505" ht="12.75" customHeight="1">
      <c r="B505" s="33"/>
    </row>
    <row r="506" ht="12.75" customHeight="1">
      <c r="B506" s="33"/>
    </row>
    <row r="507" ht="12.75" customHeight="1">
      <c r="B507" s="33"/>
    </row>
    <row r="508" ht="12.75" customHeight="1">
      <c r="B508" s="33"/>
    </row>
    <row r="509" ht="12.75" customHeight="1">
      <c r="B509" s="33"/>
    </row>
    <row r="510" ht="12.75" customHeight="1">
      <c r="B510" s="33"/>
    </row>
    <row r="511" ht="12.75" customHeight="1">
      <c r="B511" s="33"/>
    </row>
    <row r="512" ht="12.75" customHeight="1">
      <c r="B512" s="33"/>
    </row>
    <row r="513" ht="12.75" customHeight="1">
      <c r="B513" s="33"/>
    </row>
    <row r="514" ht="12.75" customHeight="1">
      <c r="B514" s="33"/>
    </row>
    <row r="515" ht="12.75" customHeight="1">
      <c r="B515" s="33"/>
    </row>
    <row r="516" ht="12.75" customHeight="1">
      <c r="B516" s="33"/>
    </row>
    <row r="517" ht="12.75" customHeight="1">
      <c r="B517" s="33"/>
    </row>
    <row r="518" ht="12.75" customHeight="1">
      <c r="B518" s="33"/>
    </row>
    <row r="519" ht="12.75" customHeight="1">
      <c r="B519" s="33"/>
    </row>
    <row r="520" ht="12.75" customHeight="1">
      <c r="B520" s="33"/>
    </row>
    <row r="521" ht="12.75" customHeight="1">
      <c r="B521" s="33"/>
    </row>
    <row r="522" ht="12.75" customHeight="1">
      <c r="B522" s="33"/>
    </row>
    <row r="523" ht="12.75" customHeight="1">
      <c r="B523" s="33"/>
    </row>
    <row r="524" ht="12.75" customHeight="1">
      <c r="B524" s="33"/>
    </row>
    <row r="525" ht="12.75" customHeight="1">
      <c r="B525" s="33"/>
    </row>
    <row r="526" ht="12.75" customHeight="1">
      <c r="B526" s="33"/>
    </row>
    <row r="527" ht="12.75" customHeight="1">
      <c r="B527" s="33"/>
    </row>
    <row r="528" ht="12.75" customHeight="1">
      <c r="B528" s="33"/>
    </row>
    <row r="529" ht="12.75" customHeight="1">
      <c r="B529" s="33"/>
    </row>
    <row r="530" ht="12.75" customHeight="1">
      <c r="B530" s="33"/>
    </row>
    <row r="531" ht="12.75" customHeight="1">
      <c r="B531" s="33"/>
    </row>
    <row r="532" ht="12.75" customHeight="1">
      <c r="B532" s="33"/>
    </row>
    <row r="533" ht="12.75" customHeight="1">
      <c r="B533" s="33"/>
    </row>
    <row r="534" ht="12.75" customHeight="1">
      <c r="B534" s="33"/>
    </row>
    <row r="535" ht="12.75" customHeight="1">
      <c r="B535" s="33"/>
    </row>
    <row r="536" ht="12.75" customHeight="1">
      <c r="B536" s="33"/>
    </row>
    <row r="537" ht="12.75" customHeight="1">
      <c r="B537" s="33"/>
    </row>
    <row r="538" ht="12.75" customHeight="1">
      <c r="B538" s="33"/>
    </row>
    <row r="539" ht="12.75" customHeight="1">
      <c r="B539" s="33"/>
    </row>
    <row r="540" ht="12.75" customHeight="1">
      <c r="B540" s="33"/>
    </row>
    <row r="541" ht="12.75" customHeight="1">
      <c r="B541" s="33"/>
    </row>
    <row r="542" ht="12.75" customHeight="1">
      <c r="B542" s="33"/>
    </row>
    <row r="543" ht="12.75" customHeight="1">
      <c r="B543" s="33"/>
    </row>
    <row r="544" ht="12.75" customHeight="1">
      <c r="B544" s="33"/>
    </row>
    <row r="545" ht="12.75" customHeight="1">
      <c r="B545" s="33"/>
    </row>
    <row r="546" ht="12.75" customHeight="1">
      <c r="B546" s="33"/>
    </row>
    <row r="547" ht="12.75" customHeight="1">
      <c r="B547" s="33"/>
    </row>
    <row r="548" ht="12.75" customHeight="1">
      <c r="B548" s="33"/>
    </row>
    <row r="549" ht="12.75" customHeight="1">
      <c r="B549" s="33"/>
    </row>
    <row r="550" ht="12.75" customHeight="1">
      <c r="B550" s="33"/>
    </row>
    <row r="551" ht="12.75" customHeight="1">
      <c r="B551" s="33"/>
    </row>
    <row r="552" ht="12.75" customHeight="1">
      <c r="B552" s="33"/>
    </row>
    <row r="553" ht="12.75" customHeight="1">
      <c r="B553" s="33"/>
    </row>
    <row r="554" ht="12.75" customHeight="1">
      <c r="B554" s="33"/>
    </row>
    <row r="555" ht="12.75" customHeight="1">
      <c r="B555" s="33"/>
    </row>
    <row r="556" ht="12.75" customHeight="1">
      <c r="B556" s="33"/>
    </row>
    <row r="557" ht="12.75" customHeight="1">
      <c r="B557" s="33"/>
    </row>
    <row r="558" ht="12.75" customHeight="1">
      <c r="B558" s="33"/>
    </row>
    <row r="559" ht="12.75" customHeight="1">
      <c r="B559" s="33"/>
    </row>
    <row r="560" ht="12.75" customHeight="1">
      <c r="B560" s="33"/>
    </row>
    <row r="561" ht="12.75" customHeight="1">
      <c r="B561" s="33"/>
    </row>
    <row r="562" ht="12.75" customHeight="1">
      <c r="B562" s="33"/>
    </row>
    <row r="563" ht="12.75" customHeight="1">
      <c r="B563" s="33"/>
    </row>
    <row r="564" ht="12.75" customHeight="1">
      <c r="B564" s="33"/>
    </row>
    <row r="565" ht="12.75" customHeight="1">
      <c r="B565" s="33"/>
    </row>
    <row r="566" ht="12.75" customHeight="1">
      <c r="B566" s="33"/>
    </row>
    <row r="567" ht="12.75" customHeight="1">
      <c r="B567" s="33"/>
    </row>
    <row r="568" ht="12.75" customHeight="1">
      <c r="B568" s="33"/>
    </row>
    <row r="569" ht="12.75" customHeight="1">
      <c r="B569" s="33"/>
    </row>
    <row r="570" ht="12.75" customHeight="1">
      <c r="B570" s="33"/>
    </row>
    <row r="571" ht="12.75" customHeight="1">
      <c r="B571" s="33"/>
    </row>
    <row r="572" ht="12.75" customHeight="1">
      <c r="B572" s="33"/>
    </row>
    <row r="573" ht="12.75" customHeight="1">
      <c r="B573" s="33"/>
    </row>
    <row r="574" ht="12.75" customHeight="1">
      <c r="B574" s="33"/>
    </row>
    <row r="575" ht="12.75" customHeight="1">
      <c r="B575" s="33"/>
    </row>
    <row r="576" ht="12.75" customHeight="1">
      <c r="B576" s="33"/>
    </row>
    <row r="577" ht="12.75" customHeight="1">
      <c r="B577" s="33"/>
    </row>
    <row r="578" ht="12.75" customHeight="1">
      <c r="B578" s="33"/>
    </row>
    <row r="579" ht="12.75" customHeight="1">
      <c r="B579" s="33"/>
    </row>
    <row r="580" ht="12.75" customHeight="1">
      <c r="B580" s="33"/>
    </row>
    <row r="581" ht="12.75" customHeight="1">
      <c r="B581" s="33"/>
    </row>
    <row r="582" ht="12.75" customHeight="1">
      <c r="B582" s="33"/>
    </row>
    <row r="583" ht="12.75" customHeight="1">
      <c r="B583" s="33"/>
    </row>
    <row r="584" ht="12.75" customHeight="1">
      <c r="B584" s="33"/>
    </row>
    <row r="585" ht="12.75" customHeight="1">
      <c r="B585" s="33"/>
    </row>
    <row r="586" ht="12.75" customHeight="1">
      <c r="B586" s="33"/>
    </row>
    <row r="587" ht="12.75" customHeight="1">
      <c r="B587" s="33"/>
    </row>
    <row r="588" ht="12.75" customHeight="1">
      <c r="B588" s="33"/>
    </row>
    <row r="589" ht="12.75" customHeight="1">
      <c r="B589" s="33"/>
    </row>
    <row r="590" ht="12.75" customHeight="1">
      <c r="B590" s="33"/>
    </row>
    <row r="591" ht="12.75" customHeight="1">
      <c r="B591" s="33"/>
    </row>
    <row r="592" ht="12.75" customHeight="1">
      <c r="B592" s="33"/>
    </row>
    <row r="593" ht="12.75" customHeight="1">
      <c r="B593" s="33"/>
    </row>
    <row r="594" ht="12.75" customHeight="1">
      <c r="B594" s="33"/>
    </row>
    <row r="595" ht="12.75" customHeight="1">
      <c r="B595" s="33"/>
    </row>
    <row r="596" ht="12.75" customHeight="1">
      <c r="B596" s="33"/>
    </row>
    <row r="597" ht="12.75" customHeight="1">
      <c r="B597" s="33"/>
    </row>
    <row r="598" ht="12.75" customHeight="1">
      <c r="B598" s="33"/>
    </row>
    <row r="599" ht="12.75" customHeight="1">
      <c r="B599" s="33"/>
    </row>
    <row r="600" ht="12.75" customHeight="1">
      <c r="B600" s="33"/>
    </row>
    <row r="601" ht="12.75" customHeight="1">
      <c r="B601" s="33"/>
    </row>
    <row r="602" ht="12.75" customHeight="1">
      <c r="B602" s="33"/>
    </row>
    <row r="603" ht="12.75" customHeight="1">
      <c r="B603" s="33"/>
    </row>
    <row r="604" ht="12.75" customHeight="1">
      <c r="B604" s="33"/>
    </row>
    <row r="605" ht="12.75" customHeight="1">
      <c r="B605" s="33"/>
    </row>
    <row r="606" ht="12.75" customHeight="1">
      <c r="B606" s="33"/>
    </row>
    <row r="607" ht="12.75" customHeight="1">
      <c r="B607" s="33"/>
    </row>
    <row r="608" ht="12.75" customHeight="1">
      <c r="B608" s="33"/>
    </row>
    <row r="609" ht="12.75" customHeight="1">
      <c r="B609" s="33"/>
    </row>
    <row r="610" ht="12.75" customHeight="1">
      <c r="B610" s="33"/>
    </row>
    <row r="611" ht="12.75" customHeight="1">
      <c r="B611" s="33"/>
    </row>
    <row r="612" ht="12.75" customHeight="1">
      <c r="B612" s="33"/>
    </row>
    <row r="613" ht="12.75" customHeight="1">
      <c r="B613" s="33"/>
    </row>
    <row r="614" ht="12.75" customHeight="1">
      <c r="B614" s="33"/>
    </row>
    <row r="615" ht="12.75" customHeight="1">
      <c r="B615" s="33"/>
    </row>
    <row r="616" ht="12.75" customHeight="1">
      <c r="B616" s="33"/>
    </row>
    <row r="617" ht="12.75" customHeight="1">
      <c r="B617" s="33"/>
    </row>
    <row r="618" ht="12.75" customHeight="1">
      <c r="B618" s="33"/>
    </row>
    <row r="619" ht="12.75" customHeight="1">
      <c r="B619" s="33"/>
    </row>
    <row r="620" ht="12.75" customHeight="1">
      <c r="B620" s="33"/>
    </row>
    <row r="621" ht="12.75" customHeight="1">
      <c r="B621" s="33"/>
    </row>
    <row r="622" ht="12.75" customHeight="1">
      <c r="B622" s="33"/>
    </row>
    <row r="623" ht="12.75" customHeight="1">
      <c r="B623" s="33"/>
    </row>
    <row r="624" ht="12.75" customHeight="1">
      <c r="B624" s="33"/>
    </row>
    <row r="625" ht="12.75" customHeight="1">
      <c r="B625" s="33"/>
    </row>
    <row r="626" ht="12.75" customHeight="1">
      <c r="B626" s="33"/>
    </row>
    <row r="627" ht="12.75" customHeight="1">
      <c r="B627" s="33"/>
    </row>
    <row r="628" ht="12.75" customHeight="1">
      <c r="B628" s="33"/>
    </row>
    <row r="629" ht="12.75" customHeight="1">
      <c r="B629" s="33"/>
    </row>
    <row r="630" ht="12.75" customHeight="1">
      <c r="B630" s="33"/>
    </row>
    <row r="631" ht="12.75" customHeight="1">
      <c r="B631" s="33"/>
    </row>
    <row r="632" ht="12.75" customHeight="1">
      <c r="B632" s="33"/>
    </row>
    <row r="633" ht="12.75" customHeight="1">
      <c r="B633" s="33"/>
    </row>
    <row r="634" ht="12.75" customHeight="1">
      <c r="B634" s="33"/>
    </row>
    <row r="635" ht="12.75" customHeight="1">
      <c r="B635" s="33"/>
    </row>
    <row r="636" ht="12.75" customHeight="1">
      <c r="B636" s="33"/>
    </row>
    <row r="637" ht="12.75" customHeight="1">
      <c r="B637" s="33"/>
    </row>
    <row r="638" ht="12.75" customHeight="1">
      <c r="B638" s="33"/>
    </row>
    <row r="639" ht="12.75" customHeight="1">
      <c r="B639" s="33"/>
    </row>
    <row r="640" ht="12.75" customHeight="1">
      <c r="B640" s="33"/>
    </row>
    <row r="641" ht="12.75" customHeight="1">
      <c r="B641" s="33"/>
    </row>
    <row r="642" ht="12.75" customHeight="1">
      <c r="B642" s="33"/>
    </row>
    <row r="643" ht="12.75" customHeight="1">
      <c r="B643" s="33"/>
    </row>
    <row r="644" ht="12.75" customHeight="1">
      <c r="B644" s="33"/>
    </row>
    <row r="645" ht="12.75" customHeight="1">
      <c r="B645" s="33"/>
    </row>
    <row r="646" ht="12.75" customHeight="1">
      <c r="B646" s="33"/>
    </row>
    <row r="647" ht="12.75" customHeight="1">
      <c r="B647" s="33"/>
    </row>
    <row r="648" ht="12.75" customHeight="1">
      <c r="B648" s="33"/>
    </row>
    <row r="649" ht="12.75" customHeight="1">
      <c r="B649" s="33"/>
    </row>
    <row r="650" ht="12.75" customHeight="1">
      <c r="B650" s="33"/>
    </row>
    <row r="651" ht="12.75" customHeight="1">
      <c r="B651" s="33"/>
    </row>
    <row r="652" ht="12.75" customHeight="1">
      <c r="B652" s="33"/>
    </row>
    <row r="653" ht="12.75" customHeight="1">
      <c r="B653" s="33"/>
    </row>
    <row r="654" ht="12.75" customHeight="1">
      <c r="B654" s="33"/>
    </row>
    <row r="655" ht="12.75" customHeight="1">
      <c r="B655" s="33"/>
    </row>
    <row r="656" ht="12.75" customHeight="1">
      <c r="B656" s="33"/>
    </row>
    <row r="657" ht="12.75" customHeight="1">
      <c r="B657" s="33"/>
    </row>
    <row r="658" ht="12.75" customHeight="1">
      <c r="B658" s="33"/>
    </row>
    <row r="659" ht="12.75" customHeight="1">
      <c r="B659" s="33"/>
    </row>
    <row r="660" ht="12.75" customHeight="1">
      <c r="B660" s="33"/>
    </row>
    <row r="661" ht="12.75" customHeight="1">
      <c r="B661" s="33"/>
    </row>
    <row r="662" ht="12.75" customHeight="1">
      <c r="B662" s="33"/>
    </row>
    <row r="663" ht="12.75" customHeight="1">
      <c r="B663" s="33"/>
    </row>
    <row r="664" ht="12.75" customHeight="1">
      <c r="B664" s="33"/>
    </row>
    <row r="665" ht="12.75" customHeight="1">
      <c r="B665" s="33"/>
    </row>
    <row r="666" ht="12.75" customHeight="1">
      <c r="B666" s="33"/>
    </row>
    <row r="667" ht="12.75" customHeight="1">
      <c r="B667" s="33"/>
    </row>
    <row r="668" ht="12.75" customHeight="1">
      <c r="B668" s="33"/>
    </row>
    <row r="669" ht="12.75" customHeight="1">
      <c r="B669" s="33"/>
    </row>
    <row r="670" ht="12.75" customHeight="1">
      <c r="B670" s="33"/>
    </row>
    <row r="671" ht="12.75" customHeight="1">
      <c r="B671" s="33"/>
    </row>
    <row r="672" ht="12.75" customHeight="1">
      <c r="B672" s="33"/>
    </row>
    <row r="673" ht="12.75" customHeight="1">
      <c r="B673" s="33"/>
    </row>
    <row r="674" ht="12.75" customHeight="1">
      <c r="B674" s="33"/>
    </row>
    <row r="675" ht="12.75" customHeight="1">
      <c r="B675" s="33"/>
    </row>
    <row r="676" ht="12.75" customHeight="1">
      <c r="B676" s="33"/>
    </row>
    <row r="677" ht="12.75" customHeight="1">
      <c r="B677" s="33"/>
    </row>
    <row r="678" ht="12.75" customHeight="1">
      <c r="B678" s="33"/>
    </row>
    <row r="679" ht="12.75" customHeight="1">
      <c r="B679" s="33"/>
    </row>
    <row r="680" ht="12.75" customHeight="1">
      <c r="B680" s="33"/>
    </row>
    <row r="681" ht="12.75" customHeight="1">
      <c r="B681" s="33"/>
    </row>
    <row r="682" ht="12.75" customHeight="1">
      <c r="B682" s="33"/>
    </row>
    <row r="683" ht="12.75" customHeight="1">
      <c r="B683" s="33"/>
    </row>
    <row r="684" ht="12.75" customHeight="1">
      <c r="B684" s="33"/>
    </row>
    <row r="685" ht="12.75" customHeight="1">
      <c r="B685" s="33"/>
    </row>
    <row r="686" ht="12.75" customHeight="1">
      <c r="B686" s="33"/>
    </row>
    <row r="687" ht="12.75" customHeight="1">
      <c r="B687" s="33"/>
    </row>
    <row r="688" ht="12.75" customHeight="1">
      <c r="B688" s="33"/>
    </row>
    <row r="689" ht="12.75" customHeight="1">
      <c r="B689" s="33"/>
    </row>
    <row r="690" ht="12.75" customHeight="1">
      <c r="B690" s="33"/>
    </row>
    <row r="691" ht="12.75" customHeight="1">
      <c r="B691" s="33"/>
    </row>
    <row r="692" ht="12.75" customHeight="1">
      <c r="B692" s="33"/>
    </row>
    <row r="693" ht="12.75" customHeight="1">
      <c r="B693" s="33"/>
    </row>
    <row r="694" ht="12.75" customHeight="1">
      <c r="B694" s="33"/>
    </row>
    <row r="695" ht="12.75" customHeight="1">
      <c r="B695" s="33"/>
    </row>
    <row r="696" ht="12.75" customHeight="1">
      <c r="B696" s="33"/>
    </row>
    <row r="697" ht="12.75" customHeight="1">
      <c r="B697" s="33"/>
    </row>
    <row r="698" ht="12.75" customHeight="1">
      <c r="B698" s="33"/>
    </row>
    <row r="699" ht="12.75" customHeight="1">
      <c r="B699" s="33"/>
    </row>
    <row r="700" ht="12.75" customHeight="1">
      <c r="B700" s="33"/>
    </row>
    <row r="701" ht="12.75" customHeight="1">
      <c r="B701" s="33"/>
    </row>
    <row r="702" ht="12.75" customHeight="1">
      <c r="B702" s="33"/>
    </row>
    <row r="703" ht="12.75" customHeight="1">
      <c r="B703" s="33"/>
    </row>
    <row r="704" ht="12.75" customHeight="1">
      <c r="B704" s="33"/>
    </row>
    <row r="705" ht="12.75" customHeight="1">
      <c r="B705" s="33"/>
    </row>
    <row r="706" ht="12.75" customHeight="1">
      <c r="B706" s="33"/>
    </row>
    <row r="707" ht="12.75" customHeight="1">
      <c r="B707" s="33"/>
    </row>
    <row r="708" ht="12.75" customHeight="1">
      <c r="B708" s="33"/>
    </row>
    <row r="709" ht="12.75" customHeight="1">
      <c r="B709" s="33"/>
    </row>
    <row r="710" ht="12.75" customHeight="1">
      <c r="B710" s="33"/>
    </row>
    <row r="711" ht="12.75" customHeight="1">
      <c r="B711" s="33"/>
    </row>
    <row r="712" ht="12.75" customHeight="1">
      <c r="B712" s="33"/>
    </row>
    <row r="713" ht="12.75" customHeight="1">
      <c r="B713" s="33"/>
    </row>
    <row r="714" ht="12.75" customHeight="1">
      <c r="B714" s="33"/>
    </row>
    <row r="715" ht="12.75" customHeight="1">
      <c r="B715" s="33"/>
    </row>
    <row r="716" ht="12.75" customHeight="1">
      <c r="B716" s="33"/>
    </row>
    <row r="717" ht="12.75" customHeight="1">
      <c r="B717" s="33"/>
    </row>
    <row r="718" ht="12.75" customHeight="1">
      <c r="B718" s="33"/>
    </row>
    <row r="719" ht="12.75" customHeight="1">
      <c r="B719" s="33"/>
    </row>
    <row r="720" ht="12.75" customHeight="1">
      <c r="B720" s="33"/>
    </row>
    <row r="721" ht="12.75" customHeight="1">
      <c r="B721" s="33"/>
    </row>
    <row r="722" ht="12.75" customHeight="1">
      <c r="B722" s="33"/>
    </row>
    <row r="723" ht="12.75" customHeight="1">
      <c r="B723" s="33"/>
    </row>
    <row r="724" ht="12.75" customHeight="1">
      <c r="B724" s="33"/>
    </row>
    <row r="725" ht="12.75" customHeight="1">
      <c r="B725" s="33"/>
    </row>
    <row r="726" ht="12.75" customHeight="1">
      <c r="B726" s="33"/>
    </row>
    <row r="727" ht="12.75" customHeight="1">
      <c r="B727" s="33"/>
    </row>
    <row r="728" ht="12.75" customHeight="1">
      <c r="B728" s="33"/>
    </row>
    <row r="729" ht="12.75" customHeight="1">
      <c r="B729" s="33"/>
    </row>
    <row r="730" ht="12.75" customHeight="1">
      <c r="B730" s="33"/>
    </row>
    <row r="731" ht="12.75" customHeight="1">
      <c r="B731" s="33"/>
    </row>
    <row r="732" ht="12.75" customHeight="1">
      <c r="B732" s="33"/>
    </row>
    <row r="733" ht="12.75" customHeight="1">
      <c r="B733" s="33"/>
    </row>
    <row r="734" ht="12.75" customHeight="1">
      <c r="B734" s="33"/>
    </row>
    <row r="735" ht="12.75" customHeight="1">
      <c r="B735" s="33"/>
    </row>
    <row r="736" ht="12.75" customHeight="1">
      <c r="B736" s="33"/>
    </row>
    <row r="737" ht="12.75" customHeight="1">
      <c r="B737" s="33"/>
    </row>
    <row r="738" ht="12.75" customHeight="1">
      <c r="B738" s="33"/>
    </row>
    <row r="739" ht="12.75" customHeight="1">
      <c r="B739" s="33"/>
    </row>
    <row r="740" ht="12.75" customHeight="1">
      <c r="B740" s="33"/>
    </row>
    <row r="741" ht="12.75" customHeight="1">
      <c r="B741" s="33"/>
    </row>
    <row r="742" ht="12.75" customHeight="1">
      <c r="B742" s="33"/>
    </row>
    <row r="743" ht="12.75" customHeight="1">
      <c r="B743" s="33"/>
    </row>
    <row r="744" ht="12.75" customHeight="1">
      <c r="B744" s="33"/>
    </row>
    <row r="745" ht="12.75" customHeight="1">
      <c r="B745" s="33"/>
    </row>
    <row r="746" ht="12.75" customHeight="1">
      <c r="B746" s="33"/>
    </row>
    <row r="747" ht="12.75" customHeight="1">
      <c r="B747" s="33"/>
    </row>
    <row r="748" ht="12.75" customHeight="1">
      <c r="B748" s="33"/>
    </row>
    <row r="749" ht="12.75" customHeight="1">
      <c r="B749" s="33"/>
    </row>
    <row r="750" ht="12.75" customHeight="1">
      <c r="B750" s="33"/>
    </row>
    <row r="751" ht="12.75" customHeight="1">
      <c r="B751" s="33"/>
    </row>
    <row r="752" ht="12.75" customHeight="1">
      <c r="B752" s="33"/>
    </row>
    <row r="753" ht="12.75" customHeight="1">
      <c r="B753" s="33"/>
    </row>
    <row r="754" ht="12.75" customHeight="1">
      <c r="B754" s="33"/>
    </row>
    <row r="755" ht="12.75" customHeight="1">
      <c r="B755" s="33"/>
    </row>
    <row r="756" ht="12.75" customHeight="1">
      <c r="B756" s="33"/>
    </row>
    <row r="757" ht="12.75" customHeight="1">
      <c r="B757" s="33"/>
    </row>
    <row r="758" ht="12.75" customHeight="1">
      <c r="B758" s="33"/>
    </row>
    <row r="759" ht="12.75" customHeight="1">
      <c r="B759" s="33"/>
    </row>
    <row r="760" ht="12.75" customHeight="1">
      <c r="B760" s="33"/>
    </row>
    <row r="761" ht="12.75" customHeight="1">
      <c r="B761" s="33"/>
    </row>
    <row r="762" ht="12.75" customHeight="1">
      <c r="B762" s="33"/>
    </row>
    <row r="763" ht="12.75" customHeight="1">
      <c r="B763" s="33"/>
    </row>
    <row r="764" ht="12.75" customHeight="1">
      <c r="B764" s="33"/>
    </row>
    <row r="765" ht="12.75" customHeight="1">
      <c r="B765" s="33"/>
    </row>
    <row r="766" ht="12.75" customHeight="1">
      <c r="B766" s="33"/>
    </row>
    <row r="767" ht="12.75" customHeight="1">
      <c r="B767" s="33"/>
    </row>
    <row r="768" ht="12.75" customHeight="1">
      <c r="B768" s="33"/>
    </row>
    <row r="769" ht="12.75" customHeight="1">
      <c r="B769" s="33"/>
    </row>
    <row r="770" ht="12.75" customHeight="1">
      <c r="B770" s="33"/>
    </row>
    <row r="771" ht="12.75" customHeight="1">
      <c r="B771" s="33"/>
    </row>
    <row r="772" ht="12.75" customHeight="1">
      <c r="B772" s="33"/>
    </row>
    <row r="773" ht="12.75" customHeight="1">
      <c r="B773" s="33"/>
    </row>
    <row r="774" ht="12.75" customHeight="1">
      <c r="B774" s="33"/>
    </row>
    <row r="775" ht="12.75" customHeight="1">
      <c r="B775" s="33"/>
    </row>
    <row r="776" ht="12.75" customHeight="1">
      <c r="B776" s="33"/>
    </row>
    <row r="777" ht="12.75" customHeight="1">
      <c r="B777" s="33"/>
    </row>
    <row r="778" ht="12.75" customHeight="1">
      <c r="B778" s="33"/>
    </row>
    <row r="779" ht="12.75" customHeight="1">
      <c r="B779" s="33"/>
    </row>
    <row r="780" ht="12.75" customHeight="1">
      <c r="B780" s="33"/>
    </row>
    <row r="781" ht="12.75" customHeight="1">
      <c r="B781" s="33"/>
    </row>
    <row r="782" ht="12.75" customHeight="1">
      <c r="B782" s="33"/>
    </row>
    <row r="783" ht="12.75" customHeight="1">
      <c r="B783" s="33"/>
    </row>
    <row r="784" ht="12.75" customHeight="1">
      <c r="B784" s="33"/>
    </row>
    <row r="785" ht="12.75" customHeight="1">
      <c r="B785" s="33"/>
    </row>
    <row r="786" ht="12.75" customHeight="1">
      <c r="B786" s="33"/>
    </row>
    <row r="787" ht="12.75" customHeight="1">
      <c r="B787" s="33"/>
    </row>
    <row r="788" ht="12.75" customHeight="1">
      <c r="B788" s="33"/>
    </row>
    <row r="789" ht="12.75" customHeight="1">
      <c r="B789" s="33"/>
    </row>
    <row r="790" ht="12.75" customHeight="1">
      <c r="B790" s="33"/>
    </row>
    <row r="791" ht="12.75" customHeight="1">
      <c r="B791" s="33"/>
    </row>
    <row r="792" ht="12.75" customHeight="1">
      <c r="B792" s="33"/>
    </row>
    <row r="793" ht="12.75" customHeight="1">
      <c r="B793" s="33"/>
    </row>
    <row r="794" ht="12.75" customHeight="1">
      <c r="B794" s="33"/>
    </row>
    <row r="795" ht="12.75" customHeight="1">
      <c r="B795" s="33"/>
    </row>
    <row r="796" ht="12.75" customHeight="1">
      <c r="B796" s="33"/>
    </row>
    <row r="797" ht="12.75" customHeight="1">
      <c r="B797" s="33"/>
    </row>
    <row r="798" ht="12.75" customHeight="1">
      <c r="B798" s="33"/>
    </row>
    <row r="799" ht="12.75" customHeight="1">
      <c r="B799" s="33"/>
    </row>
    <row r="800" ht="12.75" customHeight="1">
      <c r="B800" s="33"/>
    </row>
    <row r="801" ht="12.75" customHeight="1">
      <c r="B801" s="33"/>
    </row>
    <row r="802" ht="12.75" customHeight="1">
      <c r="B802" s="33"/>
    </row>
    <row r="803" ht="12.75" customHeight="1">
      <c r="B803" s="33"/>
    </row>
    <row r="804" ht="12.75" customHeight="1">
      <c r="B804" s="33"/>
    </row>
    <row r="805" ht="12.75" customHeight="1">
      <c r="B805" s="33"/>
    </row>
    <row r="806" ht="12.75" customHeight="1">
      <c r="B806" s="33"/>
    </row>
    <row r="807" ht="12.75" customHeight="1">
      <c r="B807" s="33"/>
    </row>
    <row r="808" ht="12.75" customHeight="1">
      <c r="B808" s="33"/>
    </row>
    <row r="809" ht="12.75" customHeight="1">
      <c r="B809" s="33"/>
    </row>
    <row r="810" ht="12.75" customHeight="1">
      <c r="B810" s="33"/>
    </row>
    <row r="811" ht="12.75" customHeight="1">
      <c r="B811" s="33"/>
    </row>
    <row r="812" ht="12.75" customHeight="1">
      <c r="B812" s="33"/>
    </row>
    <row r="813" ht="12.75" customHeight="1">
      <c r="B813" s="33"/>
    </row>
    <row r="814" ht="12.75" customHeight="1">
      <c r="B814" s="33"/>
    </row>
    <row r="815" ht="12.75" customHeight="1">
      <c r="B815" s="33"/>
    </row>
    <row r="816" ht="12.75" customHeight="1">
      <c r="B816" s="33"/>
    </row>
    <row r="817" ht="12.75" customHeight="1">
      <c r="B817" s="33"/>
    </row>
    <row r="818" ht="12.75" customHeight="1">
      <c r="B818" s="33"/>
    </row>
    <row r="819" ht="12.75" customHeight="1">
      <c r="B819" s="33"/>
    </row>
    <row r="820" ht="12.75" customHeight="1">
      <c r="B820" s="33"/>
    </row>
    <row r="821" ht="12.75" customHeight="1">
      <c r="B821" s="33"/>
    </row>
    <row r="822" ht="12.75" customHeight="1">
      <c r="B822" s="33"/>
    </row>
    <row r="823" ht="12.75" customHeight="1">
      <c r="B823" s="33"/>
    </row>
    <row r="824" ht="12.75" customHeight="1">
      <c r="B824" s="33"/>
    </row>
    <row r="825" ht="12.75" customHeight="1">
      <c r="B825" s="33"/>
    </row>
    <row r="826" ht="12.75" customHeight="1">
      <c r="B826" s="33"/>
    </row>
    <row r="827" ht="12.75" customHeight="1">
      <c r="B827" s="33"/>
    </row>
    <row r="828" ht="12.75" customHeight="1">
      <c r="B828" s="33"/>
    </row>
    <row r="829" ht="12.75" customHeight="1">
      <c r="B829" s="33"/>
    </row>
    <row r="830" ht="12.75" customHeight="1">
      <c r="B830" s="33"/>
    </row>
    <row r="831" ht="12.75" customHeight="1">
      <c r="B831" s="33"/>
    </row>
    <row r="832" ht="12.75" customHeight="1">
      <c r="B832" s="33"/>
    </row>
    <row r="833" ht="12.75" customHeight="1">
      <c r="B833" s="33"/>
    </row>
    <row r="834" ht="12.75" customHeight="1">
      <c r="B834" s="33"/>
    </row>
    <row r="835" ht="12.75" customHeight="1">
      <c r="B835" s="33"/>
    </row>
    <row r="836" ht="12.75" customHeight="1">
      <c r="B836" s="33"/>
    </row>
    <row r="837" ht="12.75" customHeight="1">
      <c r="B837" s="33"/>
    </row>
    <row r="838" ht="12.75" customHeight="1">
      <c r="B838" s="33"/>
    </row>
    <row r="839" ht="12.75" customHeight="1">
      <c r="B839" s="33"/>
    </row>
    <row r="840" ht="12.75" customHeight="1">
      <c r="B840" s="33"/>
    </row>
    <row r="841" ht="12.75" customHeight="1">
      <c r="B841" s="33"/>
    </row>
    <row r="842" ht="12.75" customHeight="1">
      <c r="B842" s="33"/>
    </row>
    <row r="843" ht="12.75" customHeight="1">
      <c r="B843" s="33"/>
    </row>
    <row r="844" ht="12.75" customHeight="1">
      <c r="B844" s="33"/>
    </row>
    <row r="845" ht="12.75" customHeight="1">
      <c r="B845" s="33"/>
    </row>
    <row r="846" ht="12.75" customHeight="1">
      <c r="B846" s="33"/>
    </row>
    <row r="847" ht="12.75" customHeight="1">
      <c r="B847" s="33"/>
    </row>
    <row r="848" ht="12.75" customHeight="1">
      <c r="B848" s="33"/>
    </row>
    <row r="849" ht="12.75" customHeight="1">
      <c r="B849" s="33"/>
    </row>
    <row r="850" ht="12.75" customHeight="1">
      <c r="B850" s="33"/>
    </row>
    <row r="851" ht="12.75" customHeight="1">
      <c r="B851" s="33"/>
    </row>
    <row r="852" ht="12.75" customHeight="1">
      <c r="B852" s="33"/>
    </row>
    <row r="853" ht="12.75" customHeight="1">
      <c r="B853" s="33"/>
    </row>
    <row r="854" ht="12.75" customHeight="1">
      <c r="B854" s="33"/>
    </row>
    <row r="855" ht="12.75" customHeight="1">
      <c r="B855" s="33"/>
    </row>
    <row r="856" ht="12.75" customHeight="1">
      <c r="B856" s="33"/>
    </row>
    <row r="857" ht="12.75" customHeight="1">
      <c r="B857" s="33"/>
    </row>
    <row r="858" ht="12.75" customHeight="1">
      <c r="B858" s="33"/>
    </row>
    <row r="859" ht="12.75" customHeight="1">
      <c r="B859" s="33"/>
    </row>
    <row r="860" ht="12.75" customHeight="1">
      <c r="B860" s="33"/>
    </row>
    <row r="861" ht="12.75" customHeight="1">
      <c r="B861" s="33"/>
    </row>
    <row r="862" ht="12.75" customHeight="1">
      <c r="B862" s="33"/>
    </row>
    <row r="863" ht="12.75" customHeight="1">
      <c r="B863" s="33"/>
    </row>
    <row r="864" ht="12.75" customHeight="1">
      <c r="B864" s="33"/>
    </row>
    <row r="865" ht="12.75" customHeight="1">
      <c r="B865" s="33"/>
    </row>
    <row r="866" ht="12.75" customHeight="1">
      <c r="B866" s="33"/>
    </row>
    <row r="867" ht="12.75" customHeight="1">
      <c r="B867" s="33"/>
    </row>
    <row r="868" ht="12.75" customHeight="1">
      <c r="B868" s="33"/>
    </row>
    <row r="869" ht="12.75" customHeight="1">
      <c r="B869" s="33"/>
    </row>
    <row r="870" ht="12.75" customHeight="1">
      <c r="B870" s="33"/>
    </row>
    <row r="871" ht="12.75" customHeight="1">
      <c r="B871" s="33"/>
    </row>
    <row r="872" ht="12.75" customHeight="1">
      <c r="B872" s="33"/>
    </row>
    <row r="873" ht="12.75" customHeight="1">
      <c r="B873" s="33"/>
    </row>
    <row r="874" ht="12.75" customHeight="1">
      <c r="B874" s="33"/>
    </row>
    <row r="875" ht="12.75" customHeight="1">
      <c r="B875" s="33"/>
    </row>
    <row r="876" ht="12.75" customHeight="1">
      <c r="B876" s="33"/>
    </row>
    <row r="877" ht="12.75" customHeight="1">
      <c r="B877" s="33"/>
    </row>
    <row r="878" ht="12.75" customHeight="1">
      <c r="B878" s="33"/>
    </row>
    <row r="879" ht="12.75" customHeight="1">
      <c r="B879" s="33"/>
    </row>
    <row r="880" ht="12.75" customHeight="1">
      <c r="B880" s="33"/>
    </row>
    <row r="881" ht="12.75" customHeight="1">
      <c r="B881" s="33"/>
    </row>
    <row r="882" ht="12.75" customHeight="1">
      <c r="B882" s="33"/>
    </row>
    <row r="883" ht="12.75" customHeight="1">
      <c r="B883" s="33"/>
    </row>
    <row r="884" ht="12.75" customHeight="1">
      <c r="B884" s="33"/>
    </row>
    <row r="885" ht="12.75" customHeight="1">
      <c r="B885" s="33"/>
    </row>
    <row r="886" ht="12.75" customHeight="1">
      <c r="B886" s="33"/>
    </row>
    <row r="887" ht="12.75" customHeight="1">
      <c r="B887" s="33"/>
    </row>
    <row r="888" ht="12.75" customHeight="1">
      <c r="B888" s="33"/>
    </row>
    <row r="889" ht="12.75" customHeight="1">
      <c r="B889" s="33"/>
    </row>
    <row r="890" ht="12.75" customHeight="1">
      <c r="B890" s="33"/>
    </row>
    <row r="891" ht="12.75" customHeight="1">
      <c r="B891" s="33"/>
    </row>
    <row r="892" ht="12.75" customHeight="1">
      <c r="B892" s="33"/>
    </row>
    <row r="893" ht="12.75" customHeight="1">
      <c r="B893" s="33"/>
    </row>
    <row r="894" ht="12.75" customHeight="1">
      <c r="B894" s="33"/>
    </row>
    <row r="895" ht="12.75" customHeight="1">
      <c r="B895" s="33"/>
    </row>
    <row r="896" ht="12.75" customHeight="1">
      <c r="B896" s="33"/>
    </row>
    <row r="897" ht="12.75" customHeight="1">
      <c r="B897" s="33"/>
    </row>
    <row r="898" ht="12.75" customHeight="1">
      <c r="B898" s="33"/>
    </row>
    <row r="899" ht="12.75" customHeight="1">
      <c r="B899" s="33"/>
    </row>
    <row r="900" ht="12.75" customHeight="1">
      <c r="B900" s="33"/>
    </row>
    <row r="901" ht="12.75" customHeight="1">
      <c r="B901" s="33"/>
    </row>
    <row r="902" ht="12.75" customHeight="1">
      <c r="B902" s="33"/>
    </row>
    <row r="903" ht="12.75" customHeight="1">
      <c r="B903" s="33"/>
    </row>
    <row r="904" ht="12.75" customHeight="1">
      <c r="B904" s="33"/>
    </row>
    <row r="905" ht="12.75" customHeight="1">
      <c r="B905" s="33"/>
    </row>
    <row r="906" ht="12.75" customHeight="1">
      <c r="B906" s="33"/>
    </row>
    <row r="907" ht="12.75" customHeight="1">
      <c r="B907" s="33"/>
    </row>
    <row r="908" ht="12.75" customHeight="1">
      <c r="B908" s="33"/>
    </row>
    <row r="909" ht="12.75" customHeight="1">
      <c r="B909" s="33"/>
    </row>
    <row r="910" ht="12.75" customHeight="1">
      <c r="B910" s="33"/>
    </row>
    <row r="911" ht="12.75" customHeight="1">
      <c r="B911" s="33"/>
    </row>
    <row r="912" ht="12.75" customHeight="1">
      <c r="B912" s="33"/>
    </row>
    <row r="913" ht="12.75" customHeight="1">
      <c r="B913" s="33"/>
    </row>
    <row r="914" ht="12.75" customHeight="1">
      <c r="B914" s="33"/>
    </row>
    <row r="915" ht="12.75" customHeight="1">
      <c r="B915" s="33"/>
    </row>
    <row r="916" ht="12.75" customHeight="1">
      <c r="B916" s="33"/>
    </row>
    <row r="917" ht="12.75" customHeight="1">
      <c r="B917" s="33"/>
    </row>
    <row r="918" ht="12.75" customHeight="1">
      <c r="B918" s="33"/>
    </row>
    <row r="919" ht="12.75" customHeight="1">
      <c r="B919" s="33"/>
    </row>
    <row r="920" ht="12.75" customHeight="1">
      <c r="B920" s="33"/>
    </row>
    <row r="921" ht="12.75" customHeight="1">
      <c r="B921" s="33"/>
    </row>
    <row r="922" ht="12.75" customHeight="1">
      <c r="B922" s="33"/>
    </row>
    <row r="923" ht="12.75" customHeight="1">
      <c r="B923" s="33"/>
    </row>
    <row r="924" ht="12.75" customHeight="1">
      <c r="B924" s="33"/>
    </row>
    <row r="925" ht="12.75" customHeight="1">
      <c r="B925" s="33"/>
    </row>
    <row r="926" ht="12.75" customHeight="1">
      <c r="B926" s="33"/>
    </row>
    <row r="927" ht="12.75" customHeight="1">
      <c r="B927" s="33"/>
    </row>
    <row r="928" ht="12.75" customHeight="1">
      <c r="B928" s="33"/>
    </row>
    <row r="929" ht="12.75" customHeight="1">
      <c r="B929" s="33"/>
    </row>
    <row r="930" ht="12.75" customHeight="1">
      <c r="B930" s="33"/>
    </row>
    <row r="931" ht="12.75" customHeight="1">
      <c r="B931" s="33"/>
    </row>
    <row r="932" ht="12.75" customHeight="1">
      <c r="B932" s="33"/>
    </row>
    <row r="933" ht="12.75" customHeight="1">
      <c r="B933" s="33"/>
    </row>
    <row r="934" ht="12.75" customHeight="1">
      <c r="B934" s="33"/>
    </row>
    <row r="935" ht="12.75" customHeight="1">
      <c r="B935" s="33"/>
    </row>
    <row r="936" ht="12.75" customHeight="1">
      <c r="B936" s="33"/>
    </row>
    <row r="937" ht="12.75" customHeight="1">
      <c r="B937" s="33"/>
    </row>
    <row r="938" ht="12.75" customHeight="1">
      <c r="B938" s="33"/>
    </row>
    <row r="939" ht="12.75" customHeight="1">
      <c r="B939" s="33"/>
    </row>
    <row r="940" ht="12.75" customHeight="1">
      <c r="B940" s="33"/>
    </row>
    <row r="941" ht="12.75" customHeight="1">
      <c r="B941" s="33"/>
    </row>
    <row r="942" ht="12.75" customHeight="1">
      <c r="B942" s="33"/>
    </row>
    <row r="943" ht="12.75" customHeight="1">
      <c r="B943" s="33"/>
    </row>
    <row r="944" ht="12.75" customHeight="1">
      <c r="B944" s="33"/>
    </row>
    <row r="945" ht="12.75" customHeight="1">
      <c r="B945" s="33"/>
    </row>
    <row r="946" ht="12.75" customHeight="1">
      <c r="B946" s="33"/>
    </row>
    <row r="947" ht="12.75" customHeight="1">
      <c r="B947" s="33"/>
    </row>
    <row r="948" ht="12.75" customHeight="1">
      <c r="B948" s="33"/>
    </row>
    <row r="949" ht="12.75" customHeight="1">
      <c r="B949" s="33"/>
    </row>
    <row r="950" ht="12.75" customHeight="1">
      <c r="B950" s="33"/>
    </row>
    <row r="951" ht="12.75" customHeight="1">
      <c r="B951" s="33"/>
    </row>
    <row r="952" ht="12.75" customHeight="1">
      <c r="B952" s="33"/>
    </row>
    <row r="953" ht="12.75" customHeight="1">
      <c r="B953" s="33"/>
    </row>
    <row r="954" ht="12.75" customHeight="1">
      <c r="B954" s="33"/>
    </row>
    <row r="955" ht="12.75" customHeight="1">
      <c r="B955" s="33"/>
    </row>
    <row r="956" ht="12.75" customHeight="1">
      <c r="B956" s="33"/>
    </row>
    <row r="957" ht="12.75" customHeight="1">
      <c r="B957" s="33"/>
    </row>
    <row r="958" ht="12.75" customHeight="1">
      <c r="B958" s="33"/>
    </row>
    <row r="959" ht="12.75" customHeight="1">
      <c r="B959" s="33"/>
    </row>
    <row r="960" ht="12.75" customHeight="1">
      <c r="B960" s="33"/>
    </row>
    <row r="961" ht="12.75" customHeight="1">
      <c r="B961" s="33"/>
    </row>
    <row r="962" ht="12.75" customHeight="1">
      <c r="B962" s="33"/>
    </row>
    <row r="963" ht="12.75" customHeight="1">
      <c r="B963" s="33"/>
    </row>
    <row r="964" ht="12.75" customHeight="1">
      <c r="B964" s="33"/>
    </row>
    <row r="965" ht="12.75" customHeight="1">
      <c r="B965" s="33"/>
    </row>
    <row r="966" ht="12.75" customHeight="1">
      <c r="B966" s="33"/>
    </row>
    <row r="967" ht="12.75" customHeight="1">
      <c r="B967" s="33"/>
    </row>
    <row r="968" ht="12.75" customHeight="1">
      <c r="B968" s="33"/>
    </row>
    <row r="969" ht="12.75" customHeight="1">
      <c r="B969" s="33"/>
    </row>
    <row r="970" ht="12.75" customHeight="1">
      <c r="B970" s="33"/>
    </row>
    <row r="971" ht="12.75" customHeight="1">
      <c r="B971" s="33"/>
    </row>
    <row r="972" ht="12.75" customHeight="1">
      <c r="B972" s="33"/>
    </row>
    <row r="973" ht="12.75" customHeight="1">
      <c r="B973" s="33"/>
    </row>
    <row r="974" ht="12.75" customHeight="1">
      <c r="B974" s="33"/>
    </row>
    <row r="975" ht="12.75" customHeight="1">
      <c r="B975" s="33"/>
    </row>
    <row r="976" ht="12.75" customHeight="1">
      <c r="B976" s="33"/>
    </row>
    <row r="977" ht="12.75" customHeight="1">
      <c r="B977" s="33"/>
    </row>
    <row r="978" ht="12.75" customHeight="1">
      <c r="B978" s="33"/>
    </row>
    <row r="979" ht="12.75" customHeight="1">
      <c r="B979" s="33"/>
    </row>
    <row r="980" ht="12.75" customHeight="1">
      <c r="B980" s="33"/>
    </row>
    <row r="981" ht="12.75" customHeight="1">
      <c r="B981" s="33"/>
    </row>
    <row r="982" ht="12.75" customHeight="1">
      <c r="B982" s="33"/>
    </row>
    <row r="983" ht="12.75" customHeight="1">
      <c r="B983" s="33"/>
    </row>
    <row r="984" ht="12.75" customHeight="1">
      <c r="B984" s="33"/>
    </row>
    <row r="985" ht="12.75" customHeight="1">
      <c r="B985" s="33"/>
    </row>
    <row r="986" ht="12.75" customHeight="1">
      <c r="B986" s="33"/>
    </row>
    <row r="987" ht="12.75" customHeight="1">
      <c r="B987" s="33"/>
    </row>
    <row r="988" ht="12.75" customHeight="1">
      <c r="B988" s="33"/>
    </row>
    <row r="989" ht="12.75" customHeight="1">
      <c r="B989" s="33"/>
    </row>
    <row r="990" ht="12.75" customHeight="1">
      <c r="B990" s="33"/>
    </row>
    <row r="991" ht="12.75" customHeight="1">
      <c r="B991" s="33"/>
    </row>
    <row r="992" ht="12.75" customHeight="1">
      <c r="B992" s="33"/>
    </row>
    <row r="993" ht="12.75" customHeight="1">
      <c r="B993" s="33"/>
    </row>
    <row r="994" ht="12.75" customHeight="1">
      <c r="B994" s="33"/>
    </row>
    <row r="995" ht="12.75" customHeight="1">
      <c r="B995" s="33"/>
    </row>
    <row r="996" ht="12.75" customHeight="1">
      <c r="B996" s="33"/>
    </row>
    <row r="997" ht="12.75" customHeight="1">
      <c r="B997" s="33"/>
    </row>
    <row r="998" ht="12.75" customHeight="1">
      <c r="B998" s="33"/>
    </row>
    <row r="999" ht="12.75" customHeight="1">
      <c r="B999" s="33"/>
    </row>
    <row r="1000" ht="12.75" customHeight="1">
      <c r="B1000" s="33"/>
    </row>
  </sheetData>
  <mergeCells count="6">
    <mergeCell ref="A1:Q1"/>
    <mergeCell ref="A33:C33"/>
    <mergeCell ref="B35:C35"/>
    <mergeCell ref="B36:C36"/>
    <mergeCell ref="B37:C37"/>
    <mergeCell ref="B38:C38"/>
  </mergeCells>
  <printOptions/>
  <pageMargins bottom="0.4" footer="0.0" header="0.0" left="0.53" right="0.12" top="0.72"/>
  <pageSetup scale="70" orientation="landscape"/>
  <headerFooter>
    <oddFooter>&amp;R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8.43"/>
    <col customWidth="1" min="3" max="3" width="21.43"/>
    <col customWidth="1" min="4" max="4" width="24.0"/>
    <col customWidth="1" min="5" max="5" width="9.86"/>
    <col customWidth="1" min="6" max="6" width="11.0"/>
    <col customWidth="1" min="7" max="7" width="39.86"/>
    <col customWidth="1" min="8" max="26" width="8.86"/>
  </cols>
  <sheetData>
    <row r="1" ht="33.75" customHeight="1">
      <c r="A1" s="47" t="s">
        <v>48</v>
      </c>
    </row>
    <row r="2" ht="27.75" customHeight="1">
      <c r="A2" s="48" t="s">
        <v>49</v>
      </c>
      <c r="B2" s="49" t="s">
        <v>50</v>
      </c>
      <c r="C2" s="50" t="s">
        <v>51</v>
      </c>
      <c r="D2" s="50" t="s">
        <v>52</v>
      </c>
      <c r="E2" s="50" t="s">
        <v>53</v>
      </c>
      <c r="F2" s="49" t="s">
        <v>54</v>
      </c>
      <c r="G2" s="51" t="s">
        <v>55</v>
      </c>
      <c r="H2" s="52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3.5" customHeight="1">
      <c r="A3" s="54">
        <v>43844.0</v>
      </c>
      <c r="B3" s="10">
        <v>5730.0</v>
      </c>
      <c r="C3" s="9" t="s">
        <v>56</v>
      </c>
      <c r="D3" s="9"/>
      <c r="E3" s="15">
        <v>21.88</v>
      </c>
      <c r="F3" s="55"/>
      <c r="G3" s="56"/>
      <c r="H3" s="57"/>
    </row>
    <row r="4" ht="13.5" customHeight="1">
      <c r="A4" s="54">
        <v>43853.0</v>
      </c>
      <c r="B4" s="10">
        <v>5731.0</v>
      </c>
      <c r="C4" s="9" t="s">
        <v>57</v>
      </c>
      <c r="D4" s="9" t="s">
        <v>58</v>
      </c>
      <c r="E4" s="15">
        <v>59.3</v>
      </c>
      <c r="F4" s="55"/>
      <c r="G4" s="56" t="s">
        <v>59</v>
      </c>
      <c r="H4" s="57"/>
    </row>
    <row r="5" ht="12.75" customHeight="1">
      <c r="A5" s="58" t="s">
        <v>60</v>
      </c>
      <c r="B5" s="2"/>
      <c r="C5" s="2"/>
      <c r="D5" s="2"/>
      <c r="E5" s="3"/>
      <c r="F5" s="59">
        <f>SUM(E3:E4)</f>
        <v>81.18</v>
      </c>
      <c r="G5" s="60"/>
      <c r="H5" s="57"/>
    </row>
    <row r="6" ht="13.5" customHeight="1">
      <c r="A6" s="54"/>
      <c r="B6" s="10"/>
      <c r="C6" s="9" t="s">
        <v>61</v>
      </c>
      <c r="D6" s="9"/>
      <c r="E6" s="15"/>
      <c r="F6" s="55"/>
      <c r="G6" s="56"/>
      <c r="H6" s="57"/>
    </row>
    <row r="7" ht="13.5" customHeight="1">
      <c r="A7" s="58" t="s">
        <v>62</v>
      </c>
      <c r="B7" s="2"/>
      <c r="C7" s="2"/>
      <c r="D7" s="2"/>
      <c r="E7" s="3"/>
      <c r="F7" s="59" t="str">
        <f>+E6</f>
        <v/>
      </c>
      <c r="G7" s="60"/>
      <c r="H7" s="57"/>
    </row>
    <row r="8" ht="13.5" customHeight="1">
      <c r="A8" s="54"/>
      <c r="B8" s="10"/>
      <c r="C8" s="9" t="s">
        <v>61</v>
      </c>
      <c r="D8" s="9"/>
      <c r="E8" s="15"/>
      <c r="F8" s="55"/>
      <c r="G8" s="56"/>
      <c r="H8" s="57"/>
    </row>
    <row r="9" ht="15.0" customHeight="1">
      <c r="A9" s="58" t="s">
        <v>63</v>
      </c>
      <c r="B9" s="2"/>
      <c r="C9" s="2"/>
      <c r="D9" s="2"/>
      <c r="E9" s="3"/>
      <c r="F9" s="59">
        <f>SUM(E8)</f>
        <v>0</v>
      </c>
      <c r="G9" s="60"/>
      <c r="H9" s="57"/>
    </row>
    <row r="10" ht="12.75" customHeight="1">
      <c r="A10" s="54"/>
      <c r="B10" s="10"/>
      <c r="C10" s="9" t="s">
        <v>61</v>
      </c>
      <c r="D10" s="9"/>
      <c r="E10" s="15"/>
      <c r="F10" s="55"/>
      <c r="G10" s="61"/>
      <c r="H10" s="57"/>
    </row>
    <row r="11" ht="12.75" customHeight="1">
      <c r="A11" s="62" t="s">
        <v>64</v>
      </c>
      <c r="B11" s="63"/>
      <c r="C11" s="63"/>
      <c r="D11" s="63"/>
      <c r="E11" s="64"/>
      <c r="F11" s="65">
        <f>SUM(E10)</f>
        <v>0</v>
      </c>
      <c r="G11" s="66"/>
      <c r="H11" s="57"/>
    </row>
    <row r="12" ht="12.75" customHeight="1">
      <c r="A12" s="54"/>
      <c r="B12" s="10"/>
      <c r="C12" s="9" t="s">
        <v>61</v>
      </c>
      <c r="D12" s="9"/>
      <c r="E12" s="15"/>
      <c r="F12" s="55"/>
      <c r="G12" s="61"/>
      <c r="H12" s="57"/>
    </row>
    <row r="13" ht="12.75" customHeight="1">
      <c r="A13" s="62" t="s">
        <v>65</v>
      </c>
      <c r="B13" s="63"/>
      <c r="C13" s="63"/>
      <c r="D13" s="63"/>
      <c r="E13" s="64"/>
      <c r="F13" s="65">
        <f>SUM(E12)</f>
        <v>0</v>
      </c>
      <c r="G13" s="66"/>
      <c r="H13" s="57"/>
    </row>
    <row r="14" ht="12.75" customHeight="1">
      <c r="A14" s="54">
        <v>44000.0</v>
      </c>
      <c r="B14" s="10">
        <v>5732.0</v>
      </c>
      <c r="C14" s="9" t="s">
        <v>66</v>
      </c>
      <c r="D14" s="9" t="s">
        <v>28</v>
      </c>
      <c r="E14" s="67">
        <v>1122.0</v>
      </c>
      <c r="F14" s="55"/>
      <c r="G14" s="61"/>
      <c r="H14" s="57"/>
    </row>
    <row r="15" ht="12.75" customHeight="1">
      <c r="A15" s="62" t="s">
        <v>67</v>
      </c>
      <c r="B15" s="63"/>
      <c r="C15" s="63"/>
      <c r="D15" s="63"/>
      <c r="E15" s="64"/>
      <c r="F15" s="65">
        <f>SUM(E13:E14)</f>
        <v>1122</v>
      </c>
      <c r="G15" s="66"/>
      <c r="H15" s="57"/>
    </row>
    <row r="16" ht="12.75" customHeight="1">
      <c r="A16" s="54">
        <v>44042.0</v>
      </c>
      <c r="B16" s="10">
        <v>5733.0</v>
      </c>
      <c r="C16" s="9" t="s">
        <v>56</v>
      </c>
      <c r="D16" s="27" t="s">
        <v>68</v>
      </c>
      <c r="E16" s="15">
        <v>3467.45</v>
      </c>
      <c r="F16" s="55"/>
      <c r="G16" s="56"/>
      <c r="H16" s="57"/>
    </row>
    <row r="17" ht="12.75" customHeight="1">
      <c r="A17" s="62" t="s">
        <v>69</v>
      </c>
      <c r="B17" s="63"/>
      <c r="C17" s="63"/>
      <c r="D17" s="63"/>
      <c r="E17" s="64"/>
      <c r="F17" s="65">
        <f>SUM(E16)</f>
        <v>3467.45</v>
      </c>
      <c r="G17" s="66"/>
      <c r="H17" s="57"/>
    </row>
    <row r="18" ht="12.75" customHeight="1">
      <c r="A18" s="54">
        <v>44051.0</v>
      </c>
      <c r="B18" s="10">
        <v>5734.0</v>
      </c>
      <c r="C18" s="9" t="s">
        <v>70</v>
      </c>
      <c r="D18" s="27" t="s">
        <v>59</v>
      </c>
      <c r="E18" s="15">
        <v>20.0</v>
      </c>
      <c r="F18" s="55"/>
      <c r="G18" s="56"/>
      <c r="H18" s="57"/>
    </row>
    <row r="19" ht="12.75" customHeight="1">
      <c r="A19" s="54">
        <v>44051.0</v>
      </c>
      <c r="B19" s="10">
        <v>5735.0</v>
      </c>
      <c r="C19" s="9" t="s">
        <v>56</v>
      </c>
      <c r="D19" s="27" t="s">
        <v>68</v>
      </c>
      <c r="E19" s="15">
        <v>655.2</v>
      </c>
      <c r="F19" s="55"/>
      <c r="G19" s="56"/>
      <c r="H19" s="57"/>
    </row>
    <row r="20" ht="12.75" customHeight="1">
      <c r="A20" s="54">
        <v>44051.0</v>
      </c>
      <c r="B20" s="10">
        <v>5736.0</v>
      </c>
      <c r="C20" s="9" t="s">
        <v>71</v>
      </c>
      <c r="D20" s="9" t="s">
        <v>72</v>
      </c>
      <c r="E20" s="15">
        <v>118.0</v>
      </c>
      <c r="F20" s="55"/>
      <c r="G20" s="56"/>
      <c r="H20" s="57"/>
    </row>
    <row r="21" ht="12.75" customHeight="1">
      <c r="A21" s="68" t="s">
        <v>73</v>
      </c>
      <c r="B21" s="69"/>
      <c r="C21" s="69"/>
      <c r="D21" s="69"/>
      <c r="E21" s="70"/>
      <c r="F21" s="71">
        <f>SUM(E18:E20)</f>
        <v>793.2</v>
      </c>
      <c r="G21" s="72"/>
      <c r="H21" s="57"/>
    </row>
    <row r="22" ht="12.75" customHeight="1">
      <c r="A22" s="73">
        <v>44081.0</v>
      </c>
      <c r="B22" s="74" t="s">
        <v>74</v>
      </c>
      <c r="C22" s="27" t="s">
        <v>56</v>
      </c>
      <c r="D22" s="27" t="s">
        <v>68</v>
      </c>
      <c r="E22" s="29">
        <v>1310.4</v>
      </c>
      <c r="F22" s="55"/>
      <c r="G22" s="9"/>
      <c r="H22" s="57"/>
    </row>
    <row r="23" ht="12.75" customHeight="1">
      <c r="A23" s="68" t="s">
        <v>75</v>
      </c>
      <c r="B23" s="69"/>
      <c r="C23" s="69"/>
      <c r="D23" s="69"/>
      <c r="E23" s="70"/>
      <c r="F23" s="71">
        <f>SUM(E22)</f>
        <v>1310.4</v>
      </c>
      <c r="G23" s="72"/>
      <c r="H23" s="57"/>
    </row>
    <row r="24" ht="12.75" customHeight="1">
      <c r="A24" s="75">
        <v>44120.0</v>
      </c>
      <c r="B24" s="76">
        <v>5738.0</v>
      </c>
      <c r="C24" s="77" t="s">
        <v>56</v>
      </c>
      <c r="D24" s="77" t="s">
        <v>68</v>
      </c>
      <c r="E24" s="78">
        <v>655.2</v>
      </c>
      <c r="F24" s="11"/>
      <c r="G24" s="79"/>
    </row>
    <row r="25" ht="12.75" customHeight="1">
      <c r="A25" s="75">
        <v>44131.0</v>
      </c>
      <c r="B25" s="76">
        <v>5739.0</v>
      </c>
      <c r="C25" s="77" t="s">
        <v>76</v>
      </c>
      <c r="D25" s="77" t="s">
        <v>77</v>
      </c>
      <c r="E25" s="78">
        <v>4067.83</v>
      </c>
      <c r="F25" s="11"/>
      <c r="G25" s="79"/>
    </row>
    <row r="26" ht="12.75" customHeight="1">
      <c r="A26" s="68" t="s">
        <v>78</v>
      </c>
      <c r="B26" s="69"/>
      <c r="C26" s="69"/>
      <c r="D26" s="69"/>
      <c r="E26" s="70"/>
      <c r="F26" s="71">
        <f>SUM(E23:E25)</f>
        <v>4723.03</v>
      </c>
      <c r="G26" s="72"/>
    </row>
    <row r="27" ht="12.75" customHeight="1">
      <c r="A27" s="73">
        <v>44141.0</v>
      </c>
      <c r="B27" s="10">
        <v>5740.0</v>
      </c>
      <c r="C27" s="9" t="s">
        <v>56</v>
      </c>
      <c r="D27" s="9" t="s">
        <v>68</v>
      </c>
      <c r="E27" s="15">
        <v>1531.6</v>
      </c>
      <c r="F27" s="9"/>
      <c r="G27" s="56"/>
    </row>
    <row r="28" ht="12.75" customHeight="1">
      <c r="A28" s="68" t="s">
        <v>79</v>
      </c>
      <c r="B28" s="69"/>
      <c r="C28" s="69"/>
      <c r="D28" s="69"/>
      <c r="E28" s="70"/>
      <c r="F28" s="71">
        <f>SUM(E26:E27)</f>
        <v>1531.6</v>
      </c>
      <c r="G28" s="72"/>
      <c r="H28" s="57"/>
    </row>
    <row r="29" ht="12.75" customHeight="1">
      <c r="A29" s="75">
        <v>44169.0</v>
      </c>
      <c r="B29" s="76">
        <v>5741.0</v>
      </c>
      <c r="C29" s="77" t="s">
        <v>56</v>
      </c>
      <c r="D29" s="77" t="s">
        <v>68</v>
      </c>
      <c r="E29" s="78">
        <v>437.6</v>
      </c>
      <c r="F29" s="11"/>
      <c r="G29" s="79"/>
    </row>
    <row r="30" ht="12.75" customHeight="1">
      <c r="A30" s="73">
        <v>44194.0</v>
      </c>
      <c r="B30" s="10">
        <v>5742.0</v>
      </c>
      <c r="C30" s="9" t="s">
        <v>56</v>
      </c>
      <c r="D30" s="9" t="s">
        <v>68</v>
      </c>
      <c r="E30" s="15">
        <v>218.8</v>
      </c>
      <c r="F30" s="9"/>
      <c r="G30" s="56"/>
    </row>
    <row r="31" ht="12.75" customHeight="1">
      <c r="A31" s="73">
        <v>44194.0</v>
      </c>
      <c r="B31" s="10">
        <v>5743.0</v>
      </c>
      <c r="C31" s="9" t="s">
        <v>56</v>
      </c>
      <c r="D31" s="9" t="s">
        <v>80</v>
      </c>
      <c r="E31" s="15">
        <v>5191.03</v>
      </c>
      <c r="F31" s="9"/>
      <c r="G31" s="56"/>
    </row>
    <row r="32" ht="12.75" customHeight="1">
      <c r="A32" s="68" t="s">
        <v>81</v>
      </c>
      <c r="B32" s="69"/>
      <c r="C32" s="69"/>
      <c r="D32" s="69"/>
      <c r="E32" s="70"/>
      <c r="F32" s="71">
        <f>SUM(E28:E31)</f>
        <v>5847.43</v>
      </c>
      <c r="G32" s="72"/>
    </row>
    <row r="33" ht="12.75" customHeight="1">
      <c r="A33" s="80"/>
      <c r="B33" s="81"/>
      <c r="E33" s="12"/>
    </row>
    <row r="34" ht="12.75" customHeight="1">
      <c r="A34" s="80"/>
      <c r="B34" s="81"/>
      <c r="E34" s="12"/>
    </row>
    <row r="35" ht="12.75" customHeight="1">
      <c r="A35" s="34" t="s">
        <v>43</v>
      </c>
      <c r="B35" s="82"/>
      <c r="C35" s="83"/>
      <c r="D35" s="83"/>
      <c r="E35" s="84"/>
      <c r="F35" s="85">
        <f>SUM(F5:F34)</f>
        <v>18876.29</v>
      </c>
      <c r="G35" s="86" t="s">
        <v>82</v>
      </c>
    </row>
    <row r="36" ht="12.75" customHeight="1">
      <c r="A36" s="80"/>
      <c r="B36" s="81"/>
      <c r="E36" s="12"/>
    </row>
    <row r="37" ht="12.75" customHeight="1">
      <c r="A37" s="80"/>
      <c r="B37" s="81"/>
      <c r="E37" s="12"/>
      <c r="F37" s="87"/>
    </row>
    <row r="38" ht="12.75" customHeight="1">
      <c r="A38" s="80"/>
      <c r="B38" s="81"/>
      <c r="E38" s="12"/>
    </row>
    <row r="39" ht="12.75" customHeight="1">
      <c r="A39" s="80"/>
      <c r="B39" s="81"/>
      <c r="E39" s="12"/>
      <c r="F39" s="87"/>
    </row>
    <row r="40" ht="12.75" customHeight="1">
      <c r="A40" s="80"/>
      <c r="B40" s="81"/>
      <c r="E40" s="12"/>
    </row>
    <row r="41" ht="12.75" customHeight="1">
      <c r="A41" s="80"/>
      <c r="B41" s="81"/>
      <c r="E41" s="12"/>
    </row>
    <row r="42" ht="12.75" customHeight="1">
      <c r="A42" s="80"/>
      <c r="B42" s="81"/>
      <c r="E42" s="12"/>
      <c r="F42" s="87"/>
    </row>
    <row r="43" ht="12.75" customHeight="1">
      <c r="A43" s="80"/>
      <c r="B43" s="81"/>
      <c r="E43" s="12"/>
      <c r="F43" s="12"/>
    </row>
    <row r="44" ht="12.75" customHeight="1">
      <c r="A44" s="80"/>
      <c r="B44" s="81"/>
      <c r="E44" s="12"/>
    </row>
    <row r="45" ht="12.75" customHeight="1">
      <c r="A45" s="80"/>
      <c r="B45" s="81"/>
      <c r="E45" s="12"/>
    </row>
    <row r="46" ht="12.75" customHeight="1">
      <c r="A46" s="80"/>
      <c r="B46" s="81"/>
      <c r="E46" s="12"/>
    </row>
    <row r="47" ht="12.75" customHeight="1">
      <c r="A47" s="80"/>
      <c r="B47" s="81"/>
      <c r="E47" s="12"/>
    </row>
    <row r="48" ht="12.75" customHeight="1">
      <c r="A48" s="80"/>
      <c r="B48" s="81"/>
      <c r="E48" s="12"/>
    </row>
    <row r="49" ht="12.75" customHeight="1">
      <c r="A49" s="80"/>
      <c r="B49" s="81"/>
      <c r="E49" s="12"/>
    </row>
    <row r="50" ht="12.75" customHeight="1">
      <c r="A50" s="80"/>
      <c r="B50" s="81"/>
      <c r="E50" s="12"/>
    </row>
    <row r="51" ht="12.75" customHeight="1">
      <c r="A51" s="80"/>
      <c r="B51" s="81"/>
      <c r="E51" s="12"/>
    </row>
    <row r="52" ht="12.75" customHeight="1">
      <c r="A52" s="80"/>
      <c r="B52" s="81"/>
      <c r="E52" s="12"/>
    </row>
    <row r="53" ht="12.75" customHeight="1">
      <c r="A53" s="80"/>
      <c r="B53" s="81"/>
      <c r="E53" s="12"/>
    </row>
    <row r="54" ht="12.75" customHeight="1">
      <c r="A54" s="80"/>
      <c r="B54" s="81"/>
      <c r="E54" s="12"/>
    </row>
    <row r="55" ht="12.75" customHeight="1">
      <c r="A55" s="80"/>
      <c r="B55" s="81"/>
      <c r="E55" s="12"/>
    </row>
    <row r="56" ht="12.75" customHeight="1">
      <c r="A56" s="80"/>
      <c r="B56" s="81"/>
      <c r="E56" s="12"/>
    </row>
    <row r="57" ht="12.75" customHeight="1">
      <c r="A57" s="80"/>
      <c r="B57" s="81"/>
      <c r="E57" s="12"/>
    </row>
    <row r="58" ht="12.75" customHeight="1">
      <c r="A58" s="80"/>
      <c r="B58" s="81"/>
      <c r="E58" s="12"/>
    </row>
    <row r="59" ht="12.75" customHeight="1">
      <c r="A59" s="80"/>
      <c r="B59" s="81"/>
      <c r="E59" s="12"/>
    </row>
    <row r="60" ht="12.75" customHeight="1">
      <c r="A60" s="80"/>
      <c r="B60" s="81"/>
      <c r="E60" s="12"/>
    </row>
    <row r="61" ht="12.75" customHeight="1">
      <c r="A61" s="80"/>
      <c r="B61" s="81"/>
      <c r="E61" s="12"/>
    </row>
    <row r="62" ht="12.75" customHeight="1">
      <c r="A62" s="80"/>
      <c r="B62" s="81"/>
      <c r="E62" s="12"/>
    </row>
    <row r="63" ht="12.75" customHeight="1">
      <c r="A63" s="80"/>
      <c r="B63" s="81"/>
      <c r="E63" s="12"/>
    </row>
    <row r="64" ht="12.75" customHeight="1">
      <c r="A64" s="80"/>
      <c r="B64" s="81"/>
      <c r="E64" s="12"/>
    </row>
    <row r="65" ht="12.75" customHeight="1">
      <c r="A65" s="80"/>
      <c r="B65" s="81"/>
      <c r="E65" s="12"/>
    </row>
    <row r="66" ht="12.75" customHeight="1">
      <c r="A66" s="80"/>
      <c r="B66" s="81"/>
      <c r="E66" s="12"/>
    </row>
    <row r="67" ht="12.75" customHeight="1">
      <c r="A67" s="80"/>
      <c r="B67" s="81"/>
      <c r="E67" s="12"/>
    </row>
    <row r="68" ht="12.75" customHeight="1">
      <c r="A68" s="80"/>
      <c r="B68" s="81"/>
      <c r="E68" s="12"/>
    </row>
    <row r="69" ht="12.75" customHeight="1">
      <c r="A69" s="80"/>
      <c r="B69" s="81"/>
      <c r="E69" s="12"/>
    </row>
    <row r="70" ht="12.75" customHeight="1">
      <c r="A70" s="80"/>
      <c r="B70" s="81"/>
      <c r="E70" s="12"/>
    </row>
    <row r="71" ht="12.75" customHeight="1">
      <c r="A71" s="80"/>
      <c r="B71" s="81"/>
      <c r="E71" s="12"/>
    </row>
    <row r="72" ht="12.75" customHeight="1">
      <c r="A72" s="80"/>
      <c r="B72" s="81"/>
      <c r="E72" s="12"/>
    </row>
    <row r="73" ht="12.75" customHeight="1">
      <c r="A73" s="80"/>
      <c r="B73" s="81"/>
      <c r="E73" s="12"/>
    </row>
    <row r="74" ht="12.75" customHeight="1">
      <c r="A74" s="80"/>
      <c r="B74" s="81"/>
      <c r="E74" s="12"/>
    </row>
    <row r="75" ht="12.75" customHeight="1">
      <c r="A75" s="80"/>
      <c r="B75" s="81"/>
      <c r="E75" s="12"/>
    </row>
    <row r="76" ht="12.75" customHeight="1">
      <c r="A76" s="80"/>
      <c r="B76" s="81"/>
      <c r="E76" s="12"/>
    </row>
    <row r="77" ht="12.75" customHeight="1">
      <c r="A77" s="80"/>
      <c r="B77" s="81"/>
      <c r="E77" s="12"/>
    </row>
    <row r="78" ht="12.75" customHeight="1">
      <c r="A78" s="80"/>
      <c r="B78" s="81"/>
      <c r="E78" s="12"/>
    </row>
    <row r="79" ht="12.75" customHeight="1">
      <c r="A79" s="80"/>
      <c r="B79" s="81"/>
      <c r="E79" s="12"/>
    </row>
    <row r="80" ht="12.75" customHeight="1">
      <c r="A80" s="80"/>
      <c r="B80" s="81"/>
      <c r="E80" s="12"/>
    </row>
    <row r="81" ht="12.75" customHeight="1">
      <c r="A81" s="80"/>
      <c r="B81" s="81"/>
      <c r="E81" s="12"/>
    </row>
    <row r="82" ht="12.75" customHeight="1">
      <c r="A82" s="80"/>
      <c r="B82" s="81"/>
      <c r="E82" s="12"/>
    </row>
    <row r="83" ht="12.75" customHeight="1">
      <c r="A83" s="80"/>
      <c r="B83" s="81"/>
      <c r="E83" s="12"/>
    </row>
    <row r="84" ht="12.75" customHeight="1">
      <c r="A84" s="80"/>
      <c r="B84" s="81"/>
      <c r="E84" s="12"/>
    </row>
    <row r="85" ht="12.75" customHeight="1">
      <c r="A85" s="80"/>
      <c r="B85" s="81"/>
      <c r="E85" s="12"/>
    </row>
    <row r="86" ht="12.75" customHeight="1">
      <c r="A86" s="80"/>
      <c r="B86" s="81"/>
      <c r="E86" s="12"/>
    </row>
    <row r="87" ht="12.75" customHeight="1">
      <c r="A87" s="80"/>
      <c r="B87" s="81"/>
      <c r="E87" s="12"/>
    </row>
    <row r="88" ht="12.75" customHeight="1">
      <c r="A88" s="80"/>
      <c r="B88" s="81"/>
      <c r="E88" s="12"/>
    </row>
    <row r="89" ht="12.75" customHeight="1">
      <c r="A89" s="80"/>
      <c r="B89" s="81"/>
      <c r="E89" s="12"/>
    </row>
    <row r="90" ht="12.75" customHeight="1">
      <c r="A90" s="80"/>
      <c r="B90" s="81"/>
      <c r="E90" s="12"/>
    </row>
    <row r="91" ht="12.75" customHeight="1">
      <c r="A91" s="80"/>
      <c r="B91" s="81"/>
      <c r="E91" s="12"/>
    </row>
    <row r="92" ht="12.75" customHeight="1">
      <c r="A92" s="80"/>
      <c r="B92" s="81"/>
      <c r="E92" s="12"/>
    </row>
    <row r="93" ht="12.75" customHeight="1">
      <c r="A93" s="80"/>
      <c r="B93" s="81"/>
      <c r="E93" s="12"/>
    </row>
    <row r="94" ht="12.75" customHeight="1">
      <c r="A94" s="80"/>
      <c r="B94" s="81"/>
      <c r="E94" s="12"/>
    </row>
    <row r="95" ht="12.75" customHeight="1">
      <c r="A95" s="80"/>
      <c r="B95" s="81"/>
      <c r="E95" s="12"/>
    </row>
    <row r="96" ht="12.75" customHeight="1">
      <c r="A96" s="80"/>
      <c r="B96" s="81"/>
      <c r="E96" s="12"/>
    </row>
    <row r="97" ht="12.75" customHeight="1">
      <c r="A97" s="80"/>
      <c r="B97" s="81"/>
      <c r="E97" s="12"/>
    </row>
    <row r="98" ht="12.75" customHeight="1">
      <c r="A98" s="80"/>
      <c r="B98" s="81"/>
      <c r="E98" s="12"/>
    </row>
    <row r="99" ht="12.75" customHeight="1">
      <c r="A99" s="80"/>
      <c r="B99" s="81"/>
      <c r="E99" s="12"/>
    </row>
    <row r="100" ht="12.75" customHeight="1">
      <c r="A100" s="80"/>
      <c r="B100" s="81"/>
      <c r="E100" s="12"/>
    </row>
    <row r="101" ht="12.75" customHeight="1">
      <c r="A101" s="80"/>
      <c r="B101" s="81"/>
      <c r="E101" s="12"/>
    </row>
    <row r="102" ht="12.75" customHeight="1">
      <c r="A102" s="80"/>
      <c r="B102" s="81"/>
      <c r="E102" s="12"/>
    </row>
    <row r="103" ht="12.75" customHeight="1">
      <c r="A103" s="80"/>
      <c r="B103" s="81"/>
      <c r="E103" s="12"/>
    </row>
    <row r="104" ht="12.75" customHeight="1">
      <c r="A104" s="80"/>
      <c r="B104" s="81"/>
      <c r="E104" s="12"/>
    </row>
    <row r="105" ht="12.75" customHeight="1">
      <c r="A105" s="80"/>
      <c r="B105" s="81"/>
      <c r="E105" s="12"/>
    </row>
    <row r="106" ht="12.75" customHeight="1">
      <c r="A106" s="80"/>
      <c r="B106" s="81"/>
      <c r="E106" s="12"/>
    </row>
    <row r="107" ht="12.75" customHeight="1">
      <c r="A107" s="80"/>
      <c r="B107" s="81"/>
      <c r="E107" s="12"/>
    </row>
    <row r="108" ht="12.75" customHeight="1">
      <c r="A108" s="80"/>
      <c r="B108" s="81"/>
      <c r="E108" s="12"/>
    </row>
    <row r="109" ht="12.75" customHeight="1">
      <c r="A109" s="80"/>
      <c r="B109" s="81"/>
      <c r="E109" s="12"/>
    </row>
    <row r="110" ht="12.75" customHeight="1">
      <c r="A110" s="80"/>
      <c r="B110" s="81"/>
      <c r="E110" s="12"/>
    </row>
    <row r="111" ht="12.75" customHeight="1">
      <c r="A111" s="80"/>
      <c r="B111" s="81"/>
      <c r="E111" s="12"/>
    </row>
    <row r="112" ht="12.75" customHeight="1">
      <c r="A112" s="80"/>
      <c r="B112" s="81"/>
      <c r="E112" s="12"/>
    </row>
    <row r="113" ht="12.75" customHeight="1">
      <c r="A113" s="80"/>
      <c r="B113" s="81"/>
      <c r="E113" s="12"/>
    </row>
    <row r="114" ht="12.75" customHeight="1">
      <c r="A114" s="80"/>
      <c r="B114" s="81"/>
      <c r="E114" s="12"/>
    </row>
    <row r="115" ht="12.75" customHeight="1">
      <c r="A115" s="80"/>
      <c r="B115" s="81"/>
      <c r="E115" s="12"/>
    </row>
    <row r="116" ht="12.75" customHeight="1">
      <c r="A116" s="80"/>
      <c r="B116" s="81"/>
      <c r="E116" s="12"/>
    </row>
    <row r="117" ht="12.75" customHeight="1">
      <c r="A117" s="80"/>
      <c r="B117" s="81"/>
      <c r="E117" s="12"/>
    </row>
    <row r="118" ht="12.75" customHeight="1">
      <c r="A118" s="80"/>
      <c r="B118" s="81"/>
      <c r="E118" s="12"/>
    </row>
    <row r="119" ht="12.75" customHeight="1">
      <c r="A119" s="80"/>
      <c r="B119" s="81"/>
      <c r="E119" s="12"/>
    </row>
    <row r="120" ht="12.75" customHeight="1">
      <c r="A120" s="80"/>
      <c r="B120" s="81"/>
      <c r="E120" s="12"/>
    </row>
    <row r="121" ht="12.75" customHeight="1">
      <c r="A121" s="80"/>
      <c r="B121" s="81"/>
      <c r="E121" s="12"/>
    </row>
    <row r="122" ht="12.75" customHeight="1">
      <c r="A122" s="80"/>
      <c r="B122" s="81"/>
      <c r="E122" s="12"/>
    </row>
    <row r="123" ht="12.75" customHeight="1">
      <c r="A123" s="80"/>
      <c r="B123" s="81"/>
      <c r="E123" s="12"/>
    </row>
    <row r="124" ht="12.75" customHeight="1">
      <c r="A124" s="80"/>
      <c r="B124" s="81"/>
      <c r="E124" s="12"/>
    </row>
    <row r="125" ht="12.75" customHeight="1">
      <c r="A125" s="80"/>
      <c r="B125" s="81"/>
      <c r="E125" s="12"/>
    </row>
    <row r="126" ht="12.75" customHeight="1">
      <c r="A126" s="80"/>
      <c r="B126" s="81"/>
      <c r="E126" s="12"/>
    </row>
    <row r="127" ht="12.75" customHeight="1">
      <c r="A127" s="80"/>
      <c r="B127" s="81"/>
      <c r="E127" s="12"/>
    </row>
    <row r="128" ht="12.75" customHeight="1">
      <c r="A128" s="80"/>
      <c r="B128" s="81"/>
      <c r="E128" s="12"/>
    </row>
    <row r="129" ht="12.75" customHeight="1">
      <c r="A129" s="80"/>
      <c r="B129" s="81"/>
      <c r="E129" s="12"/>
    </row>
    <row r="130" ht="12.75" customHeight="1">
      <c r="A130" s="80"/>
      <c r="B130" s="81"/>
      <c r="E130" s="12"/>
    </row>
    <row r="131" ht="12.75" customHeight="1">
      <c r="A131" s="80"/>
      <c r="B131" s="81"/>
      <c r="E131" s="12"/>
    </row>
    <row r="132" ht="12.75" customHeight="1">
      <c r="A132" s="80"/>
      <c r="B132" s="81"/>
      <c r="E132" s="12"/>
    </row>
    <row r="133" ht="12.75" customHeight="1">
      <c r="A133" s="80"/>
      <c r="B133" s="81"/>
      <c r="E133" s="12"/>
    </row>
    <row r="134" ht="12.75" customHeight="1">
      <c r="A134" s="80"/>
      <c r="B134" s="81"/>
      <c r="E134" s="12"/>
    </row>
    <row r="135" ht="12.75" customHeight="1">
      <c r="A135" s="80"/>
      <c r="B135" s="81"/>
      <c r="E135" s="12"/>
    </row>
    <row r="136" ht="12.75" customHeight="1">
      <c r="A136" s="80"/>
      <c r="B136" s="81"/>
      <c r="E136" s="12"/>
    </row>
    <row r="137" ht="12.75" customHeight="1">
      <c r="A137" s="80"/>
      <c r="B137" s="81"/>
      <c r="E137" s="12"/>
    </row>
    <row r="138" ht="12.75" customHeight="1">
      <c r="A138" s="80"/>
      <c r="B138" s="81"/>
      <c r="E138" s="12"/>
    </row>
    <row r="139" ht="12.75" customHeight="1">
      <c r="A139" s="80"/>
      <c r="B139" s="81"/>
      <c r="E139" s="12"/>
    </row>
    <row r="140" ht="12.75" customHeight="1">
      <c r="A140" s="80"/>
      <c r="B140" s="81"/>
      <c r="E140" s="12"/>
    </row>
    <row r="141" ht="12.75" customHeight="1">
      <c r="A141" s="80"/>
      <c r="B141" s="81"/>
      <c r="E141" s="12"/>
    </row>
    <row r="142" ht="12.75" customHeight="1">
      <c r="A142" s="80"/>
      <c r="B142" s="81"/>
      <c r="E142" s="12"/>
    </row>
    <row r="143" ht="12.75" customHeight="1">
      <c r="A143" s="80"/>
      <c r="B143" s="81"/>
      <c r="E143" s="12"/>
    </row>
    <row r="144" ht="12.75" customHeight="1">
      <c r="A144" s="80"/>
      <c r="B144" s="81"/>
      <c r="E144" s="12"/>
    </row>
    <row r="145" ht="12.75" customHeight="1">
      <c r="A145" s="80"/>
      <c r="B145" s="81"/>
      <c r="E145" s="12"/>
    </row>
    <row r="146" ht="12.75" customHeight="1">
      <c r="A146" s="80"/>
      <c r="B146" s="81"/>
      <c r="E146" s="12"/>
    </row>
    <row r="147" ht="12.75" customHeight="1">
      <c r="A147" s="80"/>
      <c r="B147" s="81"/>
      <c r="E147" s="12"/>
    </row>
    <row r="148" ht="12.75" customHeight="1">
      <c r="A148" s="80"/>
      <c r="B148" s="81"/>
      <c r="E148" s="12"/>
    </row>
    <row r="149" ht="12.75" customHeight="1">
      <c r="A149" s="80"/>
      <c r="B149" s="81"/>
      <c r="E149" s="12"/>
    </row>
    <row r="150" ht="12.75" customHeight="1">
      <c r="A150" s="80"/>
      <c r="B150" s="81"/>
      <c r="E150" s="12"/>
    </row>
    <row r="151" ht="12.75" customHeight="1">
      <c r="A151" s="80"/>
      <c r="B151" s="81"/>
      <c r="E151" s="12"/>
    </row>
    <row r="152" ht="12.75" customHeight="1">
      <c r="A152" s="80"/>
      <c r="B152" s="81"/>
      <c r="E152" s="12"/>
    </row>
    <row r="153" ht="12.75" customHeight="1">
      <c r="A153" s="80"/>
      <c r="B153" s="81"/>
      <c r="E153" s="12"/>
    </row>
    <row r="154" ht="12.75" customHeight="1">
      <c r="A154" s="80"/>
      <c r="B154" s="81"/>
      <c r="E154" s="12"/>
    </row>
    <row r="155" ht="12.75" customHeight="1">
      <c r="A155" s="80"/>
      <c r="B155" s="81"/>
      <c r="E155" s="12"/>
    </row>
    <row r="156" ht="12.75" customHeight="1">
      <c r="A156" s="80"/>
      <c r="B156" s="81"/>
      <c r="E156" s="12"/>
    </row>
    <row r="157" ht="12.75" customHeight="1">
      <c r="A157" s="80"/>
      <c r="B157" s="81"/>
      <c r="E157" s="12"/>
    </row>
    <row r="158" ht="12.75" customHeight="1">
      <c r="A158" s="80"/>
      <c r="B158" s="81"/>
      <c r="E158" s="12"/>
    </row>
    <row r="159" ht="12.75" customHeight="1">
      <c r="A159" s="80"/>
      <c r="B159" s="81"/>
      <c r="E159" s="12"/>
    </row>
    <row r="160" ht="12.75" customHeight="1">
      <c r="A160" s="80"/>
      <c r="B160" s="81"/>
      <c r="E160" s="12"/>
    </row>
    <row r="161" ht="12.75" customHeight="1">
      <c r="A161" s="80"/>
      <c r="B161" s="81"/>
      <c r="E161" s="12"/>
    </row>
    <row r="162" ht="12.75" customHeight="1">
      <c r="A162" s="80"/>
      <c r="B162" s="81"/>
      <c r="E162" s="12"/>
    </row>
    <row r="163" ht="12.75" customHeight="1">
      <c r="A163" s="80"/>
      <c r="B163" s="81"/>
      <c r="E163" s="12"/>
    </row>
    <row r="164" ht="12.75" customHeight="1">
      <c r="A164" s="80"/>
      <c r="B164" s="81"/>
      <c r="E164" s="12"/>
    </row>
    <row r="165" ht="12.75" customHeight="1">
      <c r="A165" s="80"/>
      <c r="B165" s="81"/>
      <c r="E165" s="12"/>
    </row>
    <row r="166" ht="12.75" customHeight="1">
      <c r="A166" s="80"/>
      <c r="B166" s="81"/>
      <c r="E166" s="12"/>
    </row>
    <row r="167" ht="12.75" customHeight="1">
      <c r="A167" s="80"/>
      <c r="B167" s="81"/>
      <c r="E167" s="12"/>
    </row>
    <row r="168" ht="12.75" customHeight="1">
      <c r="A168" s="80"/>
      <c r="B168" s="81"/>
      <c r="E168" s="12"/>
    </row>
    <row r="169" ht="12.75" customHeight="1">
      <c r="A169" s="80"/>
      <c r="B169" s="81"/>
      <c r="E169" s="12"/>
    </row>
    <row r="170" ht="12.75" customHeight="1">
      <c r="A170" s="80"/>
      <c r="B170" s="81"/>
      <c r="E170" s="12"/>
    </row>
    <row r="171" ht="12.75" customHeight="1">
      <c r="A171" s="80"/>
      <c r="B171" s="81"/>
      <c r="E171" s="12"/>
    </row>
    <row r="172" ht="12.75" customHeight="1">
      <c r="A172" s="80"/>
      <c r="B172" s="81"/>
      <c r="E172" s="12"/>
    </row>
    <row r="173" ht="12.75" customHeight="1">
      <c r="A173" s="80"/>
      <c r="B173" s="81"/>
      <c r="E173" s="12"/>
    </row>
    <row r="174" ht="12.75" customHeight="1">
      <c r="A174" s="80"/>
      <c r="B174" s="81"/>
      <c r="E174" s="12"/>
    </row>
    <row r="175" ht="12.75" customHeight="1">
      <c r="A175" s="80"/>
      <c r="B175" s="81"/>
      <c r="E175" s="12"/>
    </row>
    <row r="176" ht="12.75" customHeight="1">
      <c r="A176" s="80"/>
      <c r="B176" s="81"/>
      <c r="E176" s="12"/>
    </row>
    <row r="177" ht="12.75" customHeight="1">
      <c r="A177" s="80"/>
      <c r="B177" s="81"/>
      <c r="E177" s="12"/>
    </row>
    <row r="178" ht="12.75" customHeight="1">
      <c r="A178" s="80"/>
      <c r="B178" s="81"/>
      <c r="E178" s="12"/>
    </row>
    <row r="179" ht="12.75" customHeight="1">
      <c r="A179" s="80"/>
      <c r="B179" s="81"/>
      <c r="E179" s="12"/>
    </row>
    <row r="180" ht="12.75" customHeight="1">
      <c r="A180" s="80"/>
      <c r="B180" s="81"/>
      <c r="E180" s="12"/>
    </row>
    <row r="181" ht="12.75" customHeight="1">
      <c r="A181" s="80"/>
      <c r="B181" s="81"/>
      <c r="E181" s="12"/>
    </row>
    <row r="182" ht="12.75" customHeight="1">
      <c r="A182" s="80"/>
      <c r="B182" s="81"/>
      <c r="E182" s="12"/>
    </row>
    <row r="183" ht="12.75" customHeight="1">
      <c r="A183" s="80"/>
      <c r="B183" s="81"/>
      <c r="E183" s="12"/>
    </row>
    <row r="184" ht="12.75" customHeight="1">
      <c r="A184" s="80"/>
      <c r="B184" s="81"/>
      <c r="E184" s="12"/>
    </row>
    <row r="185" ht="12.75" customHeight="1">
      <c r="A185" s="80"/>
      <c r="B185" s="81"/>
      <c r="E185" s="12"/>
    </row>
    <row r="186" ht="12.75" customHeight="1">
      <c r="A186" s="80"/>
      <c r="B186" s="81"/>
      <c r="E186" s="12"/>
    </row>
    <row r="187" ht="12.75" customHeight="1">
      <c r="A187" s="80"/>
      <c r="B187" s="81"/>
      <c r="E187" s="12"/>
    </row>
    <row r="188" ht="12.75" customHeight="1">
      <c r="A188" s="80"/>
      <c r="B188" s="81"/>
      <c r="E188" s="12"/>
    </row>
    <row r="189" ht="12.75" customHeight="1">
      <c r="A189" s="80"/>
      <c r="B189" s="81"/>
      <c r="E189" s="12"/>
    </row>
    <row r="190" ht="12.75" customHeight="1">
      <c r="A190" s="80"/>
      <c r="B190" s="81"/>
      <c r="E190" s="12"/>
    </row>
    <row r="191" ht="12.75" customHeight="1">
      <c r="A191" s="80"/>
      <c r="B191" s="81"/>
      <c r="E191" s="12"/>
    </row>
    <row r="192" ht="12.75" customHeight="1">
      <c r="A192" s="80"/>
      <c r="B192" s="81"/>
      <c r="E192" s="12"/>
    </row>
    <row r="193" ht="12.75" customHeight="1">
      <c r="A193" s="80"/>
      <c r="B193" s="81"/>
      <c r="E193" s="12"/>
    </row>
    <row r="194" ht="12.75" customHeight="1">
      <c r="A194" s="80"/>
      <c r="B194" s="81"/>
      <c r="E194" s="12"/>
    </row>
    <row r="195" ht="12.75" customHeight="1">
      <c r="A195" s="80"/>
      <c r="B195" s="81"/>
      <c r="E195" s="12"/>
    </row>
    <row r="196" ht="12.75" customHeight="1">
      <c r="A196" s="80"/>
      <c r="B196" s="81"/>
      <c r="E196" s="12"/>
    </row>
    <row r="197" ht="12.75" customHeight="1">
      <c r="A197" s="80"/>
      <c r="B197" s="81"/>
      <c r="E197" s="12"/>
    </row>
    <row r="198" ht="12.75" customHeight="1">
      <c r="A198" s="80"/>
      <c r="B198" s="81"/>
      <c r="E198" s="12"/>
    </row>
    <row r="199" ht="12.75" customHeight="1">
      <c r="A199" s="80"/>
      <c r="B199" s="81"/>
      <c r="E199" s="12"/>
    </row>
    <row r="200" ht="12.75" customHeight="1">
      <c r="A200" s="80"/>
      <c r="B200" s="81"/>
      <c r="E200" s="12"/>
    </row>
    <row r="201" ht="12.75" customHeight="1">
      <c r="A201" s="80"/>
      <c r="B201" s="81"/>
      <c r="E201" s="12"/>
    </row>
    <row r="202" ht="12.75" customHeight="1">
      <c r="A202" s="80"/>
      <c r="B202" s="81"/>
      <c r="E202" s="12"/>
    </row>
    <row r="203" ht="12.75" customHeight="1">
      <c r="A203" s="80"/>
      <c r="B203" s="81"/>
      <c r="E203" s="12"/>
    </row>
    <row r="204" ht="12.75" customHeight="1">
      <c r="A204" s="80"/>
      <c r="B204" s="81"/>
      <c r="E204" s="12"/>
    </row>
    <row r="205" ht="12.75" customHeight="1">
      <c r="A205" s="80"/>
      <c r="B205" s="81"/>
      <c r="E205" s="12"/>
    </row>
    <row r="206" ht="12.75" customHeight="1">
      <c r="A206" s="80"/>
      <c r="B206" s="81"/>
      <c r="E206" s="12"/>
    </row>
    <row r="207" ht="12.75" customHeight="1">
      <c r="A207" s="80"/>
      <c r="B207" s="81"/>
      <c r="E207" s="12"/>
    </row>
    <row r="208" ht="12.75" customHeight="1">
      <c r="A208" s="80"/>
      <c r="B208" s="81"/>
      <c r="E208" s="12"/>
    </row>
    <row r="209" ht="12.75" customHeight="1">
      <c r="A209" s="80"/>
      <c r="B209" s="81"/>
      <c r="E209" s="12"/>
    </row>
    <row r="210" ht="12.75" customHeight="1">
      <c r="A210" s="80"/>
      <c r="B210" s="81"/>
      <c r="E210" s="12"/>
    </row>
    <row r="211" ht="12.75" customHeight="1">
      <c r="A211" s="80"/>
      <c r="B211" s="81"/>
      <c r="E211" s="12"/>
    </row>
    <row r="212" ht="12.75" customHeight="1">
      <c r="A212" s="80"/>
      <c r="B212" s="81"/>
      <c r="E212" s="12"/>
    </row>
    <row r="213" ht="12.75" customHeight="1">
      <c r="A213" s="80"/>
      <c r="B213" s="81"/>
      <c r="E213" s="12"/>
    </row>
    <row r="214" ht="12.75" customHeight="1">
      <c r="A214" s="80"/>
      <c r="B214" s="81"/>
      <c r="E214" s="12"/>
    </row>
    <row r="215" ht="12.75" customHeight="1">
      <c r="A215" s="80"/>
      <c r="B215" s="81"/>
      <c r="E215" s="12"/>
    </row>
    <row r="216" ht="12.75" customHeight="1">
      <c r="A216" s="80"/>
      <c r="B216" s="81"/>
      <c r="E216" s="12"/>
    </row>
    <row r="217" ht="12.75" customHeight="1">
      <c r="A217" s="80"/>
      <c r="B217" s="81"/>
      <c r="E217" s="12"/>
    </row>
    <row r="218" ht="12.75" customHeight="1">
      <c r="A218" s="80"/>
      <c r="B218" s="81"/>
      <c r="E218" s="12"/>
    </row>
    <row r="219" ht="12.75" customHeight="1">
      <c r="A219" s="80"/>
      <c r="B219" s="81"/>
      <c r="E219" s="12"/>
    </row>
    <row r="220" ht="12.75" customHeight="1">
      <c r="A220" s="80"/>
      <c r="B220" s="81"/>
    </row>
    <row r="221" ht="12.75" customHeight="1">
      <c r="A221" s="80"/>
      <c r="B221" s="81"/>
    </row>
    <row r="222" ht="12.75" customHeight="1">
      <c r="A222" s="80"/>
      <c r="B222" s="81"/>
    </row>
    <row r="223" ht="12.75" customHeight="1">
      <c r="A223" s="80"/>
      <c r="B223" s="81"/>
    </row>
    <row r="224" ht="12.75" customHeight="1">
      <c r="A224" s="80"/>
      <c r="B224" s="81"/>
    </row>
    <row r="225" ht="12.75" customHeight="1">
      <c r="A225" s="80"/>
      <c r="B225" s="81"/>
    </row>
    <row r="226" ht="12.75" customHeight="1">
      <c r="A226" s="80"/>
      <c r="B226" s="81"/>
    </row>
    <row r="227" ht="12.75" customHeight="1">
      <c r="A227" s="80"/>
      <c r="B227" s="81"/>
    </row>
    <row r="228" ht="12.75" customHeight="1">
      <c r="A228" s="80"/>
      <c r="B228" s="81"/>
    </row>
    <row r="229" ht="12.75" customHeight="1">
      <c r="A229" s="80"/>
      <c r="B229" s="81"/>
    </row>
    <row r="230" ht="12.75" customHeight="1">
      <c r="A230" s="80"/>
      <c r="B230" s="81"/>
    </row>
    <row r="231" ht="12.75" customHeight="1">
      <c r="A231" s="80"/>
      <c r="B231" s="81"/>
    </row>
    <row r="232" ht="12.75" customHeight="1">
      <c r="A232" s="80"/>
      <c r="B232" s="81"/>
    </row>
    <row r="233" ht="12.75" customHeight="1">
      <c r="A233" s="80"/>
      <c r="B233" s="81"/>
    </row>
    <row r="234" ht="12.75" customHeight="1">
      <c r="A234" s="80"/>
      <c r="B234" s="81"/>
    </row>
    <row r="235" ht="12.75" customHeight="1">
      <c r="A235" s="80"/>
      <c r="B235" s="81"/>
    </row>
    <row r="236" ht="12.75" customHeight="1">
      <c r="A236" s="80"/>
      <c r="B236" s="81"/>
    </row>
    <row r="237" ht="12.75" customHeight="1">
      <c r="A237" s="80"/>
      <c r="B237" s="81"/>
    </row>
    <row r="238" ht="12.75" customHeight="1">
      <c r="A238" s="80"/>
      <c r="B238" s="81"/>
    </row>
    <row r="239" ht="12.75" customHeight="1">
      <c r="A239" s="80"/>
      <c r="B239" s="81"/>
    </row>
    <row r="240" ht="12.75" customHeight="1">
      <c r="A240" s="80"/>
      <c r="B240" s="81"/>
    </row>
    <row r="241" ht="12.75" customHeight="1">
      <c r="A241" s="80"/>
      <c r="B241" s="81"/>
    </row>
    <row r="242" ht="12.75" customHeight="1">
      <c r="A242" s="80"/>
      <c r="B242" s="81"/>
    </row>
    <row r="243" ht="12.75" customHeight="1">
      <c r="A243" s="80"/>
      <c r="B243" s="81"/>
    </row>
    <row r="244" ht="12.75" customHeight="1">
      <c r="A244" s="80"/>
      <c r="B244" s="81"/>
    </row>
    <row r="245" ht="12.75" customHeight="1">
      <c r="A245" s="80"/>
      <c r="B245" s="81"/>
    </row>
    <row r="246" ht="12.75" customHeight="1">
      <c r="A246" s="80"/>
      <c r="B246" s="81"/>
    </row>
    <row r="247" ht="12.75" customHeight="1">
      <c r="A247" s="80"/>
      <c r="B247" s="81"/>
    </row>
    <row r="248" ht="12.75" customHeight="1">
      <c r="A248" s="80"/>
      <c r="B248" s="81"/>
    </row>
    <row r="249" ht="12.75" customHeight="1">
      <c r="A249" s="80"/>
      <c r="B249" s="81"/>
    </row>
    <row r="250" ht="12.75" customHeight="1">
      <c r="A250" s="80"/>
      <c r="B250" s="81"/>
    </row>
    <row r="251" ht="12.75" customHeight="1">
      <c r="A251" s="80"/>
      <c r="B251" s="81"/>
    </row>
    <row r="252" ht="12.75" customHeight="1">
      <c r="A252" s="80"/>
      <c r="B252" s="81"/>
    </row>
    <row r="253" ht="12.75" customHeight="1">
      <c r="A253" s="80"/>
      <c r="B253" s="81"/>
    </row>
    <row r="254" ht="12.75" customHeight="1">
      <c r="A254" s="80"/>
      <c r="B254" s="81"/>
    </row>
    <row r="255" ht="12.75" customHeight="1">
      <c r="A255" s="80"/>
      <c r="B255" s="81"/>
    </row>
    <row r="256" ht="12.75" customHeight="1">
      <c r="A256" s="80"/>
      <c r="B256" s="81"/>
    </row>
    <row r="257" ht="12.75" customHeight="1">
      <c r="A257" s="80"/>
      <c r="B257" s="81"/>
    </row>
    <row r="258" ht="12.75" customHeight="1">
      <c r="A258" s="80"/>
      <c r="B258" s="81"/>
    </row>
    <row r="259" ht="12.75" customHeight="1">
      <c r="A259" s="80"/>
      <c r="B259" s="81"/>
    </row>
    <row r="260" ht="12.75" customHeight="1">
      <c r="A260" s="80"/>
      <c r="B260" s="81"/>
    </row>
    <row r="261" ht="12.75" customHeight="1">
      <c r="A261" s="80"/>
      <c r="B261" s="81"/>
    </row>
    <row r="262" ht="12.75" customHeight="1">
      <c r="A262" s="80"/>
      <c r="B262" s="81"/>
    </row>
    <row r="263" ht="12.75" customHeight="1">
      <c r="A263" s="80"/>
      <c r="B263" s="81"/>
    </row>
    <row r="264" ht="12.75" customHeight="1">
      <c r="A264" s="80"/>
      <c r="B264" s="81"/>
    </row>
    <row r="265" ht="12.75" customHeight="1">
      <c r="A265" s="80"/>
      <c r="B265" s="81"/>
    </row>
    <row r="266" ht="12.75" customHeight="1">
      <c r="A266" s="80"/>
      <c r="B266" s="81"/>
    </row>
    <row r="267" ht="12.75" customHeight="1">
      <c r="A267" s="80"/>
      <c r="B267" s="81"/>
    </row>
    <row r="268" ht="12.75" customHeight="1">
      <c r="A268" s="80"/>
      <c r="B268" s="81"/>
    </row>
    <row r="269" ht="12.75" customHeight="1">
      <c r="A269" s="80"/>
      <c r="B269" s="81"/>
    </row>
    <row r="270" ht="12.75" customHeight="1">
      <c r="A270" s="80"/>
      <c r="B270" s="81"/>
    </row>
    <row r="271" ht="12.75" customHeight="1">
      <c r="A271" s="80"/>
      <c r="B271" s="81"/>
    </row>
    <row r="272" ht="12.75" customHeight="1">
      <c r="A272" s="80"/>
      <c r="B272" s="81"/>
    </row>
    <row r="273" ht="12.75" customHeight="1">
      <c r="A273" s="80"/>
      <c r="B273" s="81"/>
    </row>
    <row r="274" ht="12.75" customHeight="1">
      <c r="A274" s="80"/>
      <c r="B274" s="81"/>
    </row>
    <row r="275" ht="12.75" customHeight="1">
      <c r="A275" s="80"/>
      <c r="B275" s="81"/>
    </row>
    <row r="276" ht="12.75" customHeight="1">
      <c r="A276" s="80"/>
      <c r="B276" s="81"/>
    </row>
    <row r="277" ht="12.75" customHeight="1">
      <c r="A277" s="80"/>
      <c r="B277" s="81"/>
    </row>
    <row r="278" ht="12.75" customHeight="1">
      <c r="A278" s="80"/>
      <c r="B278" s="81"/>
    </row>
    <row r="279" ht="12.75" customHeight="1">
      <c r="A279" s="80"/>
      <c r="B279" s="81"/>
    </row>
    <row r="280" ht="12.75" customHeight="1">
      <c r="A280" s="80"/>
      <c r="B280" s="81"/>
    </row>
    <row r="281" ht="12.75" customHeight="1">
      <c r="A281" s="80"/>
      <c r="B281" s="81"/>
    </row>
    <row r="282" ht="12.75" customHeight="1">
      <c r="A282" s="80"/>
      <c r="B282" s="81"/>
    </row>
    <row r="283" ht="12.75" customHeight="1">
      <c r="A283" s="80"/>
      <c r="B283" s="81"/>
    </row>
    <row r="284" ht="12.75" customHeight="1">
      <c r="A284" s="80"/>
      <c r="B284" s="81"/>
    </row>
    <row r="285" ht="12.75" customHeight="1">
      <c r="A285" s="80"/>
      <c r="B285" s="81"/>
    </row>
    <row r="286" ht="12.75" customHeight="1">
      <c r="A286" s="80"/>
      <c r="B286" s="81"/>
    </row>
    <row r="287" ht="12.75" customHeight="1">
      <c r="A287" s="80"/>
      <c r="B287" s="81"/>
    </row>
    <row r="288" ht="12.75" customHeight="1">
      <c r="A288" s="80"/>
      <c r="B288" s="81"/>
    </row>
    <row r="289" ht="12.75" customHeight="1">
      <c r="A289" s="80"/>
      <c r="B289" s="81"/>
    </row>
    <row r="290" ht="12.75" customHeight="1">
      <c r="A290" s="80"/>
      <c r="B290" s="81"/>
    </row>
    <row r="291" ht="12.75" customHeight="1">
      <c r="A291" s="80"/>
      <c r="B291" s="81"/>
    </row>
    <row r="292" ht="12.75" customHeight="1">
      <c r="A292" s="80"/>
      <c r="B292" s="81"/>
    </row>
    <row r="293" ht="12.75" customHeight="1">
      <c r="A293" s="80"/>
      <c r="B293" s="81"/>
    </row>
    <row r="294" ht="12.75" customHeight="1">
      <c r="A294" s="80"/>
      <c r="B294" s="81"/>
    </row>
    <row r="295" ht="12.75" customHeight="1">
      <c r="A295" s="80"/>
      <c r="B295" s="81"/>
    </row>
    <row r="296" ht="12.75" customHeight="1">
      <c r="A296" s="80"/>
      <c r="B296" s="81"/>
    </row>
    <row r="297" ht="12.75" customHeight="1">
      <c r="A297" s="80"/>
      <c r="B297" s="81"/>
    </row>
    <row r="298" ht="12.75" customHeight="1">
      <c r="A298" s="80"/>
      <c r="B298" s="81"/>
    </row>
    <row r="299" ht="12.75" customHeight="1">
      <c r="A299" s="80"/>
      <c r="B299" s="81"/>
    </row>
    <row r="300" ht="12.75" customHeight="1">
      <c r="A300" s="80"/>
      <c r="B300" s="81"/>
    </row>
    <row r="301" ht="12.75" customHeight="1">
      <c r="A301" s="80"/>
      <c r="B301" s="81"/>
    </row>
    <row r="302" ht="12.75" customHeight="1">
      <c r="A302" s="80"/>
      <c r="B302" s="81"/>
    </row>
    <row r="303" ht="12.75" customHeight="1">
      <c r="A303" s="80"/>
      <c r="B303" s="81"/>
    </row>
    <row r="304" ht="12.75" customHeight="1">
      <c r="A304" s="80"/>
      <c r="B304" s="81"/>
    </row>
    <row r="305" ht="12.75" customHeight="1">
      <c r="A305" s="80"/>
      <c r="B305" s="81"/>
    </row>
    <row r="306" ht="12.75" customHeight="1">
      <c r="A306" s="80"/>
      <c r="B306" s="81"/>
    </row>
    <row r="307" ht="12.75" customHeight="1">
      <c r="A307" s="80"/>
      <c r="B307" s="81"/>
    </row>
    <row r="308" ht="12.75" customHeight="1">
      <c r="A308" s="80"/>
      <c r="B308" s="81"/>
    </row>
    <row r="309" ht="12.75" customHeight="1">
      <c r="A309" s="80"/>
      <c r="B309" s="81"/>
    </row>
    <row r="310" ht="12.75" customHeight="1">
      <c r="A310" s="80"/>
      <c r="B310" s="81"/>
    </row>
    <row r="311" ht="12.75" customHeight="1">
      <c r="A311" s="80"/>
      <c r="B311" s="81"/>
    </row>
    <row r="312" ht="12.75" customHeight="1">
      <c r="A312" s="80"/>
      <c r="B312" s="81"/>
    </row>
    <row r="313" ht="12.75" customHeight="1">
      <c r="A313" s="80"/>
      <c r="B313" s="81"/>
    </row>
    <row r="314" ht="12.75" customHeight="1">
      <c r="A314" s="80"/>
      <c r="B314" s="81"/>
    </row>
    <row r="315" ht="12.75" customHeight="1">
      <c r="A315" s="80"/>
      <c r="B315" s="81"/>
    </row>
    <row r="316" ht="12.75" customHeight="1">
      <c r="A316" s="80"/>
      <c r="B316" s="81"/>
    </row>
    <row r="317" ht="12.75" customHeight="1">
      <c r="A317" s="80"/>
      <c r="B317" s="81"/>
    </row>
    <row r="318" ht="12.75" customHeight="1">
      <c r="A318" s="80"/>
      <c r="B318" s="81"/>
    </row>
    <row r="319" ht="12.75" customHeight="1">
      <c r="A319" s="80"/>
      <c r="B319" s="81"/>
    </row>
    <row r="320" ht="12.75" customHeight="1">
      <c r="A320" s="80"/>
      <c r="B320" s="81"/>
    </row>
    <row r="321" ht="12.75" customHeight="1">
      <c r="A321" s="80"/>
      <c r="B321" s="81"/>
    </row>
    <row r="322" ht="12.75" customHeight="1">
      <c r="A322" s="80"/>
      <c r="B322" s="81"/>
    </row>
    <row r="323" ht="12.75" customHeight="1">
      <c r="A323" s="80"/>
      <c r="B323" s="81"/>
    </row>
    <row r="324" ht="12.75" customHeight="1">
      <c r="A324" s="80"/>
      <c r="B324" s="81"/>
    </row>
    <row r="325" ht="12.75" customHeight="1">
      <c r="A325" s="80"/>
      <c r="B325" s="81"/>
    </row>
    <row r="326" ht="12.75" customHeight="1">
      <c r="A326" s="80"/>
      <c r="B326" s="81"/>
    </row>
    <row r="327" ht="12.75" customHeight="1">
      <c r="A327" s="80"/>
      <c r="B327" s="81"/>
    </row>
    <row r="328" ht="12.75" customHeight="1">
      <c r="A328" s="80"/>
      <c r="B328" s="81"/>
    </row>
    <row r="329" ht="12.75" customHeight="1">
      <c r="A329" s="80"/>
      <c r="B329" s="81"/>
    </row>
    <row r="330" ht="12.75" customHeight="1">
      <c r="A330" s="80"/>
      <c r="B330" s="81"/>
    </row>
    <row r="331" ht="12.75" customHeight="1">
      <c r="A331" s="80"/>
      <c r="B331" s="81"/>
    </row>
    <row r="332" ht="12.75" customHeight="1">
      <c r="A332" s="80"/>
      <c r="B332" s="81"/>
    </row>
    <row r="333" ht="12.75" customHeight="1">
      <c r="A333" s="80"/>
      <c r="B333" s="81"/>
    </row>
    <row r="334" ht="12.75" customHeight="1">
      <c r="A334" s="80"/>
      <c r="B334" s="81"/>
    </row>
    <row r="335" ht="12.75" customHeight="1">
      <c r="A335" s="80"/>
      <c r="B335" s="81"/>
    </row>
    <row r="336" ht="12.75" customHeight="1">
      <c r="A336" s="80"/>
      <c r="B336" s="81"/>
    </row>
    <row r="337" ht="12.75" customHeight="1">
      <c r="A337" s="80"/>
      <c r="B337" s="81"/>
    </row>
    <row r="338" ht="12.75" customHeight="1">
      <c r="A338" s="80"/>
      <c r="B338" s="81"/>
    </row>
    <row r="339" ht="12.75" customHeight="1">
      <c r="A339" s="80"/>
      <c r="B339" s="81"/>
    </row>
    <row r="340" ht="12.75" customHeight="1">
      <c r="A340" s="80"/>
      <c r="B340" s="81"/>
    </row>
    <row r="341" ht="12.75" customHeight="1">
      <c r="A341" s="80"/>
      <c r="B341" s="81"/>
    </row>
    <row r="342" ht="12.75" customHeight="1">
      <c r="A342" s="80"/>
      <c r="B342" s="81"/>
    </row>
    <row r="343" ht="12.75" customHeight="1">
      <c r="A343" s="80"/>
      <c r="B343" s="81"/>
    </row>
    <row r="344" ht="12.75" customHeight="1">
      <c r="A344" s="80"/>
      <c r="B344" s="81"/>
    </row>
    <row r="345" ht="12.75" customHeight="1">
      <c r="A345" s="80"/>
      <c r="B345" s="81"/>
    </row>
    <row r="346" ht="12.75" customHeight="1">
      <c r="A346" s="80"/>
      <c r="B346" s="81"/>
    </row>
    <row r="347" ht="12.75" customHeight="1">
      <c r="A347" s="80"/>
      <c r="B347" s="81"/>
    </row>
    <row r="348" ht="12.75" customHeight="1">
      <c r="A348" s="80"/>
      <c r="B348" s="81"/>
    </row>
    <row r="349" ht="12.75" customHeight="1">
      <c r="A349" s="80"/>
      <c r="B349" s="81"/>
    </row>
    <row r="350" ht="12.75" customHeight="1">
      <c r="A350" s="80"/>
      <c r="B350" s="81"/>
    </row>
    <row r="351" ht="12.75" customHeight="1">
      <c r="A351" s="80"/>
      <c r="B351" s="81"/>
    </row>
    <row r="352" ht="12.75" customHeight="1">
      <c r="A352" s="80"/>
      <c r="B352" s="81"/>
    </row>
    <row r="353" ht="12.75" customHeight="1">
      <c r="A353" s="80"/>
      <c r="B353" s="81"/>
    </row>
    <row r="354" ht="12.75" customHeight="1">
      <c r="A354" s="80"/>
      <c r="B354" s="81"/>
    </row>
    <row r="355" ht="12.75" customHeight="1">
      <c r="A355" s="80"/>
      <c r="B355" s="81"/>
    </row>
    <row r="356" ht="12.75" customHeight="1">
      <c r="A356" s="80"/>
      <c r="B356" s="81"/>
    </row>
    <row r="357" ht="12.75" customHeight="1">
      <c r="A357" s="80"/>
      <c r="B357" s="81"/>
    </row>
    <row r="358" ht="12.75" customHeight="1">
      <c r="A358" s="80"/>
      <c r="B358" s="81"/>
    </row>
    <row r="359" ht="12.75" customHeight="1">
      <c r="A359" s="80"/>
      <c r="B359" s="81"/>
    </row>
    <row r="360" ht="12.75" customHeight="1">
      <c r="A360" s="80"/>
      <c r="B360" s="81"/>
    </row>
    <row r="361" ht="12.75" customHeight="1">
      <c r="A361" s="80"/>
      <c r="B361" s="81"/>
    </row>
    <row r="362" ht="12.75" customHeight="1">
      <c r="A362" s="80"/>
      <c r="B362" s="81"/>
    </row>
    <row r="363" ht="12.75" customHeight="1">
      <c r="A363" s="80"/>
      <c r="B363" s="81"/>
    </row>
    <row r="364" ht="12.75" customHeight="1">
      <c r="A364" s="80"/>
      <c r="B364" s="81"/>
    </row>
    <row r="365" ht="12.75" customHeight="1">
      <c r="A365" s="80"/>
      <c r="B365" s="81"/>
    </row>
    <row r="366" ht="12.75" customHeight="1">
      <c r="A366" s="80"/>
      <c r="B366" s="81"/>
    </row>
    <row r="367" ht="12.75" customHeight="1">
      <c r="A367" s="80"/>
      <c r="B367" s="81"/>
    </row>
    <row r="368" ht="12.75" customHeight="1">
      <c r="A368" s="80"/>
      <c r="B368" s="81"/>
    </row>
    <row r="369" ht="12.75" customHeight="1">
      <c r="A369" s="80"/>
      <c r="B369" s="81"/>
    </row>
    <row r="370" ht="12.75" customHeight="1">
      <c r="A370" s="80"/>
      <c r="B370" s="81"/>
    </row>
    <row r="371" ht="12.75" customHeight="1">
      <c r="A371" s="80"/>
      <c r="B371" s="81"/>
    </row>
    <row r="372" ht="12.75" customHeight="1">
      <c r="A372" s="80"/>
      <c r="B372" s="81"/>
    </row>
    <row r="373" ht="12.75" customHeight="1">
      <c r="A373" s="80"/>
      <c r="B373" s="81"/>
    </row>
    <row r="374" ht="12.75" customHeight="1">
      <c r="A374" s="80"/>
      <c r="B374" s="81"/>
    </row>
    <row r="375" ht="12.75" customHeight="1">
      <c r="A375" s="80"/>
      <c r="B375" s="81"/>
    </row>
    <row r="376" ht="12.75" customHeight="1">
      <c r="A376" s="80"/>
      <c r="B376" s="81"/>
    </row>
    <row r="377" ht="12.75" customHeight="1">
      <c r="A377" s="80"/>
      <c r="B377" s="81"/>
    </row>
    <row r="378" ht="12.75" customHeight="1">
      <c r="A378" s="80"/>
      <c r="B378" s="81"/>
    </row>
    <row r="379" ht="12.75" customHeight="1">
      <c r="A379" s="80"/>
      <c r="B379" s="81"/>
    </row>
    <row r="380" ht="12.75" customHeight="1">
      <c r="A380" s="80"/>
      <c r="B380" s="81"/>
    </row>
    <row r="381" ht="12.75" customHeight="1">
      <c r="A381" s="80"/>
      <c r="B381" s="81"/>
    </row>
    <row r="382" ht="12.75" customHeight="1">
      <c r="A382" s="80"/>
      <c r="B382" s="81"/>
    </row>
    <row r="383" ht="12.75" customHeight="1">
      <c r="A383" s="80"/>
      <c r="B383" s="81"/>
    </row>
    <row r="384" ht="12.75" customHeight="1">
      <c r="A384" s="80"/>
      <c r="B384" s="81"/>
    </row>
    <row r="385" ht="12.75" customHeight="1">
      <c r="A385" s="80"/>
      <c r="B385" s="81"/>
    </row>
    <row r="386" ht="12.75" customHeight="1">
      <c r="A386" s="80"/>
      <c r="B386" s="81"/>
    </row>
    <row r="387" ht="12.75" customHeight="1">
      <c r="A387" s="80"/>
      <c r="B387" s="81"/>
    </row>
    <row r="388" ht="12.75" customHeight="1">
      <c r="A388" s="80"/>
      <c r="B388" s="81"/>
    </row>
    <row r="389" ht="12.75" customHeight="1">
      <c r="A389" s="80"/>
      <c r="B389" s="81"/>
    </row>
    <row r="390" ht="12.75" customHeight="1">
      <c r="A390" s="80"/>
      <c r="B390" s="81"/>
    </row>
    <row r="391" ht="12.75" customHeight="1">
      <c r="A391" s="80"/>
      <c r="B391" s="81"/>
    </row>
    <row r="392" ht="12.75" customHeight="1">
      <c r="A392" s="80"/>
      <c r="B392" s="81"/>
    </row>
    <row r="393" ht="12.75" customHeight="1">
      <c r="A393" s="80"/>
      <c r="B393" s="81"/>
    </row>
    <row r="394" ht="12.75" customHeight="1">
      <c r="A394" s="80"/>
      <c r="B394" s="81"/>
    </row>
    <row r="395" ht="12.75" customHeight="1">
      <c r="A395" s="80"/>
      <c r="B395" s="81"/>
    </row>
    <row r="396" ht="12.75" customHeight="1">
      <c r="A396" s="80"/>
      <c r="B396" s="81"/>
    </row>
    <row r="397" ht="12.75" customHeight="1">
      <c r="A397" s="80"/>
      <c r="B397" s="81"/>
    </row>
    <row r="398" ht="12.75" customHeight="1">
      <c r="A398" s="80"/>
      <c r="B398" s="81"/>
    </row>
    <row r="399" ht="12.75" customHeight="1">
      <c r="A399" s="80"/>
      <c r="B399" s="81"/>
    </row>
    <row r="400" ht="12.75" customHeight="1">
      <c r="A400" s="80"/>
      <c r="B400" s="81"/>
    </row>
    <row r="401" ht="12.75" customHeight="1">
      <c r="A401" s="80"/>
      <c r="B401" s="81"/>
    </row>
    <row r="402" ht="12.75" customHeight="1">
      <c r="A402" s="80"/>
      <c r="B402" s="81"/>
    </row>
    <row r="403" ht="12.75" customHeight="1">
      <c r="A403" s="80"/>
      <c r="B403" s="81"/>
    </row>
    <row r="404" ht="12.75" customHeight="1">
      <c r="A404" s="80"/>
      <c r="B404" s="81"/>
    </row>
    <row r="405" ht="12.75" customHeight="1">
      <c r="A405" s="80"/>
      <c r="B405" s="81"/>
    </row>
    <row r="406" ht="12.75" customHeight="1">
      <c r="A406" s="80"/>
      <c r="B406" s="81"/>
    </row>
    <row r="407" ht="12.75" customHeight="1">
      <c r="A407" s="80"/>
      <c r="B407" s="81"/>
    </row>
    <row r="408" ht="12.75" customHeight="1">
      <c r="A408" s="80"/>
      <c r="B408" s="81"/>
    </row>
    <row r="409" ht="12.75" customHeight="1">
      <c r="A409" s="80"/>
      <c r="B409" s="81"/>
    </row>
    <row r="410" ht="12.75" customHeight="1">
      <c r="A410" s="80"/>
      <c r="B410" s="81"/>
    </row>
    <row r="411" ht="12.75" customHeight="1">
      <c r="A411" s="80"/>
      <c r="B411" s="81"/>
    </row>
    <row r="412" ht="12.75" customHeight="1">
      <c r="A412" s="80"/>
      <c r="B412" s="81"/>
    </row>
    <row r="413" ht="12.75" customHeight="1">
      <c r="A413" s="80"/>
      <c r="B413" s="81"/>
    </row>
    <row r="414" ht="12.75" customHeight="1">
      <c r="A414" s="80"/>
      <c r="B414" s="81"/>
    </row>
    <row r="415" ht="12.75" customHeight="1">
      <c r="A415" s="80"/>
      <c r="B415" s="81"/>
    </row>
    <row r="416" ht="12.75" customHeight="1">
      <c r="A416" s="80"/>
      <c r="B416" s="81"/>
    </row>
    <row r="417" ht="12.75" customHeight="1">
      <c r="A417" s="80"/>
      <c r="B417" s="81"/>
    </row>
    <row r="418" ht="12.75" customHeight="1">
      <c r="A418" s="80"/>
      <c r="B418" s="81"/>
    </row>
    <row r="419" ht="12.75" customHeight="1">
      <c r="A419" s="80"/>
      <c r="B419" s="81"/>
    </row>
    <row r="420" ht="12.75" customHeight="1">
      <c r="A420" s="80"/>
      <c r="B420" s="81"/>
    </row>
    <row r="421" ht="12.75" customHeight="1">
      <c r="A421" s="80"/>
      <c r="B421" s="81"/>
    </row>
    <row r="422" ht="12.75" customHeight="1">
      <c r="A422" s="80"/>
      <c r="B422" s="81"/>
    </row>
    <row r="423" ht="12.75" customHeight="1">
      <c r="A423" s="80"/>
      <c r="B423" s="81"/>
    </row>
    <row r="424" ht="12.75" customHeight="1">
      <c r="A424" s="80"/>
      <c r="B424" s="81"/>
    </row>
    <row r="425" ht="12.75" customHeight="1">
      <c r="A425" s="80"/>
      <c r="B425" s="81"/>
    </row>
    <row r="426" ht="12.75" customHeight="1">
      <c r="A426" s="80"/>
      <c r="B426" s="81"/>
    </row>
    <row r="427" ht="12.75" customHeight="1">
      <c r="A427" s="80"/>
      <c r="B427" s="81"/>
    </row>
    <row r="428" ht="12.75" customHeight="1">
      <c r="A428" s="80"/>
      <c r="B428" s="81"/>
    </row>
    <row r="429" ht="12.75" customHeight="1">
      <c r="A429" s="80"/>
      <c r="B429" s="81"/>
    </row>
    <row r="430" ht="12.75" customHeight="1">
      <c r="A430" s="80"/>
      <c r="B430" s="81"/>
    </row>
    <row r="431" ht="12.75" customHeight="1">
      <c r="A431" s="80"/>
      <c r="B431" s="81"/>
    </row>
    <row r="432" ht="12.75" customHeight="1">
      <c r="A432" s="80"/>
      <c r="B432" s="81"/>
    </row>
    <row r="433" ht="12.75" customHeight="1">
      <c r="A433" s="80"/>
      <c r="B433" s="81"/>
    </row>
    <row r="434" ht="12.75" customHeight="1">
      <c r="A434" s="80"/>
      <c r="B434" s="81"/>
    </row>
    <row r="435" ht="12.75" customHeight="1">
      <c r="A435" s="80"/>
      <c r="B435" s="81"/>
    </row>
    <row r="436" ht="12.75" customHeight="1">
      <c r="A436" s="80"/>
      <c r="B436" s="81"/>
    </row>
    <row r="437" ht="12.75" customHeight="1">
      <c r="A437" s="80"/>
      <c r="B437" s="81"/>
    </row>
    <row r="438" ht="12.75" customHeight="1">
      <c r="A438" s="80"/>
      <c r="B438" s="81"/>
    </row>
    <row r="439" ht="12.75" customHeight="1">
      <c r="A439" s="80"/>
      <c r="B439" s="81"/>
    </row>
    <row r="440" ht="12.75" customHeight="1">
      <c r="A440" s="80"/>
      <c r="B440" s="81"/>
    </row>
    <row r="441" ht="12.75" customHeight="1">
      <c r="A441" s="80"/>
      <c r="B441" s="81"/>
    </row>
    <row r="442" ht="12.75" customHeight="1">
      <c r="A442" s="80"/>
      <c r="B442" s="81"/>
    </row>
    <row r="443" ht="12.75" customHeight="1">
      <c r="A443" s="80"/>
      <c r="B443" s="81"/>
    </row>
    <row r="444" ht="12.75" customHeight="1">
      <c r="A444" s="80"/>
      <c r="B444" s="81"/>
    </row>
    <row r="445" ht="12.75" customHeight="1">
      <c r="A445" s="80"/>
      <c r="B445" s="81"/>
    </row>
    <row r="446" ht="12.75" customHeight="1">
      <c r="A446" s="80"/>
      <c r="B446" s="81"/>
    </row>
    <row r="447" ht="12.75" customHeight="1">
      <c r="A447" s="80"/>
      <c r="B447" s="81"/>
    </row>
    <row r="448" ht="12.75" customHeight="1">
      <c r="A448" s="80"/>
      <c r="B448" s="81"/>
    </row>
    <row r="449" ht="12.75" customHeight="1">
      <c r="A449" s="80"/>
      <c r="B449" s="81"/>
    </row>
    <row r="450" ht="12.75" customHeight="1">
      <c r="A450" s="80"/>
      <c r="B450" s="81"/>
    </row>
    <row r="451" ht="12.75" customHeight="1">
      <c r="A451" s="80"/>
      <c r="B451" s="81"/>
    </row>
    <row r="452" ht="12.75" customHeight="1">
      <c r="A452" s="80"/>
      <c r="B452" s="81"/>
    </row>
    <row r="453" ht="12.75" customHeight="1">
      <c r="A453" s="80"/>
      <c r="B453" s="81"/>
    </row>
    <row r="454" ht="12.75" customHeight="1">
      <c r="A454" s="80"/>
      <c r="B454" s="81"/>
    </row>
    <row r="455" ht="12.75" customHeight="1">
      <c r="A455" s="80"/>
      <c r="B455" s="81"/>
    </row>
    <row r="456" ht="12.75" customHeight="1">
      <c r="A456" s="80"/>
      <c r="B456" s="81"/>
    </row>
    <row r="457" ht="12.75" customHeight="1">
      <c r="A457" s="80"/>
      <c r="B457" s="81"/>
    </row>
    <row r="458" ht="12.75" customHeight="1">
      <c r="A458" s="80"/>
      <c r="B458" s="81"/>
    </row>
    <row r="459" ht="12.75" customHeight="1">
      <c r="A459" s="80"/>
      <c r="B459" s="81"/>
    </row>
    <row r="460" ht="12.75" customHeight="1">
      <c r="A460" s="80"/>
      <c r="B460" s="81"/>
    </row>
    <row r="461" ht="12.75" customHeight="1">
      <c r="A461" s="80"/>
      <c r="B461" s="81"/>
    </row>
    <row r="462" ht="12.75" customHeight="1">
      <c r="A462" s="80"/>
      <c r="B462" s="81"/>
    </row>
    <row r="463" ht="12.75" customHeight="1">
      <c r="A463" s="80"/>
      <c r="B463" s="81"/>
    </row>
    <row r="464" ht="12.75" customHeight="1">
      <c r="A464" s="80"/>
      <c r="B464" s="81"/>
    </row>
    <row r="465" ht="12.75" customHeight="1">
      <c r="A465" s="80"/>
      <c r="B465" s="81"/>
    </row>
    <row r="466" ht="12.75" customHeight="1">
      <c r="A466" s="80"/>
      <c r="B466" s="81"/>
    </row>
    <row r="467" ht="12.75" customHeight="1">
      <c r="A467" s="80"/>
      <c r="B467" s="81"/>
    </row>
    <row r="468" ht="12.75" customHeight="1">
      <c r="A468" s="80"/>
      <c r="B468" s="81"/>
    </row>
    <row r="469" ht="12.75" customHeight="1">
      <c r="A469" s="80"/>
      <c r="B469" s="81"/>
    </row>
    <row r="470" ht="12.75" customHeight="1">
      <c r="A470" s="80"/>
      <c r="B470" s="81"/>
    </row>
    <row r="471" ht="12.75" customHeight="1">
      <c r="A471" s="80"/>
      <c r="B471" s="81"/>
    </row>
    <row r="472" ht="12.75" customHeight="1">
      <c r="A472" s="80"/>
      <c r="B472" s="81"/>
    </row>
    <row r="473" ht="12.75" customHeight="1">
      <c r="A473" s="80"/>
      <c r="B473" s="81"/>
    </row>
    <row r="474" ht="12.75" customHeight="1">
      <c r="A474" s="80"/>
      <c r="B474" s="81"/>
    </row>
    <row r="475" ht="12.75" customHeight="1">
      <c r="A475" s="80"/>
      <c r="B475" s="81"/>
    </row>
    <row r="476" ht="12.75" customHeight="1">
      <c r="A476" s="80"/>
      <c r="B476" s="81"/>
    </row>
    <row r="477" ht="12.75" customHeight="1">
      <c r="A477" s="80"/>
      <c r="B477" s="81"/>
    </row>
    <row r="478" ht="12.75" customHeight="1">
      <c r="A478" s="80"/>
      <c r="B478" s="81"/>
    </row>
    <row r="479" ht="12.75" customHeight="1">
      <c r="A479" s="80"/>
      <c r="B479" s="81"/>
    </row>
    <row r="480" ht="12.75" customHeight="1">
      <c r="A480" s="80"/>
      <c r="B480" s="81"/>
    </row>
    <row r="481" ht="12.75" customHeight="1">
      <c r="A481" s="80"/>
      <c r="B481" s="81"/>
    </row>
    <row r="482" ht="12.75" customHeight="1">
      <c r="A482" s="80"/>
      <c r="B482" s="81"/>
    </row>
    <row r="483" ht="12.75" customHeight="1">
      <c r="A483" s="80"/>
      <c r="B483" s="81"/>
    </row>
    <row r="484" ht="12.75" customHeight="1">
      <c r="A484" s="80"/>
      <c r="B484" s="81"/>
    </row>
    <row r="485" ht="12.75" customHeight="1">
      <c r="A485" s="80"/>
      <c r="B485" s="81"/>
    </row>
    <row r="486" ht="12.75" customHeight="1">
      <c r="A486" s="80"/>
      <c r="B486" s="81"/>
    </row>
    <row r="487" ht="12.75" customHeight="1">
      <c r="A487" s="80"/>
      <c r="B487" s="81"/>
    </row>
    <row r="488" ht="12.75" customHeight="1">
      <c r="A488" s="80"/>
      <c r="B488" s="81"/>
    </row>
    <row r="489" ht="12.75" customHeight="1">
      <c r="A489" s="80"/>
      <c r="B489" s="81"/>
    </row>
    <row r="490" ht="12.75" customHeight="1">
      <c r="A490" s="80"/>
      <c r="B490" s="81"/>
    </row>
    <row r="491" ht="12.75" customHeight="1">
      <c r="A491" s="80"/>
      <c r="B491" s="81"/>
    </row>
    <row r="492" ht="12.75" customHeight="1">
      <c r="A492" s="80"/>
      <c r="B492" s="81"/>
    </row>
    <row r="493" ht="12.75" customHeight="1">
      <c r="A493" s="80"/>
      <c r="B493" s="81"/>
    </row>
    <row r="494" ht="12.75" customHeight="1">
      <c r="A494" s="80"/>
      <c r="B494" s="81"/>
    </row>
    <row r="495" ht="12.75" customHeight="1">
      <c r="A495" s="80"/>
      <c r="B495" s="81"/>
    </row>
    <row r="496" ht="12.75" customHeight="1">
      <c r="A496" s="80"/>
      <c r="B496" s="81"/>
    </row>
    <row r="497" ht="12.75" customHeight="1">
      <c r="A497" s="80"/>
      <c r="B497" s="81"/>
    </row>
    <row r="498" ht="12.75" customHeight="1">
      <c r="A498" s="80"/>
      <c r="B498" s="81"/>
    </row>
    <row r="499" ht="12.75" customHeight="1">
      <c r="A499" s="80"/>
      <c r="B499" s="81"/>
    </row>
    <row r="500" ht="12.75" customHeight="1">
      <c r="A500" s="80"/>
      <c r="B500" s="81"/>
    </row>
    <row r="501" ht="12.75" customHeight="1">
      <c r="A501" s="80"/>
      <c r="B501" s="81"/>
    </row>
    <row r="502" ht="12.75" customHeight="1">
      <c r="A502" s="80"/>
      <c r="B502" s="81"/>
    </row>
    <row r="503" ht="12.75" customHeight="1">
      <c r="A503" s="80"/>
      <c r="B503" s="81"/>
    </row>
    <row r="504" ht="12.75" customHeight="1">
      <c r="A504" s="80"/>
      <c r="B504" s="81"/>
    </row>
    <row r="505" ht="12.75" customHeight="1">
      <c r="A505" s="80"/>
      <c r="B505" s="81"/>
    </row>
    <row r="506" ht="12.75" customHeight="1">
      <c r="A506" s="80"/>
      <c r="B506" s="81"/>
    </row>
    <row r="507" ht="12.75" customHeight="1">
      <c r="A507" s="80"/>
      <c r="B507" s="81"/>
    </row>
    <row r="508" ht="12.75" customHeight="1">
      <c r="A508" s="80"/>
      <c r="B508" s="81"/>
    </row>
    <row r="509" ht="12.75" customHeight="1">
      <c r="A509" s="80"/>
      <c r="B509" s="81"/>
    </row>
    <row r="510" ht="12.75" customHeight="1">
      <c r="A510" s="80"/>
      <c r="B510" s="81"/>
    </row>
    <row r="511" ht="12.75" customHeight="1">
      <c r="A511" s="80"/>
      <c r="B511" s="81"/>
    </row>
    <row r="512" ht="12.75" customHeight="1">
      <c r="A512" s="80"/>
      <c r="B512" s="81"/>
    </row>
    <row r="513" ht="12.75" customHeight="1">
      <c r="A513" s="80"/>
      <c r="B513" s="81"/>
    </row>
    <row r="514" ht="12.75" customHeight="1">
      <c r="A514" s="80"/>
      <c r="B514" s="81"/>
    </row>
    <row r="515" ht="12.75" customHeight="1">
      <c r="A515" s="80"/>
      <c r="B515" s="81"/>
    </row>
    <row r="516" ht="12.75" customHeight="1">
      <c r="A516" s="80"/>
      <c r="B516" s="81"/>
    </row>
    <row r="517" ht="12.75" customHeight="1">
      <c r="A517" s="80"/>
      <c r="B517" s="81"/>
    </row>
    <row r="518" ht="12.75" customHeight="1">
      <c r="A518" s="80"/>
      <c r="B518" s="81"/>
    </row>
    <row r="519" ht="12.75" customHeight="1">
      <c r="A519" s="80"/>
      <c r="B519" s="81"/>
    </row>
    <row r="520" ht="12.75" customHeight="1">
      <c r="A520" s="80"/>
      <c r="B520" s="81"/>
    </row>
    <row r="521" ht="12.75" customHeight="1">
      <c r="A521" s="80"/>
      <c r="B521" s="81"/>
    </row>
    <row r="522" ht="12.75" customHeight="1">
      <c r="A522" s="80"/>
      <c r="B522" s="81"/>
    </row>
    <row r="523" ht="12.75" customHeight="1">
      <c r="A523" s="80"/>
      <c r="B523" s="81"/>
    </row>
    <row r="524" ht="12.75" customHeight="1">
      <c r="A524" s="80"/>
      <c r="B524" s="81"/>
    </row>
    <row r="525" ht="12.75" customHeight="1">
      <c r="A525" s="80"/>
      <c r="B525" s="81"/>
    </row>
    <row r="526" ht="12.75" customHeight="1">
      <c r="A526" s="80"/>
      <c r="B526" s="81"/>
    </row>
    <row r="527" ht="12.75" customHeight="1">
      <c r="A527" s="80"/>
      <c r="B527" s="81"/>
    </row>
    <row r="528" ht="12.75" customHeight="1">
      <c r="A528" s="80"/>
      <c r="B528" s="81"/>
    </row>
    <row r="529" ht="12.75" customHeight="1">
      <c r="A529" s="80"/>
      <c r="B529" s="81"/>
    </row>
    <row r="530" ht="12.75" customHeight="1">
      <c r="A530" s="80"/>
      <c r="B530" s="81"/>
    </row>
    <row r="531" ht="12.75" customHeight="1">
      <c r="A531" s="80"/>
      <c r="B531" s="81"/>
    </row>
    <row r="532" ht="12.75" customHeight="1">
      <c r="A532" s="80"/>
      <c r="B532" s="81"/>
    </row>
    <row r="533" ht="12.75" customHeight="1">
      <c r="A533" s="80"/>
      <c r="B533" s="81"/>
    </row>
    <row r="534" ht="12.75" customHeight="1">
      <c r="A534" s="80"/>
      <c r="B534" s="81"/>
    </row>
    <row r="535" ht="12.75" customHeight="1">
      <c r="A535" s="80"/>
      <c r="B535" s="81"/>
    </row>
    <row r="536" ht="12.75" customHeight="1">
      <c r="A536" s="80"/>
      <c r="B536" s="81"/>
    </row>
    <row r="537" ht="12.75" customHeight="1">
      <c r="A537" s="80"/>
      <c r="B537" s="81"/>
    </row>
    <row r="538" ht="12.75" customHeight="1">
      <c r="A538" s="80"/>
      <c r="B538" s="81"/>
    </row>
    <row r="539" ht="12.75" customHeight="1">
      <c r="A539" s="80"/>
      <c r="B539" s="81"/>
    </row>
    <row r="540" ht="12.75" customHeight="1">
      <c r="A540" s="80"/>
      <c r="B540" s="81"/>
    </row>
    <row r="541" ht="12.75" customHeight="1">
      <c r="A541" s="80"/>
      <c r="B541" s="81"/>
    </row>
    <row r="542" ht="12.75" customHeight="1">
      <c r="A542" s="80"/>
      <c r="B542" s="81"/>
    </row>
    <row r="543" ht="12.75" customHeight="1">
      <c r="A543" s="80"/>
      <c r="B543" s="81"/>
    </row>
    <row r="544" ht="12.75" customHeight="1">
      <c r="A544" s="80"/>
      <c r="B544" s="81"/>
    </row>
    <row r="545" ht="12.75" customHeight="1">
      <c r="A545" s="80"/>
      <c r="B545" s="81"/>
    </row>
    <row r="546" ht="12.75" customHeight="1">
      <c r="A546" s="80"/>
      <c r="B546" s="81"/>
    </row>
    <row r="547" ht="12.75" customHeight="1">
      <c r="A547" s="80"/>
      <c r="B547" s="81"/>
    </row>
    <row r="548" ht="12.75" customHeight="1">
      <c r="A548" s="80"/>
      <c r="B548" s="81"/>
    </row>
    <row r="549" ht="12.75" customHeight="1">
      <c r="A549" s="80"/>
      <c r="B549" s="81"/>
    </row>
    <row r="550" ht="12.75" customHeight="1">
      <c r="A550" s="80"/>
      <c r="B550" s="81"/>
    </row>
    <row r="551" ht="12.75" customHeight="1">
      <c r="A551" s="80"/>
      <c r="B551" s="81"/>
    </row>
    <row r="552" ht="12.75" customHeight="1">
      <c r="A552" s="80"/>
      <c r="B552" s="81"/>
    </row>
    <row r="553" ht="12.75" customHeight="1">
      <c r="A553" s="80"/>
      <c r="B553" s="81"/>
    </row>
    <row r="554" ht="12.75" customHeight="1">
      <c r="A554" s="80"/>
      <c r="B554" s="81"/>
    </row>
    <row r="555" ht="12.75" customHeight="1">
      <c r="A555" s="80"/>
      <c r="B555" s="81"/>
    </row>
    <row r="556" ht="12.75" customHeight="1">
      <c r="A556" s="80"/>
      <c r="B556" s="81"/>
    </row>
    <row r="557" ht="12.75" customHeight="1">
      <c r="A557" s="80"/>
      <c r="B557" s="81"/>
    </row>
    <row r="558" ht="12.75" customHeight="1">
      <c r="A558" s="80"/>
      <c r="B558" s="81"/>
    </row>
    <row r="559" ht="12.75" customHeight="1">
      <c r="A559" s="80"/>
      <c r="B559" s="81"/>
    </row>
    <row r="560" ht="12.75" customHeight="1">
      <c r="A560" s="80"/>
      <c r="B560" s="81"/>
    </row>
    <row r="561" ht="12.75" customHeight="1">
      <c r="A561" s="80"/>
      <c r="B561" s="81"/>
    </row>
    <row r="562" ht="12.75" customHeight="1">
      <c r="A562" s="80"/>
      <c r="B562" s="81"/>
    </row>
    <row r="563" ht="12.75" customHeight="1">
      <c r="A563" s="80"/>
      <c r="B563" s="81"/>
    </row>
    <row r="564" ht="12.75" customHeight="1">
      <c r="A564" s="80"/>
      <c r="B564" s="81"/>
    </row>
    <row r="565" ht="12.75" customHeight="1">
      <c r="A565" s="80"/>
      <c r="B565" s="81"/>
    </row>
    <row r="566" ht="12.75" customHeight="1">
      <c r="A566" s="80"/>
      <c r="B566" s="81"/>
    </row>
    <row r="567" ht="12.75" customHeight="1">
      <c r="A567" s="80"/>
      <c r="B567" s="81"/>
    </row>
    <row r="568" ht="12.75" customHeight="1">
      <c r="A568" s="80"/>
      <c r="B568" s="81"/>
    </row>
    <row r="569" ht="12.75" customHeight="1">
      <c r="A569" s="80"/>
      <c r="B569" s="81"/>
    </row>
    <row r="570" ht="12.75" customHeight="1">
      <c r="A570" s="80"/>
      <c r="B570" s="81"/>
    </row>
    <row r="571" ht="12.75" customHeight="1">
      <c r="A571" s="80"/>
      <c r="B571" s="81"/>
    </row>
    <row r="572" ht="12.75" customHeight="1">
      <c r="A572" s="80"/>
      <c r="B572" s="81"/>
    </row>
    <row r="573" ht="12.75" customHeight="1">
      <c r="A573" s="80"/>
      <c r="B573" s="81"/>
    </row>
    <row r="574" ht="12.75" customHeight="1">
      <c r="A574" s="80"/>
      <c r="B574" s="81"/>
    </row>
    <row r="575" ht="12.75" customHeight="1">
      <c r="A575" s="80"/>
      <c r="B575" s="81"/>
    </row>
    <row r="576" ht="12.75" customHeight="1">
      <c r="A576" s="80"/>
      <c r="B576" s="81"/>
    </row>
    <row r="577" ht="12.75" customHeight="1">
      <c r="A577" s="80"/>
      <c r="B577" s="81"/>
    </row>
    <row r="578" ht="12.75" customHeight="1">
      <c r="A578" s="80"/>
      <c r="B578" s="81"/>
    </row>
    <row r="579" ht="12.75" customHeight="1">
      <c r="A579" s="80"/>
      <c r="B579" s="81"/>
    </row>
    <row r="580" ht="12.75" customHeight="1">
      <c r="A580" s="80"/>
      <c r="B580" s="81"/>
    </row>
    <row r="581" ht="12.75" customHeight="1">
      <c r="A581" s="80"/>
      <c r="B581" s="81"/>
    </row>
    <row r="582" ht="12.75" customHeight="1">
      <c r="A582" s="80"/>
      <c r="B582" s="81"/>
    </row>
    <row r="583" ht="12.75" customHeight="1">
      <c r="A583" s="80"/>
      <c r="B583" s="81"/>
    </row>
    <row r="584" ht="12.75" customHeight="1">
      <c r="A584" s="80"/>
      <c r="B584" s="81"/>
    </row>
    <row r="585" ht="12.75" customHeight="1">
      <c r="A585" s="80"/>
      <c r="B585" s="81"/>
    </row>
    <row r="586" ht="12.75" customHeight="1">
      <c r="A586" s="80"/>
      <c r="B586" s="81"/>
    </row>
    <row r="587" ht="12.75" customHeight="1">
      <c r="A587" s="80"/>
      <c r="B587" s="81"/>
    </row>
    <row r="588" ht="12.75" customHeight="1">
      <c r="A588" s="80"/>
      <c r="B588" s="81"/>
    </row>
    <row r="589" ht="12.75" customHeight="1">
      <c r="A589" s="80"/>
      <c r="B589" s="81"/>
    </row>
    <row r="590" ht="12.75" customHeight="1">
      <c r="A590" s="80"/>
      <c r="B590" s="81"/>
    </row>
    <row r="591" ht="12.75" customHeight="1">
      <c r="A591" s="80"/>
      <c r="B591" s="81"/>
    </row>
    <row r="592" ht="12.75" customHeight="1">
      <c r="A592" s="80"/>
      <c r="B592" s="81"/>
    </row>
    <row r="593" ht="12.75" customHeight="1">
      <c r="A593" s="80"/>
      <c r="B593" s="81"/>
    </row>
    <row r="594" ht="12.75" customHeight="1">
      <c r="A594" s="80"/>
      <c r="B594" s="81"/>
    </row>
    <row r="595" ht="12.75" customHeight="1">
      <c r="A595" s="80"/>
      <c r="B595" s="81"/>
    </row>
    <row r="596" ht="12.75" customHeight="1">
      <c r="A596" s="80"/>
      <c r="B596" s="81"/>
    </row>
    <row r="597" ht="12.75" customHeight="1">
      <c r="A597" s="80"/>
      <c r="B597" s="81"/>
    </row>
    <row r="598" ht="12.75" customHeight="1">
      <c r="A598" s="80"/>
      <c r="B598" s="81"/>
    </row>
    <row r="599" ht="12.75" customHeight="1">
      <c r="A599" s="80"/>
      <c r="B599" s="81"/>
    </row>
    <row r="600" ht="12.75" customHeight="1">
      <c r="A600" s="80"/>
      <c r="B600" s="81"/>
    </row>
    <row r="601" ht="12.75" customHeight="1">
      <c r="A601" s="80"/>
      <c r="B601" s="81"/>
    </row>
    <row r="602" ht="12.75" customHeight="1">
      <c r="A602" s="80"/>
      <c r="B602" s="81"/>
    </row>
    <row r="603" ht="12.75" customHeight="1">
      <c r="A603" s="80"/>
      <c r="B603" s="81"/>
    </row>
    <row r="604" ht="12.75" customHeight="1">
      <c r="A604" s="80"/>
      <c r="B604" s="81"/>
    </row>
    <row r="605" ht="12.75" customHeight="1">
      <c r="A605" s="80"/>
      <c r="B605" s="81"/>
    </row>
    <row r="606" ht="12.75" customHeight="1">
      <c r="A606" s="80"/>
      <c r="B606" s="81"/>
    </row>
    <row r="607" ht="12.75" customHeight="1">
      <c r="A607" s="80"/>
      <c r="B607" s="81"/>
    </row>
    <row r="608" ht="12.75" customHeight="1">
      <c r="A608" s="80"/>
      <c r="B608" s="81"/>
    </row>
    <row r="609" ht="12.75" customHeight="1">
      <c r="A609" s="80"/>
      <c r="B609" s="81"/>
    </row>
    <row r="610" ht="12.75" customHeight="1">
      <c r="A610" s="80"/>
      <c r="B610" s="81"/>
    </row>
    <row r="611" ht="12.75" customHeight="1">
      <c r="A611" s="80"/>
      <c r="B611" s="81"/>
    </row>
    <row r="612" ht="12.75" customHeight="1">
      <c r="A612" s="80"/>
      <c r="B612" s="81"/>
    </row>
    <row r="613" ht="12.75" customHeight="1">
      <c r="A613" s="80"/>
      <c r="B613" s="81"/>
    </row>
    <row r="614" ht="12.75" customHeight="1">
      <c r="A614" s="80"/>
      <c r="B614" s="81"/>
    </row>
    <row r="615" ht="12.75" customHeight="1">
      <c r="A615" s="80"/>
      <c r="B615" s="81"/>
    </row>
    <row r="616" ht="12.75" customHeight="1">
      <c r="A616" s="80"/>
      <c r="B616" s="81"/>
    </row>
    <row r="617" ht="12.75" customHeight="1">
      <c r="A617" s="80"/>
      <c r="B617" s="81"/>
    </row>
    <row r="618" ht="12.75" customHeight="1">
      <c r="A618" s="80"/>
      <c r="B618" s="81"/>
    </row>
    <row r="619" ht="12.75" customHeight="1">
      <c r="A619" s="80"/>
      <c r="B619" s="81"/>
    </row>
    <row r="620" ht="12.75" customHeight="1">
      <c r="A620" s="80"/>
      <c r="B620" s="81"/>
    </row>
    <row r="621" ht="12.75" customHeight="1">
      <c r="A621" s="80"/>
      <c r="B621" s="81"/>
    </row>
    <row r="622" ht="12.75" customHeight="1">
      <c r="A622" s="80"/>
      <c r="B622" s="81"/>
    </row>
    <row r="623" ht="12.75" customHeight="1">
      <c r="A623" s="80"/>
      <c r="B623" s="81"/>
    </row>
    <row r="624" ht="12.75" customHeight="1">
      <c r="A624" s="80"/>
      <c r="B624" s="81"/>
    </row>
    <row r="625" ht="12.75" customHeight="1">
      <c r="A625" s="80"/>
      <c r="B625" s="81"/>
    </row>
    <row r="626" ht="12.75" customHeight="1">
      <c r="A626" s="80"/>
      <c r="B626" s="81"/>
    </row>
    <row r="627" ht="12.75" customHeight="1">
      <c r="A627" s="80"/>
      <c r="B627" s="81"/>
    </row>
    <row r="628" ht="12.75" customHeight="1">
      <c r="A628" s="80"/>
      <c r="B628" s="81"/>
    </row>
    <row r="629" ht="12.75" customHeight="1">
      <c r="A629" s="80"/>
      <c r="B629" s="81"/>
    </row>
    <row r="630" ht="12.75" customHeight="1">
      <c r="A630" s="80"/>
      <c r="B630" s="81"/>
    </row>
    <row r="631" ht="12.75" customHeight="1">
      <c r="A631" s="80"/>
      <c r="B631" s="81"/>
    </row>
    <row r="632" ht="12.75" customHeight="1">
      <c r="A632" s="80"/>
      <c r="B632" s="81"/>
    </row>
    <row r="633" ht="12.75" customHeight="1">
      <c r="A633" s="80"/>
      <c r="B633" s="81"/>
    </row>
    <row r="634" ht="12.75" customHeight="1">
      <c r="A634" s="80"/>
      <c r="B634" s="81"/>
    </row>
    <row r="635" ht="12.75" customHeight="1">
      <c r="A635" s="80"/>
      <c r="B635" s="81"/>
    </row>
    <row r="636" ht="12.75" customHeight="1">
      <c r="A636" s="80"/>
      <c r="B636" s="81"/>
    </row>
    <row r="637" ht="12.75" customHeight="1">
      <c r="A637" s="80"/>
      <c r="B637" s="81"/>
    </row>
    <row r="638" ht="12.75" customHeight="1">
      <c r="A638" s="80"/>
      <c r="B638" s="81"/>
    </row>
    <row r="639" ht="12.75" customHeight="1">
      <c r="A639" s="80"/>
      <c r="B639" s="81"/>
    </row>
    <row r="640" ht="12.75" customHeight="1">
      <c r="A640" s="80"/>
      <c r="B640" s="81"/>
    </row>
    <row r="641" ht="12.75" customHeight="1">
      <c r="A641" s="80"/>
      <c r="B641" s="81"/>
    </row>
    <row r="642" ht="12.75" customHeight="1">
      <c r="A642" s="80"/>
      <c r="B642" s="81"/>
    </row>
    <row r="643" ht="12.75" customHeight="1">
      <c r="A643" s="80"/>
      <c r="B643" s="81"/>
    </row>
    <row r="644" ht="12.75" customHeight="1">
      <c r="A644" s="80"/>
      <c r="B644" s="81"/>
    </row>
    <row r="645" ht="12.75" customHeight="1">
      <c r="A645" s="80"/>
      <c r="B645" s="81"/>
    </row>
    <row r="646" ht="12.75" customHeight="1">
      <c r="A646" s="80"/>
      <c r="B646" s="81"/>
    </row>
    <row r="647" ht="12.75" customHeight="1">
      <c r="A647" s="80"/>
      <c r="B647" s="81"/>
    </row>
    <row r="648" ht="12.75" customHeight="1">
      <c r="A648" s="80"/>
      <c r="B648" s="81"/>
    </row>
    <row r="649" ht="12.75" customHeight="1">
      <c r="A649" s="80"/>
      <c r="B649" s="81"/>
    </row>
    <row r="650" ht="12.75" customHeight="1">
      <c r="A650" s="80"/>
      <c r="B650" s="81"/>
    </row>
    <row r="651" ht="12.75" customHeight="1">
      <c r="A651" s="80"/>
      <c r="B651" s="81"/>
    </row>
    <row r="652" ht="12.75" customHeight="1">
      <c r="A652" s="80"/>
      <c r="B652" s="81"/>
    </row>
    <row r="653" ht="12.75" customHeight="1">
      <c r="A653" s="80"/>
      <c r="B653" s="81"/>
    </row>
    <row r="654" ht="12.75" customHeight="1">
      <c r="A654" s="80"/>
      <c r="B654" s="81"/>
    </row>
    <row r="655" ht="12.75" customHeight="1">
      <c r="A655" s="80"/>
      <c r="B655" s="81"/>
    </row>
    <row r="656" ht="12.75" customHeight="1">
      <c r="A656" s="80"/>
      <c r="B656" s="81"/>
    </row>
    <row r="657" ht="12.75" customHeight="1">
      <c r="A657" s="80"/>
      <c r="B657" s="81"/>
    </row>
    <row r="658" ht="12.75" customHeight="1">
      <c r="A658" s="80"/>
      <c r="B658" s="81"/>
    </row>
    <row r="659" ht="12.75" customHeight="1">
      <c r="A659" s="80"/>
      <c r="B659" s="81"/>
    </row>
    <row r="660" ht="12.75" customHeight="1">
      <c r="A660" s="80"/>
      <c r="B660" s="81"/>
    </row>
    <row r="661" ht="12.75" customHeight="1">
      <c r="A661" s="80"/>
      <c r="B661" s="81"/>
    </row>
    <row r="662" ht="12.75" customHeight="1">
      <c r="A662" s="80"/>
      <c r="B662" s="81"/>
    </row>
    <row r="663" ht="12.75" customHeight="1">
      <c r="A663" s="80"/>
      <c r="B663" s="81"/>
    </row>
    <row r="664" ht="12.75" customHeight="1">
      <c r="A664" s="80"/>
      <c r="B664" s="81"/>
    </row>
    <row r="665" ht="12.75" customHeight="1">
      <c r="A665" s="80"/>
      <c r="B665" s="81"/>
    </row>
    <row r="666" ht="12.75" customHeight="1">
      <c r="A666" s="80"/>
      <c r="B666" s="81"/>
    </row>
    <row r="667" ht="12.75" customHeight="1">
      <c r="A667" s="80"/>
      <c r="B667" s="81"/>
    </row>
    <row r="668" ht="12.75" customHeight="1">
      <c r="A668" s="80"/>
      <c r="B668" s="81"/>
    </row>
    <row r="669" ht="12.75" customHeight="1">
      <c r="A669" s="80"/>
      <c r="B669" s="81"/>
    </row>
    <row r="670" ht="12.75" customHeight="1">
      <c r="A670" s="80"/>
      <c r="B670" s="81"/>
    </row>
    <row r="671" ht="12.75" customHeight="1">
      <c r="A671" s="80"/>
      <c r="B671" s="81"/>
    </row>
    <row r="672" ht="12.75" customHeight="1">
      <c r="A672" s="80"/>
      <c r="B672" s="81"/>
    </row>
    <row r="673" ht="12.75" customHeight="1">
      <c r="A673" s="80"/>
      <c r="B673" s="81"/>
    </row>
    <row r="674" ht="12.75" customHeight="1">
      <c r="A674" s="80"/>
      <c r="B674" s="81"/>
    </row>
    <row r="675" ht="12.75" customHeight="1">
      <c r="A675" s="80"/>
      <c r="B675" s="81"/>
    </row>
    <row r="676" ht="12.75" customHeight="1">
      <c r="A676" s="80"/>
      <c r="B676" s="81"/>
    </row>
    <row r="677" ht="12.75" customHeight="1">
      <c r="A677" s="80"/>
      <c r="B677" s="81"/>
    </row>
    <row r="678" ht="12.75" customHeight="1">
      <c r="A678" s="80"/>
      <c r="B678" s="81"/>
    </row>
    <row r="679" ht="12.75" customHeight="1">
      <c r="A679" s="80"/>
      <c r="B679" s="81"/>
    </row>
    <row r="680" ht="12.75" customHeight="1">
      <c r="A680" s="80"/>
      <c r="B680" s="81"/>
    </row>
    <row r="681" ht="12.75" customHeight="1">
      <c r="A681" s="80"/>
      <c r="B681" s="81"/>
    </row>
    <row r="682" ht="12.75" customHeight="1">
      <c r="A682" s="80"/>
      <c r="B682" s="81"/>
    </row>
    <row r="683" ht="12.75" customHeight="1">
      <c r="A683" s="80"/>
      <c r="B683" s="81"/>
    </row>
    <row r="684" ht="12.75" customHeight="1">
      <c r="A684" s="80"/>
      <c r="B684" s="81"/>
    </row>
    <row r="685" ht="12.75" customHeight="1">
      <c r="A685" s="80"/>
      <c r="B685" s="81"/>
    </row>
    <row r="686" ht="12.75" customHeight="1">
      <c r="A686" s="80"/>
      <c r="B686" s="81"/>
    </row>
    <row r="687" ht="12.75" customHeight="1">
      <c r="A687" s="80"/>
      <c r="B687" s="81"/>
    </row>
    <row r="688" ht="12.75" customHeight="1">
      <c r="A688" s="80"/>
      <c r="B688" s="81"/>
    </row>
    <row r="689" ht="12.75" customHeight="1">
      <c r="A689" s="80"/>
      <c r="B689" s="81"/>
    </row>
    <row r="690" ht="12.75" customHeight="1">
      <c r="A690" s="80"/>
      <c r="B690" s="81"/>
    </row>
    <row r="691" ht="12.75" customHeight="1">
      <c r="A691" s="80"/>
      <c r="B691" s="81"/>
    </row>
    <row r="692" ht="12.75" customHeight="1">
      <c r="A692" s="80"/>
      <c r="B692" s="81"/>
    </row>
    <row r="693" ht="12.75" customHeight="1">
      <c r="A693" s="80"/>
      <c r="B693" s="81"/>
    </row>
    <row r="694" ht="12.75" customHeight="1">
      <c r="A694" s="80"/>
      <c r="B694" s="81"/>
    </row>
    <row r="695" ht="12.75" customHeight="1">
      <c r="A695" s="80"/>
      <c r="B695" s="81"/>
    </row>
    <row r="696" ht="12.75" customHeight="1">
      <c r="A696" s="80"/>
      <c r="B696" s="81"/>
    </row>
    <row r="697" ht="12.75" customHeight="1">
      <c r="A697" s="80"/>
      <c r="B697" s="81"/>
    </row>
    <row r="698" ht="12.75" customHeight="1">
      <c r="A698" s="80"/>
      <c r="B698" s="81"/>
    </row>
    <row r="699" ht="12.75" customHeight="1">
      <c r="A699" s="80"/>
      <c r="B699" s="81"/>
    </row>
    <row r="700" ht="12.75" customHeight="1">
      <c r="A700" s="80"/>
      <c r="B700" s="81"/>
    </row>
    <row r="701" ht="12.75" customHeight="1">
      <c r="A701" s="80"/>
      <c r="B701" s="81"/>
    </row>
    <row r="702" ht="12.75" customHeight="1">
      <c r="A702" s="80"/>
      <c r="B702" s="81"/>
    </row>
    <row r="703" ht="12.75" customHeight="1">
      <c r="A703" s="80"/>
      <c r="B703" s="81"/>
    </row>
    <row r="704" ht="12.75" customHeight="1">
      <c r="A704" s="80"/>
      <c r="B704" s="81"/>
    </row>
    <row r="705" ht="12.75" customHeight="1">
      <c r="A705" s="80"/>
      <c r="B705" s="81"/>
    </row>
    <row r="706" ht="12.75" customHeight="1">
      <c r="A706" s="80"/>
      <c r="B706" s="81"/>
    </row>
    <row r="707" ht="12.75" customHeight="1">
      <c r="A707" s="80"/>
      <c r="B707" s="81"/>
    </row>
    <row r="708" ht="12.75" customHeight="1">
      <c r="A708" s="80"/>
      <c r="B708" s="81"/>
    </row>
    <row r="709" ht="12.75" customHeight="1">
      <c r="A709" s="80"/>
      <c r="B709" s="81"/>
    </row>
    <row r="710" ht="12.75" customHeight="1">
      <c r="A710" s="80"/>
      <c r="B710" s="81"/>
    </row>
    <row r="711" ht="12.75" customHeight="1">
      <c r="A711" s="80"/>
      <c r="B711" s="81"/>
    </row>
    <row r="712" ht="12.75" customHeight="1">
      <c r="A712" s="80"/>
      <c r="B712" s="81"/>
    </row>
    <row r="713" ht="12.75" customHeight="1">
      <c r="A713" s="80"/>
      <c r="B713" s="81"/>
    </row>
    <row r="714" ht="12.75" customHeight="1">
      <c r="A714" s="80"/>
      <c r="B714" s="81"/>
    </row>
    <row r="715" ht="12.75" customHeight="1">
      <c r="A715" s="80"/>
      <c r="B715" s="81"/>
    </row>
    <row r="716" ht="12.75" customHeight="1">
      <c r="A716" s="80"/>
      <c r="B716" s="81"/>
    </row>
    <row r="717" ht="12.75" customHeight="1">
      <c r="A717" s="80"/>
      <c r="B717" s="81"/>
    </row>
    <row r="718" ht="12.75" customHeight="1">
      <c r="A718" s="80"/>
      <c r="B718" s="81"/>
    </row>
    <row r="719" ht="12.75" customHeight="1">
      <c r="A719" s="80"/>
      <c r="B719" s="81"/>
    </row>
    <row r="720" ht="12.75" customHeight="1">
      <c r="A720" s="80"/>
      <c r="B720" s="81"/>
    </row>
    <row r="721" ht="12.75" customHeight="1">
      <c r="A721" s="80"/>
      <c r="B721" s="81"/>
    </row>
    <row r="722" ht="12.75" customHeight="1">
      <c r="A722" s="80"/>
      <c r="B722" s="81"/>
    </row>
    <row r="723" ht="12.75" customHeight="1">
      <c r="A723" s="80"/>
      <c r="B723" s="81"/>
    </row>
    <row r="724" ht="12.75" customHeight="1">
      <c r="A724" s="80"/>
      <c r="B724" s="81"/>
    </row>
    <row r="725" ht="12.75" customHeight="1">
      <c r="A725" s="80"/>
      <c r="B725" s="81"/>
    </row>
    <row r="726" ht="12.75" customHeight="1">
      <c r="A726" s="80"/>
      <c r="B726" s="81"/>
    </row>
    <row r="727" ht="12.75" customHeight="1">
      <c r="A727" s="80"/>
      <c r="B727" s="81"/>
    </row>
    <row r="728" ht="12.75" customHeight="1">
      <c r="A728" s="80"/>
      <c r="B728" s="81"/>
    </row>
    <row r="729" ht="12.75" customHeight="1">
      <c r="A729" s="80"/>
      <c r="B729" s="81"/>
    </row>
    <row r="730" ht="12.75" customHeight="1">
      <c r="A730" s="80"/>
      <c r="B730" s="81"/>
    </row>
    <row r="731" ht="12.75" customHeight="1">
      <c r="A731" s="80"/>
      <c r="B731" s="81"/>
    </row>
    <row r="732" ht="12.75" customHeight="1">
      <c r="A732" s="80"/>
      <c r="B732" s="81"/>
    </row>
    <row r="733" ht="12.75" customHeight="1">
      <c r="A733" s="80"/>
      <c r="B733" s="81"/>
    </row>
    <row r="734" ht="12.75" customHeight="1">
      <c r="A734" s="80"/>
      <c r="B734" s="81"/>
    </row>
    <row r="735" ht="12.75" customHeight="1">
      <c r="A735" s="80"/>
      <c r="B735" s="81"/>
    </row>
    <row r="736" ht="12.75" customHeight="1">
      <c r="A736" s="80"/>
      <c r="B736" s="81"/>
    </row>
    <row r="737" ht="12.75" customHeight="1">
      <c r="A737" s="80"/>
      <c r="B737" s="81"/>
    </row>
    <row r="738" ht="12.75" customHeight="1">
      <c r="A738" s="80"/>
      <c r="B738" s="81"/>
    </row>
    <row r="739" ht="12.75" customHeight="1">
      <c r="A739" s="80"/>
      <c r="B739" s="81"/>
    </row>
    <row r="740" ht="12.75" customHeight="1">
      <c r="A740" s="80"/>
      <c r="B740" s="81"/>
    </row>
    <row r="741" ht="12.75" customHeight="1">
      <c r="A741" s="80"/>
      <c r="B741" s="81"/>
    </row>
    <row r="742" ht="12.75" customHeight="1">
      <c r="A742" s="80"/>
      <c r="B742" s="81"/>
    </row>
    <row r="743" ht="12.75" customHeight="1">
      <c r="A743" s="80"/>
      <c r="B743" s="81"/>
    </row>
    <row r="744" ht="12.75" customHeight="1">
      <c r="A744" s="80"/>
      <c r="B744" s="81"/>
    </row>
    <row r="745" ht="12.75" customHeight="1">
      <c r="A745" s="80"/>
      <c r="B745" s="81"/>
    </row>
    <row r="746" ht="12.75" customHeight="1">
      <c r="A746" s="80"/>
      <c r="B746" s="81"/>
    </row>
    <row r="747" ht="12.75" customHeight="1">
      <c r="A747" s="80"/>
      <c r="B747" s="81"/>
    </row>
    <row r="748" ht="12.75" customHeight="1">
      <c r="A748" s="80"/>
      <c r="B748" s="81"/>
    </row>
    <row r="749" ht="12.75" customHeight="1">
      <c r="A749" s="80"/>
      <c r="B749" s="81"/>
    </row>
    <row r="750" ht="12.75" customHeight="1">
      <c r="A750" s="80"/>
      <c r="B750" s="81"/>
    </row>
    <row r="751" ht="12.75" customHeight="1">
      <c r="A751" s="80"/>
      <c r="B751" s="81"/>
    </row>
    <row r="752" ht="12.75" customHeight="1">
      <c r="A752" s="80"/>
      <c r="B752" s="81"/>
    </row>
    <row r="753" ht="12.75" customHeight="1">
      <c r="A753" s="80"/>
      <c r="B753" s="81"/>
    </row>
    <row r="754" ht="12.75" customHeight="1">
      <c r="A754" s="80"/>
      <c r="B754" s="81"/>
    </row>
    <row r="755" ht="12.75" customHeight="1">
      <c r="A755" s="80"/>
      <c r="B755" s="81"/>
    </row>
    <row r="756" ht="12.75" customHeight="1">
      <c r="A756" s="80"/>
      <c r="B756" s="81"/>
    </row>
    <row r="757" ht="12.75" customHeight="1">
      <c r="A757" s="80"/>
      <c r="B757" s="81"/>
    </row>
    <row r="758" ht="12.75" customHeight="1">
      <c r="A758" s="80"/>
      <c r="B758" s="81"/>
    </row>
    <row r="759" ht="12.75" customHeight="1">
      <c r="A759" s="80"/>
      <c r="B759" s="81"/>
    </row>
    <row r="760" ht="12.75" customHeight="1">
      <c r="A760" s="80"/>
      <c r="B760" s="81"/>
    </row>
    <row r="761" ht="12.75" customHeight="1">
      <c r="A761" s="80"/>
      <c r="B761" s="81"/>
    </row>
    <row r="762" ht="12.75" customHeight="1">
      <c r="A762" s="80"/>
      <c r="B762" s="81"/>
    </row>
    <row r="763" ht="12.75" customHeight="1">
      <c r="A763" s="80"/>
      <c r="B763" s="81"/>
    </row>
    <row r="764" ht="12.75" customHeight="1">
      <c r="A764" s="80"/>
      <c r="B764" s="81"/>
    </row>
    <row r="765" ht="12.75" customHeight="1">
      <c r="A765" s="80"/>
      <c r="B765" s="81"/>
    </row>
    <row r="766" ht="12.75" customHeight="1">
      <c r="A766" s="80"/>
      <c r="B766" s="81"/>
    </row>
    <row r="767" ht="12.75" customHeight="1">
      <c r="A767" s="80"/>
      <c r="B767" s="81"/>
    </row>
    <row r="768" ht="12.75" customHeight="1">
      <c r="A768" s="80"/>
      <c r="B768" s="81"/>
    </row>
    <row r="769" ht="12.75" customHeight="1">
      <c r="A769" s="80"/>
      <c r="B769" s="81"/>
    </row>
    <row r="770" ht="12.75" customHeight="1">
      <c r="A770" s="80"/>
      <c r="B770" s="81"/>
    </row>
    <row r="771" ht="12.75" customHeight="1">
      <c r="A771" s="80"/>
      <c r="B771" s="81"/>
    </row>
    <row r="772" ht="12.75" customHeight="1">
      <c r="A772" s="80"/>
      <c r="B772" s="81"/>
    </row>
    <row r="773" ht="12.75" customHeight="1">
      <c r="A773" s="80"/>
      <c r="B773" s="81"/>
    </row>
    <row r="774" ht="12.75" customHeight="1">
      <c r="A774" s="80"/>
      <c r="B774" s="81"/>
    </row>
    <row r="775" ht="12.75" customHeight="1">
      <c r="A775" s="80"/>
      <c r="B775" s="81"/>
    </row>
    <row r="776" ht="12.75" customHeight="1">
      <c r="A776" s="80"/>
      <c r="B776" s="81"/>
    </row>
    <row r="777" ht="12.75" customHeight="1">
      <c r="A777" s="80"/>
      <c r="B777" s="81"/>
    </row>
    <row r="778" ht="12.75" customHeight="1">
      <c r="A778" s="80"/>
      <c r="B778" s="81"/>
    </row>
    <row r="779" ht="12.75" customHeight="1">
      <c r="A779" s="80"/>
      <c r="B779" s="81"/>
    </row>
    <row r="780" ht="12.75" customHeight="1">
      <c r="A780" s="80"/>
      <c r="B780" s="81"/>
    </row>
    <row r="781" ht="12.75" customHeight="1">
      <c r="A781" s="80"/>
      <c r="B781" s="81"/>
    </row>
    <row r="782" ht="12.75" customHeight="1">
      <c r="A782" s="80"/>
      <c r="B782" s="81"/>
    </row>
    <row r="783" ht="12.75" customHeight="1">
      <c r="A783" s="80"/>
      <c r="B783" s="81"/>
    </row>
    <row r="784" ht="12.75" customHeight="1">
      <c r="A784" s="80"/>
      <c r="B784" s="81"/>
    </row>
    <row r="785" ht="12.75" customHeight="1">
      <c r="A785" s="80"/>
      <c r="B785" s="81"/>
    </row>
    <row r="786" ht="12.75" customHeight="1">
      <c r="A786" s="80"/>
      <c r="B786" s="81"/>
    </row>
    <row r="787" ht="12.75" customHeight="1">
      <c r="A787" s="80"/>
      <c r="B787" s="81"/>
    </row>
    <row r="788" ht="12.75" customHeight="1">
      <c r="A788" s="80"/>
      <c r="B788" s="81"/>
    </row>
    <row r="789" ht="12.75" customHeight="1">
      <c r="A789" s="80"/>
      <c r="B789" s="81"/>
    </row>
    <row r="790" ht="12.75" customHeight="1">
      <c r="A790" s="80"/>
      <c r="B790" s="81"/>
    </row>
    <row r="791" ht="12.75" customHeight="1">
      <c r="A791" s="80"/>
      <c r="B791" s="81"/>
    </row>
    <row r="792" ht="12.75" customHeight="1">
      <c r="A792" s="80"/>
      <c r="B792" s="81"/>
    </row>
    <row r="793" ht="12.75" customHeight="1">
      <c r="A793" s="80"/>
      <c r="B793" s="81"/>
    </row>
    <row r="794" ht="12.75" customHeight="1">
      <c r="A794" s="80"/>
      <c r="B794" s="81"/>
    </row>
    <row r="795" ht="12.75" customHeight="1">
      <c r="A795" s="80"/>
      <c r="B795" s="81"/>
    </row>
    <row r="796" ht="12.75" customHeight="1">
      <c r="A796" s="80"/>
      <c r="B796" s="81"/>
    </row>
    <row r="797" ht="12.75" customHeight="1">
      <c r="A797" s="80"/>
      <c r="B797" s="81"/>
    </row>
    <row r="798" ht="12.75" customHeight="1">
      <c r="A798" s="80"/>
      <c r="B798" s="81"/>
    </row>
    <row r="799" ht="12.75" customHeight="1">
      <c r="A799" s="80"/>
      <c r="B799" s="81"/>
    </row>
    <row r="800" ht="12.75" customHeight="1">
      <c r="A800" s="80"/>
      <c r="B800" s="81"/>
    </row>
    <row r="801" ht="12.75" customHeight="1">
      <c r="A801" s="80"/>
      <c r="B801" s="81"/>
    </row>
    <row r="802" ht="12.75" customHeight="1">
      <c r="A802" s="80"/>
      <c r="B802" s="81"/>
    </row>
    <row r="803" ht="12.75" customHeight="1">
      <c r="A803" s="80"/>
      <c r="B803" s="81"/>
    </row>
    <row r="804" ht="12.75" customHeight="1">
      <c r="A804" s="80"/>
      <c r="B804" s="81"/>
    </row>
    <row r="805" ht="12.75" customHeight="1">
      <c r="A805" s="80"/>
      <c r="B805" s="81"/>
    </row>
    <row r="806" ht="12.75" customHeight="1">
      <c r="A806" s="80"/>
      <c r="B806" s="81"/>
    </row>
    <row r="807" ht="12.75" customHeight="1">
      <c r="A807" s="80"/>
      <c r="B807" s="81"/>
    </row>
    <row r="808" ht="12.75" customHeight="1">
      <c r="A808" s="80"/>
      <c r="B808" s="81"/>
    </row>
    <row r="809" ht="12.75" customHeight="1">
      <c r="A809" s="80"/>
      <c r="B809" s="81"/>
    </row>
    <row r="810" ht="12.75" customHeight="1">
      <c r="A810" s="80"/>
      <c r="B810" s="81"/>
    </row>
    <row r="811" ht="12.75" customHeight="1">
      <c r="A811" s="80"/>
      <c r="B811" s="81"/>
    </row>
    <row r="812" ht="12.75" customHeight="1">
      <c r="A812" s="80"/>
      <c r="B812" s="81"/>
    </row>
    <row r="813" ht="12.75" customHeight="1">
      <c r="A813" s="80"/>
      <c r="B813" s="81"/>
    </row>
    <row r="814" ht="12.75" customHeight="1">
      <c r="A814" s="80"/>
      <c r="B814" s="81"/>
    </row>
    <row r="815" ht="12.75" customHeight="1">
      <c r="A815" s="80"/>
      <c r="B815" s="81"/>
    </row>
    <row r="816" ht="12.75" customHeight="1">
      <c r="A816" s="80"/>
      <c r="B816" s="81"/>
    </row>
    <row r="817" ht="12.75" customHeight="1">
      <c r="A817" s="80"/>
      <c r="B817" s="81"/>
    </row>
    <row r="818" ht="12.75" customHeight="1">
      <c r="A818" s="80"/>
      <c r="B818" s="81"/>
    </row>
    <row r="819" ht="12.75" customHeight="1">
      <c r="A819" s="80"/>
      <c r="B819" s="81"/>
    </row>
    <row r="820" ht="12.75" customHeight="1">
      <c r="A820" s="80"/>
      <c r="B820" s="81"/>
    </row>
    <row r="821" ht="12.75" customHeight="1">
      <c r="A821" s="80"/>
      <c r="B821" s="81"/>
    </row>
    <row r="822" ht="12.75" customHeight="1">
      <c r="A822" s="80"/>
      <c r="B822" s="81"/>
    </row>
    <row r="823" ht="12.75" customHeight="1">
      <c r="A823" s="80"/>
      <c r="B823" s="81"/>
    </row>
    <row r="824" ht="12.75" customHeight="1">
      <c r="A824" s="80"/>
      <c r="B824" s="81"/>
    </row>
    <row r="825" ht="12.75" customHeight="1">
      <c r="A825" s="80"/>
      <c r="B825" s="81"/>
    </row>
    <row r="826" ht="12.75" customHeight="1">
      <c r="A826" s="80"/>
      <c r="B826" s="81"/>
    </row>
    <row r="827" ht="12.75" customHeight="1">
      <c r="A827" s="80"/>
      <c r="B827" s="81"/>
    </row>
    <row r="828" ht="12.75" customHeight="1">
      <c r="A828" s="80"/>
      <c r="B828" s="81"/>
    </row>
    <row r="829" ht="12.75" customHeight="1">
      <c r="A829" s="80"/>
      <c r="B829" s="81"/>
    </row>
    <row r="830" ht="12.75" customHeight="1">
      <c r="A830" s="80"/>
      <c r="B830" s="81"/>
    </row>
    <row r="831" ht="12.75" customHeight="1">
      <c r="A831" s="80"/>
      <c r="B831" s="81"/>
    </row>
    <row r="832" ht="12.75" customHeight="1">
      <c r="A832" s="80"/>
      <c r="B832" s="81"/>
    </row>
    <row r="833" ht="12.75" customHeight="1">
      <c r="A833" s="80"/>
      <c r="B833" s="81"/>
    </row>
    <row r="834" ht="12.75" customHeight="1">
      <c r="A834" s="80"/>
      <c r="B834" s="81"/>
    </row>
    <row r="835" ht="12.75" customHeight="1">
      <c r="A835" s="80"/>
      <c r="B835" s="81"/>
    </row>
    <row r="836" ht="12.75" customHeight="1">
      <c r="A836" s="80"/>
      <c r="B836" s="81"/>
    </row>
    <row r="837" ht="12.75" customHeight="1">
      <c r="A837" s="80"/>
      <c r="B837" s="81"/>
    </row>
    <row r="838" ht="12.75" customHeight="1">
      <c r="A838" s="80"/>
      <c r="B838" s="81"/>
    </row>
    <row r="839" ht="12.75" customHeight="1">
      <c r="A839" s="80"/>
      <c r="B839" s="81"/>
    </row>
    <row r="840" ht="12.75" customHeight="1">
      <c r="A840" s="80"/>
      <c r="B840" s="81"/>
    </row>
    <row r="841" ht="12.75" customHeight="1">
      <c r="A841" s="80"/>
      <c r="B841" s="81"/>
    </row>
    <row r="842" ht="12.75" customHeight="1">
      <c r="A842" s="80"/>
      <c r="B842" s="81"/>
    </row>
    <row r="843" ht="12.75" customHeight="1">
      <c r="A843" s="80"/>
      <c r="B843" s="81"/>
    </row>
    <row r="844" ht="12.75" customHeight="1">
      <c r="A844" s="80"/>
      <c r="B844" s="81"/>
    </row>
    <row r="845" ht="12.75" customHeight="1">
      <c r="A845" s="80"/>
      <c r="B845" s="81"/>
    </row>
    <row r="846" ht="12.75" customHeight="1">
      <c r="A846" s="80"/>
      <c r="B846" s="81"/>
    </row>
    <row r="847" ht="12.75" customHeight="1">
      <c r="A847" s="80"/>
      <c r="B847" s="81"/>
    </row>
    <row r="848" ht="12.75" customHeight="1">
      <c r="A848" s="80"/>
      <c r="B848" s="81"/>
    </row>
    <row r="849" ht="12.75" customHeight="1">
      <c r="A849" s="80"/>
      <c r="B849" s="81"/>
    </row>
    <row r="850" ht="12.75" customHeight="1">
      <c r="A850" s="80"/>
      <c r="B850" s="81"/>
    </row>
    <row r="851" ht="12.75" customHeight="1">
      <c r="A851" s="80"/>
      <c r="B851" s="81"/>
    </row>
    <row r="852" ht="12.75" customHeight="1">
      <c r="A852" s="80"/>
      <c r="B852" s="81"/>
    </row>
    <row r="853" ht="12.75" customHeight="1">
      <c r="A853" s="80"/>
      <c r="B853" s="81"/>
    </row>
    <row r="854" ht="12.75" customHeight="1">
      <c r="A854" s="80"/>
      <c r="B854" s="81"/>
    </row>
    <row r="855" ht="12.75" customHeight="1">
      <c r="A855" s="80"/>
      <c r="B855" s="81"/>
    </row>
    <row r="856" ht="12.75" customHeight="1">
      <c r="A856" s="80"/>
      <c r="B856" s="81"/>
    </row>
    <row r="857" ht="12.75" customHeight="1">
      <c r="A857" s="80"/>
      <c r="B857" s="81"/>
    </row>
    <row r="858" ht="12.75" customHeight="1">
      <c r="A858" s="80"/>
      <c r="B858" s="81"/>
    </row>
    <row r="859" ht="12.75" customHeight="1">
      <c r="A859" s="80"/>
      <c r="B859" s="81"/>
    </row>
    <row r="860" ht="12.75" customHeight="1">
      <c r="A860" s="80"/>
      <c r="B860" s="81"/>
    </row>
    <row r="861" ht="12.75" customHeight="1">
      <c r="A861" s="80"/>
      <c r="B861" s="81"/>
    </row>
    <row r="862" ht="12.75" customHeight="1">
      <c r="A862" s="80"/>
      <c r="B862" s="81"/>
    </row>
    <row r="863" ht="12.75" customHeight="1">
      <c r="A863" s="80"/>
      <c r="B863" s="81"/>
    </row>
    <row r="864" ht="12.75" customHeight="1">
      <c r="A864" s="80"/>
      <c r="B864" s="81"/>
    </row>
    <row r="865" ht="12.75" customHeight="1">
      <c r="A865" s="80"/>
      <c r="B865" s="81"/>
    </row>
    <row r="866" ht="12.75" customHeight="1">
      <c r="A866" s="80"/>
      <c r="B866" s="81"/>
    </row>
    <row r="867" ht="12.75" customHeight="1">
      <c r="A867" s="80"/>
      <c r="B867" s="81"/>
    </row>
    <row r="868" ht="12.75" customHeight="1">
      <c r="A868" s="80"/>
      <c r="B868" s="81"/>
    </row>
    <row r="869" ht="12.75" customHeight="1">
      <c r="A869" s="80"/>
      <c r="B869" s="81"/>
    </row>
    <row r="870" ht="12.75" customHeight="1">
      <c r="A870" s="80"/>
      <c r="B870" s="81"/>
    </row>
    <row r="871" ht="12.75" customHeight="1">
      <c r="A871" s="80"/>
      <c r="B871" s="81"/>
    </row>
    <row r="872" ht="12.75" customHeight="1">
      <c r="A872" s="80"/>
      <c r="B872" s="81"/>
    </row>
    <row r="873" ht="12.75" customHeight="1">
      <c r="A873" s="80"/>
      <c r="B873" s="81"/>
    </row>
    <row r="874" ht="12.75" customHeight="1">
      <c r="A874" s="80"/>
      <c r="B874" s="81"/>
    </row>
    <row r="875" ht="12.75" customHeight="1">
      <c r="A875" s="80"/>
      <c r="B875" s="81"/>
    </row>
    <row r="876" ht="12.75" customHeight="1">
      <c r="A876" s="80"/>
      <c r="B876" s="81"/>
    </row>
    <row r="877" ht="12.75" customHeight="1">
      <c r="A877" s="80"/>
      <c r="B877" s="81"/>
    </row>
    <row r="878" ht="12.75" customHeight="1">
      <c r="A878" s="80"/>
      <c r="B878" s="81"/>
    </row>
    <row r="879" ht="12.75" customHeight="1">
      <c r="A879" s="80"/>
      <c r="B879" s="81"/>
    </row>
    <row r="880" ht="12.75" customHeight="1">
      <c r="A880" s="80"/>
      <c r="B880" s="81"/>
    </row>
    <row r="881" ht="12.75" customHeight="1">
      <c r="A881" s="80"/>
      <c r="B881" s="81"/>
    </row>
    <row r="882" ht="12.75" customHeight="1">
      <c r="A882" s="80"/>
      <c r="B882" s="81"/>
    </row>
    <row r="883" ht="12.75" customHeight="1">
      <c r="A883" s="80"/>
      <c r="B883" s="81"/>
    </row>
    <row r="884" ht="12.75" customHeight="1">
      <c r="A884" s="80"/>
      <c r="B884" s="81"/>
    </row>
    <row r="885" ht="12.75" customHeight="1">
      <c r="A885" s="80"/>
      <c r="B885" s="81"/>
    </row>
    <row r="886" ht="12.75" customHeight="1">
      <c r="A886" s="80"/>
      <c r="B886" s="81"/>
    </row>
    <row r="887" ht="12.75" customHeight="1">
      <c r="A887" s="80"/>
      <c r="B887" s="81"/>
    </row>
    <row r="888" ht="12.75" customHeight="1">
      <c r="A888" s="80"/>
      <c r="B888" s="81"/>
    </row>
    <row r="889" ht="12.75" customHeight="1">
      <c r="A889" s="80"/>
      <c r="B889" s="81"/>
    </row>
    <row r="890" ht="12.75" customHeight="1">
      <c r="A890" s="80"/>
      <c r="B890" s="81"/>
    </row>
    <row r="891" ht="12.75" customHeight="1">
      <c r="A891" s="80"/>
      <c r="B891" s="81"/>
    </row>
    <row r="892" ht="12.75" customHeight="1">
      <c r="A892" s="80"/>
      <c r="B892" s="81"/>
    </row>
    <row r="893" ht="12.75" customHeight="1">
      <c r="A893" s="80"/>
      <c r="B893" s="81"/>
    </row>
    <row r="894" ht="12.75" customHeight="1">
      <c r="A894" s="80"/>
      <c r="B894" s="81"/>
    </row>
    <row r="895" ht="12.75" customHeight="1">
      <c r="A895" s="80"/>
      <c r="B895" s="81"/>
    </row>
    <row r="896" ht="12.75" customHeight="1">
      <c r="A896" s="80"/>
      <c r="B896" s="81"/>
    </row>
    <row r="897" ht="12.75" customHeight="1">
      <c r="A897" s="80"/>
      <c r="B897" s="81"/>
    </row>
    <row r="898" ht="12.75" customHeight="1">
      <c r="A898" s="80"/>
      <c r="B898" s="81"/>
    </row>
    <row r="899" ht="12.75" customHeight="1">
      <c r="A899" s="80"/>
      <c r="B899" s="81"/>
    </row>
    <row r="900" ht="12.75" customHeight="1">
      <c r="A900" s="80"/>
      <c r="B900" s="81"/>
    </row>
    <row r="901" ht="12.75" customHeight="1">
      <c r="A901" s="80"/>
      <c r="B901" s="81"/>
    </row>
    <row r="902" ht="12.75" customHeight="1">
      <c r="A902" s="80"/>
      <c r="B902" s="81"/>
    </row>
    <row r="903" ht="12.75" customHeight="1">
      <c r="A903" s="80"/>
      <c r="B903" s="81"/>
    </row>
    <row r="904" ht="12.75" customHeight="1">
      <c r="A904" s="80"/>
      <c r="B904" s="81"/>
    </row>
    <row r="905" ht="12.75" customHeight="1">
      <c r="A905" s="80"/>
      <c r="B905" s="81"/>
    </row>
    <row r="906" ht="12.75" customHeight="1">
      <c r="A906" s="80"/>
      <c r="B906" s="81"/>
    </row>
    <row r="907" ht="12.75" customHeight="1">
      <c r="A907" s="80"/>
      <c r="B907" s="81"/>
    </row>
    <row r="908" ht="12.75" customHeight="1">
      <c r="A908" s="80"/>
      <c r="B908" s="81"/>
    </row>
    <row r="909" ht="12.75" customHeight="1">
      <c r="A909" s="80"/>
      <c r="B909" s="81"/>
    </row>
    <row r="910" ht="12.75" customHeight="1">
      <c r="A910" s="80"/>
      <c r="B910" s="81"/>
    </row>
    <row r="911" ht="12.75" customHeight="1">
      <c r="A911" s="80"/>
      <c r="B911" s="81"/>
    </row>
    <row r="912" ht="12.75" customHeight="1">
      <c r="A912" s="80"/>
      <c r="B912" s="81"/>
    </row>
    <row r="913" ht="12.75" customHeight="1">
      <c r="A913" s="80"/>
      <c r="B913" s="81"/>
    </row>
    <row r="914" ht="12.75" customHeight="1">
      <c r="A914" s="80"/>
      <c r="B914" s="81"/>
    </row>
    <row r="915" ht="12.75" customHeight="1">
      <c r="A915" s="80"/>
      <c r="B915" s="81"/>
    </row>
    <row r="916" ht="12.75" customHeight="1">
      <c r="A916" s="80"/>
      <c r="B916" s="81"/>
    </row>
    <row r="917" ht="12.75" customHeight="1">
      <c r="A917" s="80"/>
      <c r="B917" s="81"/>
    </row>
    <row r="918" ht="12.75" customHeight="1">
      <c r="A918" s="80"/>
      <c r="B918" s="81"/>
    </row>
    <row r="919" ht="12.75" customHeight="1">
      <c r="A919" s="80"/>
      <c r="B919" s="81"/>
    </row>
    <row r="920" ht="12.75" customHeight="1">
      <c r="A920" s="80"/>
      <c r="B920" s="81"/>
    </row>
    <row r="921" ht="12.75" customHeight="1">
      <c r="A921" s="80"/>
      <c r="B921" s="81"/>
    </row>
    <row r="922" ht="12.75" customHeight="1">
      <c r="A922" s="80"/>
      <c r="B922" s="81"/>
    </row>
    <row r="923" ht="12.75" customHeight="1">
      <c r="A923" s="80"/>
      <c r="B923" s="81"/>
    </row>
    <row r="924" ht="12.75" customHeight="1">
      <c r="A924" s="80"/>
      <c r="B924" s="81"/>
    </row>
    <row r="925" ht="12.75" customHeight="1">
      <c r="A925" s="80"/>
      <c r="B925" s="81"/>
    </row>
    <row r="926" ht="12.75" customHeight="1">
      <c r="A926" s="80"/>
      <c r="B926" s="81"/>
    </row>
    <row r="927" ht="12.75" customHeight="1">
      <c r="A927" s="80"/>
      <c r="B927" s="81"/>
    </row>
    <row r="928" ht="12.75" customHeight="1">
      <c r="A928" s="80"/>
      <c r="B928" s="81"/>
    </row>
    <row r="929" ht="12.75" customHeight="1">
      <c r="A929" s="80"/>
      <c r="B929" s="81"/>
    </row>
    <row r="930" ht="12.75" customHeight="1">
      <c r="A930" s="80"/>
      <c r="B930" s="81"/>
    </row>
    <row r="931" ht="12.75" customHeight="1">
      <c r="A931" s="80"/>
      <c r="B931" s="81"/>
    </row>
    <row r="932" ht="12.75" customHeight="1">
      <c r="A932" s="80"/>
      <c r="B932" s="81"/>
    </row>
    <row r="933" ht="12.75" customHeight="1">
      <c r="A933" s="80"/>
      <c r="B933" s="81"/>
    </row>
    <row r="934" ht="12.75" customHeight="1">
      <c r="A934" s="80"/>
      <c r="B934" s="81"/>
    </row>
    <row r="935" ht="12.75" customHeight="1">
      <c r="A935" s="80"/>
      <c r="B935" s="81"/>
    </row>
    <row r="936" ht="12.75" customHeight="1">
      <c r="A936" s="80"/>
      <c r="B936" s="81"/>
    </row>
    <row r="937" ht="12.75" customHeight="1">
      <c r="A937" s="80"/>
      <c r="B937" s="81"/>
    </row>
    <row r="938" ht="12.75" customHeight="1">
      <c r="A938" s="80"/>
      <c r="B938" s="81"/>
    </row>
    <row r="939" ht="12.75" customHeight="1">
      <c r="A939" s="80"/>
      <c r="B939" s="81"/>
    </row>
    <row r="940" ht="12.75" customHeight="1">
      <c r="A940" s="80"/>
      <c r="B940" s="81"/>
    </row>
    <row r="941" ht="12.75" customHeight="1">
      <c r="A941" s="80"/>
      <c r="B941" s="81"/>
    </row>
    <row r="942" ht="12.75" customHeight="1">
      <c r="A942" s="80"/>
      <c r="B942" s="81"/>
    </row>
    <row r="943" ht="12.75" customHeight="1">
      <c r="A943" s="80"/>
      <c r="B943" s="81"/>
    </row>
    <row r="944" ht="12.75" customHeight="1">
      <c r="A944" s="80"/>
      <c r="B944" s="81"/>
    </row>
    <row r="945" ht="12.75" customHeight="1">
      <c r="A945" s="80"/>
      <c r="B945" s="81"/>
    </row>
    <row r="946" ht="12.75" customHeight="1">
      <c r="A946" s="80"/>
      <c r="B946" s="81"/>
    </row>
    <row r="947" ht="12.75" customHeight="1">
      <c r="A947" s="80"/>
      <c r="B947" s="81"/>
    </row>
    <row r="948" ht="12.75" customHeight="1">
      <c r="A948" s="80"/>
      <c r="B948" s="81"/>
    </row>
    <row r="949" ht="12.75" customHeight="1">
      <c r="A949" s="80"/>
      <c r="B949" s="81"/>
    </row>
    <row r="950" ht="12.75" customHeight="1">
      <c r="A950" s="80"/>
      <c r="B950" s="81"/>
    </row>
    <row r="951" ht="12.75" customHeight="1">
      <c r="A951" s="80"/>
      <c r="B951" s="81"/>
    </row>
    <row r="952" ht="12.75" customHeight="1">
      <c r="A952" s="80"/>
      <c r="B952" s="81"/>
    </row>
    <row r="953" ht="12.75" customHeight="1">
      <c r="A953" s="80"/>
      <c r="B953" s="81"/>
    </row>
    <row r="954" ht="12.75" customHeight="1">
      <c r="A954" s="80"/>
      <c r="B954" s="81"/>
    </row>
    <row r="955" ht="12.75" customHeight="1">
      <c r="A955" s="80"/>
      <c r="B955" s="81"/>
    </row>
    <row r="956" ht="12.75" customHeight="1">
      <c r="A956" s="80"/>
      <c r="B956" s="81"/>
    </row>
    <row r="957" ht="12.75" customHeight="1">
      <c r="A957" s="80"/>
      <c r="B957" s="81"/>
    </row>
    <row r="958" ht="12.75" customHeight="1">
      <c r="A958" s="80"/>
      <c r="B958" s="81"/>
    </row>
    <row r="959" ht="12.75" customHeight="1">
      <c r="A959" s="80"/>
      <c r="B959" s="81"/>
    </row>
    <row r="960" ht="12.75" customHeight="1">
      <c r="A960" s="80"/>
      <c r="B960" s="81"/>
    </row>
    <row r="961" ht="12.75" customHeight="1">
      <c r="A961" s="80"/>
      <c r="B961" s="81"/>
    </row>
    <row r="962" ht="12.75" customHeight="1">
      <c r="A962" s="80"/>
      <c r="B962" s="81"/>
    </row>
    <row r="963" ht="12.75" customHeight="1">
      <c r="A963" s="80"/>
      <c r="B963" s="81"/>
    </row>
    <row r="964" ht="12.75" customHeight="1">
      <c r="A964" s="80"/>
      <c r="B964" s="81"/>
    </row>
    <row r="965" ht="12.75" customHeight="1">
      <c r="A965" s="80"/>
      <c r="B965" s="81"/>
    </row>
    <row r="966" ht="12.75" customHeight="1">
      <c r="A966" s="80"/>
      <c r="B966" s="81"/>
    </row>
    <row r="967" ht="12.75" customHeight="1">
      <c r="A967" s="80"/>
      <c r="B967" s="81"/>
    </row>
    <row r="968" ht="12.75" customHeight="1">
      <c r="A968" s="80"/>
      <c r="B968" s="81"/>
    </row>
    <row r="969" ht="12.75" customHeight="1">
      <c r="A969" s="80"/>
      <c r="B969" s="81"/>
    </row>
    <row r="970" ht="12.75" customHeight="1">
      <c r="A970" s="80"/>
      <c r="B970" s="81"/>
    </row>
    <row r="971" ht="12.75" customHeight="1">
      <c r="A971" s="80"/>
      <c r="B971" s="81"/>
    </row>
    <row r="972" ht="12.75" customHeight="1">
      <c r="A972" s="80"/>
      <c r="B972" s="81"/>
    </row>
    <row r="973" ht="12.75" customHeight="1">
      <c r="A973" s="80"/>
      <c r="B973" s="81"/>
    </row>
    <row r="974" ht="12.75" customHeight="1">
      <c r="A974" s="80"/>
      <c r="B974" s="81"/>
    </row>
    <row r="975" ht="12.75" customHeight="1">
      <c r="A975" s="80"/>
      <c r="B975" s="81"/>
    </row>
    <row r="976" ht="12.75" customHeight="1">
      <c r="A976" s="80"/>
      <c r="B976" s="81"/>
    </row>
    <row r="977" ht="12.75" customHeight="1">
      <c r="A977" s="80"/>
      <c r="B977" s="81"/>
    </row>
    <row r="978" ht="12.75" customHeight="1">
      <c r="A978" s="80"/>
      <c r="B978" s="81"/>
    </row>
    <row r="979" ht="12.75" customHeight="1">
      <c r="A979" s="80"/>
      <c r="B979" s="81"/>
    </row>
    <row r="980" ht="12.75" customHeight="1">
      <c r="A980" s="80"/>
      <c r="B980" s="81"/>
    </row>
    <row r="981" ht="12.75" customHeight="1">
      <c r="A981" s="80"/>
      <c r="B981" s="81"/>
    </row>
    <row r="982" ht="12.75" customHeight="1">
      <c r="A982" s="80"/>
      <c r="B982" s="81"/>
    </row>
    <row r="983" ht="12.75" customHeight="1">
      <c r="A983" s="80"/>
      <c r="B983" s="81"/>
    </row>
    <row r="984" ht="12.75" customHeight="1">
      <c r="A984" s="80"/>
      <c r="B984" s="81"/>
    </row>
    <row r="985" ht="12.75" customHeight="1">
      <c r="A985" s="80"/>
      <c r="B985" s="81"/>
    </row>
    <row r="986" ht="12.75" customHeight="1">
      <c r="A986" s="80"/>
      <c r="B986" s="81"/>
    </row>
    <row r="987" ht="12.75" customHeight="1">
      <c r="A987" s="80"/>
      <c r="B987" s="81"/>
    </row>
    <row r="988" ht="12.75" customHeight="1">
      <c r="A988" s="80"/>
      <c r="B988" s="81"/>
    </row>
    <row r="989" ht="12.75" customHeight="1">
      <c r="A989" s="80"/>
      <c r="B989" s="81"/>
    </row>
    <row r="990" ht="12.75" customHeight="1">
      <c r="A990" s="80"/>
      <c r="B990" s="81"/>
    </row>
    <row r="991" ht="12.75" customHeight="1">
      <c r="A991" s="80"/>
      <c r="B991" s="81"/>
    </row>
    <row r="992" ht="12.75" customHeight="1">
      <c r="A992" s="80"/>
      <c r="B992" s="81"/>
    </row>
    <row r="993" ht="12.75" customHeight="1">
      <c r="A993" s="80"/>
      <c r="B993" s="81"/>
    </row>
    <row r="994" ht="12.75" customHeight="1">
      <c r="A994" s="80"/>
      <c r="B994" s="81"/>
    </row>
    <row r="995" ht="12.75" customHeight="1">
      <c r="A995" s="80"/>
      <c r="B995" s="81"/>
    </row>
  </sheetData>
  <mergeCells count="13">
    <mergeCell ref="A17:E17"/>
    <mergeCell ref="A21:E21"/>
    <mergeCell ref="A23:E23"/>
    <mergeCell ref="A26:E26"/>
    <mergeCell ref="A28:E28"/>
    <mergeCell ref="A32:E32"/>
    <mergeCell ref="A1:G1"/>
    <mergeCell ref="A5:E5"/>
    <mergeCell ref="A7:E7"/>
    <mergeCell ref="A9:E9"/>
    <mergeCell ref="A11:E11"/>
    <mergeCell ref="A13:E13"/>
    <mergeCell ref="A15:E15"/>
  </mergeCells>
  <printOptions/>
  <pageMargins bottom="0.48" footer="0.0" header="0.0" left="0.21" right="0.25" top="0.61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2005-03-14T01:51:40Z</dcterms:created>
  <dc:creator>Gail</dc:creator>
</cp:coreProperties>
</file>