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88" windowWidth="14952" windowHeight="8448" tabRatio="951" activeTab="11"/>
  </bookViews>
  <sheets>
    <sheet name="Apr 15" sheetId="38" r:id="rId1"/>
    <sheet name="May 15" sheetId="39" r:id="rId2"/>
    <sheet name="June 15" sheetId="40" r:id="rId3"/>
    <sheet name="July 15" sheetId="41" r:id="rId4"/>
    <sheet name="August 15" sheetId="42" r:id="rId5"/>
    <sheet name="September 15" sheetId="43" r:id="rId6"/>
    <sheet name="October 15" sheetId="44" r:id="rId7"/>
    <sheet name="November 15" sheetId="46" r:id="rId8"/>
    <sheet name="December 15" sheetId="49" r:id="rId9"/>
    <sheet name="January 16" sheetId="51" r:id="rId10"/>
    <sheet name="February 16" sheetId="52" r:id="rId11"/>
    <sheet name="March 16" sheetId="53" r:id="rId12"/>
    <sheet name="Sheet1" sheetId="50" r:id="rId13"/>
  </sheets>
  <calcPr calcId="145621"/>
</workbook>
</file>

<file path=xl/calcChain.xml><?xml version="1.0" encoding="utf-8"?>
<calcChain xmlns="http://schemas.openxmlformats.org/spreadsheetml/2006/main">
  <c r="F43" i="53" l="1"/>
  <c r="F37" i="53"/>
  <c r="F19" i="53"/>
  <c r="F50" i="53" l="1"/>
  <c r="F49" i="52"/>
  <c r="F43" i="52"/>
  <c r="F37" i="52"/>
  <c r="F19" i="52"/>
  <c r="F50" i="52" l="1"/>
  <c r="F49" i="51"/>
  <c r="F43" i="51"/>
  <c r="F37" i="51"/>
  <c r="F19" i="51"/>
  <c r="F51" i="51" l="1"/>
  <c r="F49" i="49"/>
  <c r="F43" i="49"/>
  <c r="F37" i="49"/>
  <c r="F19" i="49"/>
  <c r="F51" i="49" l="1"/>
  <c r="F37" i="46"/>
  <c r="F19" i="46" l="1"/>
  <c r="F49" i="46" l="1"/>
  <c r="F43" i="46"/>
  <c r="F51" i="46" l="1"/>
  <c r="G19" i="44"/>
  <c r="F43" i="43" l="1"/>
  <c r="F37" i="43"/>
  <c r="F25" i="43"/>
  <c r="F18" i="43"/>
  <c r="F45" i="43" s="1"/>
  <c r="F19" i="42" l="1"/>
  <c r="F42" i="42" l="1"/>
  <c r="F36" i="42"/>
  <c r="F26" i="42"/>
  <c r="F44" i="42" l="1"/>
  <c r="F51" i="41"/>
  <c r="F45" i="41"/>
  <c r="F39" i="41"/>
  <c r="F26" i="41"/>
  <c r="F19" i="41"/>
  <c r="F53" i="41" l="1"/>
  <c r="F49" i="40"/>
  <c r="F43" i="40"/>
  <c r="F37" i="40"/>
  <c r="F26" i="40"/>
  <c r="F19" i="40"/>
  <c r="F51" i="40" l="1"/>
  <c r="F49" i="39"/>
  <c r="F43" i="39"/>
  <c r="F37" i="39"/>
  <c r="F26" i="39"/>
  <c r="F19" i="39"/>
  <c r="F51" i="39" l="1"/>
  <c r="F49" i="38"/>
  <c r="F43" i="38"/>
  <c r="F37" i="38"/>
  <c r="F26" i="38"/>
  <c r="F19" i="38"/>
  <c r="F51" i="38" l="1"/>
</calcChain>
</file>

<file path=xl/comments1.xml><?xml version="1.0" encoding="utf-8"?>
<comments xmlns="http://schemas.openxmlformats.org/spreadsheetml/2006/main">
  <authors>
    <author>Whiltonpc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Whiltonpc: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Whiltonpc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Whiltonpc: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Whiltonpc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Whiltonpc: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Whiltonpc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Whiltonpc: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Whiltonpc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Whiltonpc: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Whiltonpc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Whiltonpc: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Whiltonpc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Whiltonpc: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Whiltonpc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Whiltonpc: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Whiltonpc</author>
  </authors>
  <commentList>
    <comment ref="B13" authorId="0">
      <text>
        <r>
          <rPr>
            <b/>
            <sz val="9"/>
            <color indexed="81"/>
            <rFont val="Tahoma"/>
            <family val="2"/>
          </rPr>
          <t>Whiltonpc: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Whiltonpc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Whiltonpc: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Whiltonpc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Whiltonpc: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Whiltonpc</author>
  </authors>
  <commentList>
    <comment ref="B14" authorId="0">
      <text>
        <r>
          <rPr>
            <b/>
            <sz val="9"/>
            <color indexed="81"/>
            <rFont val="Tahoma"/>
            <family val="2"/>
          </rPr>
          <t>Whiltonpc: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<sst xmlns="http://schemas.openxmlformats.org/spreadsheetml/2006/main" count="299" uniqueCount="64">
  <si>
    <t>Date:</t>
  </si>
  <si>
    <t>Statement Balances</t>
  </si>
  <si>
    <t>Reserve Account</t>
  </si>
  <si>
    <t>Current Account</t>
  </si>
  <si>
    <t>Sub Total</t>
  </si>
  <si>
    <t>Sub-Total</t>
  </si>
  <si>
    <t>Balance</t>
  </si>
  <si>
    <t>Prepared by:  E.Fothergill</t>
  </si>
  <si>
    <t>Plus Receipts</t>
  </si>
  <si>
    <t>Minus Payments</t>
  </si>
  <si>
    <t>Plus Unpresented cheques</t>
  </si>
  <si>
    <t>Minus Presented cheques</t>
  </si>
  <si>
    <t>Whilton Parish Council</t>
  </si>
  <si>
    <t>Bank Reconciliation</t>
  </si>
  <si>
    <t>Financial Year Ending March 2016</t>
  </si>
  <si>
    <t>Bank Statement date:  30/04/2015</t>
  </si>
  <si>
    <t>Precept</t>
  </si>
  <si>
    <t>Allotment Rent</t>
  </si>
  <si>
    <t>Interest</t>
  </si>
  <si>
    <t>Cheque 942</t>
  </si>
  <si>
    <t>Cheque 943</t>
  </si>
  <si>
    <t>Cheque 944</t>
  </si>
  <si>
    <t>Cheque 945</t>
  </si>
  <si>
    <t>D/D</t>
  </si>
  <si>
    <t>Online Transfer</t>
  </si>
  <si>
    <t>Bank Statement date:  29/05/2015</t>
  </si>
  <si>
    <t>Cheque 946</t>
  </si>
  <si>
    <t xml:space="preserve"> </t>
  </si>
  <si>
    <t>Bank Statement date:  30/06/2015</t>
  </si>
  <si>
    <t>Bank Statement date:  31/07/2015</t>
  </si>
  <si>
    <t>Cheque 947</t>
  </si>
  <si>
    <t>Cheque 948</t>
  </si>
  <si>
    <t>Cheque 950</t>
  </si>
  <si>
    <t>Cheque 951</t>
  </si>
  <si>
    <t>Prepared by:  S.Porter</t>
  </si>
  <si>
    <t>Sue Porter</t>
  </si>
  <si>
    <t>Bank Statement date:  30/09/2015</t>
  </si>
  <si>
    <t>DDC 1/2 Year Precept</t>
  </si>
  <si>
    <t>Bank Statement date:  31/08/2015</t>
  </si>
  <si>
    <t>Bank Statement date:  30/10/2015</t>
  </si>
  <si>
    <t>Standing Order</t>
  </si>
  <si>
    <t>Direct Debit</t>
  </si>
  <si>
    <t xml:space="preserve">Direct Debit </t>
  </si>
  <si>
    <t>Prepared by:  S Porter</t>
  </si>
  <si>
    <t>Bank Statement date:  30/11/2015</t>
  </si>
  <si>
    <t xml:space="preserve">Online </t>
  </si>
  <si>
    <t>Chq 952</t>
  </si>
  <si>
    <t>Chq 953</t>
  </si>
  <si>
    <t>Chq 954</t>
  </si>
  <si>
    <t>Bank Statement date:  31/12/2015</t>
  </si>
  <si>
    <t>Prepared by:  Sue Porter</t>
  </si>
  <si>
    <t>Bank Statement date:  31/01/2016</t>
  </si>
  <si>
    <t>Chq No 955</t>
  </si>
  <si>
    <t>Chq No 956</t>
  </si>
  <si>
    <t>Chq No 957</t>
  </si>
  <si>
    <t>Bank Statement date:  29/02/2016</t>
  </si>
  <si>
    <t>Bank Statement date:  31/03/2016</t>
  </si>
  <si>
    <t>Allotment Rents</t>
  </si>
  <si>
    <t>Chq 961</t>
  </si>
  <si>
    <t>Chq 962</t>
  </si>
  <si>
    <t xml:space="preserve">Chq 960 </t>
  </si>
  <si>
    <t>Chq 959</t>
  </si>
  <si>
    <t>VAT Repayment</t>
  </si>
  <si>
    <t>Chq 958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</si>
</sst>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12" x14ac:knownFonts="1">
    <font>
      <sz val="10"/>
      <name val="Arial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ill="1"/>
    <xf numFmtId="0" fontId="0" fillId="0" borderId="3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0" xfId="0" applyFont="1" applyBorder="1"/>
    <xf numFmtId="0" fontId="4" fillId="0" borderId="8" xfId="0" applyFont="1" applyBorder="1"/>
    <xf numFmtId="0" fontId="5" fillId="0" borderId="0" xfId="0" applyFont="1"/>
    <xf numFmtId="2" fontId="0" fillId="0" borderId="13" xfId="0" applyNumberFormat="1" applyBorder="1"/>
    <xf numFmtId="2" fontId="0" fillId="0" borderId="0" xfId="0" applyNumberFormat="1" applyBorder="1"/>
    <xf numFmtId="2" fontId="0" fillId="0" borderId="3" xfId="0" applyNumberFormat="1" applyBorder="1"/>
    <xf numFmtId="2" fontId="0" fillId="0" borderId="2" xfId="0" applyNumberFormat="1" applyBorder="1"/>
    <xf numFmtId="2" fontId="0" fillId="0" borderId="0" xfId="0" applyNumberFormat="1"/>
    <xf numFmtId="0" fontId="1" fillId="0" borderId="8" xfId="0" applyFont="1" applyBorder="1"/>
    <xf numFmtId="2" fontId="0" fillId="0" borderId="9" xfId="0" applyNumberFormat="1" applyBorder="1"/>
    <xf numFmtId="0" fontId="4" fillId="0" borderId="12" xfId="0" applyFont="1" applyBorder="1"/>
    <xf numFmtId="0" fontId="4" fillId="0" borderId="10" xfId="0" applyFont="1" applyBorder="1"/>
    <xf numFmtId="14" fontId="0" fillId="0" borderId="3" xfId="0" applyNumberFormat="1" applyBorder="1"/>
    <xf numFmtId="0" fontId="4" fillId="2" borderId="10" xfId="0" applyFont="1" applyFill="1" applyBorder="1"/>
    <xf numFmtId="0" fontId="0" fillId="0" borderId="4" xfId="0" applyBorder="1"/>
    <xf numFmtId="2" fontId="0" fillId="0" borderId="8" xfId="0" applyNumberFormat="1" applyBorder="1"/>
    <xf numFmtId="0" fontId="0" fillId="2" borderId="9" xfId="0" applyFill="1" applyBorder="1"/>
    <xf numFmtId="2" fontId="0" fillId="0" borderId="10" xfId="0" applyNumberFormat="1" applyBorder="1"/>
    <xf numFmtId="2" fontId="1" fillId="0" borderId="10" xfId="0" applyNumberFormat="1" applyFont="1" applyBorder="1"/>
    <xf numFmtId="2" fontId="4" fillId="0" borderId="0" xfId="0" applyNumberFormat="1" applyFont="1" applyBorder="1"/>
    <xf numFmtId="0" fontId="0" fillId="0" borderId="5" xfId="0" applyBorder="1"/>
    <xf numFmtId="2" fontId="0" fillId="0" borderId="11" xfId="0" applyNumberFormat="1" applyBorder="1"/>
    <xf numFmtId="2" fontId="4" fillId="0" borderId="14" xfId="0" applyNumberFormat="1" applyFont="1" applyBorder="1"/>
    <xf numFmtId="0" fontId="4" fillId="2" borderId="5" xfId="0" applyFont="1" applyFill="1" applyBorder="1"/>
    <xf numFmtId="0" fontId="0" fillId="2" borderId="5" xfId="0" applyFill="1" applyBorder="1"/>
    <xf numFmtId="0" fontId="0" fillId="0" borderId="15" xfId="0" applyBorder="1"/>
    <xf numFmtId="2" fontId="0" fillId="0" borderId="15" xfId="0" applyNumberFormat="1" applyBorder="1"/>
    <xf numFmtId="0" fontId="5" fillId="0" borderId="8" xfId="0" applyFont="1" applyBorder="1"/>
    <xf numFmtId="2" fontId="0" fillId="0" borderId="8" xfId="0" applyNumberFormat="1" applyFill="1" applyBorder="1"/>
    <xf numFmtId="2" fontId="4" fillId="0" borderId="16" xfId="0" applyNumberFormat="1" applyFont="1" applyBorder="1"/>
    <xf numFmtId="0" fontId="0" fillId="0" borderId="2" xfId="0" applyBorder="1"/>
    <xf numFmtId="0" fontId="0" fillId="0" borderId="13" xfId="0" applyBorder="1"/>
    <xf numFmtId="2" fontId="0" fillId="0" borderId="17" xfId="0" applyNumberFormat="1" applyBorder="1"/>
    <xf numFmtId="2" fontId="0" fillId="0" borderId="4" xfId="0" applyNumberFormat="1" applyBorder="1"/>
    <xf numFmtId="2" fontId="0" fillId="2" borderId="5" xfId="0" applyNumberFormat="1" applyFill="1" applyBorder="1"/>
    <xf numFmtId="164" fontId="0" fillId="0" borderId="3" xfId="0" applyNumberFormat="1" applyBorder="1"/>
    <xf numFmtId="164" fontId="0" fillId="0" borderId="0" xfId="0" applyNumberFormat="1" applyBorder="1"/>
    <xf numFmtId="164" fontId="4" fillId="0" borderId="15" xfId="0" applyNumberFormat="1" applyFont="1" applyBorder="1"/>
    <xf numFmtId="14" fontId="8" fillId="0" borderId="0" xfId="0" applyNumberFormat="1" applyFont="1" applyBorder="1"/>
    <xf numFmtId="0" fontId="1" fillId="0" borderId="8" xfId="0" applyFont="1" applyFill="1" applyBorder="1"/>
    <xf numFmtId="0" fontId="1" fillId="0" borderId="0" xfId="0" applyFont="1" applyBorder="1"/>
    <xf numFmtId="0" fontId="4" fillId="0" borderId="16" xfId="0" applyFont="1" applyBorder="1"/>
    <xf numFmtId="2" fontId="10" fillId="0" borderId="6" xfId="0" applyNumberFormat="1" applyFont="1" applyBorder="1" applyAlignment="1">
      <alignment horizontal="center"/>
    </xf>
    <xf numFmtId="2" fontId="1" fillId="0" borderId="1" xfId="0" applyNumberFormat="1" applyFont="1" applyBorder="1"/>
    <xf numFmtId="0" fontId="1" fillId="0" borderId="0" xfId="0" applyFont="1" applyBorder="1" applyAlignment="1"/>
    <xf numFmtId="0" fontId="1" fillId="0" borderId="9" xfId="0" applyFont="1" applyBorder="1" applyAlignment="1"/>
    <xf numFmtId="0" fontId="0" fillId="2" borderId="18" xfId="0" applyFill="1" applyBorder="1"/>
    <xf numFmtId="0" fontId="9" fillId="0" borderId="8" xfId="0" applyFont="1" applyBorder="1" applyAlignment="1">
      <alignment horizontal="left"/>
    </xf>
    <xf numFmtId="164" fontId="4" fillId="0" borderId="14" xfId="0" applyNumberFormat="1" applyFont="1" applyBorder="1"/>
    <xf numFmtId="164" fontId="0" fillId="0" borderId="11" xfId="0" applyNumberFormat="1" applyBorder="1"/>
    <xf numFmtId="2" fontId="0" fillId="0" borderId="12" xfId="0" applyNumberFormat="1" applyBorder="1"/>
    <xf numFmtId="164" fontId="0" fillId="0" borderId="5" xfId="0" applyNumberFormat="1" applyBorder="1"/>
    <xf numFmtId="2" fontId="0" fillId="0" borderId="5" xfId="0" applyNumberFormat="1" applyBorder="1"/>
    <xf numFmtId="2" fontId="0" fillId="0" borderId="19" xfId="0" applyNumberFormat="1" applyBorder="1"/>
    <xf numFmtId="2" fontId="1" fillId="0" borderId="12" xfId="0" applyNumberFormat="1" applyFont="1" applyBorder="1"/>
    <xf numFmtId="0" fontId="0" fillId="0" borderId="19" xfId="0" applyBorder="1"/>
    <xf numFmtId="0" fontId="2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K53"/>
  <sheetViews>
    <sheetView topLeftCell="A20" workbookViewId="0">
      <selection activeCell="D26" sqref="D26"/>
    </sheetView>
  </sheetViews>
  <sheetFormatPr defaultRowHeight="13.2" x14ac:dyDescent="0.25"/>
  <cols>
    <col min="1" max="1" width="11.6640625" customWidth="1"/>
    <col min="2" max="2" width="24.5546875" customWidth="1"/>
    <col min="3" max="3" width="9.6640625" customWidth="1"/>
    <col min="4" max="4" width="11" bestFit="1" customWidth="1"/>
    <col min="5" max="5" width="10.33203125" customWidth="1"/>
    <col min="6" max="6" width="13.33203125" style="17" customWidth="1"/>
    <col min="7" max="7" width="11" hidden="1" customWidth="1"/>
    <col min="8" max="8" width="0.33203125" customWidth="1"/>
    <col min="257" max="257" width="16" customWidth="1"/>
    <col min="258" max="258" width="10.109375" bestFit="1" customWidth="1"/>
    <col min="261" max="261" width="10.109375" bestFit="1" customWidth="1"/>
    <col min="513" max="513" width="16" customWidth="1"/>
    <col min="514" max="514" width="10.109375" bestFit="1" customWidth="1"/>
    <col min="517" max="517" width="10.109375" bestFit="1" customWidth="1"/>
    <col min="769" max="769" width="16" customWidth="1"/>
    <col min="770" max="770" width="10.109375" bestFit="1" customWidth="1"/>
    <col min="773" max="773" width="10.109375" bestFit="1" customWidth="1"/>
    <col min="1025" max="1025" width="16" customWidth="1"/>
    <col min="1026" max="1026" width="10.109375" bestFit="1" customWidth="1"/>
    <col min="1029" max="1029" width="10.109375" bestFit="1" customWidth="1"/>
    <col min="1281" max="1281" width="16" customWidth="1"/>
    <col min="1282" max="1282" width="10.109375" bestFit="1" customWidth="1"/>
    <col min="1285" max="1285" width="10.109375" bestFit="1" customWidth="1"/>
    <col min="1537" max="1537" width="16" customWidth="1"/>
    <col min="1538" max="1538" width="10.109375" bestFit="1" customWidth="1"/>
    <col min="1541" max="1541" width="10.109375" bestFit="1" customWidth="1"/>
    <col min="1793" max="1793" width="16" customWidth="1"/>
    <col min="1794" max="1794" width="10.109375" bestFit="1" customWidth="1"/>
    <col min="1797" max="1797" width="10.109375" bestFit="1" customWidth="1"/>
    <col min="2049" max="2049" width="16" customWidth="1"/>
    <col min="2050" max="2050" width="10.109375" bestFit="1" customWidth="1"/>
    <col min="2053" max="2053" width="10.109375" bestFit="1" customWidth="1"/>
    <col min="2305" max="2305" width="16" customWidth="1"/>
    <col min="2306" max="2306" width="10.109375" bestFit="1" customWidth="1"/>
    <col min="2309" max="2309" width="10.109375" bestFit="1" customWidth="1"/>
    <col min="2561" max="2561" width="16" customWidth="1"/>
    <col min="2562" max="2562" width="10.109375" bestFit="1" customWidth="1"/>
    <col min="2565" max="2565" width="10.109375" bestFit="1" customWidth="1"/>
    <col min="2817" max="2817" width="16" customWidth="1"/>
    <col min="2818" max="2818" width="10.109375" bestFit="1" customWidth="1"/>
    <col min="2821" max="2821" width="10.109375" bestFit="1" customWidth="1"/>
    <col min="3073" max="3073" width="16" customWidth="1"/>
    <col min="3074" max="3074" width="10.109375" bestFit="1" customWidth="1"/>
    <col min="3077" max="3077" width="10.109375" bestFit="1" customWidth="1"/>
    <col min="3329" max="3329" width="16" customWidth="1"/>
    <col min="3330" max="3330" width="10.109375" bestFit="1" customWidth="1"/>
    <col min="3333" max="3333" width="10.109375" bestFit="1" customWidth="1"/>
    <col min="3585" max="3585" width="16" customWidth="1"/>
    <col min="3586" max="3586" width="10.109375" bestFit="1" customWidth="1"/>
    <col min="3589" max="3589" width="10.109375" bestFit="1" customWidth="1"/>
    <col min="3841" max="3841" width="16" customWidth="1"/>
    <col min="3842" max="3842" width="10.109375" bestFit="1" customWidth="1"/>
    <col min="3845" max="3845" width="10.109375" bestFit="1" customWidth="1"/>
    <col min="4097" max="4097" width="16" customWidth="1"/>
    <col min="4098" max="4098" width="10.109375" bestFit="1" customWidth="1"/>
    <col min="4101" max="4101" width="10.109375" bestFit="1" customWidth="1"/>
    <col min="4353" max="4353" width="16" customWidth="1"/>
    <col min="4354" max="4354" width="10.109375" bestFit="1" customWidth="1"/>
    <col min="4357" max="4357" width="10.109375" bestFit="1" customWidth="1"/>
    <col min="4609" max="4609" width="16" customWidth="1"/>
    <col min="4610" max="4610" width="10.109375" bestFit="1" customWidth="1"/>
    <col min="4613" max="4613" width="10.109375" bestFit="1" customWidth="1"/>
    <col min="4865" max="4865" width="16" customWidth="1"/>
    <col min="4866" max="4866" width="10.109375" bestFit="1" customWidth="1"/>
    <col min="4869" max="4869" width="10.109375" bestFit="1" customWidth="1"/>
    <col min="5121" max="5121" width="16" customWidth="1"/>
    <col min="5122" max="5122" width="10.109375" bestFit="1" customWidth="1"/>
    <col min="5125" max="5125" width="10.109375" bestFit="1" customWidth="1"/>
    <col min="5377" max="5377" width="16" customWidth="1"/>
    <col min="5378" max="5378" width="10.109375" bestFit="1" customWidth="1"/>
    <col min="5381" max="5381" width="10.109375" bestFit="1" customWidth="1"/>
    <col min="5633" max="5633" width="16" customWidth="1"/>
    <col min="5634" max="5634" width="10.109375" bestFit="1" customWidth="1"/>
    <col min="5637" max="5637" width="10.109375" bestFit="1" customWidth="1"/>
    <col min="5889" max="5889" width="16" customWidth="1"/>
    <col min="5890" max="5890" width="10.109375" bestFit="1" customWidth="1"/>
    <col min="5893" max="5893" width="10.109375" bestFit="1" customWidth="1"/>
    <col min="6145" max="6145" width="16" customWidth="1"/>
    <col min="6146" max="6146" width="10.109375" bestFit="1" customWidth="1"/>
    <col min="6149" max="6149" width="10.109375" bestFit="1" customWidth="1"/>
    <col min="6401" max="6401" width="16" customWidth="1"/>
    <col min="6402" max="6402" width="10.109375" bestFit="1" customWidth="1"/>
    <col min="6405" max="6405" width="10.109375" bestFit="1" customWidth="1"/>
    <col min="6657" max="6657" width="16" customWidth="1"/>
    <col min="6658" max="6658" width="10.109375" bestFit="1" customWidth="1"/>
    <col min="6661" max="6661" width="10.109375" bestFit="1" customWidth="1"/>
    <col min="6913" max="6913" width="16" customWidth="1"/>
    <col min="6914" max="6914" width="10.109375" bestFit="1" customWidth="1"/>
    <col min="6917" max="6917" width="10.109375" bestFit="1" customWidth="1"/>
    <col min="7169" max="7169" width="16" customWidth="1"/>
    <col min="7170" max="7170" width="10.109375" bestFit="1" customWidth="1"/>
    <col min="7173" max="7173" width="10.109375" bestFit="1" customWidth="1"/>
    <col min="7425" max="7425" width="16" customWidth="1"/>
    <col min="7426" max="7426" width="10.109375" bestFit="1" customWidth="1"/>
    <col min="7429" max="7429" width="10.109375" bestFit="1" customWidth="1"/>
    <col min="7681" max="7681" width="16" customWidth="1"/>
    <col min="7682" max="7682" width="10.109375" bestFit="1" customWidth="1"/>
    <col min="7685" max="7685" width="10.109375" bestFit="1" customWidth="1"/>
    <col min="7937" max="7937" width="16" customWidth="1"/>
    <col min="7938" max="7938" width="10.109375" bestFit="1" customWidth="1"/>
    <col min="7941" max="7941" width="10.109375" bestFit="1" customWidth="1"/>
    <col min="8193" max="8193" width="16" customWidth="1"/>
    <col min="8194" max="8194" width="10.109375" bestFit="1" customWidth="1"/>
    <col min="8197" max="8197" width="10.109375" bestFit="1" customWidth="1"/>
    <col min="8449" max="8449" width="16" customWidth="1"/>
    <col min="8450" max="8450" width="10.109375" bestFit="1" customWidth="1"/>
    <col min="8453" max="8453" width="10.109375" bestFit="1" customWidth="1"/>
    <col min="8705" max="8705" width="16" customWidth="1"/>
    <col min="8706" max="8706" width="10.109375" bestFit="1" customWidth="1"/>
    <col min="8709" max="8709" width="10.109375" bestFit="1" customWidth="1"/>
    <col min="8961" max="8961" width="16" customWidth="1"/>
    <col min="8962" max="8962" width="10.109375" bestFit="1" customWidth="1"/>
    <col min="8965" max="8965" width="10.109375" bestFit="1" customWidth="1"/>
    <col min="9217" max="9217" width="16" customWidth="1"/>
    <col min="9218" max="9218" width="10.109375" bestFit="1" customWidth="1"/>
    <col min="9221" max="9221" width="10.109375" bestFit="1" customWidth="1"/>
    <col min="9473" max="9473" width="16" customWidth="1"/>
    <col min="9474" max="9474" width="10.109375" bestFit="1" customWidth="1"/>
    <col min="9477" max="9477" width="10.109375" bestFit="1" customWidth="1"/>
    <col min="9729" max="9729" width="16" customWidth="1"/>
    <col min="9730" max="9730" width="10.109375" bestFit="1" customWidth="1"/>
    <col min="9733" max="9733" width="10.109375" bestFit="1" customWidth="1"/>
    <col min="9985" max="9985" width="16" customWidth="1"/>
    <col min="9986" max="9986" width="10.109375" bestFit="1" customWidth="1"/>
    <col min="9989" max="9989" width="10.109375" bestFit="1" customWidth="1"/>
    <col min="10241" max="10241" width="16" customWidth="1"/>
    <col min="10242" max="10242" width="10.109375" bestFit="1" customWidth="1"/>
    <col min="10245" max="10245" width="10.109375" bestFit="1" customWidth="1"/>
    <col min="10497" max="10497" width="16" customWidth="1"/>
    <col min="10498" max="10498" width="10.109375" bestFit="1" customWidth="1"/>
    <col min="10501" max="10501" width="10.109375" bestFit="1" customWidth="1"/>
    <col min="10753" max="10753" width="16" customWidth="1"/>
    <col min="10754" max="10754" width="10.109375" bestFit="1" customWidth="1"/>
    <col min="10757" max="10757" width="10.109375" bestFit="1" customWidth="1"/>
    <col min="11009" max="11009" width="16" customWidth="1"/>
    <col min="11010" max="11010" width="10.109375" bestFit="1" customWidth="1"/>
    <col min="11013" max="11013" width="10.109375" bestFit="1" customWidth="1"/>
    <col min="11265" max="11265" width="16" customWidth="1"/>
    <col min="11266" max="11266" width="10.109375" bestFit="1" customWidth="1"/>
    <col min="11269" max="11269" width="10.109375" bestFit="1" customWidth="1"/>
    <col min="11521" max="11521" width="16" customWidth="1"/>
    <col min="11522" max="11522" width="10.109375" bestFit="1" customWidth="1"/>
    <col min="11525" max="11525" width="10.109375" bestFit="1" customWidth="1"/>
    <col min="11777" max="11777" width="16" customWidth="1"/>
    <col min="11778" max="11778" width="10.109375" bestFit="1" customWidth="1"/>
    <col min="11781" max="11781" width="10.109375" bestFit="1" customWidth="1"/>
    <col min="12033" max="12033" width="16" customWidth="1"/>
    <col min="12034" max="12034" width="10.109375" bestFit="1" customWidth="1"/>
    <col min="12037" max="12037" width="10.109375" bestFit="1" customWidth="1"/>
    <col min="12289" max="12289" width="16" customWidth="1"/>
    <col min="12290" max="12290" width="10.109375" bestFit="1" customWidth="1"/>
    <col min="12293" max="12293" width="10.109375" bestFit="1" customWidth="1"/>
    <col min="12545" max="12545" width="16" customWidth="1"/>
    <col min="12546" max="12546" width="10.109375" bestFit="1" customWidth="1"/>
    <col min="12549" max="12549" width="10.109375" bestFit="1" customWidth="1"/>
    <col min="12801" max="12801" width="16" customWidth="1"/>
    <col min="12802" max="12802" width="10.109375" bestFit="1" customWidth="1"/>
    <col min="12805" max="12805" width="10.109375" bestFit="1" customWidth="1"/>
    <col min="13057" max="13057" width="16" customWidth="1"/>
    <col min="13058" max="13058" width="10.109375" bestFit="1" customWidth="1"/>
    <col min="13061" max="13061" width="10.109375" bestFit="1" customWidth="1"/>
    <col min="13313" max="13313" width="16" customWidth="1"/>
    <col min="13314" max="13314" width="10.109375" bestFit="1" customWidth="1"/>
    <col min="13317" max="13317" width="10.109375" bestFit="1" customWidth="1"/>
    <col min="13569" max="13569" width="16" customWidth="1"/>
    <col min="13570" max="13570" width="10.109375" bestFit="1" customWidth="1"/>
    <col min="13573" max="13573" width="10.109375" bestFit="1" customWidth="1"/>
    <col min="13825" max="13825" width="16" customWidth="1"/>
    <col min="13826" max="13826" width="10.109375" bestFit="1" customWidth="1"/>
    <col min="13829" max="13829" width="10.109375" bestFit="1" customWidth="1"/>
    <col min="14081" max="14081" width="16" customWidth="1"/>
    <col min="14082" max="14082" width="10.109375" bestFit="1" customWidth="1"/>
    <col min="14085" max="14085" width="10.109375" bestFit="1" customWidth="1"/>
    <col min="14337" max="14337" width="16" customWidth="1"/>
    <col min="14338" max="14338" width="10.109375" bestFit="1" customWidth="1"/>
    <col min="14341" max="14341" width="10.109375" bestFit="1" customWidth="1"/>
    <col min="14593" max="14593" width="16" customWidth="1"/>
    <col min="14594" max="14594" width="10.109375" bestFit="1" customWidth="1"/>
    <col min="14597" max="14597" width="10.109375" bestFit="1" customWidth="1"/>
    <col min="14849" max="14849" width="16" customWidth="1"/>
    <col min="14850" max="14850" width="10.109375" bestFit="1" customWidth="1"/>
    <col min="14853" max="14853" width="10.109375" bestFit="1" customWidth="1"/>
    <col min="15105" max="15105" width="16" customWidth="1"/>
    <col min="15106" max="15106" width="10.109375" bestFit="1" customWidth="1"/>
    <col min="15109" max="15109" width="10.109375" bestFit="1" customWidth="1"/>
    <col min="15361" max="15361" width="16" customWidth="1"/>
    <col min="15362" max="15362" width="10.109375" bestFit="1" customWidth="1"/>
    <col min="15365" max="15365" width="10.109375" bestFit="1" customWidth="1"/>
    <col min="15617" max="15617" width="16" customWidth="1"/>
    <col min="15618" max="15618" width="10.109375" bestFit="1" customWidth="1"/>
    <col min="15621" max="15621" width="10.109375" bestFit="1" customWidth="1"/>
    <col min="15873" max="15873" width="16" customWidth="1"/>
    <col min="15874" max="15874" width="10.109375" bestFit="1" customWidth="1"/>
    <col min="15877" max="15877" width="10.109375" bestFit="1" customWidth="1"/>
    <col min="16129" max="16129" width="16" customWidth="1"/>
    <col min="16130" max="16130" width="10.109375" bestFit="1" customWidth="1"/>
    <col min="16133" max="16133" width="10.109375" bestFit="1" customWidth="1"/>
  </cols>
  <sheetData>
    <row r="2" spans="1:25" ht="17.399999999999999" x14ac:dyDescent="0.3">
      <c r="A2" s="66" t="s">
        <v>12</v>
      </c>
      <c r="B2" s="67"/>
      <c r="C2" s="67"/>
      <c r="D2" s="67"/>
      <c r="E2" s="67"/>
      <c r="F2" s="67"/>
      <c r="G2" s="68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25">
      <c r="A3" s="6"/>
      <c r="B3" s="3"/>
      <c r="C3" s="3"/>
      <c r="D3" s="3"/>
      <c r="E3" s="3"/>
      <c r="F3" s="14"/>
      <c r="G3" s="7"/>
      <c r="H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.6" x14ac:dyDescent="0.3">
      <c r="A4" s="69" t="s">
        <v>13</v>
      </c>
      <c r="B4" s="70"/>
      <c r="C4" s="70"/>
      <c r="D4" s="70"/>
      <c r="E4" s="70"/>
      <c r="F4" s="70"/>
      <c r="G4" s="71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x14ac:dyDescent="0.25">
      <c r="A5" s="6"/>
      <c r="B5" s="3"/>
      <c r="C5" s="3"/>
      <c r="D5" s="3"/>
      <c r="E5" s="3"/>
      <c r="F5" s="14"/>
      <c r="G5" s="7"/>
      <c r="H5" s="6"/>
    </row>
    <row r="6" spans="1:25" ht="15.6" x14ac:dyDescent="0.3">
      <c r="A6" s="69" t="s">
        <v>14</v>
      </c>
      <c r="B6" s="72"/>
      <c r="C6" s="72"/>
      <c r="D6" s="72"/>
      <c r="E6" s="72"/>
      <c r="F6" s="72"/>
      <c r="G6" s="73"/>
      <c r="H6" s="6"/>
    </row>
    <row r="7" spans="1:25" x14ac:dyDescent="0.25">
      <c r="A7" s="6"/>
      <c r="B7" s="3"/>
      <c r="C7" s="3"/>
      <c r="D7" s="3"/>
      <c r="E7" s="3"/>
      <c r="F7" s="14"/>
      <c r="G7" s="7"/>
      <c r="H7" s="6"/>
    </row>
    <row r="8" spans="1:25" x14ac:dyDescent="0.25">
      <c r="A8" s="11" t="s">
        <v>7</v>
      </c>
      <c r="B8" s="10"/>
      <c r="C8" s="10"/>
      <c r="D8" s="10" t="s">
        <v>0</v>
      </c>
      <c r="E8" s="48">
        <v>42132</v>
      </c>
      <c r="F8" s="14"/>
      <c r="G8" s="7"/>
      <c r="H8" s="6"/>
    </row>
    <row r="9" spans="1:25" x14ac:dyDescent="0.25">
      <c r="A9" s="11"/>
      <c r="B9" s="10"/>
      <c r="C9" s="10"/>
      <c r="D9" s="10"/>
      <c r="E9" s="10"/>
      <c r="F9" s="29"/>
      <c r="G9" s="7"/>
      <c r="H9" s="6"/>
    </row>
    <row r="10" spans="1:25" x14ac:dyDescent="0.25">
      <c r="A10" s="11"/>
      <c r="B10" s="10"/>
      <c r="C10" s="10"/>
      <c r="D10" s="10"/>
      <c r="E10" s="10"/>
      <c r="F10" s="29"/>
      <c r="G10" s="7"/>
      <c r="H10" s="6"/>
    </row>
    <row r="11" spans="1:25" x14ac:dyDescent="0.25">
      <c r="A11" s="6"/>
      <c r="B11" s="3"/>
      <c r="C11" s="3"/>
      <c r="D11" s="3"/>
      <c r="E11" s="3"/>
      <c r="F11" s="14"/>
      <c r="G11" s="7"/>
      <c r="H11" s="6"/>
    </row>
    <row r="12" spans="1:25" ht="13.8" x14ac:dyDescent="0.25">
      <c r="A12" s="74" t="s">
        <v>15</v>
      </c>
      <c r="B12" s="75"/>
      <c r="C12" s="75"/>
      <c r="D12" s="75"/>
      <c r="E12" s="75"/>
      <c r="F12" s="75"/>
      <c r="G12" s="76"/>
      <c r="H12" s="37"/>
      <c r="I12" s="12"/>
      <c r="J12" s="12"/>
      <c r="K12" s="12"/>
      <c r="L12" s="12"/>
      <c r="M12" s="12"/>
      <c r="N12" s="12"/>
      <c r="O12" s="12"/>
    </row>
    <row r="13" spans="1:25" x14ac:dyDescent="0.25">
      <c r="A13" s="6"/>
      <c r="B13" s="3"/>
      <c r="C13" s="3"/>
      <c r="D13" s="3"/>
      <c r="E13" s="3"/>
      <c r="F13" s="14"/>
      <c r="G13" s="7"/>
      <c r="H13" s="6"/>
    </row>
    <row r="14" spans="1:25" x14ac:dyDescent="0.25">
      <c r="A14" s="4"/>
      <c r="B14" s="24"/>
      <c r="C14" s="24"/>
      <c r="D14" s="24"/>
      <c r="E14" s="24"/>
      <c r="F14" s="43"/>
      <c r="G14" s="5"/>
      <c r="H14" s="6"/>
    </row>
    <row r="15" spans="1:25" x14ac:dyDescent="0.25">
      <c r="A15" s="8"/>
      <c r="B15" s="2"/>
      <c r="C15" s="22"/>
      <c r="D15" s="2"/>
      <c r="E15" s="2"/>
      <c r="F15" s="15"/>
      <c r="G15" s="9"/>
      <c r="H15" s="6"/>
    </row>
    <row r="16" spans="1:25" x14ac:dyDescent="0.25">
      <c r="A16" s="23" t="s">
        <v>1</v>
      </c>
      <c r="B16" s="33"/>
      <c r="C16" s="34"/>
      <c r="D16" s="34"/>
      <c r="E16" s="33"/>
      <c r="F16" s="44"/>
      <c r="G16" s="26"/>
      <c r="H16" s="6"/>
    </row>
    <row r="17" spans="1:37" ht="13.5" customHeight="1" x14ac:dyDescent="0.25">
      <c r="A17" s="4" t="s">
        <v>2</v>
      </c>
      <c r="B17" s="3"/>
      <c r="C17" s="14"/>
      <c r="D17" s="53">
        <v>4256.43</v>
      </c>
      <c r="E17" s="52"/>
      <c r="F17" s="14"/>
      <c r="G17" s="19"/>
      <c r="H17" s="6"/>
    </row>
    <row r="18" spans="1:37" ht="13.5" customHeight="1" x14ac:dyDescent="0.25">
      <c r="A18" s="6" t="s">
        <v>3</v>
      </c>
      <c r="B18" s="3"/>
      <c r="C18" s="15"/>
      <c r="D18" s="16">
        <v>5915.01</v>
      </c>
      <c r="E18" s="25"/>
      <c r="F18" s="14"/>
      <c r="G18" s="19"/>
      <c r="H18" s="6"/>
    </row>
    <row r="19" spans="1:37" ht="13.5" customHeight="1" x14ac:dyDescent="0.25">
      <c r="A19" s="20" t="s">
        <v>4</v>
      </c>
      <c r="B19" s="30"/>
      <c r="C19" s="15"/>
      <c r="D19" s="40"/>
      <c r="E19" s="27"/>
      <c r="F19" s="45">
        <f>SUM(D17:D18)</f>
        <v>10171.44</v>
      </c>
      <c r="G19" s="19"/>
      <c r="H19" s="6"/>
    </row>
    <row r="20" spans="1:37" ht="13.5" customHeight="1" x14ac:dyDescent="0.25">
      <c r="A20" s="11" t="s">
        <v>8</v>
      </c>
      <c r="B20" s="3"/>
      <c r="C20" s="14"/>
      <c r="D20" s="13"/>
      <c r="E20" s="25"/>
      <c r="F20" s="14"/>
      <c r="G20" s="19"/>
      <c r="H20" s="6"/>
    </row>
    <row r="21" spans="1:37" ht="13.5" customHeight="1" x14ac:dyDescent="0.25">
      <c r="A21" s="18" t="s">
        <v>16</v>
      </c>
      <c r="B21" s="3"/>
      <c r="C21" s="19"/>
      <c r="D21" s="14">
        <v>4187.5</v>
      </c>
      <c r="E21" s="38"/>
      <c r="F21" s="14"/>
      <c r="G21" s="19"/>
      <c r="H21" s="6"/>
    </row>
    <row r="22" spans="1:37" ht="13.5" customHeight="1" x14ac:dyDescent="0.25">
      <c r="A22" s="18" t="s">
        <v>17</v>
      </c>
      <c r="B22" s="3"/>
      <c r="C22" s="19"/>
      <c r="D22" s="14">
        <v>156</v>
      </c>
      <c r="E22" s="25"/>
      <c r="F22" s="46"/>
      <c r="G22" s="19"/>
      <c r="H22" s="6"/>
    </row>
    <row r="23" spans="1:37" ht="13.5" customHeight="1" x14ac:dyDescent="0.25">
      <c r="A23" s="49" t="s">
        <v>18</v>
      </c>
      <c r="B23" s="3"/>
      <c r="C23" s="19"/>
      <c r="D23" s="14">
        <v>0.19</v>
      </c>
      <c r="E23" s="25"/>
      <c r="F23" s="46"/>
      <c r="G23" s="19"/>
      <c r="H23" s="6"/>
    </row>
    <row r="24" spans="1:37" ht="13.5" customHeight="1" x14ac:dyDescent="0.25">
      <c r="A24" s="49"/>
      <c r="B24" s="3"/>
      <c r="C24" s="19"/>
      <c r="D24" s="14"/>
      <c r="E24" s="25"/>
      <c r="F24" s="46"/>
      <c r="G24" s="19"/>
      <c r="H24" s="6"/>
    </row>
    <row r="25" spans="1:37" ht="13.5" customHeight="1" x14ac:dyDescent="0.25">
      <c r="A25" s="8"/>
      <c r="B25" s="2"/>
      <c r="C25" s="31"/>
      <c r="D25" s="9"/>
      <c r="E25" s="25"/>
      <c r="F25" s="46"/>
      <c r="G25" s="19"/>
      <c r="H25" s="6"/>
      <c r="J25" s="1"/>
    </row>
    <row r="26" spans="1:37" ht="13.5" customHeight="1" x14ac:dyDescent="0.25">
      <c r="A26" s="21" t="s">
        <v>5</v>
      </c>
      <c r="B26" s="2"/>
      <c r="C26" s="31"/>
      <c r="D26" s="31"/>
      <c r="E26" s="27"/>
      <c r="F26" s="45">
        <f>SUM(D21:D25)</f>
        <v>4343.6899999999996</v>
      </c>
      <c r="G26" s="19"/>
      <c r="H26" s="37"/>
      <c r="I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ht="13.5" customHeight="1" x14ac:dyDescent="0.25">
      <c r="A27" s="11" t="s">
        <v>9</v>
      </c>
      <c r="B27" s="3"/>
      <c r="C27" s="19"/>
      <c r="D27" s="19"/>
      <c r="E27" s="25"/>
      <c r="F27" s="46"/>
      <c r="G27" s="19"/>
      <c r="H27" s="6"/>
    </row>
    <row r="28" spans="1:37" x14ac:dyDescent="0.25">
      <c r="A28" s="18" t="s">
        <v>19</v>
      </c>
      <c r="B28" s="3"/>
      <c r="C28" s="14"/>
      <c r="D28" s="13">
        <v>300</v>
      </c>
      <c r="E28" s="25"/>
      <c r="F28" s="46"/>
      <c r="G28" s="19"/>
      <c r="H28" s="6"/>
    </row>
    <row r="29" spans="1:37" x14ac:dyDescent="0.25">
      <c r="A29" s="18" t="s">
        <v>20</v>
      </c>
      <c r="B29" s="3"/>
      <c r="C29" s="19"/>
      <c r="D29" s="13">
        <v>165.4</v>
      </c>
      <c r="E29" s="14"/>
      <c r="F29" s="46"/>
      <c r="G29" s="19"/>
      <c r="H29" s="6"/>
    </row>
    <row r="30" spans="1:37" x14ac:dyDescent="0.25">
      <c r="A30" s="18" t="s">
        <v>21</v>
      </c>
      <c r="B30" s="3"/>
      <c r="C30" s="19"/>
      <c r="D30" s="14">
        <v>108</v>
      </c>
      <c r="E30" s="25"/>
      <c r="F30" s="46"/>
      <c r="G30" s="19"/>
      <c r="H30" s="6"/>
    </row>
    <row r="31" spans="1:37" x14ac:dyDescent="0.25">
      <c r="A31" s="18" t="s">
        <v>22</v>
      </c>
      <c r="B31" s="3"/>
      <c r="C31" s="19"/>
      <c r="D31" s="14">
        <v>97.27</v>
      </c>
      <c r="E31" s="25"/>
      <c r="F31" s="46"/>
      <c r="G31" s="19"/>
      <c r="H31" s="6"/>
    </row>
    <row r="32" spans="1:37" x14ac:dyDescent="0.25">
      <c r="A32" s="18" t="s">
        <v>23</v>
      </c>
      <c r="B32" s="3"/>
      <c r="C32" s="19"/>
      <c r="D32" s="14">
        <v>21.36</v>
      </c>
      <c r="E32" s="25"/>
      <c r="F32" s="46"/>
      <c r="G32" s="19"/>
      <c r="H32" s="6"/>
    </row>
    <row r="33" spans="1:8" x14ac:dyDescent="0.25">
      <c r="A33" s="18" t="s">
        <v>24</v>
      </c>
      <c r="B33" s="3"/>
      <c r="C33" s="19"/>
      <c r="D33" s="14">
        <v>54.37</v>
      </c>
      <c r="E33" s="25"/>
      <c r="F33" s="46"/>
      <c r="G33" s="19"/>
      <c r="H33" s="25"/>
    </row>
    <row r="34" spans="1:8" x14ac:dyDescent="0.25">
      <c r="A34" s="18" t="s">
        <v>24</v>
      </c>
      <c r="B34" s="3"/>
      <c r="C34" s="14"/>
      <c r="D34" s="13">
        <v>91.85</v>
      </c>
      <c r="E34" s="14"/>
      <c r="F34" s="46"/>
      <c r="G34" s="19"/>
      <c r="H34" s="6"/>
    </row>
    <row r="35" spans="1:8" x14ac:dyDescent="0.25">
      <c r="A35" s="18" t="s">
        <v>24</v>
      </c>
      <c r="B35" s="3"/>
      <c r="C35" s="14"/>
      <c r="D35" s="13">
        <v>70.31</v>
      </c>
      <c r="E35" s="14"/>
      <c r="F35" s="46"/>
      <c r="G35" s="19"/>
      <c r="H35" s="6"/>
    </row>
    <row r="36" spans="1:8" x14ac:dyDescent="0.25">
      <c r="A36" s="18"/>
      <c r="B36" s="3"/>
      <c r="C36" s="14"/>
      <c r="D36" s="13"/>
      <c r="E36" s="14"/>
      <c r="F36" s="46"/>
      <c r="G36" s="19"/>
      <c r="H36" s="6"/>
    </row>
    <row r="37" spans="1:8" x14ac:dyDescent="0.25">
      <c r="A37" s="21" t="s">
        <v>5</v>
      </c>
      <c r="B37" s="2"/>
      <c r="C37" s="15"/>
      <c r="D37" s="16"/>
      <c r="E37" s="28"/>
      <c r="F37" s="45">
        <f>SUM(D28:D36)</f>
        <v>908.56</v>
      </c>
      <c r="G37" s="19"/>
      <c r="H37" s="6"/>
    </row>
    <row r="38" spans="1:8" x14ac:dyDescent="0.25">
      <c r="A38" s="11" t="s">
        <v>10</v>
      </c>
      <c r="B38" s="3"/>
      <c r="C38" s="19"/>
      <c r="D38" s="14"/>
      <c r="E38" s="18"/>
      <c r="F38" s="46"/>
      <c r="G38" s="19"/>
      <c r="H38" s="6"/>
    </row>
    <row r="39" spans="1:8" x14ac:dyDescent="0.25">
      <c r="A39" s="18"/>
      <c r="B39" s="3"/>
      <c r="C39" s="14"/>
      <c r="D39" s="13"/>
      <c r="E39" s="18"/>
      <c r="F39" s="46"/>
      <c r="G39" s="19"/>
      <c r="H39" s="6"/>
    </row>
    <row r="40" spans="1:8" x14ac:dyDescent="0.25">
      <c r="A40" s="18"/>
      <c r="B40" s="3"/>
      <c r="C40" s="19"/>
      <c r="D40" s="14"/>
      <c r="E40" s="18"/>
      <c r="F40" s="46"/>
      <c r="G40" s="19"/>
      <c r="H40" s="6"/>
    </row>
    <row r="41" spans="1:8" x14ac:dyDescent="0.25">
      <c r="A41" s="18"/>
      <c r="B41" s="3"/>
      <c r="C41" s="14"/>
      <c r="D41" s="13"/>
      <c r="E41" s="18"/>
      <c r="F41" s="46"/>
      <c r="G41" s="19"/>
      <c r="H41" s="6"/>
    </row>
    <row r="42" spans="1:8" x14ac:dyDescent="0.25">
      <c r="A42" s="18"/>
      <c r="B42" s="3"/>
      <c r="C42" s="14"/>
      <c r="D42" s="13"/>
      <c r="E42" s="14"/>
      <c r="F42" s="46"/>
      <c r="G42" s="19"/>
      <c r="H42" s="6"/>
    </row>
    <row r="43" spans="1:8" x14ac:dyDescent="0.25">
      <c r="A43" s="21" t="s">
        <v>5</v>
      </c>
      <c r="B43" s="2"/>
      <c r="C43" s="15"/>
      <c r="D43" s="40"/>
      <c r="E43" s="27"/>
      <c r="F43" s="45">
        <f>SUM(D38:D42)</f>
        <v>0</v>
      </c>
      <c r="G43" s="19"/>
      <c r="H43" s="6"/>
    </row>
    <row r="44" spans="1:8" x14ac:dyDescent="0.25">
      <c r="A44" s="11" t="s">
        <v>11</v>
      </c>
      <c r="B44" s="3"/>
      <c r="C44" s="19"/>
      <c r="D44" s="14"/>
      <c r="E44" s="18"/>
      <c r="F44" s="46"/>
      <c r="G44" s="19"/>
      <c r="H44" s="6"/>
    </row>
    <row r="45" spans="1:8" x14ac:dyDescent="0.25">
      <c r="A45" s="18"/>
      <c r="B45" s="3"/>
      <c r="C45" s="19"/>
      <c r="D45" s="14"/>
      <c r="E45" s="18"/>
      <c r="F45" s="46"/>
      <c r="G45" s="19"/>
      <c r="H45" s="6"/>
    </row>
    <row r="46" spans="1:8" x14ac:dyDescent="0.25">
      <c r="A46" s="18"/>
      <c r="B46" s="3"/>
      <c r="C46" s="19"/>
      <c r="D46" s="14"/>
      <c r="E46" s="18"/>
      <c r="F46" s="46"/>
      <c r="G46" s="19"/>
      <c r="H46" s="6"/>
    </row>
    <row r="47" spans="1:8" x14ac:dyDescent="0.25">
      <c r="A47" s="18"/>
      <c r="B47" s="3"/>
      <c r="C47" s="14"/>
      <c r="D47" s="13"/>
      <c r="E47" s="18"/>
      <c r="F47" s="46"/>
      <c r="G47" s="19"/>
      <c r="H47" s="6"/>
    </row>
    <row r="48" spans="1:8" x14ac:dyDescent="0.25">
      <c r="A48" s="18"/>
      <c r="B48" s="3"/>
      <c r="C48" s="14"/>
      <c r="D48" s="13"/>
      <c r="E48" s="50"/>
      <c r="F48" s="46"/>
      <c r="G48" s="19"/>
      <c r="H48" s="6"/>
    </row>
    <row r="49" spans="1:8" x14ac:dyDescent="0.25">
      <c r="A49" s="11" t="s">
        <v>5</v>
      </c>
      <c r="B49" s="3"/>
      <c r="C49" s="14"/>
      <c r="D49" s="41"/>
      <c r="E49" s="25"/>
      <c r="F49" s="46">
        <f>SUM(D44:D48)</f>
        <v>0</v>
      </c>
      <c r="G49" s="19"/>
      <c r="H49" s="6"/>
    </row>
    <row r="50" spans="1:8" x14ac:dyDescent="0.25">
      <c r="A50" s="8"/>
      <c r="B50" s="2"/>
      <c r="C50" s="15"/>
      <c r="D50" s="16"/>
      <c r="E50" s="27"/>
      <c r="F50" s="45"/>
      <c r="G50" s="31"/>
      <c r="H50" s="25"/>
    </row>
    <row r="51" spans="1:8" ht="13.8" thickBot="1" x14ac:dyDescent="0.3">
      <c r="A51" s="51" t="s">
        <v>6</v>
      </c>
      <c r="B51" s="35"/>
      <c r="C51" s="36"/>
      <c r="D51" s="42"/>
      <c r="E51" s="39"/>
      <c r="F51" s="47">
        <f>F19+F26-F37+F43-F49</f>
        <v>13606.570000000002</v>
      </c>
      <c r="G51" s="32"/>
      <c r="H51" s="25"/>
    </row>
    <row r="52" spans="1:8" ht="13.8" thickTop="1" x14ac:dyDescent="0.25">
      <c r="B52" s="3"/>
      <c r="C52" s="3"/>
      <c r="D52" s="3"/>
      <c r="E52" s="3"/>
      <c r="F52" s="14"/>
    </row>
    <row r="53" spans="1:8" x14ac:dyDescent="0.25">
      <c r="A53" s="10"/>
      <c r="B53" s="3"/>
    </row>
  </sheetData>
  <mergeCells count="4">
    <mergeCell ref="A2:G2"/>
    <mergeCell ref="A4:G4"/>
    <mergeCell ref="A6:G6"/>
    <mergeCell ref="A12:G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K53"/>
  <sheetViews>
    <sheetView topLeftCell="A20" workbookViewId="0">
      <selection activeCell="F33" sqref="F33"/>
    </sheetView>
  </sheetViews>
  <sheetFormatPr defaultRowHeight="13.2" x14ac:dyDescent="0.25"/>
  <cols>
    <col min="1" max="1" width="11.6640625" customWidth="1"/>
    <col min="2" max="2" width="24.5546875" customWidth="1"/>
    <col min="3" max="3" width="9.6640625" customWidth="1"/>
    <col min="4" max="4" width="11" bestFit="1" customWidth="1"/>
    <col min="5" max="5" width="10.33203125" customWidth="1"/>
    <col min="6" max="6" width="13.33203125" style="17" customWidth="1"/>
    <col min="7" max="7" width="11" hidden="1" customWidth="1"/>
    <col min="8" max="8" width="0.33203125" customWidth="1"/>
    <col min="257" max="257" width="16" customWidth="1"/>
    <col min="258" max="258" width="10.109375" bestFit="1" customWidth="1"/>
    <col min="261" max="261" width="10.109375" bestFit="1" customWidth="1"/>
    <col min="513" max="513" width="16" customWidth="1"/>
    <col min="514" max="514" width="10.109375" bestFit="1" customWidth="1"/>
    <col min="517" max="517" width="10.109375" bestFit="1" customWidth="1"/>
    <col min="769" max="769" width="16" customWidth="1"/>
    <col min="770" max="770" width="10.109375" bestFit="1" customWidth="1"/>
    <col min="773" max="773" width="10.109375" bestFit="1" customWidth="1"/>
    <col min="1025" max="1025" width="16" customWidth="1"/>
    <col min="1026" max="1026" width="10.109375" bestFit="1" customWidth="1"/>
    <col min="1029" max="1029" width="10.109375" bestFit="1" customWidth="1"/>
    <col min="1281" max="1281" width="16" customWidth="1"/>
    <col min="1282" max="1282" width="10.109375" bestFit="1" customWidth="1"/>
    <col min="1285" max="1285" width="10.109375" bestFit="1" customWidth="1"/>
    <col min="1537" max="1537" width="16" customWidth="1"/>
    <col min="1538" max="1538" width="10.109375" bestFit="1" customWidth="1"/>
    <col min="1541" max="1541" width="10.109375" bestFit="1" customWidth="1"/>
    <col min="1793" max="1793" width="16" customWidth="1"/>
    <col min="1794" max="1794" width="10.109375" bestFit="1" customWidth="1"/>
    <col min="1797" max="1797" width="10.109375" bestFit="1" customWidth="1"/>
    <col min="2049" max="2049" width="16" customWidth="1"/>
    <col min="2050" max="2050" width="10.109375" bestFit="1" customWidth="1"/>
    <col min="2053" max="2053" width="10.109375" bestFit="1" customWidth="1"/>
    <col min="2305" max="2305" width="16" customWidth="1"/>
    <col min="2306" max="2306" width="10.109375" bestFit="1" customWidth="1"/>
    <col min="2309" max="2309" width="10.109375" bestFit="1" customWidth="1"/>
    <col min="2561" max="2561" width="16" customWidth="1"/>
    <col min="2562" max="2562" width="10.109375" bestFit="1" customWidth="1"/>
    <col min="2565" max="2565" width="10.109375" bestFit="1" customWidth="1"/>
    <col min="2817" max="2817" width="16" customWidth="1"/>
    <col min="2818" max="2818" width="10.109375" bestFit="1" customWidth="1"/>
    <col min="2821" max="2821" width="10.109375" bestFit="1" customWidth="1"/>
    <col min="3073" max="3073" width="16" customWidth="1"/>
    <col min="3074" max="3074" width="10.109375" bestFit="1" customWidth="1"/>
    <col min="3077" max="3077" width="10.109375" bestFit="1" customWidth="1"/>
    <col min="3329" max="3329" width="16" customWidth="1"/>
    <col min="3330" max="3330" width="10.109375" bestFit="1" customWidth="1"/>
    <col min="3333" max="3333" width="10.109375" bestFit="1" customWidth="1"/>
    <col min="3585" max="3585" width="16" customWidth="1"/>
    <col min="3586" max="3586" width="10.109375" bestFit="1" customWidth="1"/>
    <col min="3589" max="3589" width="10.109375" bestFit="1" customWidth="1"/>
    <col min="3841" max="3841" width="16" customWidth="1"/>
    <col min="3842" max="3842" width="10.109375" bestFit="1" customWidth="1"/>
    <col min="3845" max="3845" width="10.109375" bestFit="1" customWidth="1"/>
    <col min="4097" max="4097" width="16" customWidth="1"/>
    <col min="4098" max="4098" width="10.109375" bestFit="1" customWidth="1"/>
    <col min="4101" max="4101" width="10.109375" bestFit="1" customWidth="1"/>
    <col min="4353" max="4353" width="16" customWidth="1"/>
    <col min="4354" max="4354" width="10.109375" bestFit="1" customWidth="1"/>
    <col min="4357" max="4357" width="10.109375" bestFit="1" customWidth="1"/>
    <col min="4609" max="4609" width="16" customWidth="1"/>
    <col min="4610" max="4610" width="10.109375" bestFit="1" customWidth="1"/>
    <col min="4613" max="4613" width="10.109375" bestFit="1" customWidth="1"/>
    <col min="4865" max="4865" width="16" customWidth="1"/>
    <col min="4866" max="4866" width="10.109375" bestFit="1" customWidth="1"/>
    <col min="4869" max="4869" width="10.109375" bestFit="1" customWidth="1"/>
    <col min="5121" max="5121" width="16" customWidth="1"/>
    <col min="5122" max="5122" width="10.109375" bestFit="1" customWidth="1"/>
    <col min="5125" max="5125" width="10.109375" bestFit="1" customWidth="1"/>
    <col min="5377" max="5377" width="16" customWidth="1"/>
    <col min="5378" max="5378" width="10.109375" bestFit="1" customWidth="1"/>
    <col min="5381" max="5381" width="10.109375" bestFit="1" customWidth="1"/>
    <col min="5633" max="5633" width="16" customWidth="1"/>
    <col min="5634" max="5634" width="10.109375" bestFit="1" customWidth="1"/>
    <col min="5637" max="5637" width="10.109375" bestFit="1" customWidth="1"/>
    <col min="5889" max="5889" width="16" customWidth="1"/>
    <col min="5890" max="5890" width="10.109375" bestFit="1" customWidth="1"/>
    <col min="5893" max="5893" width="10.109375" bestFit="1" customWidth="1"/>
    <col min="6145" max="6145" width="16" customWidth="1"/>
    <col min="6146" max="6146" width="10.109375" bestFit="1" customWidth="1"/>
    <col min="6149" max="6149" width="10.109375" bestFit="1" customWidth="1"/>
    <col min="6401" max="6401" width="16" customWidth="1"/>
    <col min="6402" max="6402" width="10.109375" bestFit="1" customWidth="1"/>
    <col min="6405" max="6405" width="10.109375" bestFit="1" customWidth="1"/>
    <col min="6657" max="6657" width="16" customWidth="1"/>
    <col min="6658" max="6658" width="10.109375" bestFit="1" customWidth="1"/>
    <col min="6661" max="6661" width="10.109375" bestFit="1" customWidth="1"/>
    <col min="6913" max="6913" width="16" customWidth="1"/>
    <col min="6914" max="6914" width="10.109375" bestFit="1" customWidth="1"/>
    <col min="6917" max="6917" width="10.109375" bestFit="1" customWidth="1"/>
    <col min="7169" max="7169" width="16" customWidth="1"/>
    <col min="7170" max="7170" width="10.109375" bestFit="1" customWidth="1"/>
    <col min="7173" max="7173" width="10.109375" bestFit="1" customWidth="1"/>
    <col min="7425" max="7425" width="16" customWidth="1"/>
    <col min="7426" max="7426" width="10.109375" bestFit="1" customWidth="1"/>
    <col min="7429" max="7429" width="10.109375" bestFit="1" customWidth="1"/>
    <col min="7681" max="7681" width="16" customWidth="1"/>
    <col min="7682" max="7682" width="10.109375" bestFit="1" customWidth="1"/>
    <col min="7685" max="7685" width="10.109375" bestFit="1" customWidth="1"/>
    <col min="7937" max="7937" width="16" customWidth="1"/>
    <col min="7938" max="7938" width="10.109375" bestFit="1" customWidth="1"/>
    <col min="7941" max="7941" width="10.109375" bestFit="1" customWidth="1"/>
    <col min="8193" max="8193" width="16" customWidth="1"/>
    <col min="8194" max="8194" width="10.109375" bestFit="1" customWidth="1"/>
    <col min="8197" max="8197" width="10.109375" bestFit="1" customWidth="1"/>
    <col min="8449" max="8449" width="16" customWidth="1"/>
    <col min="8450" max="8450" width="10.109375" bestFit="1" customWidth="1"/>
    <col min="8453" max="8453" width="10.109375" bestFit="1" customWidth="1"/>
    <col min="8705" max="8705" width="16" customWidth="1"/>
    <col min="8706" max="8706" width="10.109375" bestFit="1" customWidth="1"/>
    <col min="8709" max="8709" width="10.109375" bestFit="1" customWidth="1"/>
    <col min="8961" max="8961" width="16" customWidth="1"/>
    <col min="8962" max="8962" width="10.109375" bestFit="1" customWidth="1"/>
    <col min="8965" max="8965" width="10.109375" bestFit="1" customWidth="1"/>
    <col min="9217" max="9217" width="16" customWidth="1"/>
    <col min="9218" max="9218" width="10.109375" bestFit="1" customWidth="1"/>
    <col min="9221" max="9221" width="10.109375" bestFit="1" customWidth="1"/>
    <col min="9473" max="9473" width="16" customWidth="1"/>
    <col min="9474" max="9474" width="10.109375" bestFit="1" customWidth="1"/>
    <col min="9477" max="9477" width="10.109375" bestFit="1" customWidth="1"/>
    <col min="9729" max="9729" width="16" customWidth="1"/>
    <col min="9730" max="9730" width="10.109375" bestFit="1" customWidth="1"/>
    <col min="9733" max="9733" width="10.109375" bestFit="1" customWidth="1"/>
    <col min="9985" max="9985" width="16" customWidth="1"/>
    <col min="9986" max="9986" width="10.109375" bestFit="1" customWidth="1"/>
    <col min="9989" max="9989" width="10.109375" bestFit="1" customWidth="1"/>
    <col min="10241" max="10241" width="16" customWidth="1"/>
    <col min="10242" max="10242" width="10.109375" bestFit="1" customWidth="1"/>
    <col min="10245" max="10245" width="10.109375" bestFit="1" customWidth="1"/>
    <col min="10497" max="10497" width="16" customWidth="1"/>
    <col min="10498" max="10498" width="10.109375" bestFit="1" customWidth="1"/>
    <col min="10501" max="10501" width="10.109375" bestFit="1" customWidth="1"/>
    <col min="10753" max="10753" width="16" customWidth="1"/>
    <col min="10754" max="10754" width="10.109375" bestFit="1" customWidth="1"/>
    <col min="10757" max="10757" width="10.109375" bestFit="1" customWidth="1"/>
    <col min="11009" max="11009" width="16" customWidth="1"/>
    <col min="11010" max="11010" width="10.109375" bestFit="1" customWidth="1"/>
    <col min="11013" max="11013" width="10.109375" bestFit="1" customWidth="1"/>
    <col min="11265" max="11265" width="16" customWidth="1"/>
    <col min="11266" max="11266" width="10.109375" bestFit="1" customWidth="1"/>
    <col min="11269" max="11269" width="10.109375" bestFit="1" customWidth="1"/>
    <col min="11521" max="11521" width="16" customWidth="1"/>
    <col min="11522" max="11522" width="10.109375" bestFit="1" customWidth="1"/>
    <col min="11525" max="11525" width="10.109375" bestFit="1" customWidth="1"/>
    <col min="11777" max="11777" width="16" customWidth="1"/>
    <col min="11778" max="11778" width="10.109375" bestFit="1" customWidth="1"/>
    <col min="11781" max="11781" width="10.109375" bestFit="1" customWidth="1"/>
    <col min="12033" max="12033" width="16" customWidth="1"/>
    <col min="12034" max="12034" width="10.109375" bestFit="1" customWidth="1"/>
    <col min="12037" max="12037" width="10.109375" bestFit="1" customWidth="1"/>
    <col min="12289" max="12289" width="16" customWidth="1"/>
    <col min="12290" max="12290" width="10.109375" bestFit="1" customWidth="1"/>
    <col min="12293" max="12293" width="10.109375" bestFit="1" customWidth="1"/>
    <col min="12545" max="12545" width="16" customWidth="1"/>
    <col min="12546" max="12546" width="10.109375" bestFit="1" customWidth="1"/>
    <col min="12549" max="12549" width="10.109375" bestFit="1" customWidth="1"/>
    <col min="12801" max="12801" width="16" customWidth="1"/>
    <col min="12802" max="12802" width="10.109375" bestFit="1" customWidth="1"/>
    <col min="12805" max="12805" width="10.109375" bestFit="1" customWidth="1"/>
    <col min="13057" max="13057" width="16" customWidth="1"/>
    <col min="13058" max="13058" width="10.109375" bestFit="1" customWidth="1"/>
    <col min="13061" max="13061" width="10.109375" bestFit="1" customWidth="1"/>
    <col min="13313" max="13313" width="16" customWidth="1"/>
    <col min="13314" max="13314" width="10.109375" bestFit="1" customWidth="1"/>
    <col min="13317" max="13317" width="10.109375" bestFit="1" customWidth="1"/>
    <col min="13569" max="13569" width="16" customWidth="1"/>
    <col min="13570" max="13570" width="10.109375" bestFit="1" customWidth="1"/>
    <col min="13573" max="13573" width="10.109375" bestFit="1" customWidth="1"/>
    <col min="13825" max="13825" width="16" customWidth="1"/>
    <col min="13826" max="13826" width="10.109375" bestFit="1" customWidth="1"/>
    <col min="13829" max="13829" width="10.109375" bestFit="1" customWidth="1"/>
    <col min="14081" max="14081" width="16" customWidth="1"/>
    <col min="14082" max="14082" width="10.109375" bestFit="1" customWidth="1"/>
    <col min="14085" max="14085" width="10.109375" bestFit="1" customWidth="1"/>
    <col min="14337" max="14337" width="16" customWidth="1"/>
    <col min="14338" max="14338" width="10.109375" bestFit="1" customWidth="1"/>
    <col min="14341" max="14341" width="10.109375" bestFit="1" customWidth="1"/>
    <col min="14593" max="14593" width="16" customWidth="1"/>
    <col min="14594" max="14594" width="10.109375" bestFit="1" customWidth="1"/>
    <col min="14597" max="14597" width="10.109375" bestFit="1" customWidth="1"/>
    <col min="14849" max="14849" width="16" customWidth="1"/>
    <col min="14850" max="14850" width="10.109375" bestFit="1" customWidth="1"/>
    <col min="14853" max="14853" width="10.109375" bestFit="1" customWidth="1"/>
    <col min="15105" max="15105" width="16" customWidth="1"/>
    <col min="15106" max="15106" width="10.109375" bestFit="1" customWidth="1"/>
    <col min="15109" max="15109" width="10.109375" bestFit="1" customWidth="1"/>
    <col min="15361" max="15361" width="16" customWidth="1"/>
    <col min="15362" max="15362" width="10.109375" bestFit="1" customWidth="1"/>
    <col min="15365" max="15365" width="10.109375" bestFit="1" customWidth="1"/>
    <col min="15617" max="15617" width="16" customWidth="1"/>
    <col min="15618" max="15618" width="10.109375" bestFit="1" customWidth="1"/>
    <col min="15621" max="15621" width="10.109375" bestFit="1" customWidth="1"/>
    <col min="15873" max="15873" width="16" customWidth="1"/>
    <col min="15874" max="15874" width="10.109375" bestFit="1" customWidth="1"/>
    <col min="15877" max="15877" width="10.109375" bestFit="1" customWidth="1"/>
    <col min="16129" max="16129" width="16" customWidth="1"/>
    <col min="16130" max="16130" width="10.109375" bestFit="1" customWidth="1"/>
    <col min="16133" max="16133" width="10.109375" bestFit="1" customWidth="1"/>
  </cols>
  <sheetData>
    <row r="2" spans="1:25" ht="17.399999999999999" x14ac:dyDescent="0.3">
      <c r="A2" s="66" t="s">
        <v>12</v>
      </c>
      <c r="B2" s="67"/>
      <c r="C2" s="67"/>
      <c r="D2" s="67"/>
      <c r="E2" s="67"/>
      <c r="F2" s="67"/>
      <c r="G2" s="68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25">
      <c r="A3" s="6"/>
      <c r="B3" s="3"/>
      <c r="C3" s="3"/>
      <c r="D3" s="3"/>
      <c r="E3" s="3"/>
      <c r="F3" s="14"/>
      <c r="G3" s="7"/>
      <c r="H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.6" x14ac:dyDescent="0.3">
      <c r="A4" s="69" t="s">
        <v>13</v>
      </c>
      <c r="B4" s="70"/>
      <c r="C4" s="70"/>
      <c r="D4" s="70"/>
      <c r="E4" s="70"/>
      <c r="F4" s="70"/>
      <c r="G4" s="71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x14ac:dyDescent="0.25">
      <c r="A5" s="6"/>
      <c r="B5" s="3"/>
      <c r="C5" s="3"/>
      <c r="D5" s="3"/>
      <c r="E5" s="3"/>
      <c r="F5" s="14"/>
      <c r="G5" s="7"/>
      <c r="H5" s="6"/>
    </row>
    <row r="6" spans="1:25" ht="15.6" x14ac:dyDescent="0.3">
      <c r="A6" s="69" t="s">
        <v>14</v>
      </c>
      <c r="B6" s="72"/>
      <c r="C6" s="72"/>
      <c r="D6" s="72"/>
      <c r="E6" s="72"/>
      <c r="F6" s="72"/>
      <c r="G6" s="73"/>
      <c r="H6" s="6"/>
    </row>
    <row r="7" spans="1:25" x14ac:dyDescent="0.25">
      <c r="A7" s="6"/>
      <c r="B7" s="3"/>
      <c r="C7" s="3"/>
      <c r="D7" s="3"/>
      <c r="E7" s="3"/>
      <c r="F7" s="14"/>
      <c r="G7" s="7"/>
      <c r="H7" s="6"/>
    </row>
    <row r="8" spans="1:25" x14ac:dyDescent="0.25">
      <c r="A8" s="11" t="s">
        <v>50</v>
      </c>
      <c r="B8" s="10"/>
      <c r="C8" s="10"/>
      <c r="D8" s="10" t="s">
        <v>0</v>
      </c>
      <c r="E8" s="48">
        <v>42401</v>
      </c>
      <c r="F8" s="14"/>
      <c r="G8" s="7"/>
      <c r="H8" s="6"/>
    </row>
    <row r="9" spans="1:25" x14ac:dyDescent="0.25">
      <c r="A9" s="11"/>
      <c r="B9" s="10"/>
      <c r="C9" s="10"/>
      <c r="D9" s="10"/>
      <c r="E9" s="10"/>
      <c r="F9" s="29"/>
      <c r="G9" s="7"/>
      <c r="H9" s="6"/>
    </row>
    <row r="10" spans="1:25" x14ac:dyDescent="0.25">
      <c r="A10" s="11"/>
      <c r="B10" s="10"/>
      <c r="C10" s="10"/>
      <c r="D10" s="10"/>
      <c r="E10" s="10"/>
      <c r="F10" s="29"/>
      <c r="G10" s="7"/>
      <c r="H10" s="6"/>
    </row>
    <row r="11" spans="1:25" x14ac:dyDescent="0.25">
      <c r="A11" s="6"/>
      <c r="B11" s="3"/>
      <c r="C11" s="3"/>
      <c r="D11" s="3"/>
      <c r="E11" s="3"/>
      <c r="F11" s="14"/>
      <c r="G11" s="7"/>
      <c r="H11" s="6"/>
    </row>
    <row r="12" spans="1:25" ht="13.8" x14ac:dyDescent="0.25">
      <c r="A12" s="74" t="s">
        <v>51</v>
      </c>
      <c r="B12" s="75"/>
      <c r="C12" s="75"/>
      <c r="D12" s="75"/>
      <c r="E12" s="75"/>
      <c r="F12" s="75"/>
      <c r="G12" s="76"/>
      <c r="H12" s="37"/>
      <c r="I12" s="12"/>
      <c r="J12" s="12"/>
      <c r="K12" s="12"/>
      <c r="L12" s="12"/>
      <c r="M12" s="12"/>
      <c r="N12" s="12"/>
      <c r="O12" s="12"/>
    </row>
    <row r="13" spans="1:25" x14ac:dyDescent="0.25">
      <c r="A13" s="6"/>
      <c r="B13" s="3"/>
      <c r="C13" s="3"/>
      <c r="D13" s="3"/>
      <c r="E13" s="3"/>
      <c r="F13" s="14"/>
      <c r="G13" s="7"/>
      <c r="H13" s="6"/>
    </row>
    <row r="14" spans="1:25" x14ac:dyDescent="0.25">
      <c r="A14" s="4"/>
      <c r="B14" s="24"/>
      <c r="C14" s="24"/>
      <c r="D14" s="24"/>
      <c r="E14" s="24"/>
      <c r="F14" s="43"/>
      <c r="G14" s="5"/>
      <c r="H14" s="6"/>
    </row>
    <row r="15" spans="1:25" x14ac:dyDescent="0.25">
      <c r="A15" s="8"/>
      <c r="B15" s="2"/>
      <c r="C15" s="22"/>
      <c r="D15" s="2"/>
      <c r="E15" s="2"/>
      <c r="F15" s="15"/>
      <c r="G15" s="9"/>
      <c r="H15" s="6"/>
    </row>
    <row r="16" spans="1:25" x14ac:dyDescent="0.25">
      <c r="A16" s="23" t="s">
        <v>1</v>
      </c>
      <c r="B16" s="33"/>
      <c r="C16" s="34"/>
      <c r="D16" s="34"/>
      <c r="E16" s="33"/>
      <c r="F16" s="44"/>
      <c r="G16" s="26"/>
      <c r="H16" s="6"/>
    </row>
    <row r="17" spans="1:37" ht="13.5" customHeight="1" x14ac:dyDescent="0.25">
      <c r="A17" s="4" t="s">
        <v>2</v>
      </c>
      <c r="B17" s="3"/>
      <c r="C17" s="14"/>
      <c r="D17" s="53"/>
      <c r="E17" s="52"/>
      <c r="F17" s="14">
        <v>4258.05</v>
      </c>
      <c r="G17" s="19"/>
      <c r="H17" s="6"/>
    </row>
    <row r="18" spans="1:37" ht="13.5" customHeight="1" x14ac:dyDescent="0.25">
      <c r="A18" s="6" t="s">
        <v>3</v>
      </c>
      <c r="B18" s="3"/>
      <c r="C18" s="15"/>
      <c r="D18" s="16"/>
      <c r="E18" s="25"/>
      <c r="F18" s="14">
        <v>8714.6299999999992</v>
      </c>
      <c r="G18" s="19"/>
      <c r="H18" s="6"/>
    </row>
    <row r="19" spans="1:37" ht="13.5" customHeight="1" x14ac:dyDescent="0.25">
      <c r="A19" s="20" t="s">
        <v>4</v>
      </c>
      <c r="B19" s="30"/>
      <c r="C19" s="15"/>
      <c r="D19" s="40"/>
      <c r="E19" s="27"/>
      <c r="F19" s="45">
        <f>SUM(F17:F18)</f>
        <v>12972.68</v>
      </c>
      <c r="G19" s="19"/>
      <c r="H19" s="6"/>
    </row>
    <row r="20" spans="1:37" ht="13.5" customHeight="1" x14ac:dyDescent="0.25">
      <c r="A20" s="11" t="s">
        <v>8</v>
      </c>
      <c r="B20" s="3"/>
      <c r="C20" s="14"/>
      <c r="D20" s="13"/>
      <c r="E20" s="25"/>
      <c r="F20" s="14"/>
      <c r="G20" s="19"/>
      <c r="H20" s="6"/>
    </row>
    <row r="21" spans="1:37" ht="13.5" customHeight="1" x14ac:dyDescent="0.25">
      <c r="A21" s="18" t="s">
        <v>18</v>
      </c>
      <c r="B21" s="3"/>
      <c r="C21" s="19"/>
      <c r="D21" s="14"/>
      <c r="E21" s="38"/>
      <c r="F21" s="14">
        <v>0.18</v>
      </c>
      <c r="G21" s="19"/>
      <c r="H21" s="6"/>
    </row>
    <row r="22" spans="1:37" ht="13.5" customHeight="1" x14ac:dyDescent="0.25">
      <c r="A22" s="18"/>
      <c r="B22" s="3"/>
      <c r="C22" s="19"/>
      <c r="D22" s="14"/>
      <c r="E22" s="25"/>
      <c r="F22" s="46"/>
      <c r="G22" s="19"/>
      <c r="H22" s="6"/>
    </row>
    <row r="23" spans="1:37" ht="13.5" customHeight="1" x14ac:dyDescent="0.25">
      <c r="A23" s="49"/>
      <c r="B23" s="3"/>
      <c r="C23" s="19"/>
      <c r="D23" s="14"/>
      <c r="E23" s="25"/>
      <c r="F23" s="46"/>
      <c r="G23" s="19"/>
      <c r="H23" s="6"/>
    </row>
    <row r="24" spans="1:37" ht="13.5" customHeight="1" x14ac:dyDescent="0.25">
      <c r="A24" s="49"/>
      <c r="B24" s="3"/>
      <c r="C24" s="19"/>
      <c r="D24" s="14"/>
      <c r="E24" s="25"/>
      <c r="F24" s="46"/>
      <c r="G24" s="19"/>
      <c r="H24" s="6"/>
    </row>
    <row r="25" spans="1:37" ht="13.5" customHeight="1" x14ac:dyDescent="0.25">
      <c r="A25" s="8"/>
      <c r="B25" s="2"/>
      <c r="C25" s="31"/>
      <c r="D25" s="9"/>
      <c r="E25" s="25"/>
      <c r="F25" s="46"/>
      <c r="G25" s="19"/>
      <c r="H25" s="6"/>
      <c r="J25" s="1"/>
    </row>
    <row r="26" spans="1:37" ht="13.5" customHeight="1" x14ac:dyDescent="0.25">
      <c r="A26" s="21" t="s">
        <v>5</v>
      </c>
      <c r="B26" s="2"/>
      <c r="C26" s="31"/>
      <c r="D26" s="31"/>
      <c r="E26" s="27"/>
      <c r="F26" s="45">
        <v>0.18</v>
      </c>
      <c r="G26" s="19"/>
      <c r="H26" s="37"/>
      <c r="I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ht="13.5" customHeight="1" x14ac:dyDescent="0.25">
      <c r="A27" s="11" t="s">
        <v>9</v>
      </c>
      <c r="B27" s="3"/>
      <c r="C27" s="19"/>
      <c r="D27" s="19"/>
      <c r="E27" s="25"/>
      <c r="F27" s="46"/>
      <c r="G27" s="19"/>
      <c r="H27" s="6"/>
    </row>
    <row r="28" spans="1:37" x14ac:dyDescent="0.25">
      <c r="A28" s="18" t="s">
        <v>45</v>
      </c>
      <c r="B28" s="3"/>
      <c r="C28" s="14"/>
      <c r="D28" s="13"/>
      <c r="E28" s="25"/>
      <c r="F28" s="46">
        <v>236.98</v>
      </c>
      <c r="G28" s="19"/>
      <c r="H28" s="6"/>
    </row>
    <row r="29" spans="1:37" x14ac:dyDescent="0.25">
      <c r="A29" s="18" t="s">
        <v>41</v>
      </c>
      <c r="B29" s="3"/>
      <c r="C29" s="19"/>
      <c r="D29" s="13"/>
      <c r="E29" s="14"/>
      <c r="F29" s="46">
        <v>8.3800000000000008</v>
      </c>
      <c r="G29" s="19"/>
      <c r="H29" s="6"/>
    </row>
    <row r="30" spans="1:37" x14ac:dyDescent="0.25">
      <c r="A30" s="18" t="s">
        <v>41</v>
      </c>
      <c r="B30" s="3"/>
      <c r="C30" s="19"/>
      <c r="D30" s="14"/>
      <c r="E30" s="25"/>
      <c r="F30" s="46">
        <v>28.82</v>
      </c>
      <c r="G30" s="19"/>
      <c r="H30" s="6"/>
    </row>
    <row r="31" spans="1:37" x14ac:dyDescent="0.25">
      <c r="A31" s="18" t="s">
        <v>52</v>
      </c>
      <c r="B31" s="3"/>
      <c r="C31" s="19"/>
      <c r="D31" s="14"/>
      <c r="E31" s="25"/>
      <c r="F31" s="46">
        <v>57.32</v>
      </c>
      <c r="G31" s="19"/>
      <c r="H31" s="6"/>
    </row>
    <row r="32" spans="1:37" x14ac:dyDescent="0.25">
      <c r="A32" s="18" t="s">
        <v>53</v>
      </c>
      <c r="B32" s="3"/>
      <c r="C32" s="19"/>
      <c r="D32" s="14"/>
      <c r="E32" s="25"/>
      <c r="F32" s="46">
        <v>45</v>
      </c>
      <c r="G32" s="19"/>
      <c r="H32" s="6"/>
    </row>
    <row r="33" spans="1:8" x14ac:dyDescent="0.25">
      <c r="A33" s="18" t="s">
        <v>54</v>
      </c>
      <c r="B33" s="3"/>
      <c r="C33" s="19"/>
      <c r="D33" s="14"/>
      <c r="E33" s="25"/>
      <c r="F33" s="46">
        <v>91</v>
      </c>
      <c r="G33" s="19"/>
      <c r="H33" s="25"/>
    </row>
    <row r="34" spans="1:8" x14ac:dyDescent="0.25">
      <c r="A34" s="18"/>
      <c r="B34" s="3"/>
      <c r="C34" s="14"/>
      <c r="D34" s="13"/>
      <c r="E34" s="14"/>
      <c r="F34" s="46"/>
      <c r="G34" s="19"/>
      <c r="H34" s="6"/>
    </row>
    <row r="35" spans="1:8" x14ac:dyDescent="0.25">
      <c r="A35" s="18"/>
      <c r="B35" s="3"/>
      <c r="C35" s="14"/>
      <c r="D35" s="13"/>
      <c r="E35" s="14"/>
      <c r="F35" s="46"/>
      <c r="G35" s="19"/>
      <c r="H35" s="6"/>
    </row>
    <row r="36" spans="1:8" x14ac:dyDescent="0.25">
      <c r="A36" s="18"/>
      <c r="B36" s="3"/>
      <c r="C36" s="14"/>
      <c r="D36" s="13"/>
      <c r="E36" s="14"/>
      <c r="F36" s="46"/>
      <c r="G36" s="19"/>
      <c r="H36" s="6"/>
    </row>
    <row r="37" spans="1:8" x14ac:dyDescent="0.25">
      <c r="A37" s="21" t="s">
        <v>5</v>
      </c>
      <c r="B37" s="2"/>
      <c r="C37" s="15"/>
      <c r="D37" s="16"/>
      <c r="E37" s="28"/>
      <c r="F37" s="45">
        <f>SUM(F28:F36)</f>
        <v>467.5</v>
      </c>
      <c r="G37" s="19"/>
      <c r="H37" s="6"/>
    </row>
    <row r="38" spans="1:8" x14ac:dyDescent="0.25">
      <c r="A38" s="11" t="s">
        <v>10</v>
      </c>
      <c r="B38" s="3"/>
      <c r="C38" s="19"/>
      <c r="D38" s="14"/>
      <c r="E38" s="18"/>
      <c r="F38" s="46"/>
      <c r="G38" s="19"/>
      <c r="H38" s="6"/>
    </row>
    <row r="39" spans="1:8" x14ac:dyDescent="0.25">
      <c r="A39" s="18"/>
      <c r="B39" s="3"/>
      <c r="C39" s="14"/>
      <c r="D39" s="13"/>
      <c r="E39" s="18"/>
      <c r="F39" s="46"/>
      <c r="G39" s="19"/>
      <c r="H39" s="6"/>
    </row>
    <row r="40" spans="1:8" x14ac:dyDescent="0.25">
      <c r="A40" s="18"/>
      <c r="B40" s="3"/>
      <c r="C40" s="19"/>
      <c r="D40" s="14"/>
      <c r="E40" s="18"/>
      <c r="F40" s="46"/>
      <c r="G40" s="19"/>
      <c r="H40" s="6"/>
    </row>
    <row r="41" spans="1:8" x14ac:dyDescent="0.25">
      <c r="A41" s="18"/>
      <c r="B41" s="3"/>
      <c r="C41" s="14"/>
      <c r="D41" s="13"/>
      <c r="E41" s="18"/>
      <c r="F41" s="46"/>
      <c r="G41" s="19"/>
      <c r="H41" s="6"/>
    </row>
    <row r="42" spans="1:8" x14ac:dyDescent="0.25">
      <c r="A42" s="18"/>
      <c r="B42" s="3"/>
      <c r="C42" s="14"/>
      <c r="D42" s="13"/>
      <c r="E42" s="14"/>
      <c r="F42" s="46"/>
      <c r="G42" s="19"/>
      <c r="H42" s="6"/>
    </row>
    <row r="43" spans="1:8" x14ac:dyDescent="0.25">
      <c r="A43" s="21" t="s">
        <v>5</v>
      </c>
      <c r="B43" s="2"/>
      <c r="C43" s="15"/>
      <c r="D43" s="40"/>
      <c r="E43" s="27"/>
      <c r="F43" s="45">
        <f>SUM(D38:D42)</f>
        <v>0</v>
      </c>
      <c r="G43" s="19"/>
      <c r="H43" s="6"/>
    </row>
    <row r="44" spans="1:8" x14ac:dyDescent="0.25">
      <c r="A44" s="11" t="s">
        <v>11</v>
      </c>
      <c r="B44" s="3"/>
      <c r="C44" s="19"/>
      <c r="D44" s="14"/>
      <c r="E44" s="18"/>
      <c r="F44" s="46"/>
      <c r="G44" s="19"/>
      <c r="H44" s="6"/>
    </row>
    <row r="45" spans="1:8" x14ac:dyDescent="0.25">
      <c r="A45" s="18"/>
      <c r="B45" s="3"/>
      <c r="C45" s="19"/>
      <c r="D45" s="14"/>
      <c r="E45" s="18"/>
      <c r="F45" s="46"/>
      <c r="G45" s="19"/>
      <c r="H45" s="6"/>
    </row>
    <row r="46" spans="1:8" x14ac:dyDescent="0.25">
      <c r="A46" s="18"/>
      <c r="B46" s="3"/>
      <c r="C46" s="19"/>
      <c r="D46" s="14"/>
      <c r="E46" s="18"/>
      <c r="F46" s="46"/>
      <c r="G46" s="19"/>
      <c r="H46" s="6"/>
    </row>
    <row r="47" spans="1:8" x14ac:dyDescent="0.25">
      <c r="A47" s="18"/>
      <c r="B47" s="3"/>
      <c r="C47" s="14"/>
      <c r="D47" s="13"/>
      <c r="E47" s="18"/>
      <c r="F47" s="46"/>
      <c r="G47" s="19"/>
      <c r="H47" s="6"/>
    </row>
    <row r="48" spans="1:8" x14ac:dyDescent="0.25">
      <c r="A48" s="18"/>
      <c r="B48" s="3"/>
      <c r="C48" s="14"/>
      <c r="D48" s="13"/>
      <c r="E48" s="50"/>
      <c r="F48" s="46"/>
      <c r="G48" s="19"/>
      <c r="H48" s="6"/>
    </row>
    <row r="49" spans="1:8" x14ac:dyDescent="0.25">
      <c r="A49" s="11" t="s">
        <v>5</v>
      </c>
      <c r="B49" s="3"/>
      <c r="C49" s="14"/>
      <c r="D49" s="41"/>
      <c r="E49" s="25"/>
      <c r="F49" s="46">
        <f>SUM(D44:D48)</f>
        <v>0</v>
      </c>
      <c r="G49" s="19"/>
      <c r="H49" s="6"/>
    </row>
    <row r="50" spans="1:8" x14ac:dyDescent="0.25">
      <c r="A50" s="8"/>
      <c r="B50" s="2"/>
      <c r="C50" s="15"/>
      <c r="D50" s="16"/>
      <c r="E50" s="27"/>
      <c r="F50" s="45"/>
      <c r="G50" s="31"/>
      <c r="H50" s="25"/>
    </row>
    <row r="51" spans="1:8" ht="13.8" thickBot="1" x14ac:dyDescent="0.3">
      <c r="A51" s="51" t="s">
        <v>6</v>
      </c>
      <c r="B51" s="35"/>
      <c r="C51" s="36"/>
      <c r="D51" s="42"/>
      <c r="E51" s="39"/>
      <c r="F51" s="47">
        <f>F19+F26-F37+F43-F49</f>
        <v>12505.36</v>
      </c>
      <c r="G51" s="32"/>
      <c r="H51" s="25"/>
    </row>
    <row r="52" spans="1:8" ht="13.8" thickTop="1" x14ac:dyDescent="0.25">
      <c r="B52" s="3"/>
      <c r="C52" s="3"/>
      <c r="D52" s="3"/>
      <c r="E52" s="3"/>
      <c r="F52" s="14"/>
    </row>
    <row r="53" spans="1:8" x14ac:dyDescent="0.25">
      <c r="A53" s="10"/>
      <c r="B53" s="3"/>
    </row>
  </sheetData>
  <mergeCells count="4">
    <mergeCell ref="A2:G2"/>
    <mergeCell ref="A4:G4"/>
    <mergeCell ref="A6:G6"/>
    <mergeCell ref="A12:G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K52"/>
  <sheetViews>
    <sheetView topLeftCell="A17" workbookViewId="0">
      <selection activeCell="F28" sqref="F28"/>
    </sheetView>
  </sheetViews>
  <sheetFormatPr defaultRowHeight="13.2" x14ac:dyDescent="0.25"/>
  <cols>
    <col min="1" max="1" width="11.6640625" customWidth="1"/>
    <col min="2" max="2" width="24.5546875" customWidth="1"/>
    <col min="3" max="3" width="9.6640625" customWidth="1"/>
    <col min="4" max="4" width="11" bestFit="1" customWidth="1"/>
    <col min="5" max="5" width="10.33203125" customWidth="1"/>
    <col min="6" max="6" width="13.33203125" style="17" customWidth="1"/>
    <col min="7" max="7" width="11" hidden="1" customWidth="1"/>
    <col min="8" max="8" width="0.33203125" customWidth="1"/>
    <col min="257" max="257" width="16" customWidth="1"/>
    <col min="258" max="258" width="10.109375" bestFit="1" customWidth="1"/>
    <col min="261" max="261" width="10.109375" bestFit="1" customWidth="1"/>
    <col min="513" max="513" width="16" customWidth="1"/>
    <col min="514" max="514" width="10.109375" bestFit="1" customWidth="1"/>
    <col min="517" max="517" width="10.109375" bestFit="1" customWidth="1"/>
    <col min="769" max="769" width="16" customWidth="1"/>
    <col min="770" max="770" width="10.109375" bestFit="1" customWidth="1"/>
    <col min="773" max="773" width="10.109375" bestFit="1" customWidth="1"/>
    <col min="1025" max="1025" width="16" customWidth="1"/>
    <col min="1026" max="1026" width="10.109375" bestFit="1" customWidth="1"/>
    <col min="1029" max="1029" width="10.109375" bestFit="1" customWidth="1"/>
    <col min="1281" max="1281" width="16" customWidth="1"/>
    <col min="1282" max="1282" width="10.109375" bestFit="1" customWidth="1"/>
    <col min="1285" max="1285" width="10.109375" bestFit="1" customWidth="1"/>
    <col min="1537" max="1537" width="16" customWidth="1"/>
    <col min="1538" max="1538" width="10.109375" bestFit="1" customWidth="1"/>
    <col min="1541" max="1541" width="10.109375" bestFit="1" customWidth="1"/>
    <col min="1793" max="1793" width="16" customWidth="1"/>
    <col min="1794" max="1794" width="10.109375" bestFit="1" customWidth="1"/>
    <col min="1797" max="1797" width="10.109375" bestFit="1" customWidth="1"/>
    <col min="2049" max="2049" width="16" customWidth="1"/>
    <col min="2050" max="2050" width="10.109375" bestFit="1" customWidth="1"/>
    <col min="2053" max="2053" width="10.109375" bestFit="1" customWidth="1"/>
    <col min="2305" max="2305" width="16" customWidth="1"/>
    <col min="2306" max="2306" width="10.109375" bestFit="1" customWidth="1"/>
    <col min="2309" max="2309" width="10.109375" bestFit="1" customWidth="1"/>
    <col min="2561" max="2561" width="16" customWidth="1"/>
    <col min="2562" max="2562" width="10.109375" bestFit="1" customWidth="1"/>
    <col min="2565" max="2565" width="10.109375" bestFit="1" customWidth="1"/>
    <col min="2817" max="2817" width="16" customWidth="1"/>
    <col min="2818" max="2818" width="10.109375" bestFit="1" customWidth="1"/>
    <col min="2821" max="2821" width="10.109375" bestFit="1" customWidth="1"/>
    <col min="3073" max="3073" width="16" customWidth="1"/>
    <col min="3074" max="3074" width="10.109375" bestFit="1" customWidth="1"/>
    <col min="3077" max="3077" width="10.109375" bestFit="1" customWidth="1"/>
    <col min="3329" max="3329" width="16" customWidth="1"/>
    <col min="3330" max="3330" width="10.109375" bestFit="1" customWidth="1"/>
    <col min="3333" max="3333" width="10.109375" bestFit="1" customWidth="1"/>
    <col min="3585" max="3585" width="16" customWidth="1"/>
    <col min="3586" max="3586" width="10.109375" bestFit="1" customWidth="1"/>
    <col min="3589" max="3589" width="10.109375" bestFit="1" customWidth="1"/>
    <col min="3841" max="3841" width="16" customWidth="1"/>
    <col min="3842" max="3842" width="10.109375" bestFit="1" customWidth="1"/>
    <col min="3845" max="3845" width="10.109375" bestFit="1" customWidth="1"/>
    <col min="4097" max="4097" width="16" customWidth="1"/>
    <col min="4098" max="4098" width="10.109375" bestFit="1" customWidth="1"/>
    <col min="4101" max="4101" width="10.109375" bestFit="1" customWidth="1"/>
    <col min="4353" max="4353" width="16" customWidth="1"/>
    <col min="4354" max="4354" width="10.109375" bestFit="1" customWidth="1"/>
    <col min="4357" max="4357" width="10.109375" bestFit="1" customWidth="1"/>
    <col min="4609" max="4609" width="16" customWidth="1"/>
    <col min="4610" max="4610" width="10.109375" bestFit="1" customWidth="1"/>
    <col min="4613" max="4613" width="10.109375" bestFit="1" customWidth="1"/>
    <col min="4865" max="4865" width="16" customWidth="1"/>
    <col min="4866" max="4866" width="10.109375" bestFit="1" customWidth="1"/>
    <col min="4869" max="4869" width="10.109375" bestFit="1" customWidth="1"/>
    <col min="5121" max="5121" width="16" customWidth="1"/>
    <col min="5122" max="5122" width="10.109375" bestFit="1" customWidth="1"/>
    <col min="5125" max="5125" width="10.109375" bestFit="1" customWidth="1"/>
    <col min="5377" max="5377" width="16" customWidth="1"/>
    <col min="5378" max="5378" width="10.109375" bestFit="1" customWidth="1"/>
    <col min="5381" max="5381" width="10.109375" bestFit="1" customWidth="1"/>
    <col min="5633" max="5633" width="16" customWidth="1"/>
    <col min="5634" max="5634" width="10.109375" bestFit="1" customWidth="1"/>
    <col min="5637" max="5637" width="10.109375" bestFit="1" customWidth="1"/>
    <col min="5889" max="5889" width="16" customWidth="1"/>
    <col min="5890" max="5890" width="10.109375" bestFit="1" customWidth="1"/>
    <col min="5893" max="5893" width="10.109375" bestFit="1" customWidth="1"/>
    <col min="6145" max="6145" width="16" customWidth="1"/>
    <col min="6146" max="6146" width="10.109375" bestFit="1" customWidth="1"/>
    <col min="6149" max="6149" width="10.109375" bestFit="1" customWidth="1"/>
    <col min="6401" max="6401" width="16" customWidth="1"/>
    <col min="6402" max="6402" width="10.109375" bestFit="1" customWidth="1"/>
    <col min="6405" max="6405" width="10.109375" bestFit="1" customWidth="1"/>
    <col min="6657" max="6657" width="16" customWidth="1"/>
    <col min="6658" max="6658" width="10.109375" bestFit="1" customWidth="1"/>
    <col min="6661" max="6661" width="10.109375" bestFit="1" customWidth="1"/>
    <col min="6913" max="6913" width="16" customWidth="1"/>
    <col min="6914" max="6914" width="10.109375" bestFit="1" customWidth="1"/>
    <col min="6917" max="6917" width="10.109375" bestFit="1" customWidth="1"/>
    <col min="7169" max="7169" width="16" customWidth="1"/>
    <col min="7170" max="7170" width="10.109375" bestFit="1" customWidth="1"/>
    <col min="7173" max="7173" width="10.109375" bestFit="1" customWidth="1"/>
    <col min="7425" max="7425" width="16" customWidth="1"/>
    <col min="7426" max="7426" width="10.109375" bestFit="1" customWidth="1"/>
    <col min="7429" max="7429" width="10.109375" bestFit="1" customWidth="1"/>
    <col min="7681" max="7681" width="16" customWidth="1"/>
    <col min="7682" max="7682" width="10.109375" bestFit="1" customWidth="1"/>
    <col min="7685" max="7685" width="10.109375" bestFit="1" customWidth="1"/>
    <col min="7937" max="7937" width="16" customWidth="1"/>
    <col min="7938" max="7938" width="10.109375" bestFit="1" customWidth="1"/>
    <col min="7941" max="7941" width="10.109375" bestFit="1" customWidth="1"/>
    <col min="8193" max="8193" width="16" customWidth="1"/>
    <col min="8194" max="8194" width="10.109375" bestFit="1" customWidth="1"/>
    <col min="8197" max="8197" width="10.109375" bestFit="1" customWidth="1"/>
    <col min="8449" max="8449" width="16" customWidth="1"/>
    <col min="8450" max="8450" width="10.109375" bestFit="1" customWidth="1"/>
    <col min="8453" max="8453" width="10.109375" bestFit="1" customWidth="1"/>
    <col min="8705" max="8705" width="16" customWidth="1"/>
    <col min="8706" max="8706" width="10.109375" bestFit="1" customWidth="1"/>
    <col min="8709" max="8709" width="10.109375" bestFit="1" customWidth="1"/>
    <col min="8961" max="8961" width="16" customWidth="1"/>
    <col min="8962" max="8962" width="10.109375" bestFit="1" customWidth="1"/>
    <col min="8965" max="8965" width="10.109375" bestFit="1" customWidth="1"/>
    <col min="9217" max="9217" width="16" customWidth="1"/>
    <col min="9218" max="9218" width="10.109375" bestFit="1" customWidth="1"/>
    <col min="9221" max="9221" width="10.109375" bestFit="1" customWidth="1"/>
    <col min="9473" max="9473" width="16" customWidth="1"/>
    <col min="9474" max="9474" width="10.109375" bestFit="1" customWidth="1"/>
    <col min="9477" max="9477" width="10.109375" bestFit="1" customWidth="1"/>
    <col min="9729" max="9729" width="16" customWidth="1"/>
    <col min="9730" max="9730" width="10.109375" bestFit="1" customWidth="1"/>
    <col min="9733" max="9733" width="10.109375" bestFit="1" customWidth="1"/>
    <col min="9985" max="9985" width="16" customWidth="1"/>
    <col min="9986" max="9986" width="10.109375" bestFit="1" customWidth="1"/>
    <col min="9989" max="9989" width="10.109375" bestFit="1" customWidth="1"/>
    <col min="10241" max="10241" width="16" customWidth="1"/>
    <col min="10242" max="10242" width="10.109375" bestFit="1" customWidth="1"/>
    <col min="10245" max="10245" width="10.109375" bestFit="1" customWidth="1"/>
    <col min="10497" max="10497" width="16" customWidth="1"/>
    <col min="10498" max="10498" width="10.109375" bestFit="1" customWidth="1"/>
    <col min="10501" max="10501" width="10.109375" bestFit="1" customWidth="1"/>
    <col min="10753" max="10753" width="16" customWidth="1"/>
    <col min="10754" max="10754" width="10.109375" bestFit="1" customWidth="1"/>
    <col min="10757" max="10757" width="10.109375" bestFit="1" customWidth="1"/>
    <col min="11009" max="11009" width="16" customWidth="1"/>
    <col min="11010" max="11010" width="10.109375" bestFit="1" customWidth="1"/>
    <col min="11013" max="11013" width="10.109375" bestFit="1" customWidth="1"/>
    <col min="11265" max="11265" width="16" customWidth="1"/>
    <col min="11266" max="11266" width="10.109375" bestFit="1" customWidth="1"/>
    <col min="11269" max="11269" width="10.109375" bestFit="1" customWidth="1"/>
    <col min="11521" max="11521" width="16" customWidth="1"/>
    <col min="11522" max="11522" width="10.109375" bestFit="1" customWidth="1"/>
    <col min="11525" max="11525" width="10.109375" bestFit="1" customWidth="1"/>
    <col min="11777" max="11777" width="16" customWidth="1"/>
    <col min="11778" max="11778" width="10.109375" bestFit="1" customWidth="1"/>
    <col min="11781" max="11781" width="10.109375" bestFit="1" customWidth="1"/>
    <col min="12033" max="12033" width="16" customWidth="1"/>
    <col min="12034" max="12034" width="10.109375" bestFit="1" customWidth="1"/>
    <col min="12037" max="12037" width="10.109375" bestFit="1" customWidth="1"/>
    <col min="12289" max="12289" width="16" customWidth="1"/>
    <col min="12290" max="12290" width="10.109375" bestFit="1" customWidth="1"/>
    <col min="12293" max="12293" width="10.109375" bestFit="1" customWidth="1"/>
    <col min="12545" max="12545" width="16" customWidth="1"/>
    <col min="12546" max="12546" width="10.109375" bestFit="1" customWidth="1"/>
    <col min="12549" max="12549" width="10.109375" bestFit="1" customWidth="1"/>
    <col min="12801" max="12801" width="16" customWidth="1"/>
    <col min="12802" max="12802" width="10.109375" bestFit="1" customWidth="1"/>
    <col min="12805" max="12805" width="10.109375" bestFit="1" customWidth="1"/>
    <col min="13057" max="13057" width="16" customWidth="1"/>
    <col min="13058" max="13058" width="10.109375" bestFit="1" customWidth="1"/>
    <col min="13061" max="13061" width="10.109375" bestFit="1" customWidth="1"/>
    <col min="13313" max="13313" width="16" customWidth="1"/>
    <col min="13314" max="13314" width="10.109375" bestFit="1" customWidth="1"/>
    <col min="13317" max="13317" width="10.109375" bestFit="1" customWidth="1"/>
    <col min="13569" max="13569" width="16" customWidth="1"/>
    <col min="13570" max="13570" width="10.109375" bestFit="1" customWidth="1"/>
    <col min="13573" max="13573" width="10.109375" bestFit="1" customWidth="1"/>
    <col min="13825" max="13825" width="16" customWidth="1"/>
    <col min="13826" max="13826" width="10.109375" bestFit="1" customWidth="1"/>
    <col min="13829" max="13829" width="10.109375" bestFit="1" customWidth="1"/>
    <col min="14081" max="14081" width="16" customWidth="1"/>
    <col min="14082" max="14082" width="10.109375" bestFit="1" customWidth="1"/>
    <col min="14085" max="14085" width="10.109375" bestFit="1" customWidth="1"/>
    <col min="14337" max="14337" width="16" customWidth="1"/>
    <col min="14338" max="14338" width="10.109375" bestFit="1" customWidth="1"/>
    <col min="14341" max="14341" width="10.109375" bestFit="1" customWidth="1"/>
    <col min="14593" max="14593" width="16" customWidth="1"/>
    <col min="14594" max="14594" width="10.109375" bestFit="1" customWidth="1"/>
    <col min="14597" max="14597" width="10.109375" bestFit="1" customWidth="1"/>
    <col min="14849" max="14849" width="16" customWidth="1"/>
    <col min="14850" max="14850" width="10.109375" bestFit="1" customWidth="1"/>
    <col min="14853" max="14853" width="10.109375" bestFit="1" customWidth="1"/>
    <col min="15105" max="15105" width="16" customWidth="1"/>
    <col min="15106" max="15106" width="10.109375" bestFit="1" customWidth="1"/>
    <col min="15109" max="15109" width="10.109375" bestFit="1" customWidth="1"/>
    <col min="15361" max="15361" width="16" customWidth="1"/>
    <col min="15362" max="15362" width="10.109375" bestFit="1" customWidth="1"/>
    <col min="15365" max="15365" width="10.109375" bestFit="1" customWidth="1"/>
    <col min="15617" max="15617" width="16" customWidth="1"/>
    <col min="15618" max="15618" width="10.109375" bestFit="1" customWidth="1"/>
    <col min="15621" max="15621" width="10.109375" bestFit="1" customWidth="1"/>
    <col min="15873" max="15873" width="16" customWidth="1"/>
    <col min="15874" max="15874" width="10.109375" bestFit="1" customWidth="1"/>
    <col min="15877" max="15877" width="10.109375" bestFit="1" customWidth="1"/>
    <col min="16129" max="16129" width="16" customWidth="1"/>
    <col min="16130" max="16130" width="10.109375" bestFit="1" customWidth="1"/>
    <col min="16133" max="16133" width="10.109375" bestFit="1" customWidth="1"/>
  </cols>
  <sheetData>
    <row r="2" spans="1:25" ht="17.399999999999999" x14ac:dyDescent="0.3">
      <c r="A2" s="66" t="s">
        <v>12</v>
      </c>
      <c r="B2" s="67"/>
      <c r="C2" s="67"/>
      <c r="D2" s="67"/>
      <c r="E2" s="67"/>
      <c r="F2" s="67"/>
      <c r="G2" s="68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25">
      <c r="A3" s="6"/>
      <c r="B3" s="3"/>
      <c r="C3" s="3"/>
      <c r="D3" s="3"/>
      <c r="E3" s="3"/>
      <c r="F3" s="14"/>
      <c r="G3" s="7"/>
      <c r="H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.6" x14ac:dyDescent="0.3">
      <c r="A4" s="69" t="s">
        <v>13</v>
      </c>
      <c r="B4" s="70"/>
      <c r="C4" s="70"/>
      <c r="D4" s="70"/>
      <c r="E4" s="70"/>
      <c r="F4" s="70"/>
      <c r="G4" s="71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x14ac:dyDescent="0.25">
      <c r="A5" s="6"/>
      <c r="B5" s="3"/>
      <c r="C5" s="3"/>
      <c r="D5" s="3"/>
      <c r="E5" s="3"/>
      <c r="F5" s="14"/>
      <c r="G5" s="7"/>
      <c r="H5" s="6"/>
    </row>
    <row r="6" spans="1:25" ht="15.6" x14ac:dyDescent="0.3">
      <c r="A6" s="69" t="s">
        <v>14</v>
      </c>
      <c r="B6" s="72"/>
      <c r="C6" s="72"/>
      <c r="D6" s="72"/>
      <c r="E6" s="72"/>
      <c r="F6" s="72"/>
      <c r="G6" s="73"/>
      <c r="H6" s="6"/>
    </row>
    <row r="7" spans="1:25" x14ac:dyDescent="0.25">
      <c r="A7" s="6"/>
      <c r="B7" s="3"/>
      <c r="C7" s="3"/>
      <c r="D7" s="3"/>
      <c r="E7" s="3"/>
      <c r="F7" s="14"/>
      <c r="G7" s="7"/>
      <c r="H7" s="6"/>
    </row>
    <row r="8" spans="1:25" x14ac:dyDescent="0.25">
      <c r="A8" s="11" t="s">
        <v>50</v>
      </c>
      <c r="B8" s="10"/>
      <c r="C8" s="10"/>
      <c r="D8" s="10" t="s">
        <v>0</v>
      </c>
      <c r="E8" s="48">
        <v>42430</v>
      </c>
      <c r="F8" s="14"/>
      <c r="G8" s="7"/>
      <c r="H8" s="6"/>
    </row>
    <row r="9" spans="1:25" x14ac:dyDescent="0.25">
      <c r="A9" s="11"/>
      <c r="B9" s="10"/>
      <c r="C9" s="10"/>
      <c r="D9" s="10"/>
      <c r="E9" s="10"/>
      <c r="F9" s="29"/>
      <c r="G9" s="7"/>
      <c r="H9" s="6"/>
    </row>
    <row r="10" spans="1:25" x14ac:dyDescent="0.25">
      <c r="A10" s="11"/>
      <c r="B10" s="10"/>
      <c r="C10" s="10"/>
      <c r="D10" s="10"/>
      <c r="E10" s="10"/>
      <c r="F10" s="29"/>
      <c r="G10" s="7"/>
      <c r="H10" s="6"/>
    </row>
    <row r="11" spans="1:25" x14ac:dyDescent="0.25">
      <c r="A11" s="6"/>
      <c r="B11" s="3"/>
      <c r="C11" s="3"/>
      <c r="D11" s="3"/>
      <c r="E11" s="3"/>
      <c r="F11" s="14"/>
      <c r="G11" s="7"/>
      <c r="H11" s="6"/>
    </row>
    <row r="12" spans="1:25" ht="13.8" x14ac:dyDescent="0.25">
      <c r="A12" s="74" t="s">
        <v>55</v>
      </c>
      <c r="B12" s="75"/>
      <c r="C12" s="75"/>
      <c r="D12" s="75"/>
      <c r="E12" s="75"/>
      <c r="F12" s="75"/>
      <c r="G12" s="76"/>
      <c r="H12" s="37"/>
      <c r="I12" s="12"/>
      <c r="J12" s="12"/>
      <c r="K12" s="12"/>
      <c r="L12" s="12"/>
      <c r="M12" s="12"/>
      <c r="N12" s="12"/>
      <c r="O12" s="12"/>
    </row>
    <row r="13" spans="1:25" x14ac:dyDescent="0.25">
      <c r="A13" s="6"/>
      <c r="B13" s="3"/>
      <c r="C13" s="3"/>
      <c r="D13" s="3"/>
      <c r="E13" s="3"/>
      <c r="F13" s="14"/>
      <c r="G13" s="7"/>
      <c r="H13" s="6"/>
    </row>
    <row r="14" spans="1:25" x14ac:dyDescent="0.25">
      <c r="A14" s="4"/>
      <c r="B14" s="24"/>
      <c r="C14" s="24"/>
      <c r="D14" s="24"/>
      <c r="E14" s="24"/>
      <c r="F14" s="43"/>
      <c r="G14" s="5"/>
      <c r="H14" s="6"/>
    </row>
    <row r="15" spans="1:25" x14ac:dyDescent="0.25">
      <c r="A15" s="8"/>
      <c r="B15" s="2"/>
      <c r="C15" s="22"/>
      <c r="D15" s="2"/>
      <c r="E15" s="2"/>
      <c r="F15" s="15"/>
      <c r="G15" s="9"/>
      <c r="H15" s="6"/>
    </row>
    <row r="16" spans="1:25" x14ac:dyDescent="0.25">
      <c r="A16" s="23" t="s">
        <v>1</v>
      </c>
      <c r="B16" s="33"/>
      <c r="C16" s="34"/>
      <c r="D16" s="34"/>
      <c r="E16" s="33"/>
      <c r="F16" s="44"/>
      <c r="G16" s="26"/>
      <c r="H16" s="6"/>
    </row>
    <row r="17" spans="1:37" ht="13.5" customHeight="1" x14ac:dyDescent="0.25">
      <c r="A17" s="4" t="s">
        <v>2</v>
      </c>
      <c r="B17" s="3"/>
      <c r="C17" s="14"/>
      <c r="D17" s="53"/>
      <c r="E17" s="52"/>
      <c r="F17" s="14">
        <v>4258.2299999999996</v>
      </c>
      <c r="G17" s="19"/>
      <c r="H17" s="6"/>
    </row>
    <row r="18" spans="1:37" ht="13.5" customHeight="1" x14ac:dyDescent="0.25">
      <c r="A18" s="6" t="s">
        <v>3</v>
      </c>
      <c r="B18" s="3"/>
      <c r="C18" s="15"/>
      <c r="D18" s="16"/>
      <c r="E18" s="25"/>
      <c r="F18" s="14">
        <v>8247.1299999999992</v>
      </c>
      <c r="G18" s="19"/>
      <c r="H18" s="6"/>
    </row>
    <row r="19" spans="1:37" ht="13.5" customHeight="1" x14ac:dyDescent="0.25">
      <c r="A19" s="20" t="s">
        <v>4</v>
      </c>
      <c r="B19" s="30"/>
      <c r="C19" s="15"/>
      <c r="D19" s="40"/>
      <c r="E19" s="60"/>
      <c r="F19" s="61">
        <f>SUM(F17:F18)</f>
        <v>12505.359999999999</v>
      </c>
      <c r="G19" s="19"/>
      <c r="H19" s="6"/>
    </row>
    <row r="20" spans="1:37" ht="13.5" customHeight="1" x14ac:dyDescent="0.25">
      <c r="A20" s="11" t="s">
        <v>8</v>
      </c>
      <c r="B20" s="3"/>
      <c r="C20" s="14"/>
      <c r="D20" s="13"/>
      <c r="E20" s="25"/>
      <c r="F20" s="14"/>
      <c r="G20" s="19"/>
      <c r="H20" s="6"/>
    </row>
    <row r="21" spans="1:37" ht="13.5" customHeight="1" x14ac:dyDescent="0.25">
      <c r="A21" s="18" t="s">
        <v>18</v>
      </c>
      <c r="B21" s="3"/>
      <c r="C21" s="19"/>
      <c r="D21" s="14"/>
      <c r="E21" s="38"/>
      <c r="F21" s="14">
        <v>0.17</v>
      </c>
      <c r="G21" s="19"/>
      <c r="H21" s="6"/>
    </row>
    <row r="22" spans="1:37" ht="13.5" customHeight="1" x14ac:dyDescent="0.25">
      <c r="A22" s="18"/>
      <c r="B22" s="3"/>
      <c r="C22" s="19"/>
      <c r="D22" s="14"/>
      <c r="E22" s="25"/>
      <c r="F22" s="46"/>
      <c r="G22" s="19"/>
      <c r="H22" s="6"/>
    </row>
    <row r="23" spans="1:37" ht="13.5" customHeight="1" x14ac:dyDescent="0.25">
      <c r="A23" s="49"/>
      <c r="B23" s="3"/>
      <c r="C23" s="19"/>
      <c r="D23" s="14"/>
      <c r="E23" s="25"/>
      <c r="F23" s="46"/>
      <c r="G23" s="19"/>
      <c r="H23" s="6"/>
    </row>
    <row r="24" spans="1:37" ht="13.5" customHeight="1" x14ac:dyDescent="0.25">
      <c r="A24" s="49"/>
      <c r="B24" s="3"/>
      <c r="C24" s="19"/>
      <c r="D24" s="14"/>
      <c r="E24" s="25"/>
      <c r="F24" s="46"/>
      <c r="G24" s="19"/>
      <c r="H24" s="6"/>
    </row>
    <row r="25" spans="1:37" ht="13.5" customHeight="1" x14ac:dyDescent="0.25">
      <c r="A25" s="8"/>
      <c r="B25" s="2"/>
      <c r="C25" s="31"/>
      <c r="D25" s="9"/>
      <c r="E25" s="25"/>
      <c r="F25" s="46"/>
      <c r="G25" s="19"/>
      <c r="H25" s="6"/>
      <c r="J25" s="1"/>
    </row>
    <row r="26" spans="1:37" ht="13.5" customHeight="1" x14ac:dyDescent="0.25">
      <c r="A26" s="21" t="s">
        <v>5</v>
      </c>
      <c r="B26" s="2"/>
      <c r="C26" s="31"/>
      <c r="D26" s="31"/>
      <c r="E26" s="60"/>
      <c r="F26" s="61">
        <v>0.17</v>
      </c>
      <c r="G26" s="19"/>
      <c r="H26" s="37"/>
      <c r="I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ht="13.5" customHeight="1" x14ac:dyDescent="0.25">
      <c r="A27" s="11" t="s">
        <v>9</v>
      </c>
      <c r="B27" s="3"/>
      <c r="C27" s="19"/>
      <c r="D27" s="19"/>
      <c r="E27" s="25"/>
      <c r="F27" s="46"/>
      <c r="G27" s="19"/>
      <c r="H27" s="6"/>
    </row>
    <row r="28" spans="1:37" x14ac:dyDescent="0.25">
      <c r="A28" s="18" t="s">
        <v>45</v>
      </c>
      <c r="B28" s="3"/>
      <c r="C28" s="14"/>
      <c r="D28" s="13"/>
      <c r="E28" s="25"/>
      <c r="F28" s="46">
        <v>237.18</v>
      </c>
      <c r="G28" s="19"/>
      <c r="H28" s="6"/>
    </row>
    <row r="29" spans="1:37" x14ac:dyDescent="0.25">
      <c r="A29" s="18"/>
      <c r="B29" s="3"/>
      <c r="C29" s="19"/>
      <c r="D29" s="13"/>
      <c r="E29" s="14"/>
      <c r="F29" s="46"/>
      <c r="G29" s="19"/>
      <c r="H29" s="6"/>
    </row>
    <row r="30" spans="1:37" x14ac:dyDescent="0.25">
      <c r="A30" s="18"/>
      <c r="B30" s="3"/>
      <c r="C30" s="19"/>
      <c r="D30" s="14"/>
      <c r="E30" s="25"/>
      <c r="F30" s="46"/>
      <c r="G30" s="19"/>
      <c r="H30" s="6"/>
    </row>
    <row r="31" spans="1:37" x14ac:dyDescent="0.25">
      <c r="A31" s="18"/>
      <c r="B31" s="3"/>
      <c r="C31" s="19"/>
      <c r="D31" s="14"/>
      <c r="E31" s="25"/>
      <c r="F31" s="46"/>
      <c r="G31" s="19"/>
      <c r="H31" s="6"/>
    </row>
    <row r="32" spans="1:37" x14ac:dyDescent="0.25">
      <c r="A32" s="18"/>
      <c r="B32" s="3"/>
      <c r="C32" s="19"/>
      <c r="D32" s="14"/>
      <c r="E32" s="25"/>
      <c r="F32" s="46"/>
      <c r="G32" s="19"/>
      <c r="H32" s="6"/>
    </row>
    <row r="33" spans="1:8" x14ac:dyDescent="0.25">
      <c r="A33" s="18"/>
      <c r="B33" s="3"/>
      <c r="C33" s="19"/>
      <c r="D33" s="14"/>
      <c r="E33" s="25"/>
      <c r="F33" s="46"/>
      <c r="G33" s="19"/>
      <c r="H33" s="25"/>
    </row>
    <row r="34" spans="1:8" x14ac:dyDescent="0.25">
      <c r="A34" s="18"/>
      <c r="B34" s="3"/>
      <c r="C34" s="14"/>
      <c r="D34" s="13"/>
      <c r="E34" s="14"/>
      <c r="F34" s="46"/>
      <c r="G34" s="19"/>
      <c r="H34" s="6"/>
    </row>
    <row r="35" spans="1:8" x14ac:dyDescent="0.25">
      <c r="A35" s="18"/>
      <c r="B35" s="3"/>
      <c r="C35" s="14"/>
      <c r="D35" s="13"/>
      <c r="E35" s="14"/>
      <c r="F35" s="46"/>
      <c r="G35" s="19"/>
      <c r="H35" s="6"/>
    </row>
    <row r="36" spans="1:8" x14ac:dyDescent="0.25">
      <c r="A36" s="18"/>
      <c r="B36" s="3"/>
      <c r="C36" s="14"/>
      <c r="D36" s="13"/>
      <c r="E36" s="14"/>
      <c r="F36" s="46"/>
      <c r="G36" s="19"/>
      <c r="H36" s="6"/>
    </row>
    <row r="37" spans="1:8" x14ac:dyDescent="0.25">
      <c r="A37" s="20" t="s">
        <v>5</v>
      </c>
      <c r="B37" s="30"/>
      <c r="C37" s="62"/>
      <c r="D37" s="63"/>
      <c r="E37" s="64"/>
      <c r="F37" s="61">
        <f>SUM(F28:F36)</f>
        <v>237.18</v>
      </c>
      <c r="G37" s="19"/>
      <c r="H37" s="6"/>
    </row>
    <row r="38" spans="1:8" x14ac:dyDescent="0.25">
      <c r="A38" s="11" t="s">
        <v>10</v>
      </c>
      <c r="B38" s="3"/>
      <c r="C38" s="19"/>
      <c r="D38" s="14"/>
      <c r="E38" s="18"/>
      <c r="F38" s="46"/>
      <c r="G38" s="19"/>
      <c r="H38" s="6"/>
    </row>
    <row r="39" spans="1:8" x14ac:dyDescent="0.25">
      <c r="A39" s="18"/>
      <c r="B39" s="3"/>
      <c r="C39" s="14"/>
      <c r="D39" s="13"/>
      <c r="E39" s="18"/>
      <c r="F39" s="46"/>
      <c r="G39" s="19"/>
      <c r="H39" s="6"/>
    </row>
    <row r="40" spans="1:8" x14ac:dyDescent="0.25">
      <c r="A40" s="18"/>
      <c r="B40" s="3"/>
      <c r="C40" s="19"/>
      <c r="D40" s="14"/>
      <c r="E40" s="18"/>
      <c r="F40" s="46"/>
      <c r="G40" s="19"/>
      <c r="H40" s="6"/>
    </row>
    <row r="41" spans="1:8" x14ac:dyDescent="0.25">
      <c r="A41" s="18"/>
      <c r="B41" s="3"/>
      <c r="C41" s="14"/>
      <c r="D41" s="13"/>
      <c r="E41" s="18"/>
      <c r="F41" s="46"/>
      <c r="G41" s="19"/>
      <c r="H41" s="6"/>
    </row>
    <row r="42" spans="1:8" x14ac:dyDescent="0.25">
      <c r="A42" s="18"/>
      <c r="B42" s="3"/>
      <c r="C42" s="14"/>
      <c r="D42" s="13"/>
      <c r="E42" s="14"/>
      <c r="F42" s="46"/>
      <c r="G42" s="19"/>
      <c r="H42" s="6"/>
    </row>
    <row r="43" spans="1:8" x14ac:dyDescent="0.25">
      <c r="A43" s="20" t="s">
        <v>5</v>
      </c>
      <c r="B43" s="30"/>
      <c r="C43" s="62"/>
      <c r="D43" s="65"/>
      <c r="E43" s="60"/>
      <c r="F43" s="61">
        <f>SUM(D38:D42)</f>
        <v>0</v>
      </c>
      <c r="G43" s="19"/>
      <c r="H43" s="6"/>
    </row>
    <row r="44" spans="1:8" x14ac:dyDescent="0.25">
      <c r="A44" s="11" t="s">
        <v>11</v>
      </c>
      <c r="B44" s="3"/>
      <c r="C44" s="19"/>
      <c r="D44" s="14"/>
      <c r="E44" s="18"/>
      <c r="F44" s="46"/>
      <c r="G44" s="19"/>
      <c r="H44" s="6"/>
    </row>
    <row r="45" spans="1:8" x14ac:dyDescent="0.25">
      <c r="A45" s="18"/>
      <c r="B45" s="3"/>
      <c r="C45" s="19"/>
      <c r="D45" s="14"/>
      <c r="E45" s="18"/>
      <c r="F45" s="46"/>
      <c r="G45" s="19"/>
      <c r="H45" s="6"/>
    </row>
    <row r="46" spans="1:8" x14ac:dyDescent="0.25">
      <c r="A46" s="18"/>
      <c r="B46" s="3"/>
      <c r="C46" s="19"/>
      <c r="D46" s="14"/>
      <c r="E46" s="18"/>
      <c r="F46" s="46"/>
      <c r="G46" s="19"/>
      <c r="H46" s="6"/>
    </row>
    <row r="47" spans="1:8" x14ac:dyDescent="0.25">
      <c r="A47" s="18"/>
      <c r="B47" s="3"/>
      <c r="C47" s="14"/>
      <c r="D47" s="13"/>
      <c r="E47" s="18"/>
      <c r="F47" s="46"/>
      <c r="G47" s="19"/>
      <c r="H47" s="6"/>
    </row>
    <row r="48" spans="1:8" x14ac:dyDescent="0.25">
      <c r="A48" s="18"/>
      <c r="B48" s="3"/>
      <c r="C48" s="14"/>
      <c r="D48" s="13"/>
      <c r="E48" s="50"/>
      <c r="F48" s="46"/>
      <c r="G48" s="19"/>
      <c r="H48" s="6"/>
    </row>
    <row r="49" spans="1:8" x14ac:dyDescent="0.25">
      <c r="A49" s="20" t="s">
        <v>5</v>
      </c>
      <c r="B49" s="30"/>
      <c r="C49" s="62"/>
      <c r="D49" s="65"/>
      <c r="E49" s="60"/>
      <c r="F49" s="61">
        <f>SUM(D44:D48)</f>
        <v>0</v>
      </c>
      <c r="G49" s="19"/>
      <c r="H49" s="6"/>
    </row>
    <row r="50" spans="1:8" ht="13.8" thickBot="1" x14ac:dyDescent="0.3">
      <c r="A50" s="51" t="s">
        <v>6</v>
      </c>
      <c r="B50" s="35"/>
      <c r="C50" s="36"/>
      <c r="D50" s="42"/>
      <c r="E50" s="39"/>
      <c r="F50" s="47">
        <f>F19+F26-F37+F43-F49</f>
        <v>12268.349999999999</v>
      </c>
      <c r="G50" s="32"/>
      <c r="H50" s="25"/>
    </row>
    <row r="51" spans="1:8" ht="13.8" thickTop="1" x14ac:dyDescent="0.25">
      <c r="B51" s="3"/>
      <c r="C51" s="3"/>
      <c r="D51" s="3"/>
      <c r="E51" s="3"/>
      <c r="F51" s="14"/>
    </row>
    <row r="52" spans="1:8" x14ac:dyDescent="0.25">
      <c r="A52" s="10"/>
      <c r="B52" s="3"/>
    </row>
  </sheetData>
  <mergeCells count="4">
    <mergeCell ref="A2:G2"/>
    <mergeCell ref="A4:G4"/>
    <mergeCell ref="A6:G6"/>
    <mergeCell ref="A12:G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K52"/>
  <sheetViews>
    <sheetView tabSelected="1" topLeftCell="A33" workbookViewId="0">
      <selection activeCell="C47" sqref="C47"/>
    </sheetView>
  </sheetViews>
  <sheetFormatPr defaultRowHeight="13.2" x14ac:dyDescent="0.25"/>
  <cols>
    <col min="1" max="1" width="11.6640625" customWidth="1"/>
    <col min="2" max="2" width="24.5546875" customWidth="1"/>
    <col min="3" max="3" width="9.6640625" customWidth="1"/>
    <col min="4" max="4" width="11" bestFit="1" customWidth="1"/>
    <col min="5" max="5" width="10.33203125" customWidth="1"/>
    <col min="6" max="6" width="13.33203125" style="17" customWidth="1"/>
    <col min="7" max="7" width="11" hidden="1" customWidth="1"/>
    <col min="8" max="8" width="0.33203125" customWidth="1"/>
    <col min="257" max="257" width="16" customWidth="1"/>
    <col min="258" max="258" width="10.109375" bestFit="1" customWidth="1"/>
    <col min="261" max="261" width="10.109375" bestFit="1" customWidth="1"/>
    <col min="513" max="513" width="16" customWidth="1"/>
    <col min="514" max="514" width="10.109375" bestFit="1" customWidth="1"/>
    <col min="517" max="517" width="10.109375" bestFit="1" customWidth="1"/>
    <col min="769" max="769" width="16" customWidth="1"/>
    <col min="770" max="770" width="10.109375" bestFit="1" customWidth="1"/>
    <col min="773" max="773" width="10.109375" bestFit="1" customWidth="1"/>
    <col min="1025" max="1025" width="16" customWidth="1"/>
    <col min="1026" max="1026" width="10.109375" bestFit="1" customWidth="1"/>
    <col min="1029" max="1029" width="10.109375" bestFit="1" customWidth="1"/>
    <col min="1281" max="1281" width="16" customWidth="1"/>
    <col min="1282" max="1282" width="10.109375" bestFit="1" customWidth="1"/>
    <col min="1285" max="1285" width="10.109375" bestFit="1" customWidth="1"/>
    <col min="1537" max="1537" width="16" customWidth="1"/>
    <col min="1538" max="1538" width="10.109375" bestFit="1" customWidth="1"/>
    <col min="1541" max="1541" width="10.109375" bestFit="1" customWidth="1"/>
    <col min="1793" max="1793" width="16" customWidth="1"/>
    <col min="1794" max="1794" width="10.109375" bestFit="1" customWidth="1"/>
    <col min="1797" max="1797" width="10.109375" bestFit="1" customWidth="1"/>
    <col min="2049" max="2049" width="16" customWidth="1"/>
    <col min="2050" max="2050" width="10.109375" bestFit="1" customWidth="1"/>
    <col min="2053" max="2053" width="10.109375" bestFit="1" customWidth="1"/>
    <col min="2305" max="2305" width="16" customWidth="1"/>
    <col min="2306" max="2306" width="10.109375" bestFit="1" customWidth="1"/>
    <col min="2309" max="2309" width="10.109375" bestFit="1" customWidth="1"/>
    <col min="2561" max="2561" width="16" customWidth="1"/>
    <col min="2562" max="2562" width="10.109375" bestFit="1" customWidth="1"/>
    <col min="2565" max="2565" width="10.109375" bestFit="1" customWidth="1"/>
    <col min="2817" max="2817" width="16" customWidth="1"/>
    <col min="2818" max="2818" width="10.109375" bestFit="1" customWidth="1"/>
    <col min="2821" max="2821" width="10.109375" bestFit="1" customWidth="1"/>
    <col min="3073" max="3073" width="16" customWidth="1"/>
    <col min="3074" max="3074" width="10.109375" bestFit="1" customWidth="1"/>
    <col min="3077" max="3077" width="10.109375" bestFit="1" customWidth="1"/>
    <col min="3329" max="3329" width="16" customWidth="1"/>
    <col min="3330" max="3330" width="10.109375" bestFit="1" customWidth="1"/>
    <col min="3333" max="3333" width="10.109375" bestFit="1" customWidth="1"/>
    <col min="3585" max="3585" width="16" customWidth="1"/>
    <col min="3586" max="3586" width="10.109375" bestFit="1" customWidth="1"/>
    <col min="3589" max="3589" width="10.109375" bestFit="1" customWidth="1"/>
    <col min="3841" max="3841" width="16" customWidth="1"/>
    <col min="3842" max="3842" width="10.109375" bestFit="1" customWidth="1"/>
    <col min="3845" max="3845" width="10.109375" bestFit="1" customWidth="1"/>
    <col min="4097" max="4097" width="16" customWidth="1"/>
    <col min="4098" max="4098" width="10.109375" bestFit="1" customWidth="1"/>
    <col min="4101" max="4101" width="10.109375" bestFit="1" customWidth="1"/>
    <col min="4353" max="4353" width="16" customWidth="1"/>
    <col min="4354" max="4354" width="10.109375" bestFit="1" customWidth="1"/>
    <col min="4357" max="4357" width="10.109375" bestFit="1" customWidth="1"/>
    <col min="4609" max="4609" width="16" customWidth="1"/>
    <col min="4610" max="4610" width="10.109375" bestFit="1" customWidth="1"/>
    <col min="4613" max="4613" width="10.109375" bestFit="1" customWidth="1"/>
    <col min="4865" max="4865" width="16" customWidth="1"/>
    <col min="4866" max="4866" width="10.109375" bestFit="1" customWidth="1"/>
    <col min="4869" max="4869" width="10.109375" bestFit="1" customWidth="1"/>
    <col min="5121" max="5121" width="16" customWidth="1"/>
    <col min="5122" max="5122" width="10.109375" bestFit="1" customWidth="1"/>
    <col min="5125" max="5125" width="10.109375" bestFit="1" customWidth="1"/>
    <col min="5377" max="5377" width="16" customWidth="1"/>
    <col min="5378" max="5378" width="10.109375" bestFit="1" customWidth="1"/>
    <col min="5381" max="5381" width="10.109375" bestFit="1" customWidth="1"/>
    <col min="5633" max="5633" width="16" customWidth="1"/>
    <col min="5634" max="5634" width="10.109375" bestFit="1" customWidth="1"/>
    <col min="5637" max="5637" width="10.109375" bestFit="1" customWidth="1"/>
    <col min="5889" max="5889" width="16" customWidth="1"/>
    <col min="5890" max="5890" width="10.109375" bestFit="1" customWidth="1"/>
    <col min="5893" max="5893" width="10.109375" bestFit="1" customWidth="1"/>
    <col min="6145" max="6145" width="16" customWidth="1"/>
    <col min="6146" max="6146" width="10.109375" bestFit="1" customWidth="1"/>
    <col min="6149" max="6149" width="10.109375" bestFit="1" customWidth="1"/>
    <col min="6401" max="6401" width="16" customWidth="1"/>
    <col min="6402" max="6402" width="10.109375" bestFit="1" customWidth="1"/>
    <col min="6405" max="6405" width="10.109375" bestFit="1" customWidth="1"/>
    <col min="6657" max="6657" width="16" customWidth="1"/>
    <col min="6658" max="6658" width="10.109375" bestFit="1" customWidth="1"/>
    <col min="6661" max="6661" width="10.109375" bestFit="1" customWidth="1"/>
    <col min="6913" max="6913" width="16" customWidth="1"/>
    <col min="6914" max="6914" width="10.109375" bestFit="1" customWidth="1"/>
    <col min="6917" max="6917" width="10.109375" bestFit="1" customWidth="1"/>
    <col min="7169" max="7169" width="16" customWidth="1"/>
    <col min="7170" max="7170" width="10.109375" bestFit="1" customWidth="1"/>
    <col min="7173" max="7173" width="10.109375" bestFit="1" customWidth="1"/>
    <col min="7425" max="7425" width="16" customWidth="1"/>
    <col min="7426" max="7426" width="10.109375" bestFit="1" customWidth="1"/>
    <col min="7429" max="7429" width="10.109375" bestFit="1" customWidth="1"/>
    <col min="7681" max="7681" width="16" customWidth="1"/>
    <col min="7682" max="7682" width="10.109375" bestFit="1" customWidth="1"/>
    <col min="7685" max="7685" width="10.109375" bestFit="1" customWidth="1"/>
    <col min="7937" max="7937" width="16" customWidth="1"/>
    <col min="7938" max="7938" width="10.109375" bestFit="1" customWidth="1"/>
    <col min="7941" max="7941" width="10.109375" bestFit="1" customWidth="1"/>
    <col min="8193" max="8193" width="16" customWidth="1"/>
    <col min="8194" max="8194" width="10.109375" bestFit="1" customWidth="1"/>
    <col min="8197" max="8197" width="10.109375" bestFit="1" customWidth="1"/>
    <col min="8449" max="8449" width="16" customWidth="1"/>
    <col min="8450" max="8450" width="10.109375" bestFit="1" customWidth="1"/>
    <col min="8453" max="8453" width="10.109375" bestFit="1" customWidth="1"/>
    <col min="8705" max="8705" width="16" customWidth="1"/>
    <col min="8706" max="8706" width="10.109375" bestFit="1" customWidth="1"/>
    <col min="8709" max="8709" width="10.109375" bestFit="1" customWidth="1"/>
    <col min="8961" max="8961" width="16" customWidth="1"/>
    <col min="8962" max="8962" width="10.109375" bestFit="1" customWidth="1"/>
    <col min="8965" max="8965" width="10.109375" bestFit="1" customWidth="1"/>
    <col min="9217" max="9217" width="16" customWidth="1"/>
    <col min="9218" max="9218" width="10.109375" bestFit="1" customWidth="1"/>
    <col min="9221" max="9221" width="10.109375" bestFit="1" customWidth="1"/>
    <col min="9473" max="9473" width="16" customWidth="1"/>
    <col min="9474" max="9474" width="10.109375" bestFit="1" customWidth="1"/>
    <col min="9477" max="9477" width="10.109375" bestFit="1" customWidth="1"/>
    <col min="9729" max="9729" width="16" customWidth="1"/>
    <col min="9730" max="9730" width="10.109375" bestFit="1" customWidth="1"/>
    <col min="9733" max="9733" width="10.109375" bestFit="1" customWidth="1"/>
    <col min="9985" max="9985" width="16" customWidth="1"/>
    <col min="9986" max="9986" width="10.109375" bestFit="1" customWidth="1"/>
    <col min="9989" max="9989" width="10.109375" bestFit="1" customWidth="1"/>
    <col min="10241" max="10241" width="16" customWidth="1"/>
    <col min="10242" max="10242" width="10.109375" bestFit="1" customWidth="1"/>
    <col min="10245" max="10245" width="10.109375" bestFit="1" customWidth="1"/>
    <col min="10497" max="10497" width="16" customWidth="1"/>
    <col min="10498" max="10498" width="10.109375" bestFit="1" customWidth="1"/>
    <col min="10501" max="10501" width="10.109375" bestFit="1" customWidth="1"/>
    <col min="10753" max="10753" width="16" customWidth="1"/>
    <col min="10754" max="10754" width="10.109375" bestFit="1" customWidth="1"/>
    <col min="10757" max="10757" width="10.109375" bestFit="1" customWidth="1"/>
    <col min="11009" max="11009" width="16" customWidth="1"/>
    <col min="11010" max="11010" width="10.109375" bestFit="1" customWidth="1"/>
    <col min="11013" max="11013" width="10.109375" bestFit="1" customWidth="1"/>
    <col min="11265" max="11265" width="16" customWidth="1"/>
    <col min="11266" max="11266" width="10.109375" bestFit="1" customWidth="1"/>
    <col min="11269" max="11269" width="10.109375" bestFit="1" customWidth="1"/>
    <col min="11521" max="11521" width="16" customWidth="1"/>
    <col min="11522" max="11522" width="10.109375" bestFit="1" customWidth="1"/>
    <col min="11525" max="11525" width="10.109375" bestFit="1" customWidth="1"/>
    <col min="11777" max="11777" width="16" customWidth="1"/>
    <col min="11778" max="11778" width="10.109375" bestFit="1" customWidth="1"/>
    <col min="11781" max="11781" width="10.109375" bestFit="1" customWidth="1"/>
    <col min="12033" max="12033" width="16" customWidth="1"/>
    <col min="12034" max="12034" width="10.109375" bestFit="1" customWidth="1"/>
    <col min="12037" max="12037" width="10.109375" bestFit="1" customWidth="1"/>
    <col min="12289" max="12289" width="16" customWidth="1"/>
    <col min="12290" max="12290" width="10.109375" bestFit="1" customWidth="1"/>
    <col min="12293" max="12293" width="10.109375" bestFit="1" customWidth="1"/>
    <col min="12545" max="12545" width="16" customWidth="1"/>
    <col min="12546" max="12546" width="10.109375" bestFit="1" customWidth="1"/>
    <col min="12549" max="12549" width="10.109375" bestFit="1" customWidth="1"/>
    <col min="12801" max="12801" width="16" customWidth="1"/>
    <col min="12802" max="12802" width="10.109375" bestFit="1" customWidth="1"/>
    <col min="12805" max="12805" width="10.109375" bestFit="1" customWidth="1"/>
    <col min="13057" max="13057" width="16" customWidth="1"/>
    <col min="13058" max="13058" width="10.109375" bestFit="1" customWidth="1"/>
    <col min="13061" max="13061" width="10.109375" bestFit="1" customWidth="1"/>
    <col min="13313" max="13313" width="16" customWidth="1"/>
    <col min="13314" max="13314" width="10.109375" bestFit="1" customWidth="1"/>
    <col min="13317" max="13317" width="10.109375" bestFit="1" customWidth="1"/>
    <col min="13569" max="13569" width="16" customWidth="1"/>
    <col min="13570" max="13570" width="10.109375" bestFit="1" customWidth="1"/>
    <col min="13573" max="13573" width="10.109375" bestFit="1" customWidth="1"/>
    <col min="13825" max="13825" width="16" customWidth="1"/>
    <col min="13826" max="13826" width="10.109375" bestFit="1" customWidth="1"/>
    <col min="13829" max="13829" width="10.109375" bestFit="1" customWidth="1"/>
    <col min="14081" max="14081" width="16" customWidth="1"/>
    <col min="14082" max="14082" width="10.109375" bestFit="1" customWidth="1"/>
    <col min="14085" max="14085" width="10.109375" bestFit="1" customWidth="1"/>
    <col min="14337" max="14337" width="16" customWidth="1"/>
    <col min="14338" max="14338" width="10.109375" bestFit="1" customWidth="1"/>
    <col min="14341" max="14341" width="10.109375" bestFit="1" customWidth="1"/>
    <col min="14593" max="14593" width="16" customWidth="1"/>
    <col min="14594" max="14594" width="10.109375" bestFit="1" customWidth="1"/>
    <col min="14597" max="14597" width="10.109375" bestFit="1" customWidth="1"/>
    <col min="14849" max="14849" width="16" customWidth="1"/>
    <col min="14850" max="14850" width="10.109375" bestFit="1" customWidth="1"/>
    <col min="14853" max="14853" width="10.109375" bestFit="1" customWidth="1"/>
    <col min="15105" max="15105" width="16" customWidth="1"/>
    <col min="15106" max="15106" width="10.109375" bestFit="1" customWidth="1"/>
    <col min="15109" max="15109" width="10.109375" bestFit="1" customWidth="1"/>
    <col min="15361" max="15361" width="16" customWidth="1"/>
    <col min="15362" max="15362" width="10.109375" bestFit="1" customWidth="1"/>
    <col min="15365" max="15365" width="10.109375" bestFit="1" customWidth="1"/>
    <col min="15617" max="15617" width="16" customWidth="1"/>
    <col min="15618" max="15618" width="10.109375" bestFit="1" customWidth="1"/>
    <col min="15621" max="15621" width="10.109375" bestFit="1" customWidth="1"/>
    <col min="15873" max="15873" width="16" customWidth="1"/>
    <col min="15874" max="15874" width="10.109375" bestFit="1" customWidth="1"/>
    <col min="15877" max="15877" width="10.109375" bestFit="1" customWidth="1"/>
    <col min="16129" max="16129" width="16" customWidth="1"/>
    <col min="16130" max="16130" width="10.109375" bestFit="1" customWidth="1"/>
    <col min="16133" max="16133" width="10.109375" bestFit="1" customWidth="1"/>
  </cols>
  <sheetData>
    <row r="2" spans="1:25" ht="17.399999999999999" x14ac:dyDescent="0.3">
      <c r="A2" s="66" t="s">
        <v>12</v>
      </c>
      <c r="B2" s="67"/>
      <c r="C2" s="67"/>
      <c r="D2" s="67"/>
      <c r="E2" s="67"/>
      <c r="F2" s="67"/>
      <c r="G2" s="68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25">
      <c r="A3" s="6"/>
      <c r="B3" s="3"/>
      <c r="C3" s="3"/>
      <c r="D3" s="3"/>
      <c r="E3" s="3"/>
      <c r="F3" s="14"/>
      <c r="G3" s="7"/>
      <c r="H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.6" x14ac:dyDescent="0.3">
      <c r="A4" s="69" t="s">
        <v>13</v>
      </c>
      <c r="B4" s="70"/>
      <c r="C4" s="70"/>
      <c r="D4" s="70"/>
      <c r="E4" s="70"/>
      <c r="F4" s="70"/>
      <c r="G4" s="71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x14ac:dyDescent="0.25">
      <c r="A5" s="6"/>
      <c r="B5" s="3"/>
      <c r="C5" s="3"/>
      <c r="D5" s="3"/>
      <c r="E5" s="3"/>
      <c r="F5" s="14"/>
      <c r="G5" s="7"/>
      <c r="H5" s="6"/>
    </row>
    <row r="6" spans="1:25" ht="15.6" x14ac:dyDescent="0.3">
      <c r="A6" s="69" t="s">
        <v>14</v>
      </c>
      <c r="B6" s="72"/>
      <c r="C6" s="72"/>
      <c r="D6" s="72"/>
      <c r="E6" s="72"/>
      <c r="F6" s="72"/>
      <c r="G6" s="73"/>
      <c r="H6" s="6"/>
    </row>
    <row r="7" spans="1:25" x14ac:dyDescent="0.25">
      <c r="A7" s="6"/>
      <c r="B7" s="3"/>
      <c r="C7" s="3"/>
      <c r="D7" s="3"/>
      <c r="E7" s="3"/>
      <c r="F7" s="14"/>
      <c r="G7" s="7"/>
      <c r="H7" s="6"/>
    </row>
    <row r="8" spans="1:25" x14ac:dyDescent="0.25">
      <c r="A8" s="11" t="s">
        <v>50</v>
      </c>
      <c r="B8" s="10"/>
      <c r="C8" s="10"/>
      <c r="D8" s="10" t="s">
        <v>0</v>
      </c>
      <c r="E8" s="48">
        <v>42460</v>
      </c>
      <c r="F8" s="14"/>
      <c r="G8" s="7"/>
      <c r="H8" s="6"/>
    </row>
    <row r="9" spans="1:25" x14ac:dyDescent="0.25">
      <c r="A9" s="11"/>
      <c r="B9" s="10"/>
      <c r="C9" s="10"/>
      <c r="D9" s="10"/>
      <c r="E9" s="10"/>
      <c r="F9" s="29"/>
      <c r="G9" s="7"/>
      <c r="H9" s="6"/>
    </row>
    <row r="10" spans="1:25" x14ac:dyDescent="0.25">
      <c r="A10" s="11"/>
      <c r="B10" s="10"/>
      <c r="C10" s="10"/>
      <c r="D10" s="10"/>
      <c r="E10" s="10"/>
      <c r="F10" s="29"/>
      <c r="G10" s="7"/>
      <c r="H10" s="6"/>
    </row>
    <row r="11" spans="1:25" x14ac:dyDescent="0.25">
      <c r="A11" s="6"/>
      <c r="B11" s="3"/>
      <c r="C11" s="3"/>
      <c r="D11" s="3"/>
      <c r="E11" s="3"/>
      <c r="F11" s="14"/>
      <c r="G11" s="7"/>
      <c r="H11" s="6"/>
    </row>
    <row r="12" spans="1:25" ht="13.8" x14ac:dyDescent="0.25">
      <c r="A12" s="74" t="s">
        <v>56</v>
      </c>
      <c r="B12" s="75"/>
      <c r="C12" s="75"/>
      <c r="D12" s="75"/>
      <c r="E12" s="75"/>
      <c r="F12" s="75"/>
      <c r="G12" s="76"/>
      <c r="H12" s="37"/>
      <c r="I12" s="12"/>
      <c r="J12" s="12"/>
      <c r="K12" s="12"/>
      <c r="L12" s="12"/>
      <c r="M12" s="12"/>
      <c r="N12" s="12"/>
      <c r="O12" s="12"/>
    </row>
    <row r="13" spans="1:25" x14ac:dyDescent="0.25">
      <c r="A13" s="6"/>
      <c r="B13" s="3"/>
      <c r="C13" s="3"/>
      <c r="D13" s="3"/>
      <c r="E13" s="3"/>
      <c r="F13" s="14"/>
      <c r="G13" s="7"/>
      <c r="H13" s="6"/>
    </row>
    <row r="14" spans="1:25" x14ac:dyDescent="0.25">
      <c r="A14" s="4"/>
      <c r="B14" s="24"/>
      <c r="C14" s="24"/>
      <c r="D14" s="24"/>
      <c r="E14" s="24"/>
      <c r="F14" s="43"/>
      <c r="G14" s="5"/>
      <c r="H14" s="6"/>
    </row>
    <row r="15" spans="1:25" x14ac:dyDescent="0.25">
      <c r="A15" s="8"/>
      <c r="B15" s="2"/>
      <c r="C15" s="22"/>
      <c r="D15" s="2"/>
      <c r="E15" s="2"/>
      <c r="F15" s="15"/>
      <c r="G15" s="9"/>
      <c r="H15" s="6"/>
    </row>
    <row r="16" spans="1:25" x14ac:dyDescent="0.25">
      <c r="A16" s="23" t="s">
        <v>1</v>
      </c>
      <c r="B16" s="33"/>
      <c r="C16" s="34"/>
      <c r="D16" s="34"/>
      <c r="E16" s="33"/>
      <c r="F16" s="44"/>
      <c r="G16" s="26"/>
      <c r="H16" s="6"/>
    </row>
    <row r="17" spans="1:37" ht="13.5" customHeight="1" x14ac:dyDescent="0.25">
      <c r="A17" s="4" t="s">
        <v>2</v>
      </c>
      <c r="B17" s="3"/>
      <c r="C17" s="14"/>
      <c r="D17" s="53"/>
      <c r="E17" s="52"/>
      <c r="F17" s="14">
        <v>4258.3999999999996</v>
      </c>
      <c r="G17" s="19"/>
      <c r="H17" s="6"/>
    </row>
    <row r="18" spans="1:37" ht="13.5" customHeight="1" x14ac:dyDescent="0.25">
      <c r="A18" s="6" t="s">
        <v>3</v>
      </c>
      <c r="B18" s="3"/>
      <c r="C18" s="15"/>
      <c r="D18" s="16"/>
      <c r="E18" s="25"/>
      <c r="F18" s="14">
        <v>8009.95</v>
      </c>
      <c r="G18" s="19"/>
      <c r="H18" s="6"/>
    </row>
    <row r="19" spans="1:37" ht="13.5" customHeight="1" x14ac:dyDescent="0.25">
      <c r="A19" s="20" t="s">
        <v>4</v>
      </c>
      <c r="B19" s="30"/>
      <c r="C19" s="15"/>
      <c r="D19" s="40"/>
      <c r="E19" s="60"/>
      <c r="F19" s="61">
        <f>SUM(F17:F18)</f>
        <v>12268.349999999999</v>
      </c>
      <c r="G19" s="19"/>
      <c r="H19" s="6"/>
    </row>
    <row r="20" spans="1:37" ht="13.5" customHeight="1" x14ac:dyDescent="0.25">
      <c r="A20" s="11" t="s">
        <v>8</v>
      </c>
      <c r="B20" s="3"/>
      <c r="C20" s="14"/>
      <c r="D20" s="13"/>
      <c r="E20" s="25"/>
      <c r="F20" s="14"/>
      <c r="G20" s="19"/>
      <c r="H20" s="6"/>
    </row>
    <row r="21" spans="1:37" ht="13.5" customHeight="1" x14ac:dyDescent="0.25">
      <c r="A21" s="18" t="s">
        <v>18</v>
      </c>
      <c r="B21" s="3"/>
      <c r="C21" s="19"/>
      <c r="D21" s="14"/>
      <c r="E21" s="38"/>
      <c r="F21" s="14">
        <v>0.18</v>
      </c>
      <c r="G21" s="19"/>
      <c r="H21" s="6"/>
    </row>
    <row r="22" spans="1:37" ht="13.5" customHeight="1" x14ac:dyDescent="0.25">
      <c r="A22" s="18" t="s">
        <v>57</v>
      </c>
      <c r="B22" s="3"/>
      <c r="C22" s="19"/>
      <c r="D22" s="14"/>
      <c r="E22" s="25"/>
      <c r="F22" s="46">
        <v>60</v>
      </c>
      <c r="G22" s="19"/>
      <c r="H22" s="6"/>
    </row>
    <row r="23" spans="1:37" ht="13.5" customHeight="1" x14ac:dyDescent="0.25">
      <c r="A23" s="49"/>
      <c r="B23" s="3"/>
      <c r="C23" s="19"/>
      <c r="D23" s="14"/>
      <c r="E23" s="25"/>
      <c r="F23" s="46"/>
      <c r="G23" s="19"/>
      <c r="H23" s="6"/>
    </row>
    <row r="24" spans="1:37" ht="13.5" customHeight="1" x14ac:dyDescent="0.25">
      <c r="A24" s="49"/>
      <c r="B24" s="3"/>
      <c r="C24" s="19"/>
      <c r="D24" s="14"/>
      <c r="E24" s="25"/>
      <c r="F24" s="46"/>
      <c r="G24" s="19"/>
      <c r="H24" s="6"/>
    </row>
    <row r="25" spans="1:37" ht="13.5" customHeight="1" x14ac:dyDescent="0.25">
      <c r="A25" s="8"/>
      <c r="B25" s="2"/>
      <c r="C25" s="31"/>
      <c r="D25" s="9"/>
      <c r="E25" s="25"/>
      <c r="F25" s="46"/>
      <c r="G25" s="19"/>
      <c r="H25" s="6"/>
      <c r="J25" s="1"/>
    </row>
    <row r="26" spans="1:37" ht="13.5" customHeight="1" x14ac:dyDescent="0.25">
      <c r="A26" s="21" t="s">
        <v>5</v>
      </c>
      <c r="B26" s="2"/>
      <c r="C26" s="31"/>
      <c r="D26" s="31"/>
      <c r="E26" s="60"/>
      <c r="F26" s="61">
        <v>60.18</v>
      </c>
      <c r="G26" s="19"/>
      <c r="H26" s="37"/>
      <c r="I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ht="13.5" customHeight="1" x14ac:dyDescent="0.25">
      <c r="A27" s="11" t="s">
        <v>9</v>
      </c>
      <c r="B27" s="3"/>
      <c r="C27" s="19"/>
      <c r="D27" s="19"/>
      <c r="E27" s="25"/>
      <c r="F27" s="46"/>
      <c r="G27" s="19"/>
      <c r="H27" s="6"/>
    </row>
    <row r="28" spans="1:37" x14ac:dyDescent="0.25">
      <c r="A28" s="18" t="s">
        <v>45</v>
      </c>
      <c r="B28" s="3"/>
      <c r="C28" s="14"/>
      <c r="D28" s="13"/>
      <c r="E28" s="25"/>
      <c r="F28" s="46">
        <v>236.98</v>
      </c>
      <c r="G28" s="19"/>
      <c r="H28" s="6"/>
    </row>
    <row r="29" spans="1:37" x14ac:dyDescent="0.25">
      <c r="A29" s="18" t="s">
        <v>58</v>
      </c>
      <c r="B29" s="3"/>
      <c r="C29" s="19"/>
      <c r="D29" s="13"/>
      <c r="E29" s="14"/>
      <c r="F29" s="46">
        <v>97.04</v>
      </c>
      <c r="G29" s="19"/>
      <c r="H29" s="6"/>
    </row>
    <row r="30" spans="1:37" x14ac:dyDescent="0.25">
      <c r="A30" s="18" t="s">
        <v>59</v>
      </c>
      <c r="B30" s="3"/>
      <c r="C30" s="19"/>
      <c r="D30" s="14"/>
      <c r="E30" s="25"/>
      <c r="F30" s="46">
        <v>286</v>
      </c>
      <c r="G30" s="19"/>
      <c r="H30" s="6"/>
    </row>
    <row r="31" spans="1:37" x14ac:dyDescent="0.25">
      <c r="A31" s="18" t="s">
        <v>60</v>
      </c>
      <c r="B31" s="3"/>
      <c r="C31" s="19"/>
      <c r="D31" s="14"/>
      <c r="E31" s="25"/>
      <c r="F31" s="46">
        <v>106.96</v>
      </c>
      <c r="G31" s="19"/>
      <c r="H31" s="6"/>
    </row>
    <row r="32" spans="1:37" x14ac:dyDescent="0.25">
      <c r="A32" s="18" t="s">
        <v>61</v>
      </c>
      <c r="B32" s="3"/>
      <c r="C32" s="19"/>
      <c r="D32" s="14"/>
      <c r="E32" s="25"/>
      <c r="F32" s="46">
        <v>234</v>
      </c>
      <c r="G32" s="19"/>
      <c r="H32" s="6"/>
    </row>
    <row r="33" spans="1:8" x14ac:dyDescent="0.25">
      <c r="A33" s="18"/>
      <c r="B33" s="3"/>
      <c r="C33" s="19"/>
      <c r="D33" s="14"/>
      <c r="E33" s="25"/>
      <c r="F33" s="46"/>
      <c r="G33" s="19"/>
      <c r="H33" s="25"/>
    </row>
    <row r="34" spans="1:8" x14ac:dyDescent="0.25">
      <c r="A34" s="18"/>
      <c r="B34" s="3"/>
      <c r="C34" s="14"/>
      <c r="D34" s="13"/>
      <c r="E34" s="14"/>
      <c r="F34" s="46"/>
      <c r="G34" s="19"/>
      <c r="H34" s="6"/>
    </row>
    <row r="35" spans="1:8" x14ac:dyDescent="0.25">
      <c r="A35" s="18"/>
      <c r="B35" s="3"/>
      <c r="C35" s="14"/>
      <c r="D35" s="13"/>
      <c r="E35" s="14"/>
      <c r="F35" s="46"/>
      <c r="G35" s="19"/>
      <c r="H35" s="6"/>
    </row>
    <row r="36" spans="1:8" x14ac:dyDescent="0.25">
      <c r="A36" s="18"/>
      <c r="B36" s="3"/>
      <c r="C36" s="14"/>
      <c r="D36" s="13"/>
      <c r="E36" s="14"/>
      <c r="F36" s="46"/>
      <c r="G36" s="19"/>
      <c r="H36" s="6"/>
    </row>
    <row r="37" spans="1:8" x14ac:dyDescent="0.25">
      <c r="A37" s="20" t="s">
        <v>5</v>
      </c>
      <c r="B37" s="30"/>
      <c r="C37" s="62"/>
      <c r="D37" s="63"/>
      <c r="E37" s="64"/>
      <c r="F37" s="61">
        <f>SUM(F28:F36)</f>
        <v>960.98</v>
      </c>
      <c r="G37" s="19"/>
      <c r="H37" s="6"/>
    </row>
    <row r="38" spans="1:8" x14ac:dyDescent="0.25">
      <c r="A38" s="11" t="s">
        <v>10</v>
      </c>
      <c r="B38" s="3"/>
      <c r="C38" s="19"/>
      <c r="D38" s="14"/>
      <c r="E38" s="18"/>
      <c r="F38" s="46"/>
      <c r="G38" s="19"/>
      <c r="H38" s="6"/>
    </row>
    <row r="39" spans="1:8" x14ac:dyDescent="0.25">
      <c r="A39" s="18" t="s">
        <v>63</v>
      </c>
      <c r="B39" s="3"/>
      <c r="C39" s="14"/>
      <c r="D39" s="13">
        <v>-35</v>
      </c>
      <c r="E39" s="18"/>
      <c r="F39" s="46"/>
      <c r="G39" s="19"/>
      <c r="H39" s="6"/>
    </row>
    <row r="40" spans="1:8" x14ac:dyDescent="0.25">
      <c r="A40" s="18"/>
      <c r="B40" s="3"/>
      <c r="C40" s="19"/>
      <c r="D40" s="14"/>
      <c r="E40" s="18"/>
      <c r="F40" s="46"/>
      <c r="G40" s="19"/>
      <c r="H40" s="6"/>
    </row>
    <row r="41" spans="1:8" x14ac:dyDescent="0.25">
      <c r="A41" s="18"/>
      <c r="B41" s="3"/>
      <c r="C41" s="14"/>
      <c r="D41" s="13"/>
      <c r="E41" s="18"/>
      <c r="F41" s="46"/>
      <c r="G41" s="19"/>
      <c r="H41" s="6"/>
    </row>
    <row r="42" spans="1:8" x14ac:dyDescent="0.25">
      <c r="A42" s="18"/>
      <c r="B42" s="3"/>
      <c r="C42" s="14"/>
      <c r="D42" s="13"/>
      <c r="E42" s="14"/>
      <c r="F42" s="46"/>
      <c r="G42" s="19"/>
      <c r="H42" s="6"/>
    </row>
    <row r="43" spans="1:8" x14ac:dyDescent="0.25">
      <c r="A43" s="20" t="s">
        <v>5</v>
      </c>
      <c r="B43" s="30"/>
      <c r="C43" s="62"/>
      <c r="D43" s="65"/>
      <c r="E43" s="60"/>
      <c r="F43" s="61">
        <f>SUM(D38:D42)</f>
        <v>-35</v>
      </c>
      <c r="G43" s="19"/>
      <c r="H43" s="6"/>
    </row>
    <row r="44" spans="1:8" x14ac:dyDescent="0.25">
      <c r="A44" s="11" t="s">
        <v>11</v>
      </c>
      <c r="B44" s="3"/>
      <c r="C44" s="19"/>
      <c r="D44" s="14"/>
      <c r="E44" s="18"/>
      <c r="F44" s="46"/>
      <c r="G44" s="19"/>
      <c r="H44" s="6"/>
    </row>
    <row r="45" spans="1:8" x14ac:dyDescent="0.25">
      <c r="A45" s="18"/>
      <c r="B45" s="3"/>
      <c r="C45" s="19"/>
      <c r="D45" s="14"/>
      <c r="E45" s="18"/>
      <c r="F45" s="46"/>
      <c r="G45" s="19"/>
      <c r="H45" s="6"/>
    </row>
    <row r="46" spans="1:8" x14ac:dyDescent="0.25">
      <c r="A46" s="18"/>
      <c r="B46" s="3"/>
      <c r="C46" s="19"/>
      <c r="D46" s="14"/>
      <c r="E46" s="18"/>
      <c r="F46" s="46"/>
      <c r="G46" s="19"/>
      <c r="H46" s="6"/>
    </row>
    <row r="47" spans="1:8" x14ac:dyDescent="0.25">
      <c r="A47" s="18"/>
      <c r="B47" s="3"/>
      <c r="C47" s="14"/>
      <c r="D47" s="13"/>
      <c r="E47" s="18"/>
      <c r="F47" s="46"/>
      <c r="G47" s="19"/>
      <c r="H47" s="6"/>
    </row>
    <row r="48" spans="1:8" x14ac:dyDescent="0.25">
      <c r="A48" s="18"/>
      <c r="B48" s="3"/>
      <c r="C48" s="14"/>
      <c r="D48" s="13"/>
      <c r="E48" s="50"/>
      <c r="F48" s="46"/>
      <c r="G48" s="19"/>
      <c r="H48" s="6"/>
    </row>
    <row r="49" spans="1:8" x14ac:dyDescent="0.25">
      <c r="A49" s="20" t="s">
        <v>5</v>
      </c>
      <c r="B49" s="30"/>
      <c r="C49" s="62"/>
      <c r="D49" s="65"/>
      <c r="E49" s="60"/>
      <c r="F49" s="61"/>
      <c r="G49" s="19"/>
      <c r="H49" s="6"/>
    </row>
    <row r="50" spans="1:8" ht="13.8" thickBot="1" x14ac:dyDescent="0.3">
      <c r="A50" s="51" t="s">
        <v>6</v>
      </c>
      <c r="B50" s="35"/>
      <c r="C50" s="36"/>
      <c r="D50" s="42"/>
      <c r="E50" s="39"/>
      <c r="F50" s="47">
        <f>F19+F26-F37+F43-F49</f>
        <v>11332.55</v>
      </c>
      <c r="G50" s="32"/>
      <c r="H50" s="25"/>
    </row>
    <row r="51" spans="1:8" ht="13.8" thickTop="1" x14ac:dyDescent="0.25">
      <c r="B51" s="3"/>
      <c r="C51" s="3"/>
      <c r="D51" s="3"/>
      <c r="E51" s="3"/>
      <c r="F51" s="14"/>
    </row>
    <row r="52" spans="1:8" x14ac:dyDescent="0.25">
      <c r="A52" s="10"/>
      <c r="B52" s="3"/>
    </row>
  </sheetData>
  <mergeCells count="4">
    <mergeCell ref="A2:G2"/>
    <mergeCell ref="A4:G4"/>
    <mergeCell ref="A6:G6"/>
    <mergeCell ref="A12:G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K53"/>
  <sheetViews>
    <sheetView topLeftCell="A18" workbookViewId="0">
      <selection activeCell="D31" sqref="D31"/>
    </sheetView>
  </sheetViews>
  <sheetFormatPr defaultRowHeight="13.2" x14ac:dyDescent="0.25"/>
  <cols>
    <col min="1" max="1" width="11.6640625" customWidth="1"/>
    <col min="2" max="2" width="24.5546875" customWidth="1"/>
    <col min="3" max="3" width="9.6640625" customWidth="1"/>
    <col min="4" max="4" width="11" bestFit="1" customWidth="1"/>
    <col min="5" max="5" width="10.33203125" customWidth="1"/>
    <col min="6" max="6" width="13.33203125" style="17" customWidth="1"/>
    <col min="7" max="7" width="11" hidden="1" customWidth="1"/>
    <col min="8" max="8" width="0.33203125" customWidth="1"/>
    <col min="257" max="257" width="16" customWidth="1"/>
    <col min="258" max="258" width="10.109375" bestFit="1" customWidth="1"/>
    <col min="261" max="261" width="10.109375" bestFit="1" customWidth="1"/>
    <col min="513" max="513" width="16" customWidth="1"/>
    <col min="514" max="514" width="10.109375" bestFit="1" customWidth="1"/>
    <col min="517" max="517" width="10.109375" bestFit="1" customWidth="1"/>
    <col min="769" max="769" width="16" customWidth="1"/>
    <col min="770" max="770" width="10.109375" bestFit="1" customWidth="1"/>
    <col min="773" max="773" width="10.109375" bestFit="1" customWidth="1"/>
    <col min="1025" max="1025" width="16" customWidth="1"/>
    <col min="1026" max="1026" width="10.109375" bestFit="1" customWidth="1"/>
    <col min="1029" max="1029" width="10.109375" bestFit="1" customWidth="1"/>
    <col min="1281" max="1281" width="16" customWidth="1"/>
    <col min="1282" max="1282" width="10.109375" bestFit="1" customWidth="1"/>
    <col min="1285" max="1285" width="10.109375" bestFit="1" customWidth="1"/>
    <col min="1537" max="1537" width="16" customWidth="1"/>
    <col min="1538" max="1538" width="10.109375" bestFit="1" customWidth="1"/>
    <col min="1541" max="1541" width="10.109375" bestFit="1" customWidth="1"/>
    <col min="1793" max="1793" width="16" customWidth="1"/>
    <col min="1794" max="1794" width="10.109375" bestFit="1" customWidth="1"/>
    <col min="1797" max="1797" width="10.109375" bestFit="1" customWidth="1"/>
    <col min="2049" max="2049" width="16" customWidth="1"/>
    <col min="2050" max="2050" width="10.109375" bestFit="1" customWidth="1"/>
    <col min="2053" max="2053" width="10.109375" bestFit="1" customWidth="1"/>
    <col min="2305" max="2305" width="16" customWidth="1"/>
    <col min="2306" max="2306" width="10.109375" bestFit="1" customWidth="1"/>
    <col min="2309" max="2309" width="10.109375" bestFit="1" customWidth="1"/>
    <col min="2561" max="2561" width="16" customWidth="1"/>
    <col min="2562" max="2562" width="10.109375" bestFit="1" customWidth="1"/>
    <col min="2565" max="2565" width="10.109375" bestFit="1" customWidth="1"/>
    <col min="2817" max="2817" width="16" customWidth="1"/>
    <col min="2818" max="2818" width="10.109375" bestFit="1" customWidth="1"/>
    <col min="2821" max="2821" width="10.109375" bestFit="1" customWidth="1"/>
    <col min="3073" max="3073" width="16" customWidth="1"/>
    <col min="3074" max="3074" width="10.109375" bestFit="1" customWidth="1"/>
    <col min="3077" max="3077" width="10.109375" bestFit="1" customWidth="1"/>
    <col min="3329" max="3329" width="16" customWidth="1"/>
    <col min="3330" max="3330" width="10.109375" bestFit="1" customWidth="1"/>
    <col min="3333" max="3333" width="10.109375" bestFit="1" customWidth="1"/>
    <col min="3585" max="3585" width="16" customWidth="1"/>
    <col min="3586" max="3586" width="10.109375" bestFit="1" customWidth="1"/>
    <col min="3589" max="3589" width="10.109375" bestFit="1" customWidth="1"/>
    <col min="3841" max="3841" width="16" customWidth="1"/>
    <col min="3842" max="3842" width="10.109375" bestFit="1" customWidth="1"/>
    <col min="3845" max="3845" width="10.109375" bestFit="1" customWidth="1"/>
    <col min="4097" max="4097" width="16" customWidth="1"/>
    <col min="4098" max="4098" width="10.109375" bestFit="1" customWidth="1"/>
    <col min="4101" max="4101" width="10.109375" bestFit="1" customWidth="1"/>
    <col min="4353" max="4353" width="16" customWidth="1"/>
    <col min="4354" max="4354" width="10.109375" bestFit="1" customWidth="1"/>
    <col min="4357" max="4357" width="10.109375" bestFit="1" customWidth="1"/>
    <col min="4609" max="4609" width="16" customWidth="1"/>
    <col min="4610" max="4610" width="10.109375" bestFit="1" customWidth="1"/>
    <col min="4613" max="4613" width="10.109375" bestFit="1" customWidth="1"/>
    <col min="4865" max="4865" width="16" customWidth="1"/>
    <col min="4866" max="4866" width="10.109375" bestFit="1" customWidth="1"/>
    <col min="4869" max="4869" width="10.109375" bestFit="1" customWidth="1"/>
    <col min="5121" max="5121" width="16" customWidth="1"/>
    <col min="5122" max="5122" width="10.109375" bestFit="1" customWidth="1"/>
    <col min="5125" max="5125" width="10.109375" bestFit="1" customWidth="1"/>
    <col min="5377" max="5377" width="16" customWidth="1"/>
    <col min="5378" max="5378" width="10.109375" bestFit="1" customWidth="1"/>
    <col min="5381" max="5381" width="10.109375" bestFit="1" customWidth="1"/>
    <col min="5633" max="5633" width="16" customWidth="1"/>
    <col min="5634" max="5634" width="10.109375" bestFit="1" customWidth="1"/>
    <col min="5637" max="5637" width="10.109375" bestFit="1" customWidth="1"/>
    <col min="5889" max="5889" width="16" customWidth="1"/>
    <col min="5890" max="5890" width="10.109375" bestFit="1" customWidth="1"/>
    <col min="5893" max="5893" width="10.109375" bestFit="1" customWidth="1"/>
    <col min="6145" max="6145" width="16" customWidth="1"/>
    <col min="6146" max="6146" width="10.109375" bestFit="1" customWidth="1"/>
    <col min="6149" max="6149" width="10.109375" bestFit="1" customWidth="1"/>
    <col min="6401" max="6401" width="16" customWidth="1"/>
    <col min="6402" max="6402" width="10.109375" bestFit="1" customWidth="1"/>
    <col min="6405" max="6405" width="10.109375" bestFit="1" customWidth="1"/>
    <col min="6657" max="6657" width="16" customWidth="1"/>
    <col min="6658" max="6658" width="10.109375" bestFit="1" customWidth="1"/>
    <col min="6661" max="6661" width="10.109375" bestFit="1" customWidth="1"/>
    <col min="6913" max="6913" width="16" customWidth="1"/>
    <col min="6914" max="6914" width="10.109375" bestFit="1" customWidth="1"/>
    <col min="6917" max="6917" width="10.109375" bestFit="1" customWidth="1"/>
    <col min="7169" max="7169" width="16" customWidth="1"/>
    <col min="7170" max="7170" width="10.109375" bestFit="1" customWidth="1"/>
    <col min="7173" max="7173" width="10.109375" bestFit="1" customWidth="1"/>
    <col min="7425" max="7425" width="16" customWidth="1"/>
    <col min="7426" max="7426" width="10.109375" bestFit="1" customWidth="1"/>
    <col min="7429" max="7429" width="10.109375" bestFit="1" customWidth="1"/>
    <col min="7681" max="7681" width="16" customWidth="1"/>
    <col min="7682" max="7682" width="10.109375" bestFit="1" customWidth="1"/>
    <col min="7685" max="7685" width="10.109375" bestFit="1" customWidth="1"/>
    <col min="7937" max="7937" width="16" customWidth="1"/>
    <col min="7938" max="7938" width="10.109375" bestFit="1" customWidth="1"/>
    <col min="7941" max="7941" width="10.109375" bestFit="1" customWidth="1"/>
    <col min="8193" max="8193" width="16" customWidth="1"/>
    <col min="8194" max="8194" width="10.109375" bestFit="1" customWidth="1"/>
    <col min="8197" max="8197" width="10.109375" bestFit="1" customWidth="1"/>
    <col min="8449" max="8449" width="16" customWidth="1"/>
    <col min="8450" max="8450" width="10.109375" bestFit="1" customWidth="1"/>
    <col min="8453" max="8453" width="10.109375" bestFit="1" customWidth="1"/>
    <col min="8705" max="8705" width="16" customWidth="1"/>
    <col min="8706" max="8706" width="10.109375" bestFit="1" customWidth="1"/>
    <col min="8709" max="8709" width="10.109375" bestFit="1" customWidth="1"/>
    <col min="8961" max="8961" width="16" customWidth="1"/>
    <col min="8962" max="8962" width="10.109375" bestFit="1" customWidth="1"/>
    <col min="8965" max="8965" width="10.109375" bestFit="1" customWidth="1"/>
    <col min="9217" max="9217" width="16" customWidth="1"/>
    <col min="9218" max="9218" width="10.109375" bestFit="1" customWidth="1"/>
    <col min="9221" max="9221" width="10.109375" bestFit="1" customWidth="1"/>
    <col min="9473" max="9473" width="16" customWidth="1"/>
    <col min="9474" max="9474" width="10.109375" bestFit="1" customWidth="1"/>
    <col min="9477" max="9477" width="10.109375" bestFit="1" customWidth="1"/>
    <col min="9729" max="9729" width="16" customWidth="1"/>
    <col min="9730" max="9730" width="10.109375" bestFit="1" customWidth="1"/>
    <col min="9733" max="9733" width="10.109375" bestFit="1" customWidth="1"/>
    <col min="9985" max="9985" width="16" customWidth="1"/>
    <col min="9986" max="9986" width="10.109375" bestFit="1" customWidth="1"/>
    <col min="9989" max="9989" width="10.109375" bestFit="1" customWidth="1"/>
    <col min="10241" max="10241" width="16" customWidth="1"/>
    <col min="10242" max="10242" width="10.109375" bestFit="1" customWidth="1"/>
    <col min="10245" max="10245" width="10.109375" bestFit="1" customWidth="1"/>
    <col min="10497" max="10497" width="16" customWidth="1"/>
    <col min="10498" max="10498" width="10.109375" bestFit="1" customWidth="1"/>
    <col min="10501" max="10501" width="10.109375" bestFit="1" customWidth="1"/>
    <col min="10753" max="10753" width="16" customWidth="1"/>
    <col min="10754" max="10754" width="10.109375" bestFit="1" customWidth="1"/>
    <col min="10757" max="10757" width="10.109375" bestFit="1" customWidth="1"/>
    <col min="11009" max="11009" width="16" customWidth="1"/>
    <col min="11010" max="11010" width="10.109375" bestFit="1" customWidth="1"/>
    <col min="11013" max="11013" width="10.109375" bestFit="1" customWidth="1"/>
    <col min="11265" max="11265" width="16" customWidth="1"/>
    <col min="11266" max="11266" width="10.109375" bestFit="1" customWidth="1"/>
    <col min="11269" max="11269" width="10.109375" bestFit="1" customWidth="1"/>
    <col min="11521" max="11521" width="16" customWidth="1"/>
    <col min="11522" max="11522" width="10.109375" bestFit="1" customWidth="1"/>
    <col min="11525" max="11525" width="10.109375" bestFit="1" customWidth="1"/>
    <col min="11777" max="11777" width="16" customWidth="1"/>
    <col min="11778" max="11778" width="10.109375" bestFit="1" customWidth="1"/>
    <col min="11781" max="11781" width="10.109375" bestFit="1" customWidth="1"/>
    <col min="12033" max="12033" width="16" customWidth="1"/>
    <col min="12034" max="12034" width="10.109375" bestFit="1" customWidth="1"/>
    <col min="12037" max="12037" width="10.109375" bestFit="1" customWidth="1"/>
    <col min="12289" max="12289" width="16" customWidth="1"/>
    <col min="12290" max="12290" width="10.109375" bestFit="1" customWidth="1"/>
    <col min="12293" max="12293" width="10.109375" bestFit="1" customWidth="1"/>
    <col min="12545" max="12545" width="16" customWidth="1"/>
    <col min="12546" max="12546" width="10.109375" bestFit="1" customWidth="1"/>
    <col min="12549" max="12549" width="10.109375" bestFit="1" customWidth="1"/>
    <col min="12801" max="12801" width="16" customWidth="1"/>
    <col min="12802" max="12802" width="10.109375" bestFit="1" customWidth="1"/>
    <col min="12805" max="12805" width="10.109375" bestFit="1" customWidth="1"/>
    <col min="13057" max="13057" width="16" customWidth="1"/>
    <col min="13058" max="13058" width="10.109375" bestFit="1" customWidth="1"/>
    <col min="13061" max="13061" width="10.109375" bestFit="1" customWidth="1"/>
    <col min="13313" max="13313" width="16" customWidth="1"/>
    <col min="13314" max="13314" width="10.109375" bestFit="1" customWidth="1"/>
    <col min="13317" max="13317" width="10.109375" bestFit="1" customWidth="1"/>
    <col min="13569" max="13569" width="16" customWidth="1"/>
    <col min="13570" max="13570" width="10.109375" bestFit="1" customWidth="1"/>
    <col min="13573" max="13573" width="10.109375" bestFit="1" customWidth="1"/>
    <col min="13825" max="13825" width="16" customWidth="1"/>
    <col min="13826" max="13826" width="10.109375" bestFit="1" customWidth="1"/>
    <col min="13829" max="13829" width="10.109375" bestFit="1" customWidth="1"/>
    <col min="14081" max="14081" width="16" customWidth="1"/>
    <col min="14082" max="14082" width="10.109375" bestFit="1" customWidth="1"/>
    <col min="14085" max="14085" width="10.109375" bestFit="1" customWidth="1"/>
    <col min="14337" max="14337" width="16" customWidth="1"/>
    <col min="14338" max="14338" width="10.109375" bestFit="1" customWidth="1"/>
    <col min="14341" max="14341" width="10.109375" bestFit="1" customWidth="1"/>
    <col min="14593" max="14593" width="16" customWidth="1"/>
    <col min="14594" max="14594" width="10.109375" bestFit="1" customWidth="1"/>
    <col min="14597" max="14597" width="10.109375" bestFit="1" customWidth="1"/>
    <col min="14849" max="14849" width="16" customWidth="1"/>
    <col min="14850" max="14850" width="10.109375" bestFit="1" customWidth="1"/>
    <col min="14853" max="14853" width="10.109375" bestFit="1" customWidth="1"/>
    <col min="15105" max="15105" width="16" customWidth="1"/>
    <col min="15106" max="15106" width="10.109375" bestFit="1" customWidth="1"/>
    <col min="15109" max="15109" width="10.109375" bestFit="1" customWidth="1"/>
    <col min="15361" max="15361" width="16" customWidth="1"/>
    <col min="15362" max="15362" width="10.109375" bestFit="1" customWidth="1"/>
    <col min="15365" max="15365" width="10.109375" bestFit="1" customWidth="1"/>
    <col min="15617" max="15617" width="16" customWidth="1"/>
    <col min="15618" max="15618" width="10.109375" bestFit="1" customWidth="1"/>
    <col min="15621" max="15621" width="10.109375" bestFit="1" customWidth="1"/>
    <col min="15873" max="15873" width="16" customWidth="1"/>
    <col min="15874" max="15874" width="10.109375" bestFit="1" customWidth="1"/>
    <col min="15877" max="15877" width="10.109375" bestFit="1" customWidth="1"/>
    <col min="16129" max="16129" width="16" customWidth="1"/>
    <col min="16130" max="16130" width="10.109375" bestFit="1" customWidth="1"/>
    <col min="16133" max="16133" width="10.109375" bestFit="1" customWidth="1"/>
  </cols>
  <sheetData>
    <row r="2" spans="1:25" ht="17.399999999999999" x14ac:dyDescent="0.3">
      <c r="A2" s="66" t="s">
        <v>12</v>
      </c>
      <c r="B2" s="67"/>
      <c r="C2" s="67"/>
      <c r="D2" s="67"/>
      <c r="E2" s="67"/>
      <c r="F2" s="67"/>
      <c r="G2" s="68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25">
      <c r="A3" s="6"/>
      <c r="B3" s="3"/>
      <c r="C3" s="3"/>
      <c r="D3" s="3"/>
      <c r="E3" s="3"/>
      <c r="F3" s="14"/>
      <c r="G3" s="7"/>
      <c r="H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.6" x14ac:dyDescent="0.3">
      <c r="A4" s="69" t="s">
        <v>13</v>
      </c>
      <c r="B4" s="70"/>
      <c r="C4" s="70"/>
      <c r="D4" s="70"/>
      <c r="E4" s="70"/>
      <c r="F4" s="70"/>
      <c r="G4" s="71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x14ac:dyDescent="0.25">
      <c r="A5" s="6"/>
      <c r="B5" s="3"/>
      <c r="C5" s="3"/>
      <c r="D5" s="3"/>
      <c r="E5" s="3"/>
      <c r="F5" s="14"/>
      <c r="G5" s="7"/>
      <c r="H5" s="6"/>
    </row>
    <row r="6" spans="1:25" ht="15.6" x14ac:dyDescent="0.3">
      <c r="A6" s="69" t="s">
        <v>14</v>
      </c>
      <c r="B6" s="72"/>
      <c r="C6" s="72"/>
      <c r="D6" s="72"/>
      <c r="E6" s="72"/>
      <c r="F6" s="72"/>
      <c r="G6" s="73"/>
      <c r="H6" s="6"/>
    </row>
    <row r="7" spans="1:25" x14ac:dyDescent="0.25">
      <c r="A7" s="6"/>
      <c r="B7" s="3"/>
      <c r="C7" s="3"/>
      <c r="D7" s="3"/>
      <c r="E7" s="3"/>
      <c r="F7" s="14"/>
      <c r="G7" s="7"/>
      <c r="H7" s="6"/>
    </row>
    <row r="8" spans="1:25" x14ac:dyDescent="0.25">
      <c r="A8" s="11" t="s">
        <v>7</v>
      </c>
      <c r="B8" s="10"/>
      <c r="C8" s="10"/>
      <c r="D8" s="10" t="s">
        <v>0</v>
      </c>
      <c r="E8" s="48">
        <v>42165</v>
      </c>
      <c r="F8" s="14"/>
      <c r="G8" s="7"/>
      <c r="H8" s="6"/>
    </row>
    <row r="9" spans="1:25" x14ac:dyDescent="0.25">
      <c r="A9" s="11"/>
      <c r="B9" s="10"/>
      <c r="C9" s="10"/>
      <c r="D9" s="10"/>
      <c r="E9" s="10"/>
      <c r="F9" s="29"/>
      <c r="G9" s="7"/>
      <c r="H9" s="6"/>
    </row>
    <row r="10" spans="1:25" x14ac:dyDescent="0.25">
      <c r="A10" s="11"/>
      <c r="B10" s="10"/>
      <c r="C10" s="10"/>
      <c r="D10" s="10"/>
      <c r="E10" s="10"/>
      <c r="F10" s="29"/>
      <c r="G10" s="7"/>
      <c r="H10" s="6"/>
    </row>
    <row r="11" spans="1:25" x14ac:dyDescent="0.25">
      <c r="A11" s="6"/>
      <c r="B11" s="3"/>
      <c r="C11" s="3"/>
      <c r="D11" s="3"/>
      <c r="E11" s="3"/>
      <c r="F11" s="14"/>
      <c r="G11" s="7"/>
      <c r="H11" s="6"/>
    </row>
    <row r="12" spans="1:25" ht="13.8" x14ac:dyDescent="0.25">
      <c r="A12" s="74" t="s">
        <v>25</v>
      </c>
      <c r="B12" s="75"/>
      <c r="C12" s="75"/>
      <c r="D12" s="75"/>
      <c r="E12" s="75"/>
      <c r="F12" s="75"/>
      <c r="G12" s="76"/>
      <c r="H12" s="37"/>
      <c r="I12" s="12"/>
      <c r="J12" s="12"/>
      <c r="K12" s="12"/>
      <c r="L12" s="12"/>
      <c r="M12" s="12"/>
      <c r="N12" s="12"/>
      <c r="O12" s="12"/>
    </row>
    <row r="13" spans="1:25" x14ac:dyDescent="0.25">
      <c r="A13" s="6"/>
      <c r="B13" s="3"/>
      <c r="C13" s="3"/>
      <c r="D13" s="3"/>
      <c r="E13" s="3"/>
      <c r="F13" s="14"/>
      <c r="G13" s="7"/>
      <c r="H13" s="6"/>
    </row>
    <row r="14" spans="1:25" x14ac:dyDescent="0.25">
      <c r="A14" s="4"/>
      <c r="B14" s="24"/>
      <c r="C14" s="24"/>
      <c r="D14" s="24"/>
      <c r="E14" s="24"/>
      <c r="F14" s="43"/>
      <c r="G14" s="5"/>
      <c r="H14" s="6"/>
    </row>
    <row r="15" spans="1:25" x14ac:dyDescent="0.25">
      <c r="A15" s="8"/>
      <c r="B15" s="2"/>
      <c r="C15" s="22"/>
      <c r="D15" s="2"/>
      <c r="E15" s="2"/>
      <c r="F15" s="15"/>
      <c r="G15" s="9"/>
      <c r="H15" s="6"/>
    </row>
    <row r="16" spans="1:25" x14ac:dyDescent="0.25">
      <c r="A16" s="23" t="s">
        <v>1</v>
      </c>
      <c r="B16" s="33"/>
      <c r="C16" s="34"/>
      <c r="D16" s="34"/>
      <c r="E16" s="33"/>
      <c r="F16" s="44"/>
      <c r="G16" s="26"/>
      <c r="H16" s="6"/>
    </row>
    <row r="17" spans="1:37" ht="13.5" customHeight="1" x14ac:dyDescent="0.25">
      <c r="A17" s="4" t="s">
        <v>2</v>
      </c>
      <c r="B17" s="3"/>
      <c r="C17" s="14"/>
      <c r="D17" s="53">
        <v>4256.62</v>
      </c>
      <c r="E17" s="52"/>
      <c r="F17" s="14"/>
      <c r="G17" s="19"/>
      <c r="H17" s="6"/>
    </row>
    <row r="18" spans="1:37" ht="13.5" customHeight="1" x14ac:dyDescent="0.25">
      <c r="A18" s="6" t="s">
        <v>3</v>
      </c>
      <c r="B18" s="3"/>
      <c r="C18" s="15"/>
      <c r="D18" s="16">
        <v>9349.9500000000007</v>
      </c>
      <c r="E18" s="25"/>
      <c r="F18" s="14"/>
      <c r="G18" s="19"/>
      <c r="H18" s="6"/>
    </row>
    <row r="19" spans="1:37" ht="13.5" customHeight="1" x14ac:dyDescent="0.25">
      <c r="A19" s="20" t="s">
        <v>4</v>
      </c>
      <c r="B19" s="30"/>
      <c r="C19" s="15"/>
      <c r="D19" s="40"/>
      <c r="E19" s="27"/>
      <c r="F19" s="45">
        <f>SUM(D17:D18)</f>
        <v>13606.57</v>
      </c>
      <c r="G19" s="19"/>
      <c r="H19" s="6"/>
    </row>
    <row r="20" spans="1:37" ht="13.5" customHeight="1" x14ac:dyDescent="0.25">
      <c r="A20" s="11" t="s">
        <v>8</v>
      </c>
      <c r="B20" s="3"/>
      <c r="C20" s="14"/>
      <c r="D20" s="13"/>
      <c r="E20" s="25"/>
      <c r="F20" s="14"/>
      <c r="G20" s="19"/>
      <c r="H20" s="6"/>
    </row>
    <row r="21" spans="1:37" ht="13.5" customHeight="1" x14ac:dyDescent="0.25">
      <c r="A21" s="49" t="s">
        <v>18</v>
      </c>
      <c r="B21" s="3"/>
      <c r="C21" s="19"/>
      <c r="D21" s="14">
        <v>0.18</v>
      </c>
      <c r="E21" s="38"/>
      <c r="F21" s="14"/>
      <c r="G21" s="19"/>
      <c r="H21" s="6"/>
    </row>
    <row r="22" spans="1:37" ht="13.5" customHeight="1" x14ac:dyDescent="0.25">
      <c r="A22" s="18"/>
      <c r="B22" s="3"/>
      <c r="C22" s="19"/>
      <c r="D22" s="14"/>
      <c r="E22" s="25"/>
      <c r="F22" s="46"/>
      <c r="G22" s="19"/>
      <c r="H22" s="6"/>
    </row>
    <row r="23" spans="1:37" ht="13.5" customHeight="1" x14ac:dyDescent="0.25">
      <c r="A23" s="49"/>
      <c r="B23" s="3"/>
      <c r="C23" s="19"/>
      <c r="D23" s="14"/>
      <c r="E23" s="25"/>
      <c r="F23" s="46"/>
      <c r="G23" s="19"/>
      <c r="H23" s="6"/>
    </row>
    <row r="24" spans="1:37" ht="13.5" customHeight="1" x14ac:dyDescent="0.25">
      <c r="A24" s="49"/>
      <c r="B24" s="3"/>
      <c r="C24" s="19"/>
      <c r="D24" s="14"/>
      <c r="E24" s="25"/>
      <c r="F24" s="46"/>
      <c r="G24" s="19"/>
      <c r="H24" s="6"/>
    </row>
    <row r="25" spans="1:37" ht="13.5" customHeight="1" x14ac:dyDescent="0.25">
      <c r="A25" s="8"/>
      <c r="B25" s="2"/>
      <c r="C25" s="31"/>
      <c r="D25" s="9"/>
      <c r="E25" s="25"/>
      <c r="F25" s="46"/>
      <c r="G25" s="19"/>
      <c r="H25" s="6"/>
      <c r="J25" s="1"/>
    </row>
    <row r="26" spans="1:37" ht="13.5" customHeight="1" x14ac:dyDescent="0.25">
      <c r="A26" s="21" t="s">
        <v>5</v>
      </c>
      <c r="B26" s="2"/>
      <c r="C26" s="31"/>
      <c r="D26" s="31"/>
      <c r="E26" s="27"/>
      <c r="F26" s="45">
        <f>SUM(D21:D25)</f>
        <v>0.18</v>
      </c>
      <c r="G26" s="19"/>
      <c r="H26" s="37"/>
      <c r="I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ht="13.5" customHeight="1" x14ac:dyDescent="0.25">
      <c r="A27" s="11" t="s">
        <v>9</v>
      </c>
      <c r="B27" s="3"/>
      <c r="C27" s="19"/>
      <c r="D27" s="19"/>
      <c r="E27" s="25"/>
      <c r="F27" s="46"/>
      <c r="G27" s="19"/>
      <c r="H27" s="6"/>
    </row>
    <row r="28" spans="1:37" x14ac:dyDescent="0.25">
      <c r="A28" s="18" t="s">
        <v>26</v>
      </c>
      <c r="B28" s="3"/>
      <c r="C28" s="14"/>
      <c r="D28" s="13">
        <v>308.91000000000003</v>
      </c>
      <c r="E28" s="25"/>
      <c r="F28" s="46"/>
      <c r="G28" s="19"/>
      <c r="H28" s="6"/>
    </row>
    <row r="29" spans="1:37" x14ac:dyDescent="0.25">
      <c r="A29" s="18" t="s">
        <v>24</v>
      </c>
      <c r="B29" s="3"/>
      <c r="C29" s="19"/>
      <c r="D29" s="14">
        <v>39.03</v>
      </c>
      <c r="E29" s="25"/>
      <c r="F29" s="46" t="s">
        <v>27</v>
      </c>
      <c r="G29" s="19"/>
      <c r="H29" s="6"/>
    </row>
    <row r="30" spans="1:37" x14ac:dyDescent="0.25">
      <c r="A30" s="18" t="s">
        <v>24</v>
      </c>
      <c r="B30" s="3"/>
      <c r="C30" s="14"/>
      <c r="D30" s="13">
        <v>258.02999999999997</v>
      </c>
      <c r="E30" s="25"/>
      <c r="F30" s="46"/>
      <c r="G30" s="19"/>
      <c r="H30" s="6"/>
    </row>
    <row r="31" spans="1:37" x14ac:dyDescent="0.25">
      <c r="A31" s="18" t="s">
        <v>24</v>
      </c>
      <c r="B31" s="3"/>
      <c r="C31" s="14"/>
      <c r="D31" s="13">
        <v>258.02999999999997</v>
      </c>
      <c r="E31" s="25"/>
      <c r="F31" s="46"/>
      <c r="G31" s="19"/>
      <c r="H31" s="6"/>
    </row>
    <row r="32" spans="1:37" x14ac:dyDescent="0.25">
      <c r="A32" s="18"/>
      <c r="B32" s="3"/>
      <c r="C32" s="19"/>
      <c r="D32" s="14"/>
      <c r="E32" s="25"/>
      <c r="F32" s="46"/>
      <c r="G32" s="19"/>
      <c r="H32" s="6"/>
    </row>
    <row r="33" spans="1:8" x14ac:dyDescent="0.25">
      <c r="A33" s="18"/>
      <c r="B33" s="3"/>
      <c r="C33" s="19"/>
      <c r="D33" s="14"/>
      <c r="E33" s="25"/>
      <c r="F33" s="46"/>
      <c r="G33" s="19"/>
      <c r="H33" s="25"/>
    </row>
    <row r="34" spans="1:8" x14ac:dyDescent="0.25">
      <c r="A34" s="18"/>
      <c r="B34" s="3"/>
      <c r="C34" s="14"/>
      <c r="D34" s="13"/>
      <c r="E34" s="14"/>
      <c r="F34" s="46"/>
      <c r="G34" s="19"/>
      <c r="H34" s="6"/>
    </row>
    <row r="35" spans="1:8" x14ac:dyDescent="0.25">
      <c r="A35" s="18"/>
      <c r="B35" s="3"/>
      <c r="C35" s="14"/>
      <c r="D35" s="13"/>
      <c r="E35" s="14"/>
      <c r="F35" s="46"/>
      <c r="G35" s="19"/>
      <c r="H35" s="6"/>
    </row>
    <row r="36" spans="1:8" x14ac:dyDescent="0.25">
      <c r="A36" s="18"/>
      <c r="B36" s="3"/>
      <c r="C36" s="14"/>
      <c r="D36" s="13"/>
      <c r="E36" s="14"/>
      <c r="F36" s="46"/>
      <c r="G36" s="19"/>
      <c r="H36" s="6"/>
    </row>
    <row r="37" spans="1:8" x14ac:dyDescent="0.25">
      <c r="A37" s="21" t="s">
        <v>5</v>
      </c>
      <c r="B37" s="2"/>
      <c r="C37" s="15"/>
      <c r="D37" s="16"/>
      <c r="E37" s="28"/>
      <c r="F37" s="45">
        <f>SUM(D28:D36)</f>
        <v>864</v>
      </c>
      <c r="G37" s="19"/>
      <c r="H37" s="6"/>
    </row>
    <row r="38" spans="1:8" x14ac:dyDescent="0.25">
      <c r="A38" s="11" t="s">
        <v>10</v>
      </c>
      <c r="B38" s="3"/>
      <c r="C38" s="19"/>
      <c r="D38" s="14"/>
      <c r="E38" s="18"/>
      <c r="F38" s="46"/>
      <c r="G38" s="19"/>
      <c r="H38" s="6"/>
    </row>
    <row r="39" spans="1:8" x14ac:dyDescent="0.25">
      <c r="A39" s="18"/>
      <c r="B39" s="3"/>
      <c r="C39" s="14"/>
      <c r="D39" s="13"/>
      <c r="E39" s="18"/>
      <c r="F39" s="46"/>
      <c r="G39" s="19"/>
      <c r="H39" s="6"/>
    </row>
    <row r="40" spans="1:8" x14ac:dyDescent="0.25">
      <c r="A40" s="18"/>
      <c r="B40" s="3"/>
      <c r="C40" s="19"/>
      <c r="D40" s="14"/>
      <c r="E40" s="18"/>
      <c r="F40" s="46"/>
      <c r="G40" s="19"/>
      <c r="H40" s="6"/>
    </row>
    <row r="41" spans="1:8" x14ac:dyDescent="0.25">
      <c r="A41" s="18"/>
      <c r="B41" s="3"/>
      <c r="C41" s="14"/>
      <c r="D41" s="13"/>
      <c r="E41" s="18"/>
      <c r="F41" s="46"/>
      <c r="G41" s="19"/>
      <c r="H41" s="6"/>
    </row>
    <row r="42" spans="1:8" x14ac:dyDescent="0.25">
      <c r="A42" s="18"/>
      <c r="B42" s="3"/>
      <c r="C42" s="14"/>
      <c r="D42" s="13"/>
      <c r="E42" s="14"/>
      <c r="F42" s="46"/>
      <c r="G42" s="19"/>
      <c r="H42" s="6"/>
    </row>
    <row r="43" spans="1:8" x14ac:dyDescent="0.25">
      <c r="A43" s="21" t="s">
        <v>5</v>
      </c>
      <c r="B43" s="2"/>
      <c r="C43" s="15"/>
      <c r="D43" s="40"/>
      <c r="E43" s="27"/>
      <c r="F43" s="45">
        <f>SUM(D38:D42)</f>
        <v>0</v>
      </c>
      <c r="G43" s="19"/>
      <c r="H43" s="6"/>
    </row>
    <row r="44" spans="1:8" x14ac:dyDescent="0.25">
      <c r="A44" s="11" t="s">
        <v>11</v>
      </c>
      <c r="B44" s="3"/>
      <c r="C44" s="19"/>
      <c r="D44" s="14"/>
      <c r="E44" s="18"/>
      <c r="F44" s="46"/>
      <c r="G44" s="19"/>
      <c r="H44" s="6"/>
    </row>
    <row r="45" spans="1:8" x14ac:dyDescent="0.25">
      <c r="A45" s="18"/>
      <c r="B45" s="3"/>
      <c r="C45" s="19"/>
      <c r="D45" s="14"/>
      <c r="E45" s="18"/>
      <c r="F45" s="46"/>
      <c r="G45" s="19"/>
      <c r="H45" s="6"/>
    </row>
    <row r="46" spans="1:8" x14ac:dyDescent="0.25">
      <c r="A46" s="18"/>
      <c r="B46" s="3"/>
      <c r="C46" s="19"/>
      <c r="D46" s="14"/>
      <c r="E46" s="18"/>
      <c r="F46" s="46"/>
      <c r="G46" s="19"/>
      <c r="H46" s="6"/>
    </row>
    <row r="47" spans="1:8" x14ac:dyDescent="0.25">
      <c r="A47" s="18"/>
      <c r="B47" s="3"/>
      <c r="C47" s="14"/>
      <c r="D47" s="13"/>
      <c r="E47" s="18"/>
      <c r="F47" s="46"/>
      <c r="G47" s="19"/>
      <c r="H47" s="6"/>
    </row>
    <row r="48" spans="1:8" x14ac:dyDescent="0.25">
      <c r="A48" s="18"/>
      <c r="B48" s="3"/>
      <c r="C48" s="14"/>
      <c r="D48" s="13"/>
      <c r="E48" s="50"/>
      <c r="F48" s="46"/>
      <c r="G48" s="19"/>
      <c r="H48" s="6"/>
    </row>
    <row r="49" spans="1:8" x14ac:dyDescent="0.25">
      <c r="A49" s="11" t="s">
        <v>5</v>
      </c>
      <c r="B49" s="3"/>
      <c r="C49" s="14"/>
      <c r="D49" s="41"/>
      <c r="E49" s="25"/>
      <c r="F49" s="46">
        <f>SUM(D44:D48)</f>
        <v>0</v>
      </c>
      <c r="G49" s="19"/>
      <c r="H49" s="6"/>
    </row>
    <row r="50" spans="1:8" x14ac:dyDescent="0.25">
      <c r="A50" s="8"/>
      <c r="B50" s="2"/>
      <c r="C50" s="15"/>
      <c r="D50" s="16"/>
      <c r="E50" s="27"/>
      <c r="F50" s="45"/>
      <c r="G50" s="31"/>
      <c r="H50" s="25"/>
    </row>
    <row r="51" spans="1:8" ht="13.8" thickBot="1" x14ac:dyDescent="0.3">
      <c r="A51" s="51" t="s">
        <v>6</v>
      </c>
      <c r="B51" s="35"/>
      <c r="C51" s="36"/>
      <c r="D51" s="42"/>
      <c r="E51" s="39"/>
      <c r="F51" s="47">
        <f>F19+F26-F37+F43-F49</f>
        <v>12742.75</v>
      </c>
      <c r="G51" s="32"/>
      <c r="H51" s="25"/>
    </row>
    <row r="52" spans="1:8" ht="13.8" thickTop="1" x14ac:dyDescent="0.25">
      <c r="B52" s="3"/>
      <c r="C52" s="3"/>
      <c r="D52" s="3"/>
      <c r="E52" s="3"/>
      <c r="F52" s="14"/>
    </row>
    <row r="53" spans="1:8" x14ac:dyDescent="0.25">
      <c r="A53" s="10"/>
      <c r="B53" s="3"/>
    </row>
  </sheetData>
  <mergeCells count="4">
    <mergeCell ref="A2:G2"/>
    <mergeCell ref="A4:G4"/>
    <mergeCell ref="A6:G6"/>
    <mergeCell ref="A12:G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K53"/>
  <sheetViews>
    <sheetView topLeftCell="A16" workbookViewId="0">
      <selection activeCell="D28" sqref="D28"/>
    </sheetView>
  </sheetViews>
  <sheetFormatPr defaultRowHeight="13.2" x14ac:dyDescent="0.25"/>
  <cols>
    <col min="1" max="1" width="11.6640625" customWidth="1"/>
    <col min="2" max="2" width="24.5546875" customWidth="1"/>
    <col min="3" max="3" width="9.6640625" customWidth="1"/>
    <col min="4" max="4" width="11" bestFit="1" customWidth="1"/>
    <col min="5" max="5" width="10.33203125" customWidth="1"/>
    <col min="6" max="6" width="13.33203125" style="17" customWidth="1"/>
    <col min="7" max="7" width="11" hidden="1" customWidth="1"/>
    <col min="8" max="8" width="0.33203125" customWidth="1"/>
    <col min="257" max="257" width="16" customWidth="1"/>
    <col min="258" max="258" width="10.109375" bestFit="1" customWidth="1"/>
    <col min="261" max="261" width="10.109375" bestFit="1" customWidth="1"/>
    <col min="513" max="513" width="16" customWidth="1"/>
    <col min="514" max="514" width="10.109375" bestFit="1" customWidth="1"/>
    <col min="517" max="517" width="10.109375" bestFit="1" customWidth="1"/>
    <col min="769" max="769" width="16" customWidth="1"/>
    <col min="770" max="770" width="10.109375" bestFit="1" customWidth="1"/>
    <col min="773" max="773" width="10.109375" bestFit="1" customWidth="1"/>
    <col min="1025" max="1025" width="16" customWidth="1"/>
    <col min="1026" max="1026" width="10.109375" bestFit="1" customWidth="1"/>
    <col min="1029" max="1029" width="10.109375" bestFit="1" customWidth="1"/>
    <col min="1281" max="1281" width="16" customWidth="1"/>
    <col min="1282" max="1282" width="10.109375" bestFit="1" customWidth="1"/>
    <col min="1285" max="1285" width="10.109375" bestFit="1" customWidth="1"/>
    <col min="1537" max="1537" width="16" customWidth="1"/>
    <col min="1538" max="1538" width="10.109375" bestFit="1" customWidth="1"/>
    <col min="1541" max="1541" width="10.109375" bestFit="1" customWidth="1"/>
    <col min="1793" max="1793" width="16" customWidth="1"/>
    <col min="1794" max="1794" width="10.109375" bestFit="1" customWidth="1"/>
    <col min="1797" max="1797" width="10.109375" bestFit="1" customWidth="1"/>
    <col min="2049" max="2049" width="16" customWidth="1"/>
    <col min="2050" max="2050" width="10.109375" bestFit="1" customWidth="1"/>
    <col min="2053" max="2053" width="10.109375" bestFit="1" customWidth="1"/>
    <col min="2305" max="2305" width="16" customWidth="1"/>
    <col min="2306" max="2306" width="10.109375" bestFit="1" customWidth="1"/>
    <col min="2309" max="2309" width="10.109375" bestFit="1" customWidth="1"/>
    <col min="2561" max="2561" width="16" customWidth="1"/>
    <col min="2562" max="2562" width="10.109375" bestFit="1" customWidth="1"/>
    <col min="2565" max="2565" width="10.109375" bestFit="1" customWidth="1"/>
    <col min="2817" max="2817" width="16" customWidth="1"/>
    <col min="2818" max="2818" width="10.109375" bestFit="1" customWidth="1"/>
    <col min="2821" max="2821" width="10.109375" bestFit="1" customWidth="1"/>
    <col min="3073" max="3073" width="16" customWidth="1"/>
    <col min="3074" max="3074" width="10.109375" bestFit="1" customWidth="1"/>
    <col min="3077" max="3077" width="10.109375" bestFit="1" customWidth="1"/>
    <col min="3329" max="3329" width="16" customWidth="1"/>
    <col min="3330" max="3330" width="10.109375" bestFit="1" customWidth="1"/>
    <col min="3333" max="3333" width="10.109375" bestFit="1" customWidth="1"/>
    <col min="3585" max="3585" width="16" customWidth="1"/>
    <col min="3586" max="3586" width="10.109375" bestFit="1" customWidth="1"/>
    <col min="3589" max="3589" width="10.109375" bestFit="1" customWidth="1"/>
    <col min="3841" max="3841" width="16" customWidth="1"/>
    <col min="3842" max="3842" width="10.109375" bestFit="1" customWidth="1"/>
    <col min="3845" max="3845" width="10.109375" bestFit="1" customWidth="1"/>
    <col min="4097" max="4097" width="16" customWidth="1"/>
    <col min="4098" max="4098" width="10.109375" bestFit="1" customWidth="1"/>
    <col min="4101" max="4101" width="10.109375" bestFit="1" customWidth="1"/>
    <col min="4353" max="4353" width="16" customWidth="1"/>
    <col min="4354" max="4354" width="10.109375" bestFit="1" customWidth="1"/>
    <col min="4357" max="4357" width="10.109375" bestFit="1" customWidth="1"/>
    <col min="4609" max="4609" width="16" customWidth="1"/>
    <col min="4610" max="4610" width="10.109375" bestFit="1" customWidth="1"/>
    <col min="4613" max="4613" width="10.109375" bestFit="1" customWidth="1"/>
    <col min="4865" max="4865" width="16" customWidth="1"/>
    <col min="4866" max="4866" width="10.109375" bestFit="1" customWidth="1"/>
    <col min="4869" max="4869" width="10.109375" bestFit="1" customWidth="1"/>
    <col min="5121" max="5121" width="16" customWidth="1"/>
    <col min="5122" max="5122" width="10.109375" bestFit="1" customWidth="1"/>
    <col min="5125" max="5125" width="10.109375" bestFit="1" customWidth="1"/>
    <col min="5377" max="5377" width="16" customWidth="1"/>
    <col min="5378" max="5378" width="10.109375" bestFit="1" customWidth="1"/>
    <col min="5381" max="5381" width="10.109375" bestFit="1" customWidth="1"/>
    <col min="5633" max="5633" width="16" customWidth="1"/>
    <col min="5634" max="5634" width="10.109375" bestFit="1" customWidth="1"/>
    <col min="5637" max="5637" width="10.109375" bestFit="1" customWidth="1"/>
    <col min="5889" max="5889" width="16" customWidth="1"/>
    <col min="5890" max="5890" width="10.109375" bestFit="1" customWidth="1"/>
    <col min="5893" max="5893" width="10.109375" bestFit="1" customWidth="1"/>
    <col min="6145" max="6145" width="16" customWidth="1"/>
    <col min="6146" max="6146" width="10.109375" bestFit="1" customWidth="1"/>
    <col min="6149" max="6149" width="10.109375" bestFit="1" customWidth="1"/>
    <col min="6401" max="6401" width="16" customWidth="1"/>
    <col min="6402" max="6402" width="10.109375" bestFit="1" customWidth="1"/>
    <col min="6405" max="6405" width="10.109375" bestFit="1" customWidth="1"/>
    <col min="6657" max="6657" width="16" customWidth="1"/>
    <col min="6658" max="6658" width="10.109375" bestFit="1" customWidth="1"/>
    <col min="6661" max="6661" width="10.109375" bestFit="1" customWidth="1"/>
    <col min="6913" max="6913" width="16" customWidth="1"/>
    <col min="6914" max="6914" width="10.109375" bestFit="1" customWidth="1"/>
    <col min="6917" max="6917" width="10.109375" bestFit="1" customWidth="1"/>
    <col min="7169" max="7169" width="16" customWidth="1"/>
    <col min="7170" max="7170" width="10.109375" bestFit="1" customWidth="1"/>
    <col min="7173" max="7173" width="10.109375" bestFit="1" customWidth="1"/>
    <col min="7425" max="7425" width="16" customWidth="1"/>
    <col min="7426" max="7426" width="10.109375" bestFit="1" customWidth="1"/>
    <col min="7429" max="7429" width="10.109375" bestFit="1" customWidth="1"/>
    <col min="7681" max="7681" width="16" customWidth="1"/>
    <col min="7682" max="7682" width="10.109375" bestFit="1" customWidth="1"/>
    <col min="7685" max="7685" width="10.109375" bestFit="1" customWidth="1"/>
    <col min="7937" max="7937" width="16" customWidth="1"/>
    <col min="7938" max="7938" width="10.109375" bestFit="1" customWidth="1"/>
    <col min="7941" max="7941" width="10.109375" bestFit="1" customWidth="1"/>
    <col min="8193" max="8193" width="16" customWidth="1"/>
    <col min="8194" max="8194" width="10.109375" bestFit="1" customWidth="1"/>
    <col min="8197" max="8197" width="10.109375" bestFit="1" customWidth="1"/>
    <col min="8449" max="8449" width="16" customWidth="1"/>
    <col min="8450" max="8450" width="10.109375" bestFit="1" customWidth="1"/>
    <col min="8453" max="8453" width="10.109375" bestFit="1" customWidth="1"/>
    <col min="8705" max="8705" width="16" customWidth="1"/>
    <col min="8706" max="8706" width="10.109375" bestFit="1" customWidth="1"/>
    <col min="8709" max="8709" width="10.109375" bestFit="1" customWidth="1"/>
    <col min="8961" max="8961" width="16" customWidth="1"/>
    <col min="8962" max="8962" width="10.109375" bestFit="1" customWidth="1"/>
    <col min="8965" max="8965" width="10.109375" bestFit="1" customWidth="1"/>
    <col min="9217" max="9217" width="16" customWidth="1"/>
    <col min="9218" max="9218" width="10.109375" bestFit="1" customWidth="1"/>
    <col min="9221" max="9221" width="10.109375" bestFit="1" customWidth="1"/>
    <col min="9473" max="9473" width="16" customWidth="1"/>
    <col min="9474" max="9474" width="10.109375" bestFit="1" customWidth="1"/>
    <col min="9477" max="9477" width="10.109375" bestFit="1" customWidth="1"/>
    <col min="9729" max="9729" width="16" customWidth="1"/>
    <col min="9730" max="9730" width="10.109375" bestFit="1" customWidth="1"/>
    <col min="9733" max="9733" width="10.109375" bestFit="1" customWidth="1"/>
    <col min="9985" max="9985" width="16" customWidth="1"/>
    <col min="9986" max="9986" width="10.109375" bestFit="1" customWidth="1"/>
    <col min="9989" max="9989" width="10.109375" bestFit="1" customWidth="1"/>
    <col min="10241" max="10241" width="16" customWidth="1"/>
    <col min="10242" max="10242" width="10.109375" bestFit="1" customWidth="1"/>
    <col min="10245" max="10245" width="10.109375" bestFit="1" customWidth="1"/>
    <col min="10497" max="10497" width="16" customWidth="1"/>
    <col min="10498" max="10498" width="10.109375" bestFit="1" customWidth="1"/>
    <col min="10501" max="10501" width="10.109375" bestFit="1" customWidth="1"/>
    <col min="10753" max="10753" width="16" customWidth="1"/>
    <col min="10754" max="10754" width="10.109375" bestFit="1" customWidth="1"/>
    <col min="10757" max="10757" width="10.109375" bestFit="1" customWidth="1"/>
    <col min="11009" max="11009" width="16" customWidth="1"/>
    <col min="11010" max="11010" width="10.109375" bestFit="1" customWidth="1"/>
    <col min="11013" max="11013" width="10.109375" bestFit="1" customWidth="1"/>
    <col min="11265" max="11265" width="16" customWidth="1"/>
    <col min="11266" max="11266" width="10.109375" bestFit="1" customWidth="1"/>
    <col min="11269" max="11269" width="10.109375" bestFit="1" customWidth="1"/>
    <col min="11521" max="11521" width="16" customWidth="1"/>
    <col min="11522" max="11522" width="10.109375" bestFit="1" customWidth="1"/>
    <col min="11525" max="11525" width="10.109375" bestFit="1" customWidth="1"/>
    <col min="11777" max="11777" width="16" customWidth="1"/>
    <col min="11778" max="11778" width="10.109375" bestFit="1" customWidth="1"/>
    <col min="11781" max="11781" width="10.109375" bestFit="1" customWidth="1"/>
    <col min="12033" max="12033" width="16" customWidth="1"/>
    <col min="12034" max="12034" width="10.109375" bestFit="1" customWidth="1"/>
    <col min="12037" max="12037" width="10.109375" bestFit="1" customWidth="1"/>
    <col min="12289" max="12289" width="16" customWidth="1"/>
    <col min="12290" max="12290" width="10.109375" bestFit="1" customWidth="1"/>
    <col min="12293" max="12293" width="10.109375" bestFit="1" customWidth="1"/>
    <col min="12545" max="12545" width="16" customWidth="1"/>
    <col min="12546" max="12546" width="10.109375" bestFit="1" customWidth="1"/>
    <col min="12549" max="12549" width="10.109375" bestFit="1" customWidth="1"/>
    <col min="12801" max="12801" width="16" customWidth="1"/>
    <col min="12802" max="12802" width="10.109375" bestFit="1" customWidth="1"/>
    <col min="12805" max="12805" width="10.109375" bestFit="1" customWidth="1"/>
    <col min="13057" max="13057" width="16" customWidth="1"/>
    <col min="13058" max="13058" width="10.109375" bestFit="1" customWidth="1"/>
    <col min="13061" max="13061" width="10.109375" bestFit="1" customWidth="1"/>
    <col min="13313" max="13313" width="16" customWidth="1"/>
    <col min="13314" max="13314" width="10.109375" bestFit="1" customWidth="1"/>
    <col min="13317" max="13317" width="10.109375" bestFit="1" customWidth="1"/>
    <col min="13569" max="13569" width="16" customWidth="1"/>
    <col min="13570" max="13570" width="10.109375" bestFit="1" customWidth="1"/>
    <col min="13573" max="13573" width="10.109375" bestFit="1" customWidth="1"/>
    <col min="13825" max="13825" width="16" customWidth="1"/>
    <col min="13826" max="13826" width="10.109375" bestFit="1" customWidth="1"/>
    <col min="13829" max="13829" width="10.109375" bestFit="1" customWidth="1"/>
    <col min="14081" max="14081" width="16" customWidth="1"/>
    <col min="14082" max="14082" width="10.109375" bestFit="1" customWidth="1"/>
    <col min="14085" max="14085" width="10.109375" bestFit="1" customWidth="1"/>
    <col min="14337" max="14337" width="16" customWidth="1"/>
    <col min="14338" max="14338" width="10.109375" bestFit="1" customWidth="1"/>
    <col min="14341" max="14341" width="10.109375" bestFit="1" customWidth="1"/>
    <col min="14593" max="14593" width="16" customWidth="1"/>
    <col min="14594" max="14594" width="10.109375" bestFit="1" customWidth="1"/>
    <col min="14597" max="14597" width="10.109375" bestFit="1" customWidth="1"/>
    <col min="14849" max="14849" width="16" customWidth="1"/>
    <col min="14850" max="14850" width="10.109375" bestFit="1" customWidth="1"/>
    <col min="14853" max="14853" width="10.109375" bestFit="1" customWidth="1"/>
    <col min="15105" max="15105" width="16" customWidth="1"/>
    <col min="15106" max="15106" width="10.109375" bestFit="1" customWidth="1"/>
    <col min="15109" max="15109" width="10.109375" bestFit="1" customWidth="1"/>
    <col min="15361" max="15361" width="16" customWidth="1"/>
    <col min="15362" max="15362" width="10.109375" bestFit="1" customWidth="1"/>
    <col min="15365" max="15365" width="10.109375" bestFit="1" customWidth="1"/>
    <col min="15617" max="15617" width="16" customWidth="1"/>
    <col min="15618" max="15618" width="10.109375" bestFit="1" customWidth="1"/>
    <col min="15621" max="15621" width="10.109375" bestFit="1" customWidth="1"/>
    <col min="15873" max="15873" width="16" customWidth="1"/>
    <col min="15874" max="15874" width="10.109375" bestFit="1" customWidth="1"/>
    <col min="15877" max="15877" width="10.109375" bestFit="1" customWidth="1"/>
    <col min="16129" max="16129" width="16" customWidth="1"/>
    <col min="16130" max="16130" width="10.109375" bestFit="1" customWidth="1"/>
    <col min="16133" max="16133" width="10.109375" bestFit="1" customWidth="1"/>
  </cols>
  <sheetData>
    <row r="2" spans="1:25" ht="17.399999999999999" x14ac:dyDescent="0.3">
      <c r="A2" s="66" t="s">
        <v>12</v>
      </c>
      <c r="B2" s="67"/>
      <c r="C2" s="67"/>
      <c r="D2" s="67"/>
      <c r="E2" s="67"/>
      <c r="F2" s="67"/>
      <c r="G2" s="68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25">
      <c r="A3" s="6"/>
      <c r="B3" s="3"/>
      <c r="C3" s="3"/>
      <c r="D3" s="3"/>
      <c r="E3" s="3"/>
      <c r="F3" s="14"/>
      <c r="G3" s="7"/>
      <c r="H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.6" x14ac:dyDescent="0.3">
      <c r="A4" s="69" t="s">
        <v>13</v>
      </c>
      <c r="B4" s="70"/>
      <c r="C4" s="70"/>
      <c r="D4" s="70"/>
      <c r="E4" s="70"/>
      <c r="F4" s="70"/>
      <c r="G4" s="71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x14ac:dyDescent="0.25">
      <c r="A5" s="6"/>
      <c r="B5" s="3"/>
      <c r="C5" s="3"/>
      <c r="D5" s="3"/>
      <c r="E5" s="3"/>
      <c r="F5" s="14"/>
      <c r="G5" s="7"/>
      <c r="H5" s="6"/>
    </row>
    <row r="6" spans="1:25" ht="15.6" x14ac:dyDescent="0.3">
      <c r="A6" s="69" t="s">
        <v>14</v>
      </c>
      <c r="B6" s="72"/>
      <c r="C6" s="72"/>
      <c r="D6" s="72"/>
      <c r="E6" s="72"/>
      <c r="F6" s="72"/>
      <c r="G6" s="73"/>
      <c r="H6" s="6"/>
    </row>
    <row r="7" spans="1:25" x14ac:dyDescent="0.25">
      <c r="A7" s="6"/>
      <c r="B7" s="3"/>
      <c r="C7" s="3"/>
      <c r="D7" s="3"/>
      <c r="E7" s="3"/>
      <c r="F7" s="14"/>
      <c r="G7" s="7"/>
      <c r="H7" s="6"/>
    </row>
    <row r="8" spans="1:25" x14ac:dyDescent="0.25">
      <c r="A8" s="11" t="s">
        <v>7</v>
      </c>
      <c r="B8" s="10"/>
      <c r="C8" s="10"/>
      <c r="D8" s="10" t="s">
        <v>0</v>
      </c>
      <c r="E8" s="48">
        <v>42186</v>
      </c>
      <c r="F8" s="14"/>
      <c r="G8" s="7"/>
      <c r="H8" s="6"/>
    </row>
    <row r="9" spans="1:25" x14ac:dyDescent="0.25">
      <c r="A9" s="11"/>
      <c r="B9" s="10"/>
      <c r="C9" s="10"/>
      <c r="D9" s="10"/>
      <c r="E9" s="10"/>
      <c r="F9" s="29"/>
      <c r="G9" s="7"/>
      <c r="H9" s="6"/>
    </row>
    <row r="10" spans="1:25" x14ac:dyDescent="0.25">
      <c r="A10" s="11"/>
      <c r="B10" s="10"/>
      <c r="C10" s="10"/>
      <c r="D10" s="10"/>
      <c r="E10" s="10"/>
      <c r="F10" s="29"/>
      <c r="G10" s="7"/>
      <c r="H10" s="6"/>
    </row>
    <row r="11" spans="1:25" x14ac:dyDescent="0.25">
      <c r="A11" s="6"/>
      <c r="B11" s="3"/>
      <c r="C11" s="3"/>
      <c r="D11" s="3"/>
      <c r="E11" s="3"/>
      <c r="F11" s="14"/>
      <c r="G11" s="7"/>
      <c r="H11" s="6"/>
    </row>
    <row r="12" spans="1:25" ht="13.8" x14ac:dyDescent="0.25">
      <c r="A12" s="74" t="s">
        <v>28</v>
      </c>
      <c r="B12" s="75"/>
      <c r="C12" s="75"/>
      <c r="D12" s="75"/>
      <c r="E12" s="75"/>
      <c r="F12" s="75"/>
      <c r="G12" s="76"/>
      <c r="H12" s="37"/>
      <c r="I12" s="12"/>
      <c r="J12" s="12"/>
      <c r="K12" s="12"/>
      <c r="L12" s="12"/>
      <c r="M12" s="12"/>
      <c r="N12" s="12"/>
      <c r="O12" s="12"/>
    </row>
    <row r="13" spans="1:25" x14ac:dyDescent="0.25">
      <c r="A13" s="6"/>
      <c r="B13" s="3"/>
      <c r="C13" s="3"/>
      <c r="D13" s="3"/>
      <c r="E13" s="3"/>
      <c r="F13" s="14"/>
      <c r="G13" s="7"/>
      <c r="H13" s="6"/>
    </row>
    <row r="14" spans="1:25" x14ac:dyDescent="0.25">
      <c r="A14" s="4"/>
      <c r="B14" s="24"/>
      <c r="C14" s="24"/>
      <c r="D14" s="24"/>
      <c r="E14" s="24"/>
      <c r="F14" s="43"/>
      <c r="G14" s="5"/>
      <c r="H14" s="6"/>
    </row>
    <row r="15" spans="1:25" x14ac:dyDescent="0.25">
      <c r="A15" s="8"/>
      <c r="B15" s="2"/>
      <c r="C15" s="22"/>
      <c r="D15" s="2"/>
      <c r="E15" s="2"/>
      <c r="F15" s="15"/>
      <c r="G15" s="9"/>
      <c r="H15" s="6"/>
    </row>
    <row r="16" spans="1:25" x14ac:dyDescent="0.25">
      <c r="A16" s="23" t="s">
        <v>1</v>
      </c>
      <c r="B16" s="33"/>
      <c r="C16" s="34"/>
      <c r="D16" s="34"/>
      <c r="E16" s="33"/>
      <c r="F16" s="44"/>
      <c r="G16" s="26"/>
      <c r="H16" s="6"/>
    </row>
    <row r="17" spans="1:37" ht="13.5" customHeight="1" x14ac:dyDescent="0.25">
      <c r="A17" s="4" t="s">
        <v>2</v>
      </c>
      <c r="B17" s="3"/>
      <c r="C17" s="14"/>
      <c r="D17" s="53">
        <v>4256.8</v>
      </c>
      <c r="E17" s="52"/>
      <c r="F17" s="14"/>
      <c r="G17" s="19"/>
      <c r="H17" s="6"/>
    </row>
    <row r="18" spans="1:37" ht="13.5" customHeight="1" x14ac:dyDescent="0.25">
      <c r="A18" s="6" t="s">
        <v>3</v>
      </c>
      <c r="B18" s="3"/>
      <c r="C18" s="15"/>
      <c r="D18" s="16">
        <v>8485.9500000000007</v>
      </c>
      <c r="E18" s="25"/>
      <c r="F18" s="14"/>
      <c r="G18" s="19"/>
      <c r="H18" s="6"/>
    </row>
    <row r="19" spans="1:37" ht="13.5" customHeight="1" x14ac:dyDescent="0.25">
      <c r="A19" s="20" t="s">
        <v>4</v>
      </c>
      <c r="B19" s="30"/>
      <c r="C19" s="15"/>
      <c r="D19" s="40"/>
      <c r="E19" s="27"/>
      <c r="F19" s="45">
        <f>SUM(D17:D18)</f>
        <v>12742.75</v>
      </c>
      <c r="G19" s="19"/>
      <c r="H19" s="6"/>
    </row>
    <row r="20" spans="1:37" ht="13.5" customHeight="1" x14ac:dyDescent="0.25">
      <c r="A20" s="11" t="s">
        <v>8</v>
      </c>
      <c r="B20" s="3"/>
      <c r="C20" s="14"/>
      <c r="D20" s="13"/>
      <c r="E20" s="25"/>
      <c r="F20" s="14"/>
      <c r="G20" s="19"/>
      <c r="H20" s="6"/>
    </row>
    <row r="21" spans="1:37" ht="13.5" customHeight="1" x14ac:dyDescent="0.25">
      <c r="A21" s="49" t="s">
        <v>18</v>
      </c>
      <c r="B21" s="3"/>
      <c r="C21" s="19"/>
      <c r="D21" s="14">
        <v>0.17</v>
      </c>
      <c r="E21" s="38"/>
      <c r="F21" s="14"/>
      <c r="G21" s="19"/>
      <c r="H21" s="6"/>
    </row>
    <row r="22" spans="1:37" ht="13.5" customHeight="1" x14ac:dyDescent="0.25">
      <c r="A22" s="18"/>
      <c r="B22" s="3"/>
      <c r="C22" s="19"/>
      <c r="D22" s="14"/>
      <c r="E22" s="25"/>
      <c r="F22" s="46"/>
      <c r="G22" s="19"/>
      <c r="H22" s="6"/>
    </row>
    <row r="23" spans="1:37" ht="13.5" customHeight="1" x14ac:dyDescent="0.25">
      <c r="A23" s="49"/>
      <c r="B23" s="3"/>
      <c r="C23" s="19"/>
      <c r="D23" s="14"/>
      <c r="E23" s="25"/>
      <c r="F23" s="46"/>
      <c r="G23" s="19"/>
      <c r="H23" s="6"/>
    </row>
    <row r="24" spans="1:37" ht="13.5" customHeight="1" x14ac:dyDescent="0.25">
      <c r="A24" s="49"/>
      <c r="B24" s="3"/>
      <c r="C24" s="19"/>
      <c r="D24" s="14"/>
      <c r="E24" s="25"/>
      <c r="F24" s="46"/>
      <c r="G24" s="19"/>
      <c r="H24" s="6"/>
    </row>
    <row r="25" spans="1:37" ht="13.5" customHeight="1" x14ac:dyDescent="0.25">
      <c r="A25" s="8"/>
      <c r="B25" s="2"/>
      <c r="C25" s="31"/>
      <c r="D25" s="9"/>
      <c r="E25" s="25"/>
      <c r="F25" s="46"/>
      <c r="G25" s="19"/>
      <c r="H25" s="6"/>
      <c r="J25" s="1"/>
    </row>
    <row r="26" spans="1:37" ht="13.5" customHeight="1" x14ac:dyDescent="0.25">
      <c r="A26" s="21" t="s">
        <v>5</v>
      </c>
      <c r="B26" s="2"/>
      <c r="C26" s="31"/>
      <c r="D26" s="31"/>
      <c r="E26" s="27"/>
      <c r="F26" s="45">
        <f>SUM(D21:D25)</f>
        <v>0.17</v>
      </c>
      <c r="G26" s="19"/>
      <c r="H26" s="37"/>
      <c r="I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ht="13.5" customHeight="1" x14ac:dyDescent="0.25">
      <c r="A27" s="11" t="s">
        <v>9</v>
      </c>
      <c r="B27" s="3"/>
      <c r="C27" s="19"/>
      <c r="D27" s="19"/>
      <c r="E27" s="25"/>
      <c r="F27" s="46"/>
      <c r="G27" s="19"/>
      <c r="H27" s="6"/>
    </row>
    <row r="28" spans="1:37" x14ac:dyDescent="0.25">
      <c r="A28" s="18" t="s">
        <v>24</v>
      </c>
      <c r="B28" s="3"/>
      <c r="C28" s="19"/>
      <c r="D28" s="14">
        <v>35</v>
      </c>
      <c r="E28" s="25"/>
      <c r="F28" s="46"/>
      <c r="G28" s="19"/>
      <c r="H28" s="6"/>
    </row>
    <row r="29" spans="1:37" x14ac:dyDescent="0.25">
      <c r="A29" s="18"/>
      <c r="B29" s="3"/>
      <c r="C29" s="19"/>
      <c r="D29" s="14"/>
      <c r="E29" s="25"/>
      <c r="F29" s="46" t="s">
        <v>27</v>
      </c>
      <c r="G29" s="19"/>
      <c r="H29" s="6"/>
    </row>
    <row r="30" spans="1:37" x14ac:dyDescent="0.25">
      <c r="A30" s="18"/>
      <c r="B30" s="3"/>
      <c r="C30" s="14"/>
      <c r="D30" s="13"/>
      <c r="E30" s="25"/>
      <c r="F30" s="46"/>
      <c r="G30" s="19"/>
      <c r="H30" s="6"/>
    </row>
    <row r="31" spans="1:37" x14ac:dyDescent="0.25">
      <c r="A31" s="18"/>
      <c r="B31" s="3"/>
      <c r="C31" s="14"/>
      <c r="D31" s="13"/>
      <c r="E31" s="25"/>
      <c r="F31" s="46"/>
      <c r="G31" s="19"/>
      <c r="H31" s="6"/>
    </row>
    <row r="32" spans="1:37" x14ac:dyDescent="0.25">
      <c r="A32" s="18"/>
      <c r="B32" s="3"/>
      <c r="C32" s="19"/>
      <c r="D32" s="14"/>
      <c r="E32" s="25"/>
      <c r="F32" s="46"/>
      <c r="G32" s="19"/>
      <c r="H32" s="6"/>
    </row>
    <row r="33" spans="1:8" x14ac:dyDescent="0.25">
      <c r="A33" s="18"/>
      <c r="B33" s="3"/>
      <c r="C33" s="19"/>
      <c r="D33" s="14"/>
      <c r="E33" s="25"/>
      <c r="F33" s="46"/>
      <c r="G33" s="19"/>
      <c r="H33" s="25"/>
    </row>
    <row r="34" spans="1:8" x14ac:dyDescent="0.25">
      <c r="A34" s="18"/>
      <c r="B34" s="3"/>
      <c r="C34" s="14"/>
      <c r="D34" s="13"/>
      <c r="E34" s="14"/>
      <c r="F34" s="46"/>
      <c r="G34" s="19"/>
      <c r="H34" s="6"/>
    </row>
    <row r="35" spans="1:8" x14ac:dyDescent="0.25">
      <c r="A35" s="18"/>
      <c r="B35" s="3"/>
      <c r="C35" s="14"/>
      <c r="D35" s="13"/>
      <c r="E35" s="14"/>
      <c r="F35" s="46"/>
      <c r="G35" s="19"/>
      <c r="H35" s="6"/>
    </row>
    <row r="36" spans="1:8" x14ac:dyDescent="0.25">
      <c r="A36" s="18"/>
      <c r="B36" s="3"/>
      <c r="C36" s="14"/>
      <c r="D36" s="13"/>
      <c r="E36" s="14"/>
      <c r="F36" s="46"/>
      <c r="G36" s="19"/>
      <c r="H36" s="6"/>
    </row>
    <row r="37" spans="1:8" x14ac:dyDescent="0.25">
      <c r="A37" s="21" t="s">
        <v>5</v>
      </c>
      <c r="B37" s="2"/>
      <c r="C37" s="15"/>
      <c r="D37" s="16"/>
      <c r="E37" s="28"/>
      <c r="F37" s="45">
        <f>SUM(D28:D36)</f>
        <v>35</v>
      </c>
      <c r="G37" s="19"/>
      <c r="H37" s="6"/>
    </row>
    <row r="38" spans="1:8" x14ac:dyDescent="0.25">
      <c r="A38" s="11" t="s">
        <v>10</v>
      </c>
      <c r="B38" s="3"/>
      <c r="C38" s="19"/>
      <c r="D38" s="14"/>
      <c r="E38" s="18"/>
      <c r="F38" s="46"/>
      <c r="G38" s="19"/>
      <c r="H38" s="6"/>
    </row>
    <row r="39" spans="1:8" x14ac:dyDescent="0.25">
      <c r="A39" s="18"/>
      <c r="B39" s="3"/>
      <c r="C39" s="14"/>
      <c r="D39" s="13"/>
      <c r="E39" s="18"/>
      <c r="F39" s="46"/>
      <c r="G39" s="19"/>
      <c r="H39" s="6"/>
    </row>
    <row r="40" spans="1:8" x14ac:dyDescent="0.25">
      <c r="A40" s="18"/>
      <c r="B40" s="3"/>
      <c r="C40" s="19"/>
      <c r="D40" s="14"/>
      <c r="E40" s="18"/>
      <c r="F40" s="46"/>
      <c r="G40" s="19"/>
      <c r="H40" s="6"/>
    </row>
    <row r="41" spans="1:8" x14ac:dyDescent="0.25">
      <c r="A41" s="18"/>
      <c r="B41" s="3"/>
      <c r="C41" s="14"/>
      <c r="D41" s="13"/>
      <c r="E41" s="18"/>
      <c r="F41" s="46"/>
      <c r="G41" s="19"/>
      <c r="H41" s="6"/>
    </row>
    <row r="42" spans="1:8" x14ac:dyDescent="0.25">
      <c r="A42" s="18"/>
      <c r="B42" s="3"/>
      <c r="C42" s="14"/>
      <c r="D42" s="13"/>
      <c r="E42" s="14"/>
      <c r="F42" s="46"/>
      <c r="G42" s="19"/>
      <c r="H42" s="6"/>
    </row>
    <row r="43" spans="1:8" x14ac:dyDescent="0.25">
      <c r="A43" s="21" t="s">
        <v>5</v>
      </c>
      <c r="B43" s="2"/>
      <c r="C43" s="15"/>
      <c r="D43" s="40"/>
      <c r="E43" s="27"/>
      <c r="F43" s="45">
        <f>SUM(D38:D42)</f>
        <v>0</v>
      </c>
      <c r="G43" s="19"/>
      <c r="H43" s="6"/>
    </row>
    <row r="44" spans="1:8" x14ac:dyDescent="0.25">
      <c r="A44" s="11" t="s">
        <v>11</v>
      </c>
      <c r="B44" s="3"/>
      <c r="C44" s="19"/>
      <c r="D44" s="14"/>
      <c r="E44" s="18"/>
      <c r="F44" s="46"/>
      <c r="G44" s="19"/>
      <c r="H44" s="6"/>
    </row>
    <row r="45" spans="1:8" x14ac:dyDescent="0.25">
      <c r="A45" s="18"/>
      <c r="B45" s="3"/>
      <c r="C45" s="19"/>
      <c r="D45" s="14"/>
      <c r="E45" s="18"/>
      <c r="F45" s="46"/>
      <c r="G45" s="19"/>
      <c r="H45" s="6"/>
    </row>
    <row r="46" spans="1:8" x14ac:dyDescent="0.25">
      <c r="A46" s="18"/>
      <c r="B46" s="3"/>
      <c r="C46" s="19"/>
      <c r="D46" s="14"/>
      <c r="E46" s="18"/>
      <c r="F46" s="46"/>
      <c r="G46" s="19"/>
      <c r="H46" s="6"/>
    </row>
    <row r="47" spans="1:8" x14ac:dyDescent="0.25">
      <c r="A47" s="18"/>
      <c r="B47" s="3"/>
      <c r="C47" s="14"/>
      <c r="D47" s="13"/>
      <c r="E47" s="18"/>
      <c r="F47" s="46"/>
      <c r="G47" s="19"/>
      <c r="H47" s="6"/>
    </row>
    <row r="48" spans="1:8" x14ac:dyDescent="0.25">
      <c r="A48" s="18"/>
      <c r="B48" s="3"/>
      <c r="C48" s="14"/>
      <c r="D48" s="13"/>
      <c r="E48" s="50"/>
      <c r="F48" s="46"/>
      <c r="G48" s="19"/>
      <c r="H48" s="6"/>
    </row>
    <row r="49" spans="1:8" x14ac:dyDescent="0.25">
      <c r="A49" s="11" t="s">
        <v>5</v>
      </c>
      <c r="B49" s="3"/>
      <c r="C49" s="14"/>
      <c r="D49" s="41"/>
      <c r="E49" s="25"/>
      <c r="F49" s="46">
        <f>SUM(D44:D48)</f>
        <v>0</v>
      </c>
      <c r="G49" s="19"/>
      <c r="H49" s="6"/>
    </row>
    <row r="50" spans="1:8" x14ac:dyDescent="0.25">
      <c r="A50" s="8"/>
      <c r="B50" s="2"/>
      <c r="C50" s="15"/>
      <c r="D50" s="16"/>
      <c r="E50" s="27"/>
      <c r="F50" s="45"/>
      <c r="G50" s="31"/>
      <c r="H50" s="25"/>
    </row>
    <row r="51" spans="1:8" ht="13.8" thickBot="1" x14ac:dyDescent="0.3">
      <c r="A51" s="51" t="s">
        <v>6</v>
      </c>
      <c r="B51" s="35"/>
      <c r="C51" s="36"/>
      <c r="D51" s="42"/>
      <c r="E51" s="39"/>
      <c r="F51" s="47">
        <f>F19+F26-F37+F43-F49</f>
        <v>12707.92</v>
      </c>
      <c r="G51" s="32"/>
      <c r="H51" s="25"/>
    </row>
    <row r="52" spans="1:8" ht="13.8" thickTop="1" x14ac:dyDescent="0.25">
      <c r="B52" s="3"/>
      <c r="C52" s="3"/>
      <c r="D52" s="3"/>
      <c r="E52" s="3"/>
      <c r="F52" s="14"/>
    </row>
    <row r="53" spans="1:8" x14ac:dyDescent="0.25">
      <c r="A53" s="10"/>
      <c r="B53" s="3"/>
    </row>
  </sheetData>
  <mergeCells count="4">
    <mergeCell ref="A2:G2"/>
    <mergeCell ref="A4:G4"/>
    <mergeCell ref="A6:G6"/>
    <mergeCell ref="A12:G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K55"/>
  <sheetViews>
    <sheetView topLeftCell="A23" zoomScale="85" zoomScaleNormal="85" workbookViewId="0">
      <selection activeCell="D43" sqref="D43"/>
    </sheetView>
  </sheetViews>
  <sheetFormatPr defaultRowHeight="13.2" x14ac:dyDescent="0.25"/>
  <cols>
    <col min="1" max="1" width="11.6640625" customWidth="1"/>
    <col min="2" max="2" width="24.5546875" customWidth="1"/>
    <col min="3" max="3" width="9.6640625" customWidth="1"/>
    <col min="4" max="4" width="11" bestFit="1" customWidth="1"/>
    <col min="5" max="5" width="10.33203125" customWidth="1"/>
    <col min="6" max="6" width="13.33203125" style="17" customWidth="1"/>
    <col min="7" max="7" width="11" hidden="1" customWidth="1"/>
    <col min="8" max="8" width="0.33203125" customWidth="1"/>
    <col min="257" max="257" width="16" customWidth="1"/>
    <col min="258" max="258" width="10.109375" bestFit="1" customWidth="1"/>
    <col min="261" max="261" width="10.109375" bestFit="1" customWidth="1"/>
    <col min="513" max="513" width="16" customWidth="1"/>
    <col min="514" max="514" width="10.109375" bestFit="1" customWidth="1"/>
    <col min="517" max="517" width="10.109375" bestFit="1" customWidth="1"/>
    <col min="769" max="769" width="16" customWidth="1"/>
    <col min="770" max="770" width="10.109375" bestFit="1" customWidth="1"/>
    <col min="773" max="773" width="10.109375" bestFit="1" customWidth="1"/>
    <col min="1025" max="1025" width="16" customWidth="1"/>
    <col min="1026" max="1026" width="10.109375" bestFit="1" customWidth="1"/>
    <col min="1029" max="1029" width="10.109375" bestFit="1" customWidth="1"/>
    <col min="1281" max="1281" width="16" customWidth="1"/>
    <col min="1282" max="1282" width="10.109375" bestFit="1" customWidth="1"/>
    <col min="1285" max="1285" width="10.109375" bestFit="1" customWidth="1"/>
    <col min="1537" max="1537" width="16" customWidth="1"/>
    <col min="1538" max="1538" width="10.109375" bestFit="1" customWidth="1"/>
    <col min="1541" max="1541" width="10.109375" bestFit="1" customWidth="1"/>
    <col min="1793" max="1793" width="16" customWidth="1"/>
    <col min="1794" max="1794" width="10.109375" bestFit="1" customWidth="1"/>
    <col min="1797" max="1797" width="10.109375" bestFit="1" customWidth="1"/>
    <col min="2049" max="2049" width="16" customWidth="1"/>
    <col min="2050" max="2050" width="10.109375" bestFit="1" customWidth="1"/>
    <col min="2053" max="2053" width="10.109375" bestFit="1" customWidth="1"/>
    <col min="2305" max="2305" width="16" customWidth="1"/>
    <col min="2306" max="2306" width="10.109375" bestFit="1" customWidth="1"/>
    <col min="2309" max="2309" width="10.109375" bestFit="1" customWidth="1"/>
    <col min="2561" max="2561" width="16" customWidth="1"/>
    <col min="2562" max="2562" width="10.109375" bestFit="1" customWidth="1"/>
    <col min="2565" max="2565" width="10.109375" bestFit="1" customWidth="1"/>
    <col min="2817" max="2817" width="16" customWidth="1"/>
    <col min="2818" max="2818" width="10.109375" bestFit="1" customWidth="1"/>
    <col min="2821" max="2821" width="10.109375" bestFit="1" customWidth="1"/>
    <col min="3073" max="3073" width="16" customWidth="1"/>
    <col min="3074" max="3074" width="10.109375" bestFit="1" customWidth="1"/>
    <col min="3077" max="3077" width="10.109375" bestFit="1" customWidth="1"/>
    <col min="3329" max="3329" width="16" customWidth="1"/>
    <col min="3330" max="3330" width="10.109375" bestFit="1" customWidth="1"/>
    <col min="3333" max="3333" width="10.109375" bestFit="1" customWidth="1"/>
    <col min="3585" max="3585" width="16" customWidth="1"/>
    <col min="3586" max="3586" width="10.109375" bestFit="1" customWidth="1"/>
    <col min="3589" max="3589" width="10.109375" bestFit="1" customWidth="1"/>
    <col min="3841" max="3841" width="16" customWidth="1"/>
    <col min="3842" max="3842" width="10.109375" bestFit="1" customWidth="1"/>
    <col min="3845" max="3845" width="10.109375" bestFit="1" customWidth="1"/>
    <col min="4097" max="4097" width="16" customWidth="1"/>
    <col min="4098" max="4098" width="10.109375" bestFit="1" customWidth="1"/>
    <col min="4101" max="4101" width="10.109375" bestFit="1" customWidth="1"/>
    <col min="4353" max="4353" width="16" customWidth="1"/>
    <col min="4354" max="4354" width="10.109375" bestFit="1" customWidth="1"/>
    <col min="4357" max="4357" width="10.109375" bestFit="1" customWidth="1"/>
    <col min="4609" max="4609" width="16" customWidth="1"/>
    <col min="4610" max="4610" width="10.109375" bestFit="1" customWidth="1"/>
    <col min="4613" max="4613" width="10.109375" bestFit="1" customWidth="1"/>
    <col min="4865" max="4865" width="16" customWidth="1"/>
    <col min="4866" max="4866" width="10.109375" bestFit="1" customWidth="1"/>
    <col min="4869" max="4869" width="10.109375" bestFit="1" customWidth="1"/>
    <col min="5121" max="5121" width="16" customWidth="1"/>
    <col min="5122" max="5122" width="10.109375" bestFit="1" customWidth="1"/>
    <col min="5125" max="5125" width="10.109375" bestFit="1" customWidth="1"/>
    <col min="5377" max="5377" width="16" customWidth="1"/>
    <col min="5378" max="5378" width="10.109375" bestFit="1" customWidth="1"/>
    <col min="5381" max="5381" width="10.109375" bestFit="1" customWidth="1"/>
    <col min="5633" max="5633" width="16" customWidth="1"/>
    <col min="5634" max="5634" width="10.109375" bestFit="1" customWidth="1"/>
    <col min="5637" max="5637" width="10.109375" bestFit="1" customWidth="1"/>
    <col min="5889" max="5889" width="16" customWidth="1"/>
    <col min="5890" max="5890" width="10.109375" bestFit="1" customWidth="1"/>
    <col min="5893" max="5893" width="10.109375" bestFit="1" customWidth="1"/>
    <col min="6145" max="6145" width="16" customWidth="1"/>
    <col min="6146" max="6146" width="10.109375" bestFit="1" customWidth="1"/>
    <col min="6149" max="6149" width="10.109375" bestFit="1" customWidth="1"/>
    <col min="6401" max="6401" width="16" customWidth="1"/>
    <col min="6402" max="6402" width="10.109375" bestFit="1" customWidth="1"/>
    <col min="6405" max="6405" width="10.109375" bestFit="1" customWidth="1"/>
    <col min="6657" max="6657" width="16" customWidth="1"/>
    <col min="6658" max="6658" width="10.109375" bestFit="1" customWidth="1"/>
    <col min="6661" max="6661" width="10.109375" bestFit="1" customWidth="1"/>
    <col min="6913" max="6913" width="16" customWidth="1"/>
    <col min="6914" max="6914" width="10.109375" bestFit="1" customWidth="1"/>
    <col min="6917" max="6917" width="10.109375" bestFit="1" customWidth="1"/>
    <col min="7169" max="7169" width="16" customWidth="1"/>
    <col min="7170" max="7170" width="10.109375" bestFit="1" customWidth="1"/>
    <col min="7173" max="7173" width="10.109375" bestFit="1" customWidth="1"/>
    <col min="7425" max="7425" width="16" customWidth="1"/>
    <col min="7426" max="7426" width="10.109375" bestFit="1" customWidth="1"/>
    <col min="7429" max="7429" width="10.109375" bestFit="1" customWidth="1"/>
    <col min="7681" max="7681" width="16" customWidth="1"/>
    <col min="7682" max="7682" width="10.109375" bestFit="1" customWidth="1"/>
    <col min="7685" max="7685" width="10.109375" bestFit="1" customWidth="1"/>
    <col min="7937" max="7937" width="16" customWidth="1"/>
    <col min="7938" max="7938" width="10.109375" bestFit="1" customWidth="1"/>
    <col min="7941" max="7941" width="10.109375" bestFit="1" customWidth="1"/>
    <col min="8193" max="8193" width="16" customWidth="1"/>
    <col min="8194" max="8194" width="10.109375" bestFit="1" customWidth="1"/>
    <col min="8197" max="8197" width="10.109375" bestFit="1" customWidth="1"/>
    <col min="8449" max="8449" width="16" customWidth="1"/>
    <col min="8450" max="8450" width="10.109375" bestFit="1" customWidth="1"/>
    <col min="8453" max="8453" width="10.109375" bestFit="1" customWidth="1"/>
    <col min="8705" max="8705" width="16" customWidth="1"/>
    <col min="8706" max="8706" width="10.109375" bestFit="1" customWidth="1"/>
    <col min="8709" max="8709" width="10.109375" bestFit="1" customWidth="1"/>
    <col min="8961" max="8961" width="16" customWidth="1"/>
    <col min="8962" max="8962" width="10.109375" bestFit="1" customWidth="1"/>
    <col min="8965" max="8965" width="10.109375" bestFit="1" customWidth="1"/>
    <col min="9217" max="9217" width="16" customWidth="1"/>
    <col min="9218" max="9218" width="10.109375" bestFit="1" customWidth="1"/>
    <col min="9221" max="9221" width="10.109375" bestFit="1" customWidth="1"/>
    <col min="9473" max="9473" width="16" customWidth="1"/>
    <col min="9474" max="9474" width="10.109375" bestFit="1" customWidth="1"/>
    <col min="9477" max="9477" width="10.109375" bestFit="1" customWidth="1"/>
    <col min="9729" max="9729" width="16" customWidth="1"/>
    <col min="9730" max="9730" width="10.109375" bestFit="1" customWidth="1"/>
    <col min="9733" max="9733" width="10.109375" bestFit="1" customWidth="1"/>
    <col min="9985" max="9985" width="16" customWidth="1"/>
    <col min="9986" max="9986" width="10.109375" bestFit="1" customWidth="1"/>
    <col min="9989" max="9989" width="10.109375" bestFit="1" customWidth="1"/>
    <col min="10241" max="10241" width="16" customWidth="1"/>
    <col min="10242" max="10242" width="10.109375" bestFit="1" customWidth="1"/>
    <col min="10245" max="10245" width="10.109375" bestFit="1" customWidth="1"/>
    <col min="10497" max="10497" width="16" customWidth="1"/>
    <col min="10498" max="10498" width="10.109375" bestFit="1" customWidth="1"/>
    <col min="10501" max="10501" width="10.109375" bestFit="1" customWidth="1"/>
    <col min="10753" max="10753" width="16" customWidth="1"/>
    <col min="10754" max="10754" width="10.109375" bestFit="1" customWidth="1"/>
    <col min="10757" max="10757" width="10.109375" bestFit="1" customWidth="1"/>
    <col min="11009" max="11009" width="16" customWidth="1"/>
    <col min="11010" max="11010" width="10.109375" bestFit="1" customWidth="1"/>
    <col min="11013" max="11013" width="10.109375" bestFit="1" customWidth="1"/>
    <col min="11265" max="11265" width="16" customWidth="1"/>
    <col min="11266" max="11266" width="10.109375" bestFit="1" customWidth="1"/>
    <col min="11269" max="11269" width="10.109375" bestFit="1" customWidth="1"/>
    <col min="11521" max="11521" width="16" customWidth="1"/>
    <col min="11522" max="11522" width="10.109375" bestFit="1" customWidth="1"/>
    <col min="11525" max="11525" width="10.109375" bestFit="1" customWidth="1"/>
    <col min="11777" max="11777" width="16" customWidth="1"/>
    <col min="11778" max="11778" width="10.109375" bestFit="1" customWidth="1"/>
    <col min="11781" max="11781" width="10.109375" bestFit="1" customWidth="1"/>
    <col min="12033" max="12033" width="16" customWidth="1"/>
    <col min="12034" max="12034" width="10.109375" bestFit="1" customWidth="1"/>
    <col min="12037" max="12037" width="10.109375" bestFit="1" customWidth="1"/>
    <col min="12289" max="12289" width="16" customWidth="1"/>
    <col min="12290" max="12290" width="10.109375" bestFit="1" customWidth="1"/>
    <col min="12293" max="12293" width="10.109375" bestFit="1" customWidth="1"/>
    <col min="12545" max="12545" width="16" customWidth="1"/>
    <col min="12546" max="12546" width="10.109375" bestFit="1" customWidth="1"/>
    <col min="12549" max="12549" width="10.109375" bestFit="1" customWidth="1"/>
    <col min="12801" max="12801" width="16" customWidth="1"/>
    <col min="12802" max="12802" width="10.109375" bestFit="1" customWidth="1"/>
    <col min="12805" max="12805" width="10.109375" bestFit="1" customWidth="1"/>
    <col min="13057" max="13057" width="16" customWidth="1"/>
    <col min="13058" max="13058" width="10.109375" bestFit="1" customWidth="1"/>
    <col min="13061" max="13061" width="10.109375" bestFit="1" customWidth="1"/>
    <col min="13313" max="13313" width="16" customWidth="1"/>
    <col min="13314" max="13314" width="10.109375" bestFit="1" customWidth="1"/>
    <col min="13317" max="13317" width="10.109375" bestFit="1" customWidth="1"/>
    <col min="13569" max="13569" width="16" customWidth="1"/>
    <col min="13570" max="13570" width="10.109375" bestFit="1" customWidth="1"/>
    <col min="13573" max="13573" width="10.109375" bestFit="1" customWidth="1"/>
    <col min="13825" max="13825" width="16" customWidth="1"/>
    <col min="13826" max="13826" width="10.109375" bestFit="1" customWidth="1"/>
    <col min="13829" max="13829" width="10.109375" bestFit="1" customWidth="1"/>
    <col min="14081" max="14081" width="16" customWidth="1"/>
    <col min="14082" max="14082" width="10.109375" bestFit="1" customWidth="1"/>
    <col min="14085" max="14085" width="10.109375" bestFit="1" customWidth="1"/>
    <col min="14337" max="14337" width="16" customWidth="1"/>
    <col min="14338" max="14338" width="10.109375" bestFit="1" customWidth="1"/>
    <col min="14341" max="14341" width="10.109375" bestFit="1" customWidth="1"/>
    <col min="14593" max="14593" width="16" customWidth="1"/>
    <col min="14594" max="14594" width="10.109375" bestFit="1" customWidth="1"/>
    <col min="14597" max="14597" width="10.109375" bestFit="1" customWidth="1"/>
    <col min="14849" max="14849" width="16" customWidth="1"/>
    <col min="14850" max="14850" width="10.109375" bestFit="1" customWidth="1"/>
    <col min="14853" max="14853" width="10.109375" bestFit="1" customWidth="1"/>
    <col min="15105" max="15105" width="16" customWidth="1"/>
    <col min="15106" max="15106" width="10.109375" bestFit="1" customWidth="1"/>
    <col min="15109" max="15109" width="10.109375" bestFit="1" customWidth="1"/>
    <col min="15361" max="15361" width="16" customWidth="1"/>
    <col min="15362" max="15362" width="10.109375" bestFit="1" customWidth="1"/>
    <col min="15365" max="15365" width="10.109375" bestFit="1" customWidth="1"/>
    <col min="15617" max="15617" width="16" customWidth="1"/>
    <col min="15618" max="15618" width="10.109375" bestFit="1" customWidth="1"/>
    <col min="15621" max="15621" width="10.109375" bestFit="1" customWidth="1"/>
    <col min="15873" max="15873" width="16" customWidth="1"/>
    <col min="15874" max="15874" width="10.109375" bestFit="1" customWidth="1"/>
    <col min="15877" max="15877" width="10.109375" bestFit="1" customWidth="1"/>
    <col min="16129" max="16129" width="16" customWidth="1"/>
    <col min="16130" max="16130" width="10.109375" bestFit="1" customWidth="1"/>
    <col min="16133" max="16133" width="10.109375" bestFit="1" customWidth="1"/>
  </cols>
  <sheetData>
    <row r="2" spans="1:25" ht="17.399999999999999" x14ac:dyDescent="0.3">
      <c r="A2" s="66" t="s">
        <v>12</v>
      </c>
      <c r="B2" s="67"/>
      <c r="C2" s="67"/>
      <c r="D2" s="67"/>
      <c r="E2" s="67"/>
      <c r="F2" s="67"/>
      <c r="G2" s="68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25">
      <c r="A3" s="6"/>
      <c r="B3" s="3"/>
      <c r="C3" s="3"/>
      <c r="D3" s="3"/>
      <c r="E3" s="3"/>
      <c r="F3" s="14"/>
      <c r="G3" s="7"/>
      <c r="H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.6" x14ac:dyDescent="0.3">
      <c r="A4" s="69" t="s">
        <v>13</v>
      </c>
      <c r="B4" s="70"/>
      <c r="C4" s="70"/>
      <c r="D4" s="70"/>
      <c r="E4" s="70"/>
      <c r="F4" s="70"/>
      <c r="G4" s="71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x14ac:dyDescent="0.25">
      <c r="A5" s="6"/>
      <c r="B5" s="3"/>
      <c r="C5" s="3"/>
      <c r="D5" s="3"/>
      <c r="E5" s="3"/>
      <c r="F5" s="14"/>
      <c r="G5" s="7"/>
      <c r="H5" s="6"/>
    </row>
    <row r="6" spans="1:25" ht="15.6" x14ac:dyDescent="0.3">
      <c r="A6" s="69" t="s">
        <v>14</v>
      </c>
      <c r="B6" s="72"/>
      <c r="C6" s="72"/>
      <c r="D6" s="72"/>
      <c r="E6" s="72"/>
      <c r="F6" s="72"/>
      <c r="G6" s="73"/>
      <c r="H6" s="6"/>
    </row>
    <row r="7" spans="1:25" x14ac:dyDescent="0.25">
      <c r="A7" s="6"/>
      <c r="B7" s="3"/>
      <c r="C7" s="3"/>
      <c r="D7" s="3"/>
      <c r="E7" s="3"/>
      <c r="F7" s="14"/>
      <c r="G7" s="7"/>
      <c r="H7" s="6"/>
    </row>
    <row r="8" spans="1:25" x14ac:dyDescent="0.25">
      <c r="A8" s="11" t="s">
        <v>7</v>
      </c>
      <c r="B8" s="10"/>
      <c r="C8" s="10"/>
      <c r="D8" s="10" t="s">
        <v>0</v>
      </c>
      <c r="E8" s="48">
        <v>42222</v>
      </c>
      <c r="F8" s="14"/>
      <c r="G8" s="7"/>
      <c r="H8" s="6"/>
    </row>
    <row r="9" spans="1:25" x14ac:dyDescent="0.25">
      <c r="A9" s="11"/>
      <c r="B9" s="10"/>
      <c r="C9" s="10"/>
      <c r="D9" s="10"/>
      <c r="E9" s="10"/>
      <c r="F9" s="29"/>
      <c r="G9" s="7"/>
      <c r="H9" s="6"/>
    </row>
    <row r="10" spans="1:25" x14ac:dyDescent="0.25">
      <c r="A10" s="11"/>
      <c r="B10" s="10"/>
      <c r="C10" s="10"/>
      <c r="D10" s="10"/>
      <c r="E10" s="10"/>
      <c r="F10" s="29"/>
      <c r="G10" s="7"/>
      <c r="H10" s="6"/>
    </row>
    <row r="11" spans="1:25" x14ac:dyDescent="0.25">
      <c r="A11" s="6"/>
      <c r="B11" s="3"/>
      <c r="C11" s="3"/>
      <c r="D11" s="3"/>
      <c r="E11" s="3"/>
      <c r="F11" s="14"/>
      <c r="G11" s="7"/>
      <c r="H11" s="6"/>
    </row>
    <row r="12" spans="1:25" ht="13.8" x14ac:dyDescent="0.25">
      <c r="A12" s="74" t="s">
        <v>29</v>
      </c>
      <c r="B12" s="75"/>
      <c r="C12" s="75"/>
      <c r="D12" s="75"/>
      <c r="E12" s="75"/>
      <c r="F12" s="75"/>
      <c r="G12" s="76"/>
      <c r="H12" s="37"/>
      <c r="I12" s="12"/>
      <c r="J12" s="12"/>
      <c r="K12" s="12"/>
      <c r="L12" s="12"/>
      <c r="M12" s="12"/>
      <c r="N12" s="12"/>
      <c r="O12" s="12"/>
    </row>
    <row r="13" spans="1:25" x14ac:dyDescent="0.25">
      <c r="A13" s="6"/>
      <c r="B13" s="3"/>
      <c r="C13" s="3"/>
      <c r="D13" s="3"/>
      <c r="E13" s="3"/>
      <c r="F13" s="14"/>
      <c r="G13" s="7"/>
      <c r="H13" s="6"/>
    </row>
    <row r="14" spans="1:25" x14ac:dyDescent="0.25">
      <c r="A14" s="4"/>
      <c r="B14" s="24"/>
      <c r="C14" s="24"/>
      <c r="D14" s="24"/>
      <c r="E14" s="24"/>
      <c r="F14" s="43"/>
      <c r="G14" s="5"/>
      <c r="H14" s="6"/>
    </row>
    <row r="15" spans="1:25" x14ac:dyDescent="0.25">
      <c r="A15" s="8"/>
      <c r="B15" s="2"/>
      <c r="C15" s="22"/>
      <c r="D15" s="2"/>
      <c r="E15" s="2"/>
      <c r="F15" s="15"/>
      <c r="G15" s="9"/>
      <c r="H15" s="6"/>
    </row>
    <row r="16" spans="1:25" x14ac:dyDescent="0.25">
      <c r="A16" s="23" t="s">
        <v>1</v>
      </c>
      <c r="B16" s="33"/>
      <c r="C16" s="34"/>
      <c r="D16" s="34"/>
      <c r="E16" s="33"/>
      <c r="F16" s="44"/>
      <c r="G16" s="26"/>
      <c r="H16" s="6"/>
    </row>
    <row r="17" spans="1:37" ht="13.5" customHeight="1" x14ac:dyDescent="0.25">
      <c r="A17" s="4" t="s">
        <v>2</v>
      </c>
      <c r="B17" s="3"/>
      <c r="C17" s="14"/>
      <c r="D17" s="53">
        <v>4256.97</v>
      </c>
      <c r="E17" s="52"/>
      <c r="F17" s="14"/>
      <c r="G17" s="19"/>
      <c r="H17" s="6"/>
    </row>
    <row r="18" spans="1:37" ht="13.5" customHeight="1" x14ac:dyDescent="0.25">
      <c r="A18" s="6" t="s">
        <v>3</v>
      </c>
      <c r="B18" s="3"/>
      <c r="C18" s="15"/>
      <c r="D18" s="16">
        <v>8450.9500000000007</v>
      </c>
      <c r="E18" s="25"/>
      <c r="F18" s="14"/>
      <c r="G18" s="19"/>
      <c r="H18" s="6"/>
    </row>
    <row r="19" spans="1:37" ht="13.5" customHeight="1" x14ac:dyDescent="0.25">
      <c r="A19" s="20" t="s">
        <v>4</v>
      </c>
      <c r="B19" s="30"/>
      <c r="C19" s="15"/>
      <c r="D19" s="40"/>
      <c r="E19" s="27"/>
      <c r="F19" s="45">
        <f>SUM(D17:D18)</f>
        <v>12707.920000000002</v>
      </c>
      <c r="G19" s="19"/>
      <c r="H19" s="6"/>
    </row>
    <row r="20" spans="1:37" ht="13.5" customHeight="1" x14ac:dyDescent="0.25">
      <c r="A20" s="11" t="s">
        <v>8</v>
      </c>
      <c r="B20" s="3"/>
      <c r="C20" s="14"/>
      <c r="D20" s="13"/>
      <c r="E20" s="25"/>
      <c r="F20" s="14"/>
      <c r="G20" s="19"/>
      <c r="H20" s="6"/>
    </row>
    <row r="21" spans="1:37" ht="13.5" customHeight="1" x14ac:dyDescent="0.25">
      <c r="A21" s="49" t="s">
        <v>18</v>
      </c>
      <c r="B21" s="3"/>
      <c r="C21" s="19"/>
      <c r="D21" s="14">
        <v>0.19</v>
      </c>
      <c r="E21" s="38"/>
      <c r="F21" s="14"/>
      <c r="G21" s="19"/>
      <c r="H21" s="6"/>
    </row>
    <row r="22" spans="1:37" ht="13.5" customHeight="1" x14ac:dyDescent="0.25">
      <c r="A22" s="18"/>
      <c r="B22" s="3"/>
      <c r="C22" s="19"/>
      <c r="D22" s="14"/>
      <c r="E22" s="25"/>
      <c r="F22" s="46"/>
      <c r="G22" s="19"/>
      <c r="H22" s="6"/>
    </row>
    <row r="23" spans="1:37" ht="13.5" customHeight="1" x14ac:dyDescent="0.25">
      <c r="A23" s="49"/>
      <c r="B23" s="3"/>
      <c r="C23" s="19"/>
      <c r="D23" s="14"/>
      <c r="E23" s="25"/>
      <c r="F23" s="46"/>
      <c r="G23" s="19"/>
      <c r="H23" s="6"/>
    </row>
    <row r="24" spans="1:37" ht="13.5" customHeight="1" x14ac:dyDescent="0.25">
      <c r="A24" s="49"/>
      <c r="B24" s="3"/>
      <c r="C24" s="19"/>
      <c r="D24" s="14"/>
      <c r="E24" s="25"/>
      <c r="F24" s="46"/>
      <c r="G24" s="19"/>
      <c r="H24" s="6"/>
    </row>
    <row r="25" spans="1:37" ht="13.5" customHeight="1" x14ac:dyDescent="0.25">
      <c r="A25" s="8"/>
      <c r="B25" s="2"/>
      <c r="C25" s="31"/>
      <c r="D25" s="9"/>
      <c r="E25" s="25"/>
      <c r="F25" s="46"/>
      <c r="G25" s="19"/>
      <c r="H25" s="6"/>
      <c r="J25" s="1"/>
    </row>
    <row r="26" spans="1:37" ht="13.5" customHeight="1" x14ac:dyDescent="0.25">
      <c r="A26" s="21" t="s">
        <v>5</v>
      </c>
      <c r="B26" s="2"/>
      <c r="C26" s="31"/>
      <c r="D26" s="31"/>
      <c r="E26" s="27"/>
      <c r="F26" s="45">
        <f>SUM(D21:D25)</f>
        <v>0.19</v>
      </c>
      <c r="G26" s="19"/>
      <c r="H26" s="37"/>
      <c r="I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ht="13.5" customHeight="1" x14ac:dyDescent="0.25">
      <c r="A27" s="11" t="s">
        <v>9</v>
      </c>
      <c r="B27" s="3"/>
      <c r="C27" s="19"/>
      <c r="D27" s="19"/>
      <c r="E27" s="25"/>
      <c r="F27" s="46"/>
      <c r="G27" s="19"/>
      <c r="H27" s="6"/>
    </row>
    <row r="28" spans="1:37" x14ac:dyDescent="0.25">
      <c r="A28" s="18" t="s">
        <v>30</v>
      </c>
      <c r="B28" s="3"/>
      <c r="C28" s="19"/>
      <c r="D28" s="14">
        <v>116</v>
      </c>
      <c r="E28" s="25"/>
      <c r="F28" s="46"/>
      <c r="G28" s="19"/>
      <c r="H28" s="6"/>
    </row>
    <row r="29" spans="1:37" x14ac:dyDescent="0.25">
      <c r="A29" s="18" t="s">
        <v>31</v>
      </c>
      <c r="B29" s="3"/>
      <c r="C29" s="19"/>
      <c r="D29" s="14">
        <v>163.80000000000001</v>
      </c>
      <c r="E29" s="25"/>
      <c r="F29" s="46" t="s">
        <v>27</v>
      </c>
      <c r="G29" s="19"/>
      <c r="H29" s="6"/>
    </row>
    <row r="30" spans="1:37" x14ac:dyDescent="0.25">
      <c r="A30" s="18" t="s">
        <v>32</v>
      </c>
      <c r="B30" s="3"/>
      <c r="C30" s="14"/>
      <c r="D30" s="13">
        <v>370.91</v>
      </c>
      <c r="E30" s="25"/>
      <c r="F30" s="46"/>
      <c r="G30" s="19"/>
      <c r="H30" s="6"/>
    </row>
    <row r="31" spans="1:37" x14ac:dyDescent="0.25">
      <c r="A31" s="18" t="s">
        <v>33</v>
      </c>
      <c r="B31" s="3"/>
      <c r="C31" s="14"/>
      <c r="D31" s="13">
        <v>15.73</v>
      </c>
      <c r="E31" s="25"/>
      <c r="F31" s="46"/>
      <c r="G31" s="19"/>
      <c r="H31" s="6"/>
    </row>
    <row r="32" spans="1:37" x14ac:dyDescent="0.25">
      <c r="A32" s="18" t="s">
        <v>23</v>
      </c>
      <c r="B32" s="3"/>
      <c r="C32" s="19"/>
      <c r="D32" s="14">
        <v>15.38</v>
      </c>
      <c r="E32" s="25"/>
      <c r="F32" s="46"/>
      <c r="G32" s="19"/>
      <c r="H32" s="6"/>
    </row>
    <row r="33" spans="1:8" x14ac:dyDescent="0.25">
      <c r="A33" s="18" t="s">
        <v>24</v>
      </c>
      <c r="B33" s="3"/>
      <c r="C33" s="19"/>
      <c r="D33" s="14">
        <v>234</v>
      </c>
      <c r="E33" s="25"/>
      <c r="F33" s="46"/>
      <c r="G33" s="19"/>
      <c r="H33" s="25"/>
    </row>
    <row r="34" spans="1:8" x14ac:dyDescent="0.25">
      <c r="A34" s="18" t="s">
        <v>24</v>
      </c>
      <c r="B34" s="3"/>
      <c r="C34" s="14"/>
      <c r="D34" s="13">
        <v>258.02999999999997</v>
      </c>
      <c r="E34" s="14"/>
      <c r="F34" s="46"/>
      <c r="G34" s="19"/>
      <c r="H34" s="6"/>
    </row>
    <row r="35" spans="1:8" x14ac:dyDescent="0.25">
      <c r="A35" s="18" t="s">
        <v>24</v>
      </c>
      <c r="B35" s="3"/>
      <c r="C35" s="14"/>
      <c r="D35" s="13">
        <v>1026</v>
      </c>
      <c r="E35" s="14"/>
      <c r="F35" s="46"/>
      <c r="G35" s="19"/>
      <c r="H35" s="6"/>
    </row>
    <row r="36" spans="1:8" x14ac:dyDescent="0.25">
      <c r="A36" s="18" t="s">
        <v>24</v>
      </c>
      <c r="B36" s="3"/>
      <c r="C36" s="14"/>
      <c r="D36" s="13">
        <v>69.14</v>
      </c>
      <c r="E36" s="14"/>
      <c r="F36" s="46"/>
      <c r="G36" s="19"/>
      <c r="H36" s="6"/>
    </row>
    <row r="37" spans="1:8" x14ac:dyDescent="0.25">
      <c r="A37" s="18" t="s">
        <v>24</v>
      </c>
      <c r="B37" s="3"/>
      <c r="C37" s="14"/>
      <c r="D37" s="13">
        <v>57.32</v>
      </c>
      <c r="E37" s="14"/>
      <c r="F37" s="46"/>
      <c r="G37" s="19"/>
      <c r="H37" s="6"/>
    </row>
    <row r="38" spans="1:8" x14ac:dyDescent="0.25">
      <c r="A38" s="18" t="s">
        <v>24</v>
      </c>
      <c r="B38" s="3"/>
      <c r="C38" s="14"/>
      <c r="D38" s="13">
        <v>377.92</v>
      </c>
      <c r="E38" s="14"/>
      <c r="F38" s="46"/>
      <c r="G38" s="19"/>
      <c r="H38" s="6"/>
    </row>
    <row r="39" spans="1:8" x14ac:dyDescent="0.25">
      <c r="A39" s="21" t="s">
        <v>5</v>
      </c>
      <c r="B39" s="2"/>
      <c r="C39" s="15"/>
      <c r="D39" s="16"/>
      <c r="E39" s="28"/>
      <c r="F39" s="45">
        <f>SUM(D28:D38)</f>
        <v>2704.23</v>
      </c>
      <c r="G39" s="19"/>
      <c r="H39" s="6"/>
    </row>
    <row r="40" spans="1:8" x14ac:dyDescent="0.25">
      <c r="A40" s="11" t="s">
        <v>10</v>
      </c>
      <c r="B40" s="3"/>
      <c r="C40" s="19"/>
      <c r="D40" s="14"/>
      <c r="E40" s="18"/>
      <c r="F40" s="46"/>
      <c r="G40" s="19"/>
      <c r="H40" s="6"/>
    </row>
    <row r="41" spans="1:8" x14ac:dyDescent="0.25">
      <c r="A41" s="18"/>
      <c r="B41" s="3"/>
      <c r="C41" s="14"/>
      <c r="D41" s="13"/>
      <c r="E41" s="18"/>
      <c r="F41" s="46"/>
      <c r="G41" s="19"/>
      <c r="H41" s="6"/>
    </row>
    <row r="42" spans="1:8" x14ac:dyDescent="0.25">
      <c r="A42" s="18"/>
      <c r="B42" s="3"/>
      <c r="C42" s="19"/>
      <c r="D42" s="14"/>
      <c r="E42" s="18"/>
      <c r="F42" s="46"/>
      <c r="G42" s="19"/>
      <c r="H42" s="6"/>
    </row>
    <row r="43" spans="1:8" x14ac:dyDescent="0.25">
      <c r="A43" s="18"/>
      <c r="B43" s="3"/>
      <c r="C43" s="14"/>
      <c r="D43" s="13"/>
      <c r="E43" s="18"/>
      <c r="F43" s="46"/>
      <c r="G43" s="19"/>
      <c r="H43" s="6"/>
    </row>
    <row r="44" spans="1:8" x14ac:dyDescent="0.25">
      <c r="A44" s="18"/>
      <c r="B44" s="3"/>
      <c r="C44" s="14"/>
      <c r="D44" s="13"/>
      <c r="E44" s="14"/>
      <c r="F44" s="46"/>
      <c r="G44" s="19"/>
      <c r="H44" s="6"/>
    </row>
    <row r="45" spans="1:8" x14ac:dyDescent="0.25">
      <c r="A45" s="21" t="s">
        <v>5</v>
      </c>
      <c r="B45" s="2"/>
      <c r="C45" s="15"/>
      <c r="D45" s="40"/>
      <c r="E45" s="27"/>
      <c r="F45" s="45">
        <f>SUM(D40:D44)</f>
        <v>0</v>
      </c>
      <c r="G45" s="19"/>
      <c r="H45" s="6"/>
    </row>
    <row r="46" spans="1:8" x14ac:dyDescent="0.25">
      <c r="A46" s="11" t="s">
        <v>11</v>
      </c>
      <c r="B46" s="3"/>
      <c r="C46" s="19"/>
      <c r="D46" s="14"/>
      <c r="E46" s="18"/>
      <c r="F46" s="46"/>
      <c r="G46" s="19"/>
      <c r="H46" s="6"/>
    </row>
    <row r="47" spans="1:8" x14ac:dyDescent="0.25">
      <c r="A47" s="18"/>
      <c r="B47" s="3"/>
      <c r="C47" s="19"/>
      <c r="D47" s="14"/>
      <c r="E47" s="18"/>
      <c r="F47" s="46"/>
      <c r="G47" s="19"/>
      <c r="H47" s="6"/>
    </row>
    <row r="48" spans="1:8" x14ac:dyDescent="0.25">
      <c r="A48" s="18"/>
      <c r="B48" s="3"/>
      <c r="C48" s="19"/>
      <c r="D48" s="14"/>
      <c r="E48" s="18"/>
      <c r="F48" s="46"/>
      <c r="G48" s="19"/>
      <c r="H48" s="6"/>
    </row>
    <row r="49" spans="1:8" x14ac:dyDescent="0.25">
      <c r="A49" s="18"/>
      <c r="B49" s="3"/>
      <c r="C49" s="14"/>
      <c r="D49" s="13"/>
      <c r="E49" s="18"/>
      <c r="F49" s="46"/>
      <c r="G49" s="19"/>
      <c r="H49" s="6"/>
    </row>
    <row r="50" spans="1:8" x14ac:dyDescent="0.25">
      <c r="A50" s="18"/>
      <c r="B50" s="3"/>
      <c r="C50" s="14"/>
      <c r="D50" s="13"/>
      <c r="E50" s="50"/>
      <c r="F50" s="46"/>
      <c r="G50" s="19"/>
      <c r="H50" s="6"/>
    </row>
    <row r="51" spans="1:8" x14ac:dyDescent="0.25">
      <c r="A51" s="11" t="s">
        <v>5</v>
      </c>
      <c r="B51" s="3"/>
      <c r="C51" s="14"/>
      <c r="D51" s="41"/>
      <c r="E51" s="25"/>
      <c r="F51" s="46">
        <f>SUM(D46:D50)</f>
        <v>0</v>
      </c>
      <c r="G51" s="19"/>
      <c r="H51" s="6"/>
    </row>
    <row r="52" spans="1:8" x14ac:dyDescent="0.25">
      <c r="A52" s="8"/>
      <c r="B52" s="2"/>
      <c r="C52" s="15"/>
      <c r="D52" s="16"/>
      <c r="E52" s="27"/>
      <c r="F52" s="45"/>
      <c r="G52" s="31"/>
      <c r="H52" s="25"/>
    </row>
    <row r="53" spans="1:8" ht="13.8" thickBot="1" x14ac:dyDescent="0.3">
      <c r="A53" s="51" t="s">
        <v>6</v>
      </c>
      <c r="B53" s="35"/>
      <c r="C53" s="36"/>
      <c r="D53" s="42"/>
      <c r="E53" s="39"/>
      <c r="F53" s="47">
        <f>F19+F26-F39+F45-F51</f>
        <v>10003.880000000003</v>
      </c>
      <c r="G53" s="32"/>
      <c r="H53" s="25"/>
    </row>
    <row r="54" spans="1:8" ht="13.8" thickTop="1" x14ac:dyDescent="0.25">
      <c r="B54" s="3"/>
      <c r="C54" s="3"/>
      <c r="D54" s="3"/>
      <c r="E54" s="3"/>
      <c r="F54" s="14"/>
    </row>
    <row r="55" spans="1:8" x14ac:dyDescent="0.25">
      <c r="A55" s="10"/>
      <c r="B55" s="3"/>
    </row>
  </sheetData>
  <mergeCells count="4">
    <mergeCell ref="A2:G2"/>
    <mergeCell ref="A4:G4"/>
    <mergeCell ref="A6:G6"/>
    <mergeCell ref="A12:G12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K46"/>
  <sheetViews>
    <sheetView topLeftCell="A17" workbookViewId="0">
      <selection activeCell="D28" sqref="D28"/>
    </sheetView>
  </sheetViews>
  <sheetFormatPr defaultRowHeight="13.2" x14ac:dyDescent="0.25"/>
  <cols>
    <col min="1" max="1" width="11.6640625" customWidth="1"/>
    <col min="2" max="2" width="18.33203125" customWidth="1"/>
    <col min="3" max="3" width="9.6640625" customWidth="1"/>
    <col min="4" max="4" width="11" bestFit="1" customWidth="1"/>
    <col min="5" max="5" width="10.33203125" customWidth="1"/>
    <col min="6" max="6" width="13.33203125" style="17" customWidth="1"/>
    <col min="7" max="7" width="11" hidden="1" customWidth="1"/>
    <col min="8" max="8" width="0.33203125" customWidth="1"/>
    <col min="257" max="257" width="16" customWidth="1"/>
    <col min="258" max="258" width="10.109375" bestFit="1" customWidth="1"/>
    <col min="261" max="261" width="10.109375" bestFit="1" customWidth="1"/>
    <col min="513" max="513" width="16" customWidth="1"/>
    <col min="514" max="514" width="10.109375" bestFit="1" customWidth="1"/>
    <col min="517" max="517" width="10.109375" bestFit="1" customWidth="1"/>
    <col min="769" max="769" width="16" customWidth="1"/>
    <col min="770" max="770" width="10.109375" bestFit="1" customWidth="1"/>
    <col min="773" max="773" width="10.109375" bestFit="1" customWidth="1"/>
    <col min="1025" max="1025" width="16" customWidth="1"/>
    <col min="1026" max="1026" width="10.109375" bestFit="1" customWidth="1"/>
    <col min="1029" max="1029" width="10.109375" bestFit="1" customWidth="1"/>
    <col min="1281" max="1281" width="16" customWidth="1"/>
    <col min="1282" max="1282" width="10.109375" bestFit="1" customWidth="1"/>
    <col min="1285" max="1285" width="10.109375" bestFit="1" customWidth="1"/>
    <col min="1537" max="1537" width="16" customWidth="1"/>
    <col min="1538" max="1538" width="10.109375" bestFit="1" customWidth="1"/>
    <col min="1541" max="1541" width="10.109375" bestFit="1" customWidth="1"/>
    <col min="1793" max="1793" width="16" customWidth="1"/>
    <col min="1794" max="1794" width="10.109375" bestFit="1" customWidth="1"/>
    <col min="1797" max="1797" width="10.109375" bestFit="1" customWidth="1"/>
    <col min="2049" max="2049" width="16" customWidth="1"/>
    <col min="2050" max="2050" width="10.109375" bestFit="1" customWidth="1"/>
    <col min="2053" max="2053" width="10.109375" bestFit="1" customWidth="1"/>
    <col min="2305" max="2305" width="16" customWidth="1"/>
    <col min="2306" max="2306" width="10.109375" bestFit="1" customWidth="1"/>
    <col min="2309" max="2309" width="10.109375" bestFit="1" customWidth="1"/>
    <col min="2561" max="2561" width="16" customWidth="1"/>
    <col min="2562" max="2562" width="10.109375" bestFit="1" customWidth="1"/>
    <col min="2565" max="2565" width="10.109375" bestFit="1" customWidth="1"/>
    <col min="2817" max="2817" width="16" customWidth="1"/>
    <col min="2818" max="2818" width="10.109375" bestFit="1" customWidth="1"/>
    <col min="2821" max="2821" width="10.109375" bestFit="1" customWidth="1"/>
    <col min="3073" max="3073" width="16" customWidth="1"/>
    <col min="3074" max="3074" width="10.109375" bestFit="1" customWidth="1"/>
    <col min="3077" max="3077" width="10.109375" bestFit="1" customWidth="1"/>
    <col min="3329" max="3329" width="16" customWidth="1"/>
    <col min="3330" max="3330" width="10.109375" bestFit="1" customWidth="1"/>
    <col min="3333" max="3333" width="10.109375" bestFit="1" customWidth="1"/>
    <col min="3585" max="3585" width="16" customWidth="1"/>
    <col min="3586" max="3586" width="10.109375" bestFit="1" customWidth="1"/>
    <col min="3589" max="3589" width="10.109375" bestFit="1" customWidth="1"/>
    <col min="3841" max="3841" width="16" customWidth="1"/>
    <col min="3842" max="3842" width="10.109375" bestFit="1" customWidth="1"/>
    <col min="3845" max="3845" width="10.109375" bestFit="1" customWidth="1"/>
    <col min="4097" max="4097" width="16" customWidth="1"/>
    <col min="4098" max="4098" width="10.109375" bestFit="1" customWidth="1"/>
    <col min="4101" max="4101" width="10.109375" bestFit="1" customWidth="1"/>
    <col min="4353" max="4353" width="16" customWidth="1"/>
    <col min="4354" max="4354" width="10.109375" bestFit="1" customWidth="1"/>
    <col min="4357" max="4357" width="10.109375" bestFit="1" customWidth="1"/>
    <col min="4609" max="4609" width="16" customWidth="1"/>
    <col min="4610" max="4610" width="10.109375" bestFit="1" customWidth="1"/>
    <col min="4613" max="4613" width="10.109375" bestFit="1" customWidth="1"/>
    <col min="4865" max="4865" width="16" customWidth="1"/>
    <col min="4866" max="4866" width="10.109375" bestFit="1" customWidth="1"/>
    <col min="4869" max="4869" width="10.109375" bestFit="1" customWidth="1"/>
    <col min="5121" max="5121" width="16" customWidth="1"/>
    <col min="5122" max="5122" width="10.109375" bestFit="1" customWidth="1"/>
    <col min="5125" max="5125" width="10.109375" bestFit="1" customWidth="1"/>
    <col min="5377" max="5377" width="16" customWidth="1"/>
    <col min="5378" max="5378" width="10.109375" bestFit="1" customWidth="1"/>
    <col min="5381" max="5381" width="10.109375" bestFit="1" customWidth="1"/>
    <col min="5633" max="5633" width="16" customWidth="1"/>
    <col min="5634" max="5634" width="10.109375" bestFit="1" customWidth="1"/>
    <col min="5637" max="5637" width="10.109375" bestFit="1" customWidth="1"/>
    <col min="5889" max="5889" width="16" customWidth="1"/>
    <col min="5890" max="5890" width="10.109375" bestFit="1" customWidth="1"/>
    <col min="5893" max="5893" width="10.109375" bestFit="1" customWidth="1"/>
    <col min="6145" max="6145" width="16" customWidth="1"/>
    <col min="6146" max="6146" width="10.109375" bestFit="1" customWidth="1"/>
    <col min="6149" max="6149" width="10.109375" bestFit="1" customWidth="1"/>
    <col min="6401" max="6401" width="16" customWidth="1"/>
    <col min="6402" max="6402" width="10.109375" bestFit="1" customWidth="1"/>
    <col min="6405" max="6405" width="10.109375" bestFit="1" customWidth="1"/>
    <col min="6657" max="6657" width="16" customWidth="1"/>
    <col min="6658" max="6658" width="10.109375" bestFit="1" customWidth="1"/>
    <col min="6661" max="6661" width="10.109375" bestFit="1" customWidth="1"/>
    <col min="6913" max="6913" width="16" customWidth="1"/>
    <col min="6914" max="6914" width="10.109375" bestFit="1" customWidth="1"/>
    <col min="6917" max="6917" width="10.109375" bestFit="1" customWidth="1"/>
    <col min="7169" max="7169" width="16" customWidth="1"/>
    <col min="7170" max="7170" width="10.109375" bestFit="1" customWidth="1"/>
    <col min="7173" max="7173" width="10.109375" bestFit="1" customWidth="1"/>
    <col min="7425" max="7425" width="16" customWidth="1"/>
    <col min="7426" max="7426" width="10.109375" bestFit="1" customWidth="1"/>
    <col min="7429" max="7429" width="10.109375" bestFit="1" customWidth="1"/>
    <col min="7681" max="7681" width="16" customWidth="1"/>
    <col min="7682" max="7682" width="10.109375" bestFit="1" customWidth="1"/>
    <col min="7685" max="7685" width="10.109375" bestFit="1" customWidth="1"/>
    <col min="7937" max="7937" width="16" customWidth="1"/>
    <col min="7938" max="7938" width="10.109375" bestFit="1" customWidth="1"/>
    <col min="7941" max="7941" width="10.109375" bestFit="1" customWidth="1"/>
    <col min="8193" max="8193" width="16" customWidth="1"/>
    <col min="8194" max="8194" width="10.109375" bestFit="1" customWidth="1"/>
    <col min="8197" max="8197" width="10.109375" bestFit="1" customWidth="1"/>
    <col min="8449" max="8449" width="16" customWidth="1"/>
    <col min="8450" max="8450" width="10.109375" bestFit="1" customWidth="1"/>
    <col min="8453" max="8453" width="10.109375" bestFit="1" customWidth="1"/>
    <col min="8705" max="8705" width="16" customWidth="1"/>
    <col min="8706" max="8706" width="10.109375" bestFit="1" customWidth="1"/>
    <col min="8709" max="8709" width="10.109375" bestFit="1" customWidth="1"/>
    <col min="8961" max="8961" width="16" customWidth="1"/>
    <col min="8962" max="8962" width="10.109375" bestFit="1" customWidth="1"/>
    <col min="8965" max="8965" width="10.109375" bestFit="1" customWidth="1"/>
    <col min="9217" max="9217" width="16" customWidth="1"/>
    <col min="9218" max="9218" width="10.109375" bestFit="1" customWidth="1"/>
    <col min="9221" max="9221" width="10.109375" bestFit="1" customWidth="1"/>
    <col min="9473" max="9473" width="16" customWidth="1"/>
    <col min="9474" max="9474" width="10.109375" bestFit="1" customWidth="1"/>
    <col min="9477" max="9477" width="10.109375" bestFit="1" customWidth="1"/>
    <col min="9729" max="9729" width="16" customWidth="1"/>
    <col min="9730" max="9730" width="10.109375" bestFit="1" customWidth="1"/>
    <col min="9733" max="9733" width="10.109375" bestFit="1" customWidth="1"/>
    <col min="9985" max="9985" width="16" customWidth="1"/>
    <col min="9986" max="9986" width="10.109375" bestFit="1" customWidth="1"/>
    <col min="9989" max="9989" width="10.109375" bestFit="1" customWidth="1"/>
    <col min="10241" max="10241" width="16" customWidth="1"/>
    <col min="10242" max="10242" width="10.109375" bestFit="1" customWidth="1"/>
    <col min="10245" max="10245" width="10.109375" bestFit="1" customWidth="1"/>
    <col min="10497" max="10497" width="16" customWidth="1"/>
    <col min="10498" max="10498" width="10.109375" bestFit="1" customWidth="1"/>
    <col min="10501" max="10501" width="10.109375" bestFit="1" customWidth="1"/>
    <col min="10753" max="10753" width="16" customWidth="1"/>
    <col min="10754" max="10754" width="10.109375" bestFit="1" customWidth="1"/>
    <col min="10757" max="10757" width="10.109375" bestFit="1" customWidth="1"/>
    <col min="11009" max="11009" width="16" customWidth="1"/>
    <col min="11010" max="11010" width="10.109375" bestFit="1" customWidth="1"/>
    <col min="11013" max="11013" width="10.109375" bestFit="1" customWidth="1"/>
    <col min="11265" max="11265" width="16" customWidth="1"/>
    <col min="11266" max="11266" width="10.109375" bestFit="1" customWidth="1"/>
    <col min="11269" max="11269" width="10.109375" bestFit="1" customWidth="1"/>
    <col min="11521" max="11521" width="16" customWidth="1"/>
    <col min="11522" max="11522" width="10.109375" bestFit="1" customWidth="1"/>
    <col min="11525" max="11525" width="10.109375" bestFit="1" customWidth="1"/>
    <col min="11777" max="11777" width="16" customWidth="1"/>
    <col min="11778" max="11778" width="10.109375" bestFit="1" customWidth="1"/>
    <col min="11781" max="11781" width="10.109375" bestFit="1" customWidth="1"/>
    <col min="12033" max="12033" width="16" customWidth="1"/>
    <col min="12034" max="12034" width="10.109375" bestFit="1" customWidth="1"/>
    <col min="12037" max="12037" width="10.109375" bestFit="1" customWidth="1"/>
    <col min="12289" max="12289" width="16" customWidth="1"/>
    <col min="12290" max="12290" width="10.109375" bestFit="1" customWidth="1"/>
    <col min="12293" max="12293" width="10.109375" bestFit="1" customWidth="1"/>
    <col min="12545" max="12545" width="16" customWidth="1"/>
    <col min="12546" max="12546" width="10.109375" bestFit="1" customWidth="1"/>
    <col min="12549" max="12549" width="10.109375" bestFit="1" customWidth="1"/>
    <col min="12801" max="12801" width="16" customWidth="1"/>
    <col min="12802" max="12802" width="10.109375" bestFit="1" customWidth="1"/>
    <col min="12805" max="12805" width="10.109375" bestFit="1" customWidth="1"/>
    <col min="13057" max="13057" width="16" customWidth="1"/>
    <col min="13058" max="13058" width="10.109375" bestFit="1" customWidth="1"/>
    <col min="13061" max="13061" width="10.109375" bestFit="1" customWidth="1"/>
    <col min="13313" max="13313" width="16" customWidth="1"/>
    <col min="13314" max="13314" width="10.109375" bestFit="1" customWidth="1"/>
    <col min="13317" max="13317" width="10.109375" bestFit="1" customWidth="1"/>
    <col min="13569" max="13569" width="16" customWidth="1"/>
    <col min="13570" max="13570" width="10.109375" bestFit="1" customWidth="1"/>
    <col min="13573" max="13573" width="10.109375" bestFit="1" customWidth="1"/>
    <col min="13825" max="13825" width="16" customWidth="1"/>
    <col min="13826" max="13826" width="10.109375" bestFit="1" customWidth="1"/>
    <col min="13829" max="13829" width="10.109375" bestFit="1" customWidth="1"/>
    <col min="14081" max="14081" width="16" customWidth="1"/>
    <col min="14082" max="14082" width="10.109375" bestFit="1" customWidth="1"/>
    <col min="14085" max="14085" width="10.109375" bestFit="1" customWidth="1"/>
    <col min="14337" max="14337" width="16" customWidth="1"/>
    <col min="14338" max="14338" width="10.109375" bestFit="1" customWidth="1"/>
    <col min="14341" max="14341" width="10.109375" bestFit="1" customWidth="1"/>
    <col min="14593" max="14593" width="16" customWidth="1"/>
    <col min="14594" max="14594" width="10.109375" bestFit="1" customWidth="1"/>
    <col min="14597" max="14597" width="10.109375" bestFit="1" customWidth="1"/>
    <col min="14849" max="14849" width="16" customWidth="1"/>
    <col min="14850" max="14850" width="10.109375" bestFit="1" customWidth="1"/>
    <col min="14853" max="14853" width="10.109375" bestFit="1" customWidth="1"/>
    <col min="15105" max="15105" width="16" customWidth="1"/>
    <col min="15106" max="15106" width="10.109375" bestFit="1" customWidth="1"/>
    <col min="15109" max="15109" width="10.109375" bestFit="1" customWidth="1"/>
    <col min="15361" max="15361" width="16" customWidth="1"/>
    <col min="15362" max="15362" width="10.109375" bestFit="1" customWidth="1"/>
    <col min="15365" max="15365" width="10.109375" bestFit="1" customWidth="1"/>
    <col min="15617" max="15617" width="16" customWidth="1"/>
    <col min="15618" max="15618" width="10.109375" bestFit="1" customWidth="1"/>
    <col min="15621" max="15621" width="10.109375" bestFit="1" customWidth="1"/>
    <col min="15873" max="15873" width="16" customWidth="1"/>
    <col min="15874" max="15874" width="10.109375" bestFit="1" customWidth="1"/>
    <col min="15877" max="15877" width="10.109375" bestFit="1" customWidth="1"/>
    <col min="16129" max="16129" width="16" customWidth="1"/>
    <col min="16130" max="16130" width="10.109375" bestFit="1" customWidth="1"/>
    <col min="16133" max="16133" width="10.109375" bestFit="1" customWidth="1"/>
  </cols>
  <sheetData>
    <row r="2" spans="1:25" ht="17.399999999999999" x14ac:dyDescent="0.3">
      <c r="A2" s="66" t="s">
        <v>12</v>
      </c>
      <c r="B2" s="67"/>
      <c r="C2" s="67"/>
      <c r="D2" s="67"/>
      <c r="E2" s="67"/>
      <c r="F2" s="67"/>
      <c r="G2" s="68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25">
      <c r="A3" s="6"/>
      <c r="B3" s="3"/>
      <c r="C3" s="3"/>
      <c r="D3" s="3"/>
      <c r="E3" s="3"/>
      <c r="F3" s="14"/>
      <c r="G3" s="7"/>
      <c r="H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.6" x14ac:dyDescent="0.3">
      <c r="A4" s="69" t="s">
        <v>13</v>
      </c>
      <c r="B4" s="70"/>
      <c r="C4" s="70"/>
      <c r="D4" s="70"/>
      <c r="E4" s="70"/>
      <c r="F4" s="70"/>
      <c r="G4" s="71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x14ac:dyDescent="0.25">
      <c r="A5" s="6"/>
      <c r="B5" s="3"/>
      <c r="C5" s="3"/>
      <c r="D5" s="3"/>
      <c r="E5" s="3"/>
      <c r="F5" s="14"/>
      <c r="G5" s="7"/>
      <c r="H5" s="6"/>
    </row>
    <row r="6" spans="1:25" ht="15.6" x14ac:dyDescent="0.3">
      <c r="A6" s="69" t="s">
        <v>14</v>
      </c>
      <c r="B6" s="72"/>
      <c r="C6" s="72"/>
      <c r="D6" s="72"/>
      <c r="E6" s="72"/>
      <c r="F6" s="72"/>
      <c r="G6" s="73"/>
      <c r="H6" s="6"/>
    </row>
    <row r="7" spans="1:25" x14ac:dyDescent="0.25">
      <c r="A7" s="6"/>
      <c r="B7" s="3"/>
      <c r="C7" s="3"/>
      <c r="D7" s="3"/>
      <c r="E7" s="3"/>
      <c r="F7" s="14"/>
      <c r="G7" s="7"/>
      <c r="H7" s="6"/>
    </row>
    <row r="8" spans="1:25" x14ac:dyDescent="0.25">
      <c r="A8" s="11" t="s">
        <v>34</v>
      </c>
      <c r="B8" s="10" t="s">
        <v>35</v>
      </c>
      <c r="C8" s="10"/>
      <c r="D8" s="10" t="s">
        <v>0</v>
      </c>
      <c r="E8" s="48">
        <v>42256</v>
      </c>
      <c r="F8" s="14"/>
      <c r="G8" s="7"/>
      <c r="H8" s="6"/>
    </row>
    <row r="9" spans="1:25" x14ac:dyDescent="0.25">
      <c r="A9" s="11"/>
      <c r="B9" s="10"/>
      <c r="C9" s="10"/>
      <c r="D9" s="10"/>
      <c r="E9" s="10"/>
      <c r="F9" s="29"/>
      <c r="G9" s="7"/>
      <c r="H9" s="6"/>
    </row>
    <row r="10" spans="1:25" x14ac:dyDescent="0.25">
      <c r="A10" s="11"/>
      <c r="B10" s="10"/>
      <c r="C10" s="10"/>
      <c r="D10" s="10"/>
      <c r="E10" s="10"/>
      <c r="F10" s="29"/>
      <c r="G10" s="7"/>
      <c r="H10" s="6"/>
    </row>
    <row r="11" spans="1:25" x14ac:dyDescent="0.25">
      <c r="A11" s="6"/>
      <c r="B11" s="3"/>
      <c r="C11" s="3"/>
      <c r="D11" s="3"/>
      <c r="E11" s="3"/>
      <c r="F11" s="14"/>
      <c r="G11" s="7"/>
      <c r="H11" s="6"/>
    </row>
    <row r="12" spans="1:25" ht="13.8" x14ac:dyDescent="0.25">
      <c r="A12" s="74" t="s">
        <v>38</v>
      </c>
      <c r="B12" s="75"/>
      <c r="C12" s="75"/>
      <c r="D12" s="75"/>
      <c r="E12" s="75"/>
      <c r="F12" s="75"/>
      <c r="G12" s="76"/>
      <c r="H12" s="37"/>
      <c r="I12" s="12"/>
      <c r="J12" s="12"/>
      <c r="K12" s="12"/>
      <c r="L12" s="12"/>
      <c r="M12" s="12"/>
      <c r="N12" s="12"/>
      <c r="O12" s="12"/>
    </row>
    <row r="13" spans="1:25" x14ac:dyDescent="0.25">
      <c r="A13" s="6"/>
      <c r="B13" s="3"/>
      <c r="C13" s="3"/>
      <c r="D13" s="3"/>
      <c r="E13" s="3"/>
      <c r="F13" s="14"/>
      <c r="G13" s="7"/>
      <c r="H13" s="6"/>
    </row>
    <row r="14" spans="1:25" x14ac:dyDescent="0.25">
      <c r="A14" s="4"/>
      <c r="B14" s="24"/>
      <c r="C14" s="24"/>
      <c r="D14" s="24"/>
      <c r="E14" s="24"/>
      <c r="F14" s="43"/>
      <c r="G14" s="5"/>
      <c r="H14" s="6"/>
    </row>
    <row r="15" spans="1:25" x14ac:dyDescent="0.25">
      <c r="A15" s="8"/>
      <c r="B15" s="2"/>
      <c r="C15" s="22"/>
      <c r="D15" s="2"/>
      <c r="E15" s="2"/>
      <c r="F15" s="15"/>
      <c r="G15" s="9"/>
      <c r="H15" s="6"/>
    </row>
    <row r="16" spans="1:25" x14ac:dyDescent="0.25">
      <c r="A16" s="23" t="s">
        <v>1</v>
      </c>
      <c r="B16" s="33"/>
      <c r="C16" s="34"/>
      <c r="D16" s="34"/>
      <c r="E16" s="33"/>
      <c r="F16" s="44"/>
      <c r="G16" s="26"/>
      <c r="H16" s="6"/>
    </row>
    <row r="17" spans="1:37" ht="13.5" customHeight="1" x14ac:dyDescent="0.25">
      <c r="A17" s="4" t="s">
        <v>3</v>
      </c>
      <c r="B17" s="3"/>
      <c r="C17" s="14"/>
      <c r="D17" s="53"/>
      <c r="E17" s="52"/>
      <c r="F17" s="14">
        <v>5746.72</v>
      </c>
      <c r="G17" s="19"/>
      <c r="H17" s="6"/>
    </row>
    <row r="18" spans="1:37" ht="13.5" customHeight="1" x14ac:dyDescent="0.25">
      <c r="A18" s="6" t="s">
        <v>2</v>
      </c>
      <c r="B18" s="3"/>
      <c r="C18" s="15"/>
      <c r="D18" s="16"/>
      <c r="E18" s="25"/>
      <c r="F18" s="14">
        <v>4257.16</v>
      </c>
      <c r="G18" s="19"/>
      <c r="H18" s="6"/>
    </row>
    <row r="19" spans="1:37" ht="13.5" customHeight="1" x14ac:dyDescent="0.25">
      <c r="A19" s="20" t="s">
        <v>4</v>
      </c>
      <c r="B19" s="30"/>
      <c r="C19" s="15"/>
      <c r="D19" s="40"/>
      <c r="E19" s="27"/>
      <c r="F19" s="45">
        <f>SUM(F17:F18)</f>
        <v>10003.880000000001</v>
      </c>
      <c r="G19" s="19"/>
      <c r="H19" s="6"/>
    </row>
    <row r="20" spans="1:37" ht="13.5" customHeight="1" x14ac:dyDescent="0.25">
      <c r="A20" s="11" t="s">
        <v>8</v>
      </c>
      <c r="B20" s="3"/>
      <c r="C20" s="14"/>
      <c r="D20" s="13"/>
      <c r="E20" s="25"/>
      <c r="F20" s="14"/>
      <c r="G20" s="19"/>
      <c r="H20" s="6"/>
    </row>
    <row r="21" spans="1:37" ht="13.5" customHeight="1" x14ac:dyDescent="0.25">
      <c r="A21" s="49" t="s">
        <v>18</v>
      </c>
      <c r="B21" s="3"/>
      <c r="C21" s="19"/>
      <c r="D21" s="14">
        <v>0.18</v>
      </c>
      <c r="E21" s="38"/>
      <c r="F21" s="14"/>
      <c r="G21" s="19"/>
      <c r="H21" s="6"/>
    </row>
    <row r="22" spans="1:37" ht="13.5" customHeight="1" x14ac:dyDescent="0.25">
      <c r="A22" s="18" t="s">
        <v>62</v>
      </c>
      <c r="B22" s="3"/>
      <c r="C22" s="19"/>
      <c r="D22" s="14">
        <v>262.19</v>
      </c>
      <c r="E22" s="25"/>
      <c r="F22" s="46"/>
      <c r="G22" s="19"/>
      <c r="H22" s="6"/>
    </row>
    <row r="23" spans="1:37" ht="13.5" customHeight="1" x14ac:dyDescent="0.25">
      <c r="A23" s="49"/>
      <c r="B23" s="3"/>
      <c r="C23" s="19"/>
      <c r="D23" s="14"/>
      <c r="E23" s="25"/>
      <c r="F23" s="46"/>
      <c r="G23" s="19"/>
      <c r="H23" s="6"/>
    </row>
    <row r="24" spans="1:37" ht="13.5" customHeight="1" x14ac:dyDescent="0.25">
      <c r="A24" s="49"/>
      <c r="B24" s="3"/>
      <c r="C24" s="19"/>
      <c r="D24" s="14"/>
      <c r="E24" s="25"/>
      <c r="F24" s="46"/>
      <c r="G24" s="19"/>
      <c r="H24" s="6"/>
    </row>
    <row r="25" spans="1:37" ht="13.5" customHeight="1" x14ac:dyDescent="0.25">
      <c r="A25" s="8"/>
      <c r="B25" s="2"/>
      <c r="C25" s="31"/>
      <c r="D25" s="9"/>
      <c r="E25" s="25"/>
      <c r="F25" s="46"/>
      <c r="G25" s="19"/>
      <c r="H25" s="6"/>
      <c r="J25" s="1"/>
    </row>
    <row r="26" spans="1:37" ht="13.5" customHeight="1" x14ac:dyDescent="0.25">
      <c r="A26" s="21" t="s">
        <v>5</v>
      </c>
      <c r="B26" s="2"/>
      <c r="C26" s="31"/>
      <c r="D26" s="31"/>
      <c r="E26" s="27"/>
      <c r="F26" s="45">
        <f>SUM(D21:D25)</f>
        <v>262.37</v>
      </c>
      <c r="G26" s="19"/>
      <c r="H26" s="37"/>
      <c r="I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ht="13.5" customHeight="1" x14ac:dyDescent="0.25">
      <c r="A27" s="11" t="s">
        <v>9</v>
      </c>
      <c r="B27" s="3"/>
      <c r="C27" s="19"/>
      <c r="D27" s="19"/>
      <c r="E27" s="25"/>
      <c r="F27" s="46"/>
      <c r="G27" s="19"/>
      <c r="H27" s="6"/>
    </row>
    <row r="28" spans="1:37" x14ac:dyDescent="0.25">
      <c r="A28" s="18" t="s">
        <v>24</v>
      </c>
      <c r="B28" s="3"/>
      <c r="C28" s="14"/>
      <c r="D28" s="13">
        <v>269.27999999999997</v>
      </c>
      <c r="E28" s="14"/>
      <c r="F28" s="46"/>
      <c r="G28" s="19"/>
      <c r="H28" s="6"/>
    </row>
    <row r="29" spans="1:37" x14ac:dyDescent="0.25">
      <c r="A29" s="18"/>
      <c r="B29" s="3"/>
      <c r="C29" s="14"/>
      <c r="D29" s="13"/>
      <c r="E29" s="14"/>
      <c r="F29" s="46"/>
      <c r="G29" s="19"/>
      <c r="H29" s="6"/>
    </row>
    <row r="30" spans="1:37" x14ac:dyDescent="0.25">
      <c r="A30" s="21" t="s">
        <v>5</v>
      </c>
      <c r="B30" s="2"/>
      <c r="C30" s="15"/>
      <c r="D30" s="16"/>
      <c r="E30" s="28"/>
      <c r="F30" s="45">
        <v>269.27999999999997</v>
      </c>
      <c r="G30" s="19"/>
      <c r="H30" s="6"/>
    </row>
    <row r="31" spans="1:37" x14ac:dyDescent="0.25">
      <c r="A31" s="11" t="s">
        <v>10</v>
      </c>
      <c r="B31" s="3"/>
      <c r="C31" s="19"/>
      <c r="D31" s="14"/>
      <c r="E31" s="18"/>
      <c r="F31" s="46"/>
      <c r="G31" s="19"/>
      <c r="H31" s="6"/>
    </row>
    <row r="32" spans="1:37" x14ac:dyDescent="0.25">
      <c r="A32" s="18"/>
      <c r="B32" s="3"/>
      <c r="C32" s="14"/>
      <c r="D32" s="13"/>
      <c r="E32" s="18"/>
      <c r="F32" s="46"/>
      <c r="G32" s="19"/>
      <c r="H32" s="6"/>
    </row>
    <row r="33" spans="1:8" x14ac:dyDescent="0.25">
      <c r="A33" s="18"/>
      <c r="B33" s="3"/>
      <c r="C33" s="19"/>
      <c r="D33" s="14"/>
      <c r="E33" s="18"/>
      <c r="F33" s="46"/>
      <c r="G33" s="19"/>
      <c r="H33" s="6"/>
    </row>
    <row r="34" spans="1:8" x14ac:dyDescent="0.25">
      <c r="A34" s="18"/>
      <c r="B34" s="3"/>
      <c r="C34" s="14"/>
      <c r="D34" s="13"/>
      <c r="E34" s="18"/>
      <c r="F34" s="46"/>
      <c r="G34" s="19"/>
      <c r="H34" s="6"/>
    </row>
    <row r="35" spans="1:8" x14ac:dyDescent="0.25">
      <c r="A35" s="18"/>
      <c r="B35" s="3"/>
      <c r="C35" s="14"/>
      <c r="D35" s="13"/>
      <c r="E35" s="14"/>
      <c r="F35" s="46"/>
      <c r="G35" s="19"/>
      <c r="H35" s="6"/>
    </row>
    <row r="36" spans="1:8" x14ac:dyDescent="0.25">
      <c r="A36" s="21" t="s">
        <v>5</v>
      </c>
      <c r="B36" s="2"/>
      <c r="C36" s="15"/>
      <c r="D36" s="40"/>
      <c r="E36" s="27"/>
      <c r="F36" s="45">
        <f>SUM(D31:D35)</f>
        <v>0</v>
      </c>
      <c r="G36" s="19"/>
      <c r="H36" s="6"/>
    </row>
    <row r="37" spans="1:8" x14ac:dyDescent="0.25">
      <c r="A37" s="11" t="s">
        <v>11</v>
      </c>
      <c r="B37" s="3"/>
      <c r="C37" s="19"/>
      <c r="D37" s="14"/>
      <c r="E37" s="18"/>
      <c r="F37" s="46"/>
      <c r="G37" s="19"/>
      <c r="H37" s="6"/>
    </row>
    <row r="38" spans="1:8" x14ac:dyDescent="0.25">
      <c r="A38" s="18"/>
      <c r="B38" s="3"/>
      <c r="C38" s="19"/>
      <c r="D38" s="14"/>
      <c r="E38" s="18"/>
      <c r="F38" s="46"/>
      <c r="G38" s="19"/>
      <c r="H38" s="6"/>
    </row>
    <row r="39" spans="1:8" x14ac:dyDescent="0.25">
      <c r="A39" s="18"/>
      <c r="B39" s="3"/>
      <c r="C39" s="19"/>
      <c r="D39" s="14"/>
      <c r="E39" s="18"/>
      <c r="F39" s="46"/>
      <c r="G39" s="19"/>
      <c r="H39" s="6"/>
    </row>
    <row r="40" spans="1:8" x14ac:dyDescent="0.25">
      <c r="A40" s="18"/>
      <c r="B40" s="3"/>
      <c r="C40" s="14"/>
      <c r="D40" s="13"/>
      <c r="E40" s="18"/>
      <c r="F40" s="46"/>
      <c r="G40" s="19"/>
      <c r="H40" s="6"/>
    </row>
    <row r="41" spans="1:8" x14ac:dyDescent="0.25">
      <c r="A41" s="18"/>
      <c r="B41" s="3"/>
      <c r="C41" s="14"/>
      <c r="D41" s="13"/>
      <c r="E41" s="50"/>
      <c r="F41" s="46"/>
      <c r="G41" s="19"/>
      <c r="H41" s="6"/>
    </row>
    <row r="42" spans="1:8" x14ac:dyDescent="0.25">
      <c r="A42" s="11" t="s">
        <v>5</v>
      </c>
      <c r="B42" s="3"/>
      <c r="C42" s="14"/>
      <c r="D42" s="41"/>
      <c r="E42" s="25"/>
      <c r="F42" s="46">
        <f>SUM(D37:D41)</f>
        <v>0</v>
      </c>
      <c r="G42" s="19"/>
      <c r="H42" s="6"/>
    </row>
    <row r="43" spans="1:8" x14ac:dyDescent="0.25">
      <c r="A43" s="8"/>
      <c r="B43" s="2"/>
      <c r="C43" s="15"/>
      <c r="D43" s="16"/>
      <c r="E43" s="27"/>
      <c r="F43" s="45"/>
      <c r="G43" s="31"/>
      <c r="H43" s="25"/>
    </row>
    <row r="44" spans="1:8" ht="13.8" thickBot="1" x14ac:dyDescent="0.3">
      <c r="A44" s="51" t="s">
        <v>6</v>
      </c>
      <c r="B44" s="35"/>
      <c r="C44" s="36"/>
      <c r="D44" s="42"/>
      <c r="E44" s="39"/>
      <c r="F44" s="47">
        <f>F19+F26-F30+F36-F42</f>
        <v>9996.9700000000012</v>
      </c>
      <c r="G44" s="32"/>
      <c r="H44" s="25"/>
    </row>
    <row r="45" spans="1:8" ht="13.8" thickTop="1" x14ac:dyDescent="0.25">
      <c r="B45" s="3"/>
      <c r="C45" s="3"/>
      <c r="D45" s="3"/>
      <c r="E45" s="3"/>
      <c r="F45" s="14"/>
    </row>
    <row r="46" spans="1:8" x14ac:dyDescent="0.25">
      <c r="A46" s="10"/>
      <c r="B46" s="3"/>
    </row>
  </sheetData>
  <mergeCells count="4">
    <mergeCell ref="A2:G2"/>
    <mergeCell ref="A4:G4"/>
    <mergeCell ref="A6:G6"/>
    <mergeCell ref="A12:G12"/>
  </mergeCells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9"/>
  <sheetViews>
    <sheetView topLeftCell="A19" workbookViewId="0">
      <pane ySplit="2904" topLeftCell="A24" activePane="bottomLeft"/>
      <selection activeCell="D28" sqref="D28"/>
      <selection pane="bottomLeft" activeCell="E30" sqref="E30"/>
    </sheetView>
  </sheetViews>
  <sheetFormatPr defaultRowHeight="13.2" x14ac:dyDescent="0.25"/>
  <cols>
    <col min="4" max="4" width="11.88671875" customWidth="1"/>
    <col min="5" max="5" width="15.109375" customWidth="1"/>
    <col min="6" max="6" width="10.5546875" customWidth="1"/>
    <col min="7" max="7" width="9.88671875" customWidth="1"/>
  </cols>
  <sheetData>
    <row r="1" spans="1:7" ht="17.399999999999999" x14ac:dyDescent="0.3">
      <c r="A1" s="66" t="s">
        <v>12</v>
      </c>
      <c r="B1" s="67"/>
      <c r="C1" s="67"/>
      <c r="D1" s="67"/>
      <c r="E1" s="67"/>
      <c r="F1" s="67"/>
      <c r="G1" s="68"/>
    </row>
    <row r="2" spans="1:7" x14ac:dyDescent="0.25">
      <c r="A2" s="6"/>
      <c r="B2" s="3"/>
      <c r="C2" s="3"/>
      <c r="D2" s="3"/>
      <c r="E2" s="3"/>
      <c r="F2" s="14"/>
      <c r="G2" s="7"/>
    </row>
    <row r="3" spans="1:7" ht="15.6" x14ac:dyDescent="0.3">
      <c r="A3" s="69" t="s">
        <v>13</v>
      </c>
      <c r="B3" s="70"/>
      <c r="C3" s="70"/>
      <c r="D3" s="70"/>
      <c r="E3" s="70"/>
      <c r="F3" s="70"/>
      <c r="G3" s="71"/>
    </row>
    <row r="4" spans="1:7" x14ac:dyDescent="0.25">
      <c r="A4" s="6"/>
      <c r="B4" s="3"/>
      <c r="C4" s="3"/>
      <c r="D4" s="3"/>
      <c r="E4" s="3"/>
      <c r="F4" s="14"/>
      <c r="G4" s="7"/>
    </row>
    <row r="5" spans="1:7" ht="15.6" x14ac:dyDescent="0.3">
      <c r="A5" s="69" t="s">
        <v>14</v>
      </c>
      <c r="B5" s="72"/>
      <c r="C5" s="72"/>
      <c r="D5" s="72"/>
      <c r="E5" s="72"/>
      <c r="F5" s="72"/>
      <c r="G5" s="73"/>
    </row>
    <row r="6" spans="1:7" x14ac:dyDescent="0.25">
      <c r="A6" s="6"/>
      <c r="B6" s="3"/>
      <c r="C6" s="3"/>
      <c r="D6" s="3"/>
      <c r="E6" s="3"/>
      <c r="F6" s="14"/>
      <c r="G6" s="7"/>
    </row>
    <row r="7" spans="1:7" x14ac:dyDescent="0.25">
      <c r="A7" s="11" t="s">
        <v>34</v>
      </c>
      <c r="B7" s="10" t="s">
        <v>35</v>
      </c>
      <c r="C7" s="10"/>
      <c r="D7" s="10" t="s">
        <v>0</v>
      </c>
      <c r="E7" s="48">
        <v>42279</v>
      </c>
      <c r="F7" s="14"/>
      <c r="G7" s="7"/>
    </row>
    <row r="8" spans="1:7" x14ac:dyDescent="0.25">
      <c r="A8" s="11"/>
      <c r="B8" s="10"/>
      <c r="C8" s="10"/>
      <c r="D8" s="10"/>
      <c r="E8" s="10"/>
      <c r="F8" s="29"/>
      <c r="G8" s="7"/>
    </row>
    <row r="9" spans="1:7" x14ac:dyDescent="0.25">
      <c r="A9" s="11"/>
      <c r="B9" s="10"/>
      <c r="C9" s="10"/>
      <c r="D9" s="10"/>
      <c r="E9" s="10"/>
      <c r="F9" s="29"/>
      <c r="G9" s="7"/>
    </row>
    <row r="10" spans="1:7" x14ac:dyDescent="0.25">
      <c r="A10" s="6"/>
      <c r="B10" s="3"/>
      <c r="C10" s="3"/>
      <c r="D10" s="3"/>
      <c r="E10" s="3"/>
      <c r="F10" s="14"/>
      <c r="G10" s="7"/>
    </row>
    <row r="11" spans="1:7" ht="13.8" x14ac:dyDescent="0.25">
      <c r="A11" s="74" t="s">
        <v>36</v>
      </c>
      <c r="B11" s="75"/>
      <c r="C11" s="75"/>
      <c r="D11" s="75"/>
      <c r="E11" s="75"/>
      <c r="F11" s="75"/>
      <c r="G11" s="76"/>
    </row>
    <row r="12" spans="1:7" x14ac:dyDescent="0.25">
      <c r="A12" s="6"/>
      <c r="B12" s="3"/>
      <c r="C12" s="3"/>
      <c r="D12" s="3"/>
      <c r="E12" s="3"/>
      <c r="F12" s="14"/>
      <c r="G12" s="7"/>
    </row>
    <row r="13" spans="1:7" x14ac:dyDescent="0.25">
      <c r="A13" s="4"/>
      <c r="B13" s="24"/>
      <c r="C13" s="24"/>
      <c r="D13" s="24"/>
      <c r="E13" s="24"/>
      <c r="F13" s="43"/>
      <c r="G13" s="5"/>
    </row>
    <row r="14" spans="1:7" x14ac:dyDescent="0.25">
      <c r="A14" s="8"/>
      <c r="B14" s="2"/>
      <c r="C14" s="22"/>
      <c r="D14" s="2"/>
      <c r="E14" s="2"/>
      <c r="F14" s="15"/>
      <c r="G14" s="9"/>
    </row>
    <row r="15" spans="1:7" x14ac:dyDescent="0.25">
      <c r="A15" s="23" t="s">
        <v>1</v>
      </c>
      <c r="B15" s="33"/>
      <c r="C15" s="34"/>
      <c r="D15" s="34"/>
      <c r="E15" s="33"/>
      <c r="F15" s="44"/>
      <c r="G15" s="56"/>
    </row>
    <row r="16" spans="1:7" x14ac:dyDescent="0.25">
      <c r="A16" s="4" t="s">
        <v>2</v>
      </c>
      <c r="B16" s="3"/>
      <c r="C16" s="14"/>
      <c r="D16" s="53"/>
      <c r="E16" s="52"/>
      <c r="F16" s="14">
        <v>4257.34</v>
      </c>
      <c r="G16" s="19"/>
    </row>
    <row r="17" spans="1:7" x14ac:dyDescent="0.25">
      <c r="A17" s="6" t="s">
        <v>3</v>
      </c>
      <c r="B17" s="3"/>
      <c r="C17" s="15"/>
      <c r="D17" s="16"/>
      <c r="E17" s="25"/>
      <c r="F17" s="14">
        <v>5729.63</v>
      </c>
      <c r="G17" s="19"/>
    </row>
    <row r="18" spans="1:7" x14ac:dyDescent="0.25">
      <c r="A18" s="20" t="s">
        <v>4</v>
      </c>
      <c r="B18" s="30"/>
      <c r="C18" s="15"/>
      <c r="D18" s="40"/>
      <c r="E18" s="27"/>
      <c r="F18" s="45">
        <f>SUM(F16:F17)</f>
        <v>9986.9700000000012</v>
      </c>
      <c r="G18" s="31"/>
    </row>
    <row r="19" spans="1:7" x14ac:dyDescent="0.25">
      <c r="A19" s="11" t="s">
        <v>8</v>
      </c>
      <c r="B19" s="3"/>
      <c r="C19" s="14"/>
      <c r="D19" s="13"/>
      <c r="E19" s="25"/>
      <c r="F19" s="14"/>
      <c r="G19" s="19"/>
    </row>
    <row r="20" spans="1:7" x14ac:dyDescent="0.25">
      <c r="A20" s="49" t="s">
        <v>18</v>
      </c>
      <c r="B20" s="3"/>
      <c r="C20" s="19"/>
      <c r="D20" s="14">
        <v>0.16</v>
      </c>
      <c r="E20" s="38"/>
      <c r="F20" s="14"/>
      <c r="G20" s="19"/>
    </row>
    <row r="21" spans="1:7" x14ac:dyDescent="0.25">
      <c r="A21" s="18" t="s">
        <v>37</v>
      </c>
      <c r="B21" s="3"/>
      <c r="C21" s="19"/>
      <c r="D21" s="14">
        <v>4187.5</v>
      </c>
      <c r="E21" s="25"/>
      <c r="F21" s="46"/>
      <c r="G21" s="19"/>
    </row>
    <row r="22" spans="1:7" x14ac:dyDescent="0.25">
      <c r="A22" s="49"/>
      <c r="B22" s="3"/>
      <c r="C22" s="19"/>
      <c r="D22" s="14"/>
      <c r="E22" s="25"/>
      <c r="F22" s="46"/>
      <c r="G22" s="19"/>
    </row>
    <row r="23" spans="1:7" x14ac:dyDescent="0.25">
      <c r="A23" s="49"/>
      <c r="B23" s="3"/>
      <c r="C23" s="19"/>
      <c r="D23" s="14"/>
      <c r="E23" s="25"/>
      <c r="F23" s="46"/>
      <c r="G23" s="19"/>
    </row>
    <row r="24" spans="1:7" x14ac:dyDescent="0.25">
      <c r="A24" s="8"/>
      <c r="B24" s="2"/>
      <c r="C24" s="31"/>
      <c r="D24" s="9"/>
      <c r="E24" s="25"/>
      <c r="F24" s="46"/>
      <c r="G24" s="19"/>
    </row>
    <row r="25" spans="1:7" x14ac:dyDescent="0.25">
      <c r="A25" s="21" t="s">
        <v>5</v>
      </c>
      <c r="B25" s="2"/>
      <c r="C25" s="31"/>
      <c r="D25" s="31"/>
      <c r="E25" s="27"/>
      <c r="F25" s="45">
        <f>SUM(D20:D24)</f>
        <v>4187.66</v>
      </c>
      <c r="G25" s="31"/>
    </row>
    <row r="26" spans="1:7" x14ac:dyDescent="0.25">
      <c r="A26" s="11" t="s">
        <v>9</v>
      </c>
      <c r="B26" s="3"/>
      <c r="C26" s="19"/>
      <c r="D26" s="19"/>
      <c r="E26" s="25"/>
      <c r="F26" s="46"/>
      <c r="G26" s="19"/>
    </row>
    <row r="27" spans="1:7" x14ac:dyDescent="0.25">
      <c r="A27" s="18" t="s">
        <v>42</v>
      </c>
      <c r="B27" s="3"/>
      <c r="C27" s="14"/>
      <c r="D27" s="13">
        <v>14.26</v>
      </c>
      <c r="E27" s="14"/>
      <c r="F27" s="46"/>
      <c r="G27" s="19"/>
    </row>
    <row r="28" spans="1:7" x14ac:dyDescent="0.25">
      <c r="A28" s="18" t="s">
        <v>40</v>
      </c>
      <c r="B28" s="3"/>
      <c r="C28" s="14"/>
      <c r="D28" s="13">
        <v>0.05</v>
      </c>
      <c r="E28" s="14"/>
      <c r="F28" s="46"/>
      <c r="G28" s="19"/>
    </row>
    <row r="29" spans="1:7" x14ac:dyDescent="0.25">
      <c r="A29" s="18"/>
      <c r="B29" s="3"/>
      <c r="C29" s="14"/>
      <c r="D29" s="13"/>
      <c r="E29" s="14"/>
      <c r="F29" s="46"/>
      <c r="G29" s="19"/>
    </row>
    <row r="30" spans="1:7" x14ac:dyDescent="0.25">
      <c r="A30" s="18"/>
      <c r="B30" s="3"/>
      <c r="C30" s="14"/>
      <c r="D30" s="13"/>
      <c r="E30" s="14"/>
      <c r="F30" s="46"/>
      <c r="G30" s="19"/>
    </row>
    <row r="31" spans="1:7" x14ac:dyDescent="0.25">
      <c r="A31" s="21" t="s">
        <v>5</v>
      </c>
      <c r="B31" s="2"/>
      <c r="C31" s="15"/>
      <c r="D31" s="16"/>
      <c r="E31" s="28"/>
      <c r="F31" s="45">
        <v>14.31</v>
      </c>
      <c r="G31" s="31"/>
    </row>
    <row r="32" spans="1:7" x14ac:dyDescent="0.25">
      <c r="A32" s="11" t="s">
        <v>10</v>
      </c>
      <c r="B32" s="3"/>
      <c r="C32" s="19"/>
      <c r="D32" s="14"/>
      <c r="E32" s="18"/>
      <c r="F32" s="46"/>
      <c r="G32" s="19"/>
    </row>
    <row r="33" spans="1:7" x14ac:dyDescent="0.25">
      <c r="A33" s="18"/>
      <c r="B33" s="3"/>
      <c r="C33" s="14"/>
      <c r="D33" s="13"/>
      <c r="E33" s="18"/>
      <c r="F33" s="46"/>
      <c r="G33" s="19"/>
    </row>
    <row r="34" spans="1:7" x14ac:dyDescent="0.25">
      <c r="A34" s="18"/>
      <c r="B34" s="3"/>
      <c r="C34" s="19"/>
      <c r="D34" s="14"/>
      <c r="E34" s="18"/>
      <c r="F34" s="46"/>
      <c r="G34" s="19"/>
    </row>
    <row r="35" spans="1:7" x14ac:dyDescent="0.25">
      <c r="A35" s="18"/>
      <c r="B35" s="3"/>
      <c r="C35" s="14"/>
      <c r="D35" s="13"/>
      <c r="E35" s="18"/>
      <c r="F35" s="46"/>
      <c r="G35" s="19"/>
    </row>
    <row r="36" spans="1:7" x14ac:dyDescent="0.25">
      <c r="A36" s="18"/>
      <c r="B36" s="3"/>
      <c r="C36" s="14"/>
      <c r="D36" s="13"/>
      <c r="E36" s="14"/>
      <c r="F36" s="46"/>
      <c r="G36" s="19"/>
    </row>
    <row r="37" spans="1:7" x14ac:dyDescent="0.25">
      <c r="A37" s="21" t="s">
        <v>5</v>
      </c>
      <c r="B37" s="2"/>
      <c r="C37" s="15"/>
      <c r="D37" s="40"/>
      <c r="E37" s="27"/>
      <c r="F37" s="45">
        <f>SUM(D32:D36)</f>
        <v>0</v>
      </c>
      <c r="G37" s="31"/>
    </row>
    <row r="38" spans="1:7" x14ac:dyDescent="0.25">
      <c r="A38" s="11" t="s">
        <v>11</v>
      </c>
      <c r="B38" s="3"/>
      <c r="C38" s="19"/>
      <c r="D38" s="14"/>
      <c r="E38" s="18"/>
      <c r="F38" s="46"/>
      <c r="G38" s="19"/>
    </row>
    <row r="39" spans="1:7" x14ac:dyDescent="0.25">
      <c r="A39" s="18"/>
      <c r="B39" s="3"/>
      <c r="C39" s="19"/>
      <c r="D39" s="14"/>
      <c r="E39" s="18"/>
      <c r="F39" s="46"/>
      <c r="G39" s="19"/>
    </row>
    <row r="40" spans="1:7" x14ac:dyDescent="0.25">
      <c r="A40" s="18"/>
      <c r="B40" s="3"/>
      <c r="C40" s="19"/>
      <c r="D40" s="14"/>
      <c r="E40" s="18"/>
      <c r="F40" s="46"/>
      <c r="G40" s="19"/>
    </row>
    <row r="41" spans="1:7" x14ac:dyDescent="0.25">
      <c r="A41" s="18"/>
      <c r="B41" s="3"/>
      <c r="C41" s="14"/>
      <c r="D41" s="13"/>
      <c r="E41" s="18"/>
      <c r="F41" s="46"/>
      <c r="G41" s="19"/>
    </row>
    <row r="42" spans="1:7" x14ac:dyDescent="0.25">
      <c r="A42" s="18"/>
      <c r="B42" s="3"/>
      <c r="C42" s="14"/>
      <c r="D42" s="13"/>
      <c r="E42" s="50"/>
      <c r="F42" s="46"/>
      <c r="G42" s="19"/>
    </row>
    <row r="43" spans="1:7" x14ac:dyDescent="0.25">
      <c r="A43" s="11" t="s">
        <v>5</v>
      </c>
      <c r="B43" s="3"/>
      <c r="C43" s="14"/>
      <c r="D43" s="41"/>
      <c r="E43" s="25"/>
      <c r="F43" s="46">
        <f>SUM(D38:D42)</f>
        <v>0</v>
      </c>
      <c r="G43" s="19"/>
    </row>
    <row r="44" spans="1:7" x14ac:dyDescent="0.25">
      <c r="A44" s="8"/>
      <c r="B44" s="2"/>
      <c r="C44" s="15"/>
      <c r="D44" s="16"/>
      <c r="E44" s="27"/>
      <c r="F44" s="45"/>
      <c r="G44" s="31"/>
    </row>
    <row r="45" spans="1:7" ht="13.8" thickBot="1" x14ac:dyDescent="0.3">
      <c r="A45" s="51" t="s">
        <v>6</v>
      </c>
      <c r="B45" s="35"/>
      <c r="C45" s="36"/>
      <c r="D45" s="42"/>
      <c r="E45" s="39"/>
      <c r="F45" s="47">
        <f>F18+F25-F31+F37-F43</f>
        <v>14160.320000000002</v>
      </c>
      <c r="G45" s="32"/>
    </row>
    <row r="46" spans="1:7" ht="13.8" thickTop="1" x14ac:dyDescent="0.25">
      <c r="B46" s="3"/>
      <c r="C46" s="3"/>
      <c r="D46" s="3"/>
      <c r="E46" s="3"/>
      <c r="F46" s="14"/>
    </row>
    <row r="47" spans="1:7" x14ac:dyDescent="0.25">
      <c r="A47" s="10"/>
      <c r="B47" s="3"/>
      <c r="F47" s="17"/>
    </row>
    <row r="48" spans="1:7" x14ac:dyDescent="0.25">
      <c r="F48" s="17"/>
    </row>
    <row r="49" spans="6:6" x14ac:dyDescent="0.25">
      <c r="F49" s="17"/>
    </row>
  </sheetData>
  <mergeCells count="4">
    <mergeCell ref="A1:G1"/>
    <mergeCell ref="A3:G3"/>
    <mergeCell ref="A5:G5"/>
    <mergeCell ref="A11:G11"/>
  </mergeCells>
  <pageMargins left="0.7" right="0.7" top="0.75" bottom="0.75" header="0.3" footer="0.3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5"/>
  <sheetViews>
    <sheetView topLeftCell="A15" workbookViewId="0">
      <selection activeCell="D28" sqref="D28"/>
    </sheetView>
  </sheetViews>
  <sheetFormatPr defaultRowHeight="13.2" x14ac:dyDescent="0.25"/>
  <cols>
    <col min="1" max="1" width="12.33203125" customWidth="1"/>
    <col min="5" max="5" width="12" customWidth="1"/>
    <col min="6" max="6" width="11.44140625" customWidth="1"/>
    <col min="7" max="7" width="12.44140625" customWidth="1"/>
  </cols>
  <sheetData>
    <row r="1" spans="1:7" x14ac:dyDescent="0.25">
      <c r="F1" s="17"/>
    </row>
    <row r="2" spans="1:7" ht="17.399999999999999" x14ac:dyDescent="0.3">
      <c r="A2" s="66" t="s">
        <v>12</v>
      </c>
      <c r="B2" s="67"/>
      <c r="C2" s="67"/>
      <c r="D2" s="67"/>
      <c r="E2" s="67"/>
      <c r="F2" s="67"/>
      <c r="G2" s="68"/>
    </row>
    <row r="3" spans="1:7" x14ac:dyDescent="0.25">
      <c r="A3" s="6"/>
      <c r="B3" s="3"/>
      <c r="C3" s="3"/>
      <c r="D3" s="3"/>
      <c r="E3" s="3"/>
      <c r="F3" s="14"/>
      <c r="G3" s="7"/>
    </row>
    <row r="4" spans="1:7" ht="15.6" x14ac:dyDescent="0.3">
      <c r="A4" s="69" t="s">
        <v>13</v>
      </c>
      <c r="B4" s="70"/>
      <c r="C4" s="70"/>
      <c r="D4" s="70"/>
      <c r="E4" s="70"/>
      <c r="F4" s="70"/>
      <c r="G4" s="71"/>
    </row>
    <row r="5" spans="1:7" x14ac:dyDescent="0.25">
      <c r="A5" s="6"/>
      <c r="B5" s="3"/>
      <c r="C5" s="3"/>
      <c r="D5" s="3"/>
      <c r="E5" s="3"/>
      <c r="F5" s="14"/>
      <c r="G5" s="7"/>
    </row>
    <row r="6" spans="1:7" ht="15.6" x14ac:dyDescent="0.3">
      <c r="A6" s="69" t="s">
        <v>14</v>
      </c>
      <c r="B6" s="72"/>
      <c r="C6" s="72"/>
      <c r="D6" s="72"/>
      <c r="E6" s="72"/>
      <c r="F6" s="72"/>
      <c r="G6" s="73"/>
    </row>
    <row r="7" spans="1:7" x14ac:dyDescent="0.25">
      <c r="A7" s="6"/>
      <c r="B7" s="3"/>
      <c r="C7" s="3"/>
      <c r="D7" s="3"/>
      <c r="E7" s="3"/>
      <c r="F7" s="14"/>
      <c r="G7" s="7"/>
    </row>
    <row r="8" spans="1:7" x14ac:dyDescent="0.25">
      <c r="A8" s="11" t="s">
        <v>34</v>
      </c>
      <c r="B8" s="10" t="s">
        <v>35</v>
      </c>
      <c r="C8" s="10"/>
      <c r="D8" s="10" t="s">
        <v>0</v>
      </c>
      <c r="E8" s="48">
        <v>42310</v>
      </c>
      <c r="F8" s="14"/>
      <c r="G8" s="7"/>
    </row>
    <row r="9" spans="1:7" x14ac:dyDescent="0.25">
      <c r="A9" s="11"/>
      <c r="B9" s="10"/>
      <c r="C9" s="10"/>
      <c r="D9" s="10"/>
      <c r="E9" s="10"/>
      <c r="F9" s="29"/>
      <c r="G9" s="7"/>
    </row>
    <row r="10" spans="1:7" x14ac:dyDescent="0.25">
      <c r="A10" s="11"/>
      <c r="B10" s="10"/>
      <c r="C10" s="10"/>
      <c r="D10" s="10"/>
      <c r="E10" s="10"/>
      <c r="F10" s="29"/>
      <c r="G10" s="7"/>
    </row>
    <row r="11" spans="1:7" x14ac:dyDescent="0.25">
      <c r="A11" s="6"/>
      <c r="B11" s="3"/>
      <c r="C11" s="3"/>
      <c r="D11" s="3"/>
      <c r="E11" s="3"/>
      <c r="F11" s="14"/>
      <c r="G11" s="7"/>
    </row>
    <row r="12" spans="1:7" ht="13.8" x14ac:dyDescent="0.25">
      <c r="A12" s="57" t="s">
        <v>39</v>
      </c>
      <c r="B12" s="54"/>
      <c r="C12" s="54"/>
      <c r="D12" s="54"/>
      <c r="E12" s="54"/>
      <c r="F12" s="54"/>
      <c r="G12" s="55"/>
    </row>
    <row r="13" spans="1:7" x14ac:dyDescent="0.25">
      <c r="A13" s="6"/>
      <c r="B13" s="3"/>
      <c r="C13" s="3"/>
      <c r="D13" s="3"/>
      <c r="E13" s="3"/>
      <c r="F13" s="14"/>
      <c r="G13" s="7"/>
    </row>
    <row r="14" spans="1:7" x14ac:dyDescent="0.25">
      <c r="A14" s="4"/>
      <c r="B14" s="24"/>
      <c r="C14" s="24"/>
      <c r="D14" s="24"/>
      <c r="E14" s="24"/>
      <c r="F14" s="43"/>
      <c r="G14" s="5"/>
    </row>
    <row r="15" spans="1:7" x14ac:dyDescent="0.25">
      <c r="A15" s="8"/>
      <c r="B15" s="2"/>
      <c r="C15" s="22"/>
      <c r="D15" s="2"/>
      <c r="E15" s="2"/>
      <c r="F15" s="15"/>
      <c r="G15" s="9"/>
    </row>
    <row r="16" spans="1:7" x14ac:dyDescent="0.25">
      <c r="A16" s="23" t="s">
        <v>1</v>
      </c>
      <c r="B16" s="33"/>
      <c r="C16" s="34"/>
      <c r="D16" s="34"/>
      <c r="E16" s="33"/>
      <c r="F16" s="44"/>
      <c r="G16" s="56"/>
    </row>
    <row r="17" spans="1:7" x14ac:dyDescent="0.25">
      <c r="A17" s="4" t="s">
        <v>2</v>
      </c>
      <c r="B17" s="3"/>
      <c r="C17" s="14"/>
      <c r="D17" s="53"/>
      <c r="E17" s="52"/>
      <c r="F17" s="14"/>
      <c r="G17" s="19">
        <v>4257.5</v>
      </c>
    </row>
    <row r="18" spans="1:7" x14ac:dyDescent="0.25">
      <c r="A18" s="6" t="s">
        <v>3</v>
      </c>
      <c r="B18" s="3"/>
      <c r="C18" s="15"/>
      <c r="D18" s="16"/>
      <c r="E18" s="25"/>
      <c r="F18" s="14"/>
      <c r="G18" s="19">
        <v>9902.82</v>
      </c>
    </row>
    <row r="19" spans="1:7" x14ac:dyDescent="0.25">
      <c r="A19" s="20" t="s">
        <v>4</v>
      </c>
      <c r="B19" s="30"/>
      <c r="C19" s="15"/>
      <c r="D19" s="40"/>
      <c r="E19" s="27"/>
      <c r="F19" s="45"/>
      <c r="G19" s="59">
        <f>SUM(G17:G18)</f>
        <v>14160.32</v>
      </c>
    </row>
    <row r="20" spans="1:7" x14ac:dyDescent="0.25">
      <c r="A20" s="11" t="s">
        <v>8</v>
      </c>
      <c r="B20" s="3"/>
      <c r="C20" s="14"/>
      <c r="D20" s="13"/>
      <c r="E20" s="25"/>
      <c r="F20" s="14"/>
      <c r="G20" s="19"/>
    </row>
    <row r="21" spans="1:7" x14ac:dyDescent="0.25">
      <c r="A21" s="49" t="s">
        <v>18</v>
      </c>
      <c r="B21" s="3"/>
      <c r="C21" s="19"/>
      <c r="D21" s="14">
        <v>0.19</v>
      </c>
      <c r="E21" s="38"/>
      <c r="F21" s="14"/>
      <c r="G21" s="19"/>
    </row>
    <row r="22" spans="1:7" x14ac:dyDescent="0.25">
      <c r="A22" s="18"/>
      <c r="B22" s="3"/>
      <c r="C22" s="19"/>
      <c r="D22" s="14"/>
      <c r="E22" s="25"/>
      <c r="F22" s="46"/>
      <c r="G22" s="19"/>
    </row>
    <row r="23" spans="1:7" x14ac:dyDescent="0.25">
      <c r="A23" s="49"/>
      <c r="B23" s="3"/>
      <c r="C23" s="19"/>
      <c r="D23" s="14"/>
      <c r="E23" s="25"/>
      <c r="F23" s="46"/>
      <c r="G23" s="19"/>
    </row>
    <row r="24" spans="1:7" x14ac:dyDescent="0.25">
      <c r="A24" s="49"/>
      <c r="B24" s="3"/>
      <c r="C24" s="19"/>
      <c r="D24" s="14"/>
      <c r="E24" s="25"/>
      <c r="F24" s="46"/>
      <c r="G24" s="19"/>
    </row>
    <row r="25" spans="1:7" x14ac:dyDescent="0.25">
      <c r="A25" s="8"/>
      <c r="B25" s="2"/>
      <c r="C25" s="31"/>
      <c r="D25" s="9"/>
      <c r="E25" s="25"/>
      <c r="F25" s="46"/>
      <c r="G25" s="19"/>
    </row>
    <row r="26" spans="1:7" x14ac:dyDescent="0.25">
      <c r="A26" s="21" t="s">
        <v>5</v>
      </c>
      <c r="B26" s="2"/>
      <c r="C26" s="31"/>
      <c r="D26" s="31"/>
      <c r="E26" s="27"/>
      <c r="F26" s="45"/>
      <c r="G26" s="31">
        <v>0.19</v>
      </c>
    </row>
    <row r="27" spans="1:7" x14ac:dyDescent="0.25">
      <c r="A27" s="11" t="s">
        <v>9</v>
      </c>
      <c r="B27" s="3"/>
      <c r="C27" s="19"/>
      <c r="D27" s="19"/>
      <c r="E27" s="25"/>
      <c r="F27" s="46"/>
      <c r="G27" s="19"/>
    </row>
    <row r="28" spans="1:7" x14ac:dyDescent="0.25">
      <c r="A28" s="18" t="s">
        <v>41</v>
      </c>
      <c r="B28" s="3"/>
      <c r="C28" s="14"/>
      <c r="D28" s="13">
        <v>19.690000000000001</v>
      </c>
      <c r="E28" s="14"/>
      <c r="F28" s="46"/>
      <c r="G28" s="19"/>
    </row>
    <row r="29" spans="1:7" x14ac:dyDescent="0.25">
      <c r="A29" s="18"/>
      <c r="B29" s="3"/>
      <c r="C29" s="14"/>
      <c r="D29" s="13"/>
      <c r="E29" s="14"/>
      <c r="F29" s="46"/>
      <c r="G29" s="19"/>
    </row>
    <row r="30" spans="1:7" x14ac:dyDescent="0.25">
      <c r="A30" s="21" t="s">
        <v>5</v>
      </c>
      <c r="B30" s="2"/>
      <c r="C30" s="15"/>
      <c r="D30" s="16"/>
      <c r="E30" s="28"/>
      <c r="F30" s="45"/>
      <c r="G30" s="31">
        <v>19.690000000000001</v>
      </c>
    </row>
    <row r="31" spans="1:7" x14ac:dyDescent="0.25">
      <c r="A31" s="11" t="s">
        <v>10</v>
      </c>
      <c r="B31" s="3"/>
      <c r="C31" s="19"/>
      <c r="D31" s="14"/>
      <c r="E31" s="18"/>
      <c r="F31" s="46"/>
      <c r="G31" s="19"/>
    </row>
    <row r="32" spans="1:7" x14ac:dyDescent="0.25">
      <c r="A32" s="18"/>
      <c r="B32" s="3"/>
      <c r="C32" s="14"/>
      <c r="D32" s="13"/>
      <c r="E32" s="18"/>
      <c r="F32" s="46"/>
      <c r="G32" s="19"/>
    </row>
    <row r="33" spans="1:7" x14ac:dyDescent="0.25">
      <c r="A33" s="18"/>
      <c r="B33" s="3"/>
      <c r="C33" s="19"/>
      <c r="D33" s="14"/>
      <c r="E33" s="18"/>
      <c r="F33" s="46"/>
      <c r="G33" s="19"/>
    </row>
    <row r="34" spans="1:7" x14ac:dyDescent="0.25">
      <c r="A34" s="18"/>
      <c r="B34" s="3"/>
      <c r="C34" s="14"/>
      <c r="D34" s="13"/>
      <c r="E34" s="18"/>
      <c r="F34" s="46"/>
      <c r="G34" s="19"/>
    </row>
    <row r="35" spans="1:7" x14ac:dyDescent="0.25">
      <c r="A35" s="18"/>
      <c r="B35" s="3"/>
      <c r="C35" s="14"/>
      <c r="D35" s="13"/>
      <c r="E35" s="14"/>
      <c r="F35" s="46"/>
      <c r="G35" s="19"/>
    </row>
    <row r="36" spans="1:7" x14ac:dyDescent="0.25">
      <c r="A36" s="21" t="s">
        <v>5</v>
      </c>
      <c r="B36" s="2"/>
      <c r="C36" s="15"/>
      <c r="D36" s="40"/>
      <c r="E36" s="27"/>
      <c r="F36" s="45"/>
      <c r="G36" s="31">
        <v>0</v>
      </c>
    </row>
    <row r="37" spans="1:7" x14ac:dyDescent="0.25">
      <c r="A37" s="11" t="s">
        <v>11</v>
      </c>
      <c r="B37" s="3"/>
      <c r="C37" s="19"/>
      <c r="D37" s="14"/>
      <c r="E37" s="18"/>
      <c r="F37" s="46"/>
      <c r="G37" s="19"/>
    </row>
    <row r="38" spans="1:7" x14ac:dyDescent="0.25">
      <c r="A38" s="18"/>
      <c r="B38" s="3"/>
      <c r="C38" s="19"/>
      <c r="D38" s="14"/>
      <c r="E38" s="18"/>
      <c r="F38" s="46"/>
      <c r="G38" s="19"/>
    </row>
    <row r="39" spans="1:7" x14ac:dyDescent="0.25">
      <c r="A39" s="18"/>
      <c r="B39" s="3"/>
      <c r="C39" s="19"/>
      <c r="D39" s="14"/>
      <c r="E39" s="18"/>
      <c r="F39" s="46"/>
      <c r="G39" s="19"/>
    </row>
    <row r="40" spans="1:7" x14ac:dyDescent="0.25">
      <c r="A40" s="18"/>
      <c r="B40" s="3"/>
      <c r="C40" s="14"/>
      <c r="D40" s="13"/>
      <c r="E40" s="18"/>
      <c r="F40" s="46"/>
      <c r="G40" s="19"/>
    </row>
    <row r="41" spans="1:7" x14ac:dyDescent="0.25">
      <c r="A41" s="18"/>
      <c r="B41" s="3"/>
      <c r="C41" s="14"/>
      <c r="D41" s="13"/>
      <c r="E41" s="50"/>
      <c r="F41" s="46"/>
      <c r="G41" s="19"/>
    </row>
    <row r="42" spans="1:7" x14ac:dyDescent="0.25">
      <c r="A42" s="11" t="s">
        <v>5</v>
      </c>
      <c r="B42" s="3"/>
      <c r="C42" s="14"/>
      <c r="D42" s="41"/>
      <c r="E42" s="25"/>
      <c r="F42" s="46"/>
      <c r="G42" s="19">
        <v>0</v>
      </c>
    </row>
    <row r="43" spans="1:7" x14ac:dyDescent="0.25">
      <c r="A43" s="8"/>
      <c r="B43" s="2"/>
      <c r="C43" s="15"/>
      <c r="D43" s="16"/>
      <c r="E43" s="27"/>
      <c r="F43" s="45"/>
      <c r="G43" s="31"/>
    </row>
    <row r="44" spans="1:7" ht="13.8" thickBot="1" x14ac:dyDescent="0.3">
      <c r="A44" s="51" t="s">
        <v>6</v>
      </c>
      <c r="B44" s="35"/>
      <c r="C44" s="36"/>
      <c r="D44" s="42"/>
      <c r="E44" s="39"/>
      <c r="F44" s="47"/>
      <c r="G44" s="58">
        <v>14140.82</v>
      </c>
    </row>
    <row r="45" spans="1:7" ht="13.8" thickTop="1" x14ac:dyDescent="0.25"/>
  </sheetData>
  <mergeCells count="3">
    <mergeCell ref="A2:G2"/>
    <mergeCell ref="A4:G4"/>
    <mergeCell ref="A6:G6"/>
  </mergeCells>
  <pageMargins left="0.7" right="0.7" top="0.75" bottom="0.75" header="0.3" footer="0.3"/>
  <pageSetup paperSize="9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K53"/>
  <sheetViews>
    <sheetView topLeftCell="A21" workbookViewId="0">
      <selection activeCell="F37" sqref="F37"/>
    </sheetView>
  </sheetViews>
  <sheetFormatPr defaultRowHeight="13.2" x14ac:dyDescent="0.25"/>
  <cols>
    <col min="1" max="1" width="11.6640625" customWidth="1"/>
    <col min="2" max="2" width="24.5546875" customWidth="1"/>
    <col min="3" max="3" width="9.6640625" customWidth="1"/>
    <col min="4" max="4" width="11" bestFit="1" customWidth="1"/>
    <col min="5" max="5" width="10.33203125" customWidth="1"/>
    <col min="6" max="6" width="13.33203125" style="17" customWidth="1"/>
    <col min="7" max="7" width="11" hidden="1" customWidth="1"/>
    <col min="8" max="8" width="0.33203125" customWidth="1"/>
    <col min="257" max="257" width="16" customWidth="1"/>
    <col min="258" max="258" width="10.109375" bestFit="1" customWidth="1"/>
    <col min="261" max="261" width="10.109375" bestFit="1" customWidth="1"/>
    <col min="513" max="513" width="16" customWidth="1"/>
    <col min="514" max="514" width="10.109375" bestFit="1" customWidth="1"/>
    <col min="517" max="517" width="10.109375" bestFit="1" customWidth="1"/>
    <col min="769" max="769" width="16" customWidth="1"/>
    <col min="770" max="770" width="10.109375" bestFit="1" customWidth="1"/>
    <col min="773" max="773" width="10.109375" bestFit="1" customWidth="1"/>
    <col min="1025" max="1025" width="16" customWidth="1"/>
    <col min="1026" max="1026" width="10.109375" bestFit="1" customWidth="1"/>
    <col min="1029" max="1029" width="10.109375" bestFit="1" customWidth="1"/>
    <col min="1281" max="1281" width="16" customWidth="1"/>
    <col min="1282" max="1282" width="10.109375" bestFit="1" customWidth="1"/>
    <col min="1285" max="1285" width="10.109375" bestFit="1" customWidth="1"/>
    <col min="1537" max="1537" width="16" customWidth="1"/>
    <col min="1538" max="1538" width="10.109375" bestFit="1" customWidth="1"/>
    <col min="1541" max="1541" width="10.109375" bestFit="1" customWidth="1"/>
    <col min="1793" max="1793" width="16" customWidth="1"/>
    <col min="1794" max="1794" width="10.109375" bestFit="1" customWidth="1"/>
    <col min="1797" max="1797" width="10.109375" bestFit="1" customWidth="1"/>
    <col min="2049" max="2049" width="16" customWidth="1"/>
    <col min="2050" max="2050" width="10.109375" bestFit="1" customWidth="1"/>
    <col min="2053" max="2053" width="10.109375" bestFit="1" customWidth="1"/>
    <col min="2305" max="2305" width="16" customWidth="1"/>
    <col min="2306" max="2306" width="10.109375" bestFit="1" customWidth="1"/>
    <col min="2309" max="2309" width="10.109375" bestFit="1" customWidth="1"/>
    <col min="2561" max="2561" width="16" customWidth="1"/>
    <col min="2562" max="2562" width="10.109375" bestFit="1" customWidth="1"/>
    <col min="2565" max="2565" width="10.109375" bestFit="1" customWidth="1"/>
    <col min="2817" max="2817" width="16" customWidth="1"/>
    <col min="2818" max="2818" width="10.109375" bestFit="1" customWidth="1"/>
    <col min="2821" max="2821" width="10.109375" bestFit="1" customWidth="1"/>
    <col min="3073" max="3073" width="16" customWidth="1"/>
    <col min="3074" max="3074" width="10.109375" bestFit="1" customWidth="1"/>
    <col min="3077" max="3077" width="10.109375" bestFit="1" customWidth="1"/>
    <col min="3329" max="3329" width="16" customWidth="1"/>
    <col min="3330" max="3330" width="10.109375" bestFit="1" customWidth="1"/>
    <col min="3333" max="3333" width="10.109375" bestFit="1" customWidth="1"/>
    <col min="3585" max="3585" width="16" customWidth="1"/>
    <col min="3586" max="3586" width="10.109375" bestFit="1" customWidth="1"/>
    <col min="3589" max="3589" width="10.109375" bestFit="1" customWidth="1"/>
    <col min="3841" max="3841" width="16" customWidth="1"/>
    <col min="3842" max="3842" width="10.109375" bestFit="1" customWidth="1"/>
    <col min="3845" max="3845" width="10.109375" bestFit="1" customWidth="1"/>
    <col min="4097" max="4097" width="16" customWidth="1"/>
    <col min="4098" max="4098" width="10.109375" bestFit="1" customWidth="1"/>
    <col min="4101" max="4101" width="10.109375" bestFit="1" customWidth="1"/>
    <col min="4353" max="4353" width="16" customWidth="1"/>
    <col min="4354" max="4354" width="10.109375" bestFit="1" customWidth="1"/>
    <col min="4357" max="4357" width="10.109375" bestFit="1" customWidth="1"/>
    <col min="4609" max="4609" width="16" customWidth="1"/>
    <col min="4610" max="4610" width="10.109375" bestFit="1" customWidth="1"/>
    <col min="4613" max="4613" width="10.109375" bestFit="1" customWidth="1"/>
    <col min="4865" max="4865" width="16" customWidth="1"/>
    <col min="4866" max="4866" width="10.109375" bestFit="1" customWidth="1"/>
    <col min="4869" max="4869" width="10.109375" bestFit="1" customWidth="1"/>
    <col min="5121" max="5121" width="16" customWidth="1"/>
    <col min="5122" max="5122" width="10.109375" bestFit="1" customWidth="1"/>
    <col min="5125" max="5125" width="10.109375" bestFit="1" customWidth="1"/>
    <col min="5377" max="5377" width="16" customWidth="1"/>
    <col min="5378" max="5378" width="10.109375" bestFit="1" customWidth="1"/>
    <col min="5381" max="5381" width="10.109375" bestFit="1" customWidth="1"/>
    <col min="5633" max="5633" width="16" customWidth="1"/>
    <col min="5634" max="5634" width="10.109375" bestFit="1" customWidth="1"/>
    <col min="5637" max="5637" width="10.109375" bestFit="1" customWidth="1"/>
    <col min="5889" max="5889" width="16" customWidth="1"/>
    <col min="5890" max="5890" width="10.109375" bestFit="1" customWidth="1"/>
    <col min="5893" max="5893" width="10.109375" bestFit="1" customWidth="1"/>
    <col min="6145" max="6145" width="16" customWidth="1"/>
    <col min="6146" max="6146" width="10.109375" bestFit="1" customWidth="1"/>
    <col min="6149" max="6149" width="10.109375" bestFit="1" customWidth="1"/>
    <col min="6401" max="6401" width="16" customWidth="1"/>
    <col min="6402" max="6402" width="10.109375" bestFit="1" customWidth="1"/>
    <col min="6405" max="6405" width="10.109375" bestFit="1" customWidth="1"/>
    <col min="6657" max="6657" width="16" customWidth="1"/>
    <col min="6658" max="6658" width="10.109375" bestFit="1" customWidth="1"/>
    <col min="6661" max="6661" width="10.109375" bestFit="1" customWidth="1"/>
    <col min="6913" max="6913" width="16" customWidth="1"/>
    <col min="6914" max="6914" width="10.109375" bestFit="1" customWidth="1"/>
    <col min="6917" max="6917" width="10.109375" bestFit="1" customWidth="1"/>
    <col min="7169" max="7169" width="16" customWidth="1"/>
    <col min="7170" max="7170" width="10.109375" bestFit="1" customWidth="1"/>
    <col min="7173" max="7173" width="10.109375" bestFit="1" customWidth="1"/>
    <col min="7425" max="7425" width="16" customWidth="1"/>
    <col min="7426" max="7426" width="10.109375" bestFit="1" customWidth="1"/>
    <col min="7429" max="7429" width="10.109375" bestFit="1" customWidth="1"/>
    <col min="7681" max="7681" width="16" customWidth="1"/>
    <col min="7682" max="7682" width="10.109375" bestFit="1" customWidth="1"/>
    <col min="7685" max="7685" width="10.109375" bestFit="1" customWidth="1"/>
    <col min="7937" max="7937" width="16" customWidth="1"/>
    <col min="7938" max="7938" width="10.109375" bestFit="1" customWidth="1"/>
    <col min="7941" max="7941" width="10.109375" bestFit="1" customWidth="1"/>
    <col min="8193" max="8193" width="16" customWidth="1"/>
    <col min="8194" max="8194" width="10.109375" bestFit="1" customWidth="1"/>
    <col min="8197" max="8197" width="10.109375" bestFit="1" customWidth="1"/>
    <col min="8449" max="8449" width="16" customWidth="1"/>
    <col min="8450" max="8450" width="10.109375" bestFit="1" customWidth="1"/>
    <col min="8453" max="8453" width="10.109375" bestFit="1" customWidth="1"/>
    <col min="8705" max="8705" width="16" customWidth="1"/>
    <col min="8706" max="8706" width="10.109375" bestFit="1" customWidth="1"/>
    <col min="8709" max="8709" width="10.109375" bestFit="1" customWidth="1"/>
    <col min="8961" max="8961" width="16" customWidth="1"/>
    <col min="8962" max="8962" width="10.109375" bestFit="1" customWidth="1"/>
    <col min="8965" max="8965" width="10.109375" bestFit="1" customWidth="1"/>
    <col min="9217" max="9217" width="16" customWidth="1"/>
    <col min="9218" max="9218" width="10.109375" bestFit="1" customWidth="1"/>
    <col min="9221" max="9221" width="10.109375" bestFit="1" customWidth="1"/>
    <col min="9473" max="9473" width="16" customWidth="1"/>
    <col min="9474" max="9474" width="10.109375" bestFit="1" customWidth="1"/>
    <col min="9477" max="9477" width="10.109375" bestFit="1" customWidth="1"/>
    <col min="9729" max="9729" width="16" customWidth="1"/>
    <col min="9730" max="9730" width="10.109375" bestFit="1" customWidth="1"/>
    <col min="9733" max="9733" width="10.109375" bestFit="1" customWidth="1"/>
    <col min="9985" max="9985" width="16" customWidth="1"/>
    <col min="9986" max="9986" width="10.109375" bestFit="1" customWidth="1"/>
    <col min="9989" max="9989" width="10.109375" bestFit="1" customWidth="1"/>
    <col min="10241" max="10241" width="16" customWidth="1"/>
    <col min="10242" max="10242" width="10.109375" bestFit="1" customWidth="1"/>
    <col min="10245" max="10245" width="10.109375" bestFit="1" customWidth="1"/>
    <col min="10497" max="10497" width="16" customWidth="1"/>
    <col min="10498" max="10498" width="10.109375" bestFit="1" customWidth="1"/>
    <col min="10501" max="10501" width="10.109375" bestFit="1" customWidth="1"/>
    <col min="10753" max="10753" width="16" customWidth="1"/>
    <col min="10754" max="10754" width="10.109375" bestFit="1" customWidth="1"/>
    <col min="10757" max="10757" width="10.109375" bestFit="1" customWidth="1"/>
    <col min="11009" max="11009" width="16" customWidth="1"/>
    <col min="11010" max="11010" width="10.109375" bestFit="1" customWidth="1"/>
    <col min="11013" max="11013" width="10.109375" bestFit="1" customWidth="1"/>
    <col min="11265" max="11265" width="16" customWidth="1"/>
    <col min="11266" max="11266" width="10.109375" bestFit="1" customWidth="1"/>
    <col min="11269" max="11269" width="10.109375" bestFit="1" customWidth="1"/>
    <col min="11521" max="11521" width="16" customWidth="1"/>
    <col min="11522" max="11522" width="10.109375" bestFit="1" customWidth="1"/>
    <col min="11525" max="11525" width="10.109375" bestFit="1" customWidth="1"/>
    <col min="11777" max="11777" width="16" customWidth="1"/>
    <col min="11778" max="11778" width="10.109375" bestFit="1" customWidth="1"/>
    <col min="11781" max="11781" width="10.109375" bestFit="1" customWidth="1"/>
    <col min="12033" max="12033" width="16" customWidth="1"/>
    <col min="12034" max="12034" width="10.109375" bestFit="1" customWidth="1"/>
    <col min="12037" max="12037" width="10.109375" bestFit="1" customWidth="1"/>
    <col min="12289" max="12289" width="16" customWidth="1"/>
    <col min="12290" max="12290" width="10.109375" bestFit="1" customWidth="1"/>
    <col min="12293" max="12293" width="10.109375" bestFit="1" customWidth="1"/>
    <col min="12545" max="12545" width="16" customWidth="1"/>
    <col min="12546" max="12546" width="10.109375" bestFit="1" customWidth="1"/>
    <col min="12549" max="12549" width="10.109375" bestFit="1" customWidth="1"/>
    <col min="12801" max="12801" width="16" customWidth="1"/>
    <col min="12802" max="12802" width="10.109375" bestFit="1" customWidth="1"/>
    <col min="12805" max="12805" width="10.109375" bestFit="1" customWidth="1"/>
    <col min="13057" max="13057" width="16" customWidth="1"/>
    <col min="13058" max="13058" width="10.109375" bestFit="1" customWidth="1"/>
    <col min="13061" max="13061" width="10.109375" bestFit="1" customWidth="1"/>
    <col min="13313" max="13313" width="16" customWidth="1"/>
    <col min="13314" max="13314" width="10.109375" bestFit="1" customWidth="1"/>
    <col min="13317" max="13317" width="10.109375" bestFit="1" customWidth="1"/>
    <col min="13569" max="13569" width="16" customWidth="1"/>
    <col min="13570" max="13570" width="10.109375" bestFit="1" customWidth="1"/>
    <col min="13573" max="13573" width="10.109375" bestFit="1" customWidth="1"/>
    <col min="13825" max="13825" width="16" customWidth="1"/>
    <col min="13826" max="13826" width="10.109375" bestFit="1" customWidth="1"/>
    <col min="13829" max="13829" width="10.109375" bestFit="1" customWidth="1"/>
    <col min="14081" max="14081" width="16" customWidth="1"/>
    <col min="14082" max="14082" width="10.109375" bestFit="1" customWidth="1"/>
    <col min="14085" max="14085" width="10.109375" bestFit="1" customWidth="1"/>
    <col min="14337" max="14337" width="16" customWidth="1"/>
    <col min="14338" max="14338" width="10.109375" bestFit="1" customWidth="1"/>
    <col min="14341" max="14341" width="10.109375" bestFit="1" customWidth="1"/>
    <col min="14593" max="14593" width="16" customWidth="1"/>
    <col min="14594" max="14594" width="10.109375" bestFit="1" customWidth="1"/>
    <col min="14597" max="14597" width="10.109375" bestFit="1" customWidth="1"/>
    <col min="14849" max="14849" width="16" customWidth="1"/>
    <col min="14850" max="14850" width="10.109375" bestFit="1" customWidth="1"/>
    <col min="14853" max="14853" width="10.109375" bestFit="1" customWidth="1"/>
    <col min="15105" max="15105" width="16" customWidth="1"/>
    <col min="15106" max="15106" width="10.109375" bestFit="1" customWidth="1"/>
    <col min="15109" max="15109" width="10.109375" bestFit="1" customWidth="1"/>
    <col min="15361" max="15361" width="16" customWidth="1"/>
    <col min="15362" max="15362" width="10.109375" bestFit="1" customWidth="1"/>
    <col min="15365" max="15365" width="10.109375" bestFit="1" customWidth="1"/>
    <col min="15617" max="15617" width="16" customWidth="1"/>
    <col min="15618" max="15618" width="10.109375" bestFit="1" customWidth="1"/>
    <col min="15621" max="15621" width="10.109375" bestFit="1" customWidth="1"/>
    <col min="15873" max="15873" width="16" customWidth="1"/>
    <col min="15874" max="15874" width="10.109375" bestFit="1" customWidth="1"/>
    <col min="15877" max="15877" width="10.109375" bestFit="1" customWidth="1"/>
    <col min="16129" max="16129" width="16" customWidth="1"/>
    <col min="16130" max="16130" width="10.109375" bestFit="1" customWidth="1"/>
    <col min="16133" max="16133" width="10.109375" bestFit="1" customWidth="1"/>
  </cols>
  <sheetData>
    <row r="2" spans="1:25" ht="17.399999999999999" x14ac:dyDescent="0.3">
      <c r="A2" s="66" t="s">
        <v>12</v>
      </c>
      <c r="B2" s="67"/>
      <c r="C2" s="67"/>
      <c r="D2" s="67"/>
      <c r="E2" s="67"/>
      <c r="F2" s="67"/>
      <c r="G2" s="68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25">
      <c r="A3" s="6"/>
      <c r="B3" s="3"/>
      <c r="C3" s="3"/>
      <c r="D3" s="3"/>
      <c r="E3" s="3"/>
      <c r="F3" s="14"/>
      <c r="G3" s="7"/>
      <c r="H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.6" x14ac:dyDescent="0.3">
      <c r="A4" s="69" t="s">
        <v>13</v>
      </c>
      <c r="B4" s="70"/>
      <c r="C4" s="70"/>
      <c r="D4" s="70"/>
      <c r="E4" s="70"/>
      <c r="F4" s="70"/>
      <c r="G4" s="71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x14ac:dyDescent="0.25">
      <c r="A5" s="6"/>
      <c r="B5" s="3"/>
      <c r="C5" s="3"/>
      <c r="D5" s="3"/>
      <c r="E5" s="3"/>
      <c r="F5" s="14"/>
      <c r="G5" s="7"/>
      <c r="H5" s="6"/>
    </row>
    <row r="6" spans="1:25" ht="15.6" x14ac:dyDescent="0.3">
      <c r="A6" s="69" t="s">
        <v>14</v>
      </c>
      <c r="B6" s="72"/>
      <c r="C6" s="72"/>
      <c r="D6" s="72"/>
      <c r="E6" s="72"/>
      <c r="F6" s="72"/>
      <c r="G6" s="73"/>
      <c r="H6" s="6"/>
    </row>
    <row r="7" spans="1:25" x14ac:dyDescent="0.25">
      <c r="A7" s="6"/>
      <c r="B7" s="3"/>
      <c r="C7" s="3"/>
      <c r="D7" s="3"/>
      <c r="E7" s="3"/>
      <c r="F7" s="14"/>
      <c r="G7" s="7"/>
      <c r="H7" s="6"/>
    </row>
    <row r="8" spans="1:25" x14ac:dyDescent="0.25">
      <c r="A8" s="11" t="s">
        <v>43</v>
      </c>
      <c r="B8" s="10"/>
      <c r="C8" s="10"/>
      <c r="D8" s="10" t="s">
        <v>0</v>
      </c>
      <c r="E8" s="48">
        <v>42339</v>
      </c>
      <c r="F8" s="14"/>
      <c r="G8" s="7"/>
      <c r="H8" s="6"/>
    </row>
    <row r="9" spans="1:25" x14ac:dyDescent="0.25">
      <c r="A9" s="11"/>
      <c r="B9" s="10"/>
      <c r="C9" s="10"/>
      <c r="D9" s="10"/>
      <c r="E9" s="10"/>
      <c r="F9" s="29"/>
      <c r="G9" s="7"/>
      <c r="H9" s="6"/>
    </row>
    <row r="10" spans="1:25" x14ac:dyDescent="0.25">
      <c r="A10" s="11"/>
      <c r="B10" s="10"/>
      <c r="C10" s="10"/>
      <c r="D10" s="10"/>
      <c r="E10" s="10"/>
      <c r="F10" s="29"/>
      <c r="G10" s="7"/>
      <c r="H10" s="6"/>
    </row>
    <row r="11" spans="1:25" x14ac:dyDescent="0.25">
      <c r="A11" s="6"/>
      <c r="B11" s="3"/>
      <c r="C11" s="3"/>
      <c r="D11" s="3"/>
      <c r="E11" s="3"/>
      <c r="F11" s="14"/>
      <c r="G11" s="7"/>
      <c r="H11" s="6"/>
    </row>
    <row r="12" spans="1:25" ht="13.8" x14ac:dyDescent="0.25">
      <c r="A12" s="74" t="s">
        <v>44</v>
      </c>
      <c r="B12" s="75"/>
      <c r="C12" s="75"/>
      <c r="D12" s="75"/>
      <c r="E12" s="75"/>
      <c r="F12" s="75"/>
      <c r="G12" s="76"/>
      <c r="H12" s="37"/>
      <c r="I12" s="12"/>
      <c r="J12" s="12"/>
      <c r="K12" s="12"/>
      <c r="L12" s="12"/>
      <c r="M12" s="12"/>
      <c r="N12" s="12"/>
      <c r="O12" s="12"/>
    </row>
    <row r="13" spans="1:25" x14ac:dyDescent="0.25">
      <c r="A13" s="6"/>
      <c r="B13" s="3"/>
      <c r="C13" s="3"/>
      <c r="D13" s="3"/>
      <c r="E13" s="3"/>
      <c r="F13" s="14"/>
      <c r="G13" s="7"/>
      <c r="H13" s="6"/>
    </row>
    <row r="14" spans="1:25" x14ac:dyDescent="0.25">
      <c r="A14" s="4"/>
      <c r="B14" s="24"/>
      <c r="C14" s="24"/>
      <c r="D14" s="24"/>
      <c r="E14" s="24"/>
      <c r="F14" s="43"/>
      <c r="G14" s="5"/>
      <c r="H14" s="6"/>
    </row>
    <row r="15" spans="1:25" x14ac:dyDescent="0.25">
      <c r="A15" s="8"/>
      <c r="B15" s="2"/>
      <c r="C15" s="22"/>
      <c r="D15" s="2"/>
      <c r="E15" s="2"/>
      <c r="F15" s="15"/>
      <c r="G15" s="9"/>
      <c r="H15" s="6"/>
    </row>
    <row r="16" spans="1:25" x14ac:dyDescent="0.25">
      <c r="A16" s="23" t="s">
        <v>1</v>
      </c>
      <c r="B16" s="33"/>
      <c r="C16" s="34"/>
      <c r="D16" s="34"/>
      <c r="E16" s="33"/>
      <c r="F16" s="44"/>
      <c r="G16" s="26"/>
      <c r="H16" s="6"/>
    </row>
    <row r="17" spans="1:37" ht="13.5" customHeight="1" x14ac:dyDescent="0.25">
      <c r="A17" s="4" t="s">
        <v>2</v>
      </c>
      <c r="B17" s="3"/>
      <c r="C17" s="14"/>
      <c r="D17" s="53"/>
      <c r="E17" s="52"/>
      <c r="F17" s="14">
        <v>4257.6899999999996</v>
      </c>
      <c r="G17" s="19"/>
      <c r="H17" s="6"/>
    </row>
    <row r="18" spans="1:37" ht="13.5" customHeight="1" x14ac:dyDescent="0.25">
      <c r="A18" s="6" t="s">
        <v>3</v>
      </c>
      <c r="B18" s="3"/>
      <c r="C18" s="15"/>
      <c r="D18" s="16"/>
      <c r="E18" s="25"/>
      <c r="F18" s="14">
        <v>9883.1299999999992</v>
      </c>
      <c r="G18" s="19"/>
      <c r="H18" s="6"/>
    </row>
    <row r="19" spans="1:37" ht="13.5" customHeight="1" x14ac:dyDescent="0.25">
      <c r="A19" s="20" t="s">
        <v>4</v>
      </c>
      <c r="B19" s="30"/>
      <c r="C19" s="15"/>
      <c r="D19" s="40"/>
      <c r="E19" s="27"/>
      <c r="F19" s="45">
        <f>SUM(F17:F18)</f>
        <v>14140.82</v>
      </c>
      <c r="G19" s="19"/>
      <c r="H19" s="6"/>
    </row>
    <row r="20" spans="1:37" ht="13.5" customHeight="1" x14ac:dyDescent="0.25">
      <c r="A20" s="11" t="s">
        <v>8</v>
      </c>
      <c r="B20" s="3"/>
      <c r="C20" s="14"/>
      <c r="D20" s="13"/>
      <c r="E20" s="25"/>
      <c r="F20" s="14"/>
      <c r="G20" s="19"/>
      <c r="H20" s="6"/>
    </row>
    <row r="21" spans="1:37" ht="13.5" customHeight="1" x14ac:dyDescent="0.25">
      <c r="A21" s="18" t="s">
        <v>18</v>
      </c>
      <c r="B21" s="3"/>
      <c r="C21" s="19"/>
      <c r="D21" s="14"/>
      <c r="E21" s="38"/>
      <c r="F21" s="14">
        <v>0.18</v>
      </c>
      <c r="G21" s="19"/>
      <c r="H21" s="6"/>
    </row>
    <row r="22" spans="1:37" ht="13.5" customHeight="1" x14ac:dyDescent="0.25">
      <c r="A22" s="18"/>
      <c r="B22" s="3"/>
      <c r="C22" s="19"/>
      <c r="D22" s="14"/>
      <c r="E22" s="25"/>
      <c r="F22" s="46"/>
      <c r="G22" s="19"/>
      <c r="H22" s="6"/>
    </row>
    <row r="23" spans="1:37" ht="13.5" customHeight="1" x14ac:dyDescent="0.25">
      <c r="A23" s="49"/>
      <c r="B23" s="3"/>
      <c r="C23" s="19"/>
      <c r="D23" s="14"/>
      <c r="E23" s="25"/>
      <c r="F23" s="46"/>
      <c r="G23" s="19"/>
      <c r="H23" s="6"/>
    </row>
    <row r="24" spans="1:37" ht="13.5" customHeight="1" x14ac:dyDescent="0.25">
      <c r="A24" s="49"/>
      <c r="B24" s="3"/>
      <c r="C24" s="19"/>
      <c r="D24" s="14"/>
      <c r="E24" s="25"/>
      <c r="F24" s="46"/>
      <c r="G24" s="19"/>
      <c r="H24" s="6"/>
    </row>
    <row r="25" spans="1:37" ht="13.5" customHeight="1" x14ac:dyDescent="0.25">
      <c r="A25" s="8"/>
      <c r="B25" s="2"/>
      <c r="C25" s="31"/>
      <c r="D25" s="9"/>
      <c r="E25" s="25"/>
      <c r="F25" s="46"/>
      <c r="G25" s="19"/>
      <c r="H25" s="6"/>
      <c r="J25" s="1"/>
    </row>
    <row r="26" spans="1:37" ht="13.5" customHeight="1" x14ac:dyDescent="0.25">
      <c r="A26" s="21" t="s">
        <v>5</v>
      </c>
      <c r="B26" s="2"/>
      <c r="C26" s="31"/>
      <c r="D26" s="31"/>
      <c r="E26" s="27"/>
      <c r="F26" s="45">
        <v>0.18</v>
      </c>
      <c r="G26" s="19"/>
      <c r="H26" s="37"/>
      <c r="I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ht="13.5" customHeight="1" x14ac:dyDescent="0.25">
      <c r="A27" s="11" t="s">
        <v>9</v>
      </c>
      <c r="B27" s="3"/>
      <c r="C27" s="19"/>
      <c r="D27" s="19"/>
      <c r="E27" s="25"/>
      <c r="F27" s="46"/>
      <c r="G27" s="19"/>
      <c r="H27" s="6"/>
    </row>
    <row r="28" spans="1:37" x14ac:dyDescent="0.25">
      <c r="A28" s="18" t="s">
        <v>45</v>
      </c>
      <c r="B28" s="3"/>
      <c r="C28" s="14"/>
      <c r="D28" s="13"/>
      <c r="E28" s="25"/>
      <c r="F28" s="46">
        <v>236.98</v>
      </c>
      <c r="G28" s="19"/>
      <c r="H28" s="6"/>
    </row>
    <row r="29" spans="1:37" x14ac:dyDescent="0.25">
      <c r="A29" s="18" t="s">
        <v>45</v>
      </c>
      <c r="B29" s="3"/>
      <c r="C29" s="19"/>
      <c r="D29" s="13"/>
      <c r="E29" s="14"/>
      <c r="F29" s="46">
        <v>237.18</v>
      </c>
      <c r="G29" s="19"/>
      <c r="H29" s="6"/>
    </row>
    <row r="30" spans="1:37" x14ac:dyDescent="0.25">
      <c r="A30" s="18" t="s">
        <v>45</v>
      </c>
      <c r="B30" s="3"/>
      <c r="C30" s="19"/>
      <c r="D30" s="14"/>
      <c r="E30" s="25"/>
      <c r="F30" s="46">
        <v>163.80000000000001</v>
      </c>
      <c r="G30" s="19"/>
      <c r="H30" s="6"/>
    </row>
    <row r="31" spans="1:37" x14ac:dyDescent="0.25">
      <c r="A31" s="18" t="s">
        <v>46</v>
      </c>
      <c r="B31" s="3"/>
      <c r="C31" s="19"/>
      <c r="D31" s="14"/>
      <c r="E31" s="25"/>
      <c r="F31" s="46">
        <v>57.32</v>
      </c>
      <c r="G31" s="19"/>
      <c r="H31" s="6"/>
    </row>
    <row r="32" spans="1:37" x14ac:dyDescent="0.25">
      <c r="A32" s="18" t="s">
        <v>47</v>
      </c>
      <c r="B32" s="3"/>
      <c r="C32" s="19"/>
      <c r="D32" s="14"/>
      <c r="E32" s="25"/>
      <c r="F32" s="46">
        <v>97.04</v>
      </c>
      <c r="G32" s="19"/>
      <c r="H32" s="6"/>
    </row>
    <row r="33" spans="1:8" x14ac:dyDescent="0.25">
      <c r="A33" s="18" t="s">
        <v>48</v>
      </c>
      <c r="B33" s="3"/>
      <c r="C33" s="19"/>
      <c r="D33" s="14"/>
      <c r="E33" s="25"/>
      <c r="F33" s="46">
        <v>139.19999999999999</v>
      </c>
      <c r="G33" s="19"/>
      <c r="H33" s="25"/>
    </row>
    <row r="34" spans="1:8" x14ac:dyDescent="0.25">
      <c r="A34" s="18"/>
      <c r="B34" s="3"/>
      <c r="C34" s="14"/>
      <c r="D34" s="13"/>
      <c r="E34" s="14"/>
      <c r="F34" s="46"/>
      <c r="G34" s="19"/>
      <c r="H34" s="6"/>
    </row>
    <row r="35" spans="1:8" x14ac:dyDescent="0.25">
      <c r="A35" s="18"/>
      <c r="B35" s="3"/>
      <c r="C35" s="14"/>
      <c r="D35" s="13"/>
      <c r="E35" s="14"/>
      <c r="F35" s="46"/>
      <c r="G35" s="19"/>
      <c r="H35" s="6"/>
    </row>
    <row r="36" spans="1:8" x14ac:dyDescent="0.25">
      <c r="A36" s="18"/>
      <c r="B36" s="3"/>
      <c r="C36" s="14"/>
      <c r="D36" s="13"/>
      <c r="E36" s="14"/>
      <c r="F36" s="46"/>
      <c r="G36" s="19"/>
      <c r="H36" s="6"/>
    </row>
    <row r="37" spans="1:8" x14ac:dyDescent="0.25">
      <c r="A37" s="21" t="s">
        <v>5</v>
      </c>
      <c r="B37" s="2"/>
      <c r="C37" s="15"/>
      <c r="D37" s="16"/>
      <c r="E37" s="28"/>
      <c r="F37" s="45">
        <f>SUM(F28:F36)</f>
        <v>931.52</v>
      </c>
      <c r="G37" s="19"/>
      <c r="H37" s="6"/>
    </row>
    <row r="38" spans="1:8" x14ac:dyDescent="0.25">
      <c r="A38" s="11" t="s">
        <v>10</v>
      </c>
      <c r="B38" s="3"/>
      <c r="C38" s="19"/>
      <c r="D38" s="14"/>
      <c r="E38" s="18"/>
      <c r="F38" s="46"/>
      <c r="G38" s="19"/>
      <c r="H38" s="6"/>
    </row>
    <row r="39" spans="1:8" x14ac:dyDescent="0.25">
      <c r="A39" s="18"/>
      <c r="B39" s="3"/>
      <c r="C39" s="14"/>
      <c r="D39" s="13"/>
      <c r="E39" s="18"/>
      <c r="F39" s="46"/>
      <c r="G39" s="19"/>
      <c r="H39" s="6"/>
    </row>
    <row r="40" spans="1:8" x14ac:dyDescent="0.25">
      <c r="A40" s="18"/>
      <c r="B40" s="3"/>
      <c r="C40" s="19"/>
      <c r="D40" s="14"/>
      <c r="E40" s="18"/>
      <c r="F40" s="46"/>
      <c r="G40" s="19"/>
      <c r="H40" s="6"/>
    </row>
    <row r="41" spans="1:8" x14ac:dyDescent="0.25">
      <c r="A41" s="18"/>
      <c r="B41" s="3"/>
      <c r="C41" s="14"/>
      <c r="D41" s="13"/>
      <c r="E41" s="18"/>
      <c r="F41" s="46"/>
      <c r="G41" s="19"/>
      <c r="H41" s="6"/>
    </row>
    <row r="42" spans="1:8" x14ac:dyDescent="0.25">
      <c r="A42" s="18"/>
      <c r="B42" s="3"/>
      <c r="C42" s="14"/>
      <c r="D42" s="13"/>
      <c r="E42" s="14"/>
      <c r="F42" s="46"/>
      <c r="G42" s="19"/>
      <c r="H42" s="6"/>
    </row>
    <row r="43" spans="1:8" x14ac:dyDescent="0.25">
      <c r="A43" s="21" t="s">
        <v>5</v>
      </c>
      <c r="B43" s="2"/>
      <c r="C43" s="15"/>
      <c r="D43" s="40"/>
      <c r="E43" s="27"/>
      <c r="F43" s="45">
        <f>SUM(D38:D42)</f>
        <v>0</v>
      </c>
      <c r="G43" s="19"/>
      <c r="H43" s="6"/>
    </row>
    <row r="44" spans="1:8" x14ac:dyDescent="0.25">
      <c r="A44" s="11" t="s">
        <v>11</v>
      </c>
      <c r="B44" s="3"/>
      <c r="C44" s="19"/>
      <c r="D44" s="14"/>
      <c r="E44" s="18"/>
      <c r="F44" s="46"/>
      <c r="G44" s="19"/>
      <c r="H44" s="6"/>
    </row>
    <row r="45" spans="1:8" x14ac:dyDescent="0.25">
      <c r="A45" s="18"/>
      <c r="B45" s="3"/>
      <c r="C45" s="19"/>
      <c r="D45" s="14"/>
      <c r="E45" s="18"/>
      <c r="F45" s="46"/>
      <c r="G45" s="19"/>
      <c r="H45" s="6"/>
    </row>
    <row r="46" spans="1:8" x14ac:dyDescent="0.25">
      <c r="A46" s="18"/>
      <c r="B46" s="3"/>
      <c r="C46" s="19"/>
      <c r="D46" s="14"/>
      <c r="E46" s="18"/>
      <c r="F46" s="46"/>
      <c r="G46" s="19"/>
      <c r="H46" s="6"/>
    </row>
    <row r="47" spans="1:8" x14ac:dyDescent="0.25">
      <c r="A47" s="18"/>
      <c r="B47" s="3"/>
      <c r="C47" s="14"/>
      <c r="D47" s="13"/>
      <c r="E47" s="18"/>
      <c r="F47" s="46"/>
      <c r="G47" s="19"/>
      <c r="H47" s="6"/>
    </row>
    <row r="48" spans="1:8" x14ac:dyDescent="0.25">
      <c r="A48" s="18"/>
      <c r="B48" s="3"/>
      <c r="C48" s="14"/>
      <c r="D48" s="13"/>
      <c r="E48" s="50"/>
      <c r="F48" s="46"/>
      <c r="G48" s="19"/>
      <c r="H48" s="6"/>
    </row>
    <row r="49" spans="1:8" x14ac:dyDescent="0.25">
      <c r="A49" s="11" t="s">
        <v>5</v>
      </c>
      <c r="B49" s="3"/>
      <c r="C49" s="14"/>
      <c r="D49" s="41"/>
      <c r="E49" s="25"/>
      <c r="F49" s="46">
        <f>SUM(D44:D48)</f>
        <v>0</v>
      </c>
      <c r="G49" s="19"/>
      <c r="H49" s="6"/>
    </row>
    <row r="50" spans="1:8" x14ac:dyDescent="0.25">
      <c r="A50" s="8"/>
      <c r="B50" s="2"/>
      <c r="C50" s="15"/>
      <c r="D50" s="16"/>
      <c r="E50" s="27"/>
      <c r="F50" s="45"/>
      <c r="G50" s="31"/>
      <c r="H50" s="25"/>
    </row>
    <row r="51" spans="1:8" ht="13.8" thickBot="1" x14ac:dyDescent="0.3">
      <c r="A51" s="51" t="s">
        <v>6</v>
      </c>
      <c r="B51" s="35"/>
      <c r="C51" s="36"/>
      <c r="D51" s="42"/>
      <c r="E51" s="39"/>
      <c r="F51" s="47">
        <f>F19+F26-F37+F43-F49</f>
        <v>13209.48</v>
      </c>
      <c r="G51" s="32"/>
      <c r="H51" s="25"/>
    </row>
    <row r="52" spans="1:8" ht="13.8" thickTop="1" x14ac:dyDescent="0.25">
      <c r="B52" s="3"/>
      <c r="C52" s="3"/>
      <c r="D52" s="3"/>
      <c r="E52" s="3"/>
      <c r="F52" s="14"/>
    </row>
    <row r="53" spans="1:8" x14ac:dyDescent="0.25">
      <c r="A53" s="10"/>
      <c r="B53" s="3"/>
    </row>
  </sheetData>
  <mergeCells count="4">
    <mergeCell ref="A2:G2"/>
    <mergeCell ref="A4:G4"/>
    <mergeCell ref="A6:G6"/>
    <mergeCell ref="A12:G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K53"/>
  <sheetViews>
    <sheetView topLeftCell="A18" workbookViewId="0">
      <selection activeCell="F28" sqref="F28"/>
    </sheetView>
  </sheetViews>
  <sheetFormatPr defaultRowHeight="13.2" x14ac:dyDescent="0.25"/>
  <cols>
    <col min="1" max="1" width="11.6640625" customWidth="1"/>
    <col min="2" max="2" width="24.5546875" customWidth="1"/>
    <col min="3" max="3" width="9.6640625" customWidth="1"/>
    <col min="4" max="4" width="11" bestFit="1" customWidth="1"/>
    <col min="5" max="5" width="10.33203125" customWidth="1"/>
    <col min="6" max="6" width="13.33203125" style="17" customWidth="1"/>
    <col min="7" max="7" width="11" hidden="1" customWidth="1"/>
    <col min="8" max="8" width="0.33203125" customWidth="1"/>
    <col min="257" max="257" width="16" customWidth="1"/>
    <col min="258" max="258" width="10.109375" bestFit="1" customWidth="1"/>
    <col min="261" max="261" width="10.109375" bestFit="1" customWidth="1"/>
    <col min="513" max="513" width="16" customWidth="1"/>
    <col min="514" max="514" width="10.109375" bestFit="1" customWidth="1"/>
    <col min="517" max="517" width="10.109375" bestFit="1" customWidth="1"/>
    <col min="769" max="769" width="16" customWidth="1"/>
    <col min="770" max="770" width="10.109375" bestFit="1" customWidth="1"/>
    <col min="773" max="773" width="10.109375" bestFit="1" customWidth="1"/>
    <col min="1025" max="1025" width="16" customWidth="1"/>
    <col min="1026" max="1026" width="10.109375" bestFit="1" customWidth="1"/>
    <col min="1029" max="1029" width="10.109375" bestFit="1" customWidth="1"/>
    <col min="1281" max="1281" width="16" customWidth="1"/>
    <col min="1282" max="1282" width="10.109375" bestFit="1" customWidth="1"/>
    <col min="1285" max="1285" width="10.109375" bestFit="1" customWidth="1"/>
    <col min="1537" max="1537" width="16" customWidth="1"/>
    <col min="1538" max="1538" width="10.109375" bestFit="1" customWidth="1"/>
    <col min="1541" max="1541" width="10.109375" bestFit="1" customWidth="1"/>
    <col min="1793" max="1793" width="16" customWidth="1"/>
    <col min="1794" max="1794" width="10.109375" bestFit="1" customWidth="1"/>
    <col min="1797" max="1797" width="10.109375" bestFit="1" customWidth="1"/>
    <col min="2049" max="2049" width="16" customWidth="1"/>
    <col min="2050" max="2050" width="10.109375" bestFit="1" customWidth="1"/>
    <col min="2053" max="2053" width="10.109375" bestFit="1" customWidth="1"/>
    <col min="2305" max="2305" width="16" customWidth="1"/>
    <col min="2306" max="2306" width="10.109375" bestFit="1" customWidth="1"/>
    <col min="2309" max="2309" width="10.109375" bestFit="1" customWidth="1"/>
    <col min="2561" max="2561" width="16" customWidth="1"/>
    <col min="2562" max="2562" width="10.109375" bestFit="1" customWidth="1"/>
    <col min="2565" max="2565" width="10.109375" bestFit="1" customWidth="1"/>
    <col min="2817" max="2817" width="16" customWidth="1"/>
    <col min="2818" max="2818" width="10.109375" bestFit="1" customWidth="1"/>
    <col min="2821" max="2821" width="10.109375" bestFit="1" customWidth="1"/>
    <col min="3073" max="3073" width="16" customWidth="1"/>
    <col min="3074" max="3074" width="10.109375" bestFit="1" customWidth="1"/>
    <col min="3077" max="3077" width="10.109375" bestFit="1" customWidth="1"/>
    <col min="3329" max="3329" width="16" customWidth="1"/>
    <col min="3330" max="3330" width="10.109375" bestFit="1" customWidth="1"/>
    <col min="3333" max="3333" width="10.109375" bestFit="1" customWidth="1"/>
    <col min="3585" max="3585" width="16" customWidth="1"/>
    <col min="3586" max="3586" width="10.109375" bestFit="1" customWidth="1"/>
    <col min="3589" max="3589" width="10.109375" bestFit="1" customWidth="1"/>
    <col min="3841" max="3841" width="16" customWidth="1"/>
    <col min="3842" max="3842" width="10.109375" bestFit="1" customWidth="1"/>
    <col min="3845" max="3845" width="10.109375" bestFit="1" customWidth="1"/>
    <col min="4097" max="4097" width="16" customWidth="1"/>
    <col min="4098" max="4098" width="10.109375" bestFit="1" customWidth="1"/>
    <col min="4101" max="4101" width="10.109375" bestFit="1" customWidth="1"/>
    <col min="4353" max="4353" width="16" customWidth="1"/>
    <col min="4354" max="4354" width="10.109375" bestFit="1" customWidth="1"/>
    <col min="4357" max="4357" width="10.109375" bestFit="1" customWidth="1"/>
    <col min="4609" max="4609" width="16" customWidth="1"/>
    <col min="4610" max="4610" width="10.109375" bestFit="1" customWidth="1"/>
    <col min="4613" max="4613" width="10.109375" bestFit="1" customWidth="1"/>
    <col min="4865" max="4865" width="16" customWidth="1"/>
    <col min="4866" max="4866" width="10.109375" bestFit="1" customWidth="1"/>
    <col min="4869" max="4869" width="10.109375" bestFit="1" customWidth="1"/>
    <col min="5121" max="5121" width="16" customWidth="1"/>
    <col min="5122" max="5122" width="10.109375" bestFit="1" customWidth="1"/>
    <col min="5125" max="5125" width="10.109375" bestFit="1" customWidth="1"/>
    <col min="5377" max="5377" width="16" customWidth="1"/>
    <col min="5378" max="5378" width="10.109375" bestFit="1" customWidth="1"/>
    <col min="5381" max="5381" width="10.109375" bestFit="1" customWidth="1"/>
    <col min="5633" max="5633" width="16" customWidth="1"/>
    <col min="5634" max="5634" width="10.109375" bestFit="1" customWidth="1"/>
    <col min="5637" max="5637" width="10.109375" bestFit="1" customWidth="1"/>
    <col min="5889" max="5889" width="16" customWidth="1"/>
    <col min="5890" max="5890" width="10.109375" bestFit="1" customWidth="1"/>
    <col min="5893" max="5893" width="10.109375" bestFit="1" customWidth="1"/>
    <col min="6145" max="6145" width="16" customWidth="1"/>
    <col min="6146" max="6146" width="10.109375" bestFit="1" customWidth="1"/>
    <col min="6149" max="6149" width="10.109375" bestFit="1" customWidth="1"/>
    <col min="6401" max="6401" width="16" customWidth="1"/>
    <col min="6402" max="6402" width="10.109375" bestFit="1" customWidth="1"/>
    <col min="6405" max="6405" width="10.109375" bestFit="1" customWidth="1"/>
    <col min="6657" max="6657" width="16" customWidth="1"/>
    <col min="6658" max="6658" width="10.109375" bestFit="1" customWidth="1"/>
    <col min="6661" max="6661" width="10.109375" bestFit="1" customWidth="1"/>
    <col min="6913" max="6913" width="16" customWidth="1"/>
    <col min="6914" max="6914" width="10.109375" bestFit="1" customWidth="1"/>
    <col min="6917" max="6917" width="10.109375" bestFit="1" customWidth="1"/>
    <col min="7169" max="7169" width="16" customWidth="1"/>
    <col min="7170" max="7170" width="10.109375" bestFit="1" customWidth="1"/>
    <col min="7173" max="7173" width="10.109375" bestFit="1" customWidth="1"/>
    <col min="7425" max="7425" width="16" customWidth="1"/>
    <col min="7426" max="7426" width="10.109375" bestFit="1" customWidth="1"/>
    <col min="7429" max="7429" width="10.109375" bestFit="1" customWidth="1"/>
    <col min="7681" max="7681" width="16" customWidth="1"/>
    <col min="7682" max="7682" width="10.109375" bestFit="1" customWidth="1"/>
    <col min="7685" max="7685" width="10.109375" bestFit="1" customWidth="1"/>
    <col min="7937" max="7937" width="16" customWidth="1"/>
    <col min="7938" max="7938" width="10.109375" bestFit="1" customWidth="1"/>
    <col min="7941" max="7941" width="10.109375" bestFit="1" customWidth="1"/>
    <col min="8193" max="8193" width="16" customWidth="1"/>
    <col min="8194" max="8194" width="10.109375" bestFit="1" customWidth="1"/>
    <col min="8197" max="8197" width="10.109375" bestFit="1" customWidth="1"/>
    <col min="8449" max="8449" width="16" customWidth="1"/>
    <col min="8450" max="8450" width="10.109375" bestFit="1" customWidth="1"/>
    <col min="8453" max="8453" width="10.109375" bestFit="1" customWidth="1"/>
    <col min="8705" max="8705" width="16" customWidth="1"/>
    <col min="8706" max="8706" width="10.109375" bestFit="1" customWidth="1"/>
    <col min="8709" max="8709" width="10.109375" bestFit="1" customWidth="1"/>
    <col min="8961" max="8961" width="16" customWidth="1"/>
    <col min="8962" max="8962" width="10.109375" bestFit="1" customWidth="1"/>
    <col min="8965" max="8965" width="10.109375" bestFit="1" customWidth="1"/>
    <col min="9217" max="9217" width="16" customWidth="1"/>
    <col min="9218" max="9218" width="10.109375" bestFit="1" customWidth="1"/>
    <col min="9221" max="9221" width="10.109375" bestFit="1" customWidth="1"/>
    <col min="9473" max="9473" width="16" customWidth="1"/>
    <col min="9474" max="9474" width="10.109375" bestFit="1" customWidth="1"/>
    <col min="9477" max="9477" width="10.109375" bestFit="1" customWidth="1"/>
    <col min="9729" max="9729" width="16" customWidth="1"/>
    <col min="9730" max="9730" width="10.109375" bestFit="1" customWidth="1"/>
    <col min="9733" max="9733" width="10.109375" bestFit="1" customWidth="1"/>
    <col min="9985" max="9985" width="16" customWidth="1"/>
    <col min="9986" max="9986" width="10.109375" bestFit="1" customWidth="1"/>
    <col min="9989" max="9989" width="10.109375" bestFit="1" customWidth="1"/>
    <col min="10241" max="10241" width="16" customWidth="1"/>
    <col min="10242" max="10242" width="10.109375" bestFit="1" customWidth="1"/>
    <col min="10245" max="10245" width="10.109375" bestFit="1" customWidth="1"/>
    <col min="10497" max="10497" width="16" customWidth="1"/>
    <col min="10498" max="10498" width="10.109375" bestFit="1" customWidth="1"/>
    <col min="10501" max="10501" width="10.109375" bestFit="1" customWidth="1"/>
    <col min="10753" max="10753" width="16" customWidth="1"/>
    <col min="10754" max="10754" width="10.109375" bestFit="1" customWidth="1"/>
    <col min="10757" max="10757" width="10.109375" bestFit="1" customWidth="1"/>
    <col min="11009" max="11009" width="16" customWidth="1"/>
    <col min="11010" max="11010" width="10.109375" bestFit="1" customWidth="1"/>
    <col min="11013" max="11013" width="10.109375" bestFit="1" customWidth="1"/>
    <col min="11265" max="11265" width="16" customWidth="1"/>
    <col min="11266" max="11266" width="10.109375" bestFit="1" customWidth="1"/>
    <col min="11269" max="11269" width="10.109375" bestFit="1" customWidth="1"/>
    <col min="11521" max="11521" width="16" customWidth="1"/>
    <col min="11522" max="11522" width="10.109375" bestFit="1" customWidth="1"/>
    <col min="11525" max="11525" width="10.109375" bestFit="1" customWidth="1"/>
    <col min="11777" max="11777" width="16" customWidth="1"/>
    <col min="11778" max="11778" width="10.109375" bestFit="1" customWidth="1"/>
    <col min="11781" max="11781" width="10.109375" bestFit="1" customWidth="1"/>
    <col min="12033" max="12033" width="16" customWidth="1"/>
    <col min="12034" max="12034" width="10.109375" bestFit="1" customWidth="1"/>
    <col min="12037" max="12037" width="10.109375" bestFit="1" customWidth="1"/>
    <col min="12289" max="12289" width="16" customWidth="1"/>
    <col min="12290" max="12290" width="10.109375" bestFit="1" customWidth="1"/>
    <col min="12293" max="12293" width="10.109375" bestFit="1" customWidth="1"/>
    <col min="12545" max="12545" width="16" customWidth="1"/>
    <col min="12546" max="12546" width="10.109375" bestFit="1" customWidth="1"/>
    <col min="12549" max="12549" width="10.109375" bestFit="1" customWidth="1"/>
    <col min="12801" max="12801" width="16" customWidth="1"/>
    <col min="12802" max="12802" width="10.109375" bestFit="1" customWidth="1"/>
    <col min="12805" max="12805" width="10.109375" bestFit="1" customWidth="1"/>
    <col min="13057" max="13057" width="16" customWidth="1"/>
    <col min="13058" max="13058" width="10.109375" bestFit="1" customWidth="1"/>
    <col min="13061" max="13061" width="10.109375" bestFit="1" customWidth="1"/>
    <col min="13313" max="13313" width="16" customWidth="1"/>
    <col min="13314" max="13314" width="10.109375" bestFit="1" customWidth="1"/>
    <col min="13317" max="13317" width="10.109375" bestFit="1" customWidth="1"/>
    <col min="13569" max="13569" width="16" customWidth="1"/>
    <col min="13570" max="13570" width="10.109375" bestFit="1" customWidth="1"/>
    <col min="13573" max="13573" width="10.109375" bestFit="1" customWidth="1"/>
    <col min="13825" max="13825" width="16" customWidth="1"/>
    <col min="13826" max="13826" width="10.109375" bestFit="1" customWidth="1"/>
    <col min="13829" max="13829" width="10.109375" bestFit="1" customWidth="1"/>
    <col min="14081" max="14081" width="16" customWidth="1"/>
    <col min="14082" max="14082" width="10.109375" bestFit="1" customWidth="1"/>
    <col min="14085" max="14085" width="10.109375" bestFit="1" customWidth="1"/>
    <col min="14337" max="14337" width="16" customWidth="1"/>
    <col min="14338" max="14338" width="10.109375" bestFit="1" customWidth="1"/>
    <col min="14341" max="14341" width="10.109375" bestFit="1" customWidth="1"/>
    <col min="14593" max="14593" width="16" customWidth="1"/>
    <col min="14594" max="14594" width="10.109375" bestFit="1" customWidth="1"/>
    <col min="14597" max="14597" width="10.109375" bestFit="1" customWidth="1"/>
    <col min="14849" max="14849" width="16" customWidth="1"/>
    <col min="14850" max="14850" width="10.109375" bestFit="1" customWidth="1"/>
    <col min="14853" max="14853" width="10.109375" bestFit="1" customWidth="1"/>
    <col min="15105" max="15105" width="16" customWidth="1"/>
    <col min="15106" max="15106" width="10.109375" bestFit="1" customWidth="1"/>
    <col min="15109" max="15109" width="10.109375" bestFit="1" customWidth="1"/>
    <col min="15361" max="15361" width="16" customWidth="1"/>
    <col min="15362" max="15362" width="10.109375" bestFit="1" customWidth="1"/>
    <col min="15365" max="15365" width="10.109375" bestFit="1" customWidth="1"/>
    <col min="15617" max="15617" width="16" customWidth="1"/>
    <col min="15618" max="15618" width="10.109375" bestFit="1" customWidth="1"/>
    <col min="15621" max="15621" width="10.109375" bestFit="1" customWidth="1"/>
    <col min="15873" max="15873" width="16" customWidth="1"/>
    <col min="15874" max="15874" width="10.109375" bestFit="1" customWidth="1"/>
    <col min="15877" max="15877" width="10.109375" bestFit="1" customWidth="1"/>
    <col min="16129" max="16129" width="16" customWidth="1"/>
    <col min="16130" max="16130" width="10.109375" bestFit="1" customWidth="1"/>
    <col min="16133" max="16133" width="10.109375" bestFit="1" customWidth="1"/>
  </cols>
  <sheetData>
    <row r="2" spans="1:25" ht="17.399999999999999" x14ac:dyDescent="0.3">
      <c r="A2" s="66" t="s">
        <v>12</v>
      </c>
      <c r="B2" s="67"/>
      <c r="C2" s="67"/>
      <c r="D2" s="67"/>
      <c r="E2" s="67"/>
      <c r="F2" s="67"/>
      <c r="G2" s="68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x14ac:dyDescent="0.25">
      <c r="A3" s="6"/>
      <c r="B3" s="3"/>
      <c r="C3" s="3"/>
      <c r="D3" s="3"/>
      <c r="E3" s="3"/>
      <c r="F3" s="14"/>
      <c r="G3" s="7"/>
      <c r="H3" s="6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5.6" x14ac:dyDescent="0.3">
      <c r="A4" s="69" t="s">
        <v>13</v>
      </c>
      <c r="B4" s="70"/>
      <c r="C4" s="70"/>
      <c r="D4" s="70"/>
      <c r="E4" s="70"/>
      <c r="F4" s="70"/>
      <c r="G4" s="71"/>
      <c r="H4" s="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x14ac:dyDescent="0.25">
      <c r="A5" s="6"/>
      <c r="B5" s="3"/>
      <c r="C5" s="3"/>
      <c r="D5" s="3"/>
      <c r="E5" s="3"/>
      <c r="F5" s="14"/>
      <c r="G5" s="7"/>
      <c r="H5" s="6"/>
    </row>
    <row r="6" spans="1:25" ht="15.6" x14ac:dyDescent="0.3">
      <c r="A6" s="69" t="s">
        <v>14</v>
      </c>
      <c r="B6" s="72"/>
      <c r="C6" s="72"/>
      <c r="D6" s="72"/>
      <c r="E6" s="72"/>
      <c r="F6" s="72"/>
      <c r="G6" s="73"/>
      <c r="H6" s="6"/>
    </row>
    <row r="7" spans="1:25" x14ac:dyDescent="0.25">
      <c r="A7" s="6"/>
      <c r="B7" s="3"/>
      <c r="C7" s="3"/>
      <c r="D7" s="3"/>
      <c r="E7" s="3"/>
      <c r="F7" s="14"/>
      <c r="G7" s="7"/>
      <c r="H7" s="6"/>
    </row>
    <row r="8" spans="1:25" x14ac:dyDescent="0.25">
      <c r="A8" s="11" t="s">
        <v>50</v>
      </c>
      <c r="B8" s="10"/>
      <c r="C8" s="10"/>
      <c r="D8" s="10" t="s">
        <v>0</v>
      </c>
      <c r="E8" s="48">
        <v>42370</v>
      </c>
      <c r="F8" s="14"/>
      <c r="G8" s="7"/>
      <c r="H8" s="6"/>
    </row>
    <row r="9" spans="1:25" x14ac:dyDescent="0.25">
      <c r="A9" s="11"/>
      <c r="B9" s="10"/>
      <c r="C9" s="10"/>
      <c r="D9" s="10"/>
      <c r="E9" s="10"/>
      <c r="F9" s="29"/>
      <c r="G9" s="7"/>
      <c r="H9" s="6"/>
    </row>
    <row r="10" spans="1:25" x14ac:dyDescent="0.25">
      <c r="A10" s="11"/>
      <c r="B10" s="10"/>
      <c r="C10" s="10"/>
      <c r="D10" s="10"/>
      <c r="E10" s="10"/>
      <c r="F10" s="29"/>
      <c r="G10" s="7"/>
      <c r="H10" s="6"/>
    </row>
    <row r="11" spans="1:25" x14ac:dyDescent="0.25">
      <c r="A11" s="6"/>
      <c r="B11" s="3"/>
      <c r="C11" s="3"/>
      <c r="D11" s="3"/>
      <c r="E11" s="3"/>
      <c r="F11" s="14"/>
      <c r="G11" s="7"/>
      <c r="H11" s="6"/>
    </row>
    <row r="12" spans="1:25" ht="13.8" x14ac:dyDescent="0.25">
      <c r="A12" s="74" t="s">
        <v>49</v>
      </c>
      <c r="B12" s="75"/>
      <c r="C12" s="75"/>
      <c r="D12" s="75"/>
      <c r="E12" s="75"/>
      <c r="F12" s="75"/>
      <c r="G12" s="76"/>
      <c r="H12" s="37"/>
      <c r="I12" s="12"/>
      <c r="J12" s="12"/>
      <c r="K12" s="12"/>
      <c r="L12" s="12"/>
      <c r="M12" s="12"/>
      <c r="N12" s="12"/>
      <c r="O12" s="12"/>
    </row>
    <row r="13" spans="1:25" x14ac:dyDescent="0.25">
      <c r="A13" s="6"/>
      <c r="B13" s="3"/>
      <c r="C13" s="3"/>
      <c r="D13" s="3"/>
      <c r="E13" s="3"/>
      <c r="F13" s="14"/>
      <c r="G13" s="7"/>
      <c r="H13" s="6"/>
    </row>
    <row r="14" spans="1:25" x14ac:dyDescent="0.25">
      <c r="A14" s="4"/>
      <c r="B14" s="24"/>
      <c r="C14" s="24"/>
      <c r="D14" s="24"/>
      <c r="E14" s="24"/>
      <c r="F14" s="43"/>
      <c r="G14" s="5"/>
      <c r="H14" s="6"/>
    </row>
    <row r="15" spans="1:25" x14ac:dyDescent="0.25">
      <c r="A15" s="8"/>
      <c r="B15" s="2"/>
      <c r="C15" s="22"/>
      <c r="D15" s="2"/>
      <c r="E15" s="2"/>
      <c r="F15" s="15"/>
      <c r="G15" s="9"/>
      <c r="H15" s="6"/>
    </row>
    <row r="16" spans="1:25" x14ac:dyDescent="0.25">
      <c r="A16" s="23" t="s">
        <v>1</v>
      </c>
      <c r="B16" s="33"/>
      <c r="C16" s="34"/>
      <c r="D16" s="34"/>
      <c r="E16" s="33"/>
      <c r="F16" s="44"/>
      <c r="G16" s="26"/>
      <c r="H16" s="6"/>
    </row>
    <row r="17" spans="1:37" ht="13.5" customHeight="1" x14ac:dyDescent="0.25">
      <c r="A17" s="4" t="s">
        <v>2</v>
      </c>
      <c r="B17" s="3"/>
      <c r="C17" s="14"/>
      <c r="D17" s="53"/>
      <c r="E17" s="52"/>
      <c r="F17" s="14">
        <v>4257.87</v>
      </c>
      <c r="G17" s="19"/>
      <c r="H17" s="6"/>
    </row>
    <row r="18" spans="1:37" ht="13.5" customHeight="1" x14ac:dyDescent="0.25">
      <c r="A18" s="6" t="s">
        <v>3</v>
      </c>
      <c r="B18" s="3"/>
      <c r="C18" s="15"/>
      <c r="D18" s="16"/>
      <c r="E18" s="25"/>
      <c r="F18" s="14">
        <v>8951.61</v>
      </c>
      <c r="G18" s="19"/>
      <c r="H18" s="6"/>
    </row>
    <row r="19" spans="1:37" ht="13.5" customHeight="1" x14ac:dyDescent="0.25">
      <c r="A19" s="20" t="s">
        <v>4</v>
      </c>
      <c r="B19" s="30"/>
      <c r="C19" s="15"/>
      <c r="D19" s="40"/>
      <c r="E19" s="27"/>
      <c r="F19" s="45">
        <f>SUM(F17:F18)</f>
        <v>13209.48</v>
      </c>
      <c r="G19" s="19"/>
      <c r="H19" s="6"/>
    </row>
    <row r="20" spans="1:37" ht="13.5" customHeight="1" x14ac:dyDescent="0.25">
      <c r="A20" s="11" t="s">
        <v>8</v>
      </c>
      <c r="B20" s="3"/>
      <c r="C20" s="14"/>
      <c r="D20" s="13"/>
      <c r="E20" s="25"/>
      <c r="F20" s="14"/>
      <c r="G20" s="19"/>
      <c r="H20" s="6"/>
    </row>
    <row r="21" spans="1:37" ht="13.5" customHeight="1" x14ac:dyDescent="0.25">
      <c r="A21" s="18" t="s">
        <v>18</v>
      </c>
      <c r="B21" s="3"/>
      <c r="C21" s="19"/>
      <c r="D21" s="14"/>
      <c r="E21" s="38"/>
      <c r="F21" s="14">
        <v>0.18</v>
      </c>
      <c r="G21" s="19"/>
      <c r="H21" s="6"/>
    </row>
    <row r="22" spans="1:37" ht="13.5" customHeight="1" x14ac:dyDescent="0.25">
      <c r="A22" s="18"/>
      <c r="B22" s="3"/>
      <c r="C22" s="19"/>
      <c r="D22" s="14"/>
      <c r="E22" s="25"/>
      <c r="F22" s="46"/>
      <c r="G22" s="19"/>
      <c r="H22" s="6"/>
    </row>
    <row r="23" spans="1:37" ht="13.5" customHeight="1" x14ac:dyDescent="0.25">
      <c r="A23" s="49"/>
      <c r="B23" s="3"/>
      <c r="C23" s="19"/>
      <c r="D23" s="14"/>
      <c r="E23" s="25"/>
      <c r="F23" s="46"/>
      <c r="G23" s="19"/>
      <c r="H23" s="6"/>
    </row>
    <row r="24" spans="1:37" ht="13.5" customHeight="1" x14ac:dyDescent="0.25">
      <c r="A24" s="49"/>
      <c r="B24" s="3"/>
      <c r="C24" s="19"/>
      <c r="D24" s="14"/>
      <c r="E24" s="25"/>
      <c r="F24" s="46"/>
      <c r="G24" s="19"/>
      <c r="H24" s="6"/>
    </row>
    <row r="25" spans="1:37" ht="13.5" customHeight="1" x14ac:dyDescent="0.25">
      <c r="A25" s="8"/>
      <c r="B25" s="2"/>
      <c r="C25" s="31"/>
      <c r="D25" s="9"/>
      <c r="E25" s="25"/>
      <c r="F25" s="46"/>
      <c r="G25" s="19"/>
      <c r="H25" s="6"/>
      <c r="J25" s="1"/>
    </row>
    <row r="26" spans="1:37" ht="13.5" customHeight="1" x14ac:dyDescent="0.25">
      <c r="A26" s="21" t="s">
        <v>5</v>
      </c>
      <c r="B26" s="2"/>
      <c r="C26" s="31"/>
      <c r="D26" s="31"/>
      <c r="E26" s="27"/>
      <c r="F26" s="45">
        <v>0.18</v>
      </c>
      <c r="G26" s="19"/>
      <c r="H26" s="37"/>
      <c r="I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37" ht="13.5" customHeight="1" x14ac:dyDescent="0.25">
      <c r="A27" s="11" t="s">
        <v>9</v>
      </c>
      <c r="B27" s="3"/>
      <c r="C27" s="19"/>
      <c r="D27" s="19"/>
      <c r="E27" s="25"/>
      <c r="F27" s="46"/>
      <c r="G27" s="19"/>
      <c r="H27" s="6"/>
    </row>
    <row r="28" spans="1:37" x14ac:dyDescent="0.25">
      <c r="A28" s="18" t="s">
        <v>45</v>
      </c>
      <c r="B28" s="3"/>
      <c r="C28" s="14"/>
      <c r="D28" s="13"/>
      <c r="E28" s="25"/>
      <c r="F28" s="46">
        <v>236.98</v>
      </c>
      <c r="G28" s="19"/>
      <c r="H28" s="6"/>
    </row>
    <row r="29" spans="1:37" x14ac:dyDescent="0.25">
      <c r="A29" s="18"/>
      <c r="B29" s="3"/>
      <c r="C29" s="19"/>
      <c r="D29" s="13"/>
      <c r="E29" s="14"/>
      <c r="F29" s="46"/>
      <c r="G29" s="19"/>
      <c r="H29" s="6"/>
    </row>
    <row r="30" spans="1:37" x14ac:dyDescent="0.25">
      <c r="A30" s="18"/>
      <c r="B30" s="3"/>
      <c r="C30" s="19"/>
      <c r="D30" s="14"/>
      <c r="E30" s="25"/>
      <c r="F30" s="46"/>
      <c r="G30" s="19"/>
      <c r="H30" s="6"/>
    </row>
    <row r="31" spans="1:37" x14ac:dyDescent="0.25">
      <c r="A31" s="18"/>
      <c r="B31" s="3"/>
      <c r="C31" s="19"/>
      <c r="D31" s="14"/>
      <c r="E31" s="25"/>
      <c r="F31" s="46"/>
      <c r="G31" s="19"/>
      <c r="H31" s="6"/>
    </row>
    <row r="32" spans="1:37" x14ac:dyDescent="0.25">
      <c r="A32" s="18"/>
      <c r="B32" s="3"/>
      <c r="C32" s="19"/>
      <c r="D32" s="14"/>
      <c r="E32" s="25"/>
      <c r="F32" s="46"/>
      <c r="G32" s="19"/>
      <c r="H32" s="6"/>
    </row>
    <row r="33" spans="1:8" x14ac:dyDescent="0.25">
      <c r="A33" s="18"/>
      <c r="B33" s="3"/>
      <c r="C33" s="19"/>
      <c r="D33" s="14"/>
      <c r="E33" s="25"/>
      <c r="F33" s="46"/>
      <c r="G33" s="19"/>
      <c r="H33" s="25"/>
    </row>
    <row r="34" spans="1:8" x14ac:dyDescent="0.25">
      <c r="A34" s="18"/>
      <c r="B34" s="3"/>
      <c r="C34" s="14"/>
      <c r="D34" s="13"/>
      <c r="E34" s="14"/>
      <c r="F34" s="46"/>
      <c r="G34" s="19"/>
      <c r="H34" s="6"/>
    </row>
    <row r="35" spans="1:8" x14ac:dyDescent="0.25">
      <c r="A35" s="18"/>
      <c r="B35" s="3"/>
      <c r="C35" s="14"/>
      <c r="D35" s="13"/>
      <c r="E35" s="14"/>
      <c r="F35" s="46"/>
      <c r="G35" s="19"/>
      <c r="H35" s="6"/>
    </row>
    <row r="36" spans="1:8" x14ac:dyDescent="0.25">
      <c r="A36" s="18"/>
      <c r="B36" s="3"/>
      <c r="C36" s="14"/>
      <c r="D36" s="13"/>
      <c r="E36" s="14"/>
      <c r="F36" s="46"/>
      <c r="G36" s="19"/>
      <c r="H36" s="6"/>
    </row>
    <row r="37" spans="1:8" x14ac:dyDescent="0.25">
      <c r="A37" s="21" t="s">
        <v>5</v>
      </c>
      <c r="B37" s="2"/>
      <c r="C37" s="15"/>
      <c r="D37" s="16"/>
      <c r="E37" s="28"/>
      <c r="F37" s="45">
        <f>SUM(F28:F36)</f>
        <v>236.98</v>
      </c>
      <c r="G37" s="19"/>
      <c r="H37" s="6"/>
    </row>
    <row r="38" spans="1:8" x14ac:dyDescent="0.25">
      <c r="A38" s="11" t="s">
        <v>10</v>
      </c>
      <c r="B38" s="3"/>
      <c r="C38" s="19"/>
      <c r="D38" s="14"/>
      <c r="E38" s="18"/>
      <c r="F38" s="46"/>
      <c r="G38" s="19"/>
      <c r="H38" s="6"/>
    </row>
    <row r="39" spans="1:8" x14ac:dyDescent="0.25">
      <c r="A39" s="18"/>
      <c r="B39" s="3"/>
      <c r="C39" s="14"/>
      <c r="D39" s="13"/>
      <c r="E39" s="18"/>
      <c r="F39" s="46"/>
      <c r="G39" s="19"/>
      <c r="H39" s="6"/>
    </row>
    <row r="40" spans="1:8" x14ac:dyDescent="0.25">
      <c r="A40" s="18"/>
      <c r="B40" s="3"/>
      <c r="C40" s="19"/>
      <c r="D40" s="14"/>
      <c r="E40" s="18"/>
      <c r="F40" s="46"/>
      <c r="G40" s="19"/>
      <c r="H40" s="6"/>
    </row>
    <row r="41" spans="1:8" x14ac:dyDescent="0.25">
      <c r="A41" s="18"/>
      <c r="B41" s="3"/>
      <c r="C41" s="14"/>
      <c r="D41" s="13"/>
      <c r="E41" s="18"/>
      <c r="F41" s="46"/>
      <c r="G41" s="19"/>
      <c r="H41" s="6"/>
    </row>
    <row r="42" spans="1:8" x14ac:dyDescent="0.25">
      <c r="A42" s="18"/>
      <c r="B42" s="3"/>
      <c r="C42" s="14"/>
      <c r="D42" s="13"/>
      <c r="E42" s="14"/>
      <c r="F42" s="46"/>
      <c r="G42" s="19"/>
      <c r="H42" s="6"/>
    </row>
    <row r="43" spans="1:8" x14ac:dyDescent="0.25">
      <c r="A43" s="21" t="s">
        <v>5</v>
      </c>
      <c r="B43" s="2"/>
      <c r="C43" s="15"/>
      <c r="D43" s="40"/>
      <c r="E43" s="27"/>
      <c r="F43" s="45">
        <f>SUM(D38:D42)</f>
        <v>0</v>
      </c>
      <c r="G43" s="19"/>
      <c r="H43" s="6"/>
    </row>
    <row r="44" spans="1:8" x14ac:dyDescent="0.25">
      <c r="A44" s="11" t="s">
        <v>11</v>
      </c>
      <c r="B44" s="3"/>
      <c r="C44" s="19"/>
      <c r="D44" s="14"/>
      <c r="E44" s="18"/>
      <c r="F44" s="46"/>
      <c r="G44" s="19"/>
      <c r="H44" s="6"/>
    </row>
    <row r="45" spans="1:8" x14ac:dyDescent="0.25">
      <c r="A45" s="18"/>
      <c r="B45" s="3"/>
      <c r="C45" s="19"/>
      <c r="D45" s="14"/>
      <c r="E45" s="18"/>
      <c r="F45" s="46"/>
      <c r="G45" s="19"/>
      <c r="H45" s="6"/>
    </row>
    <row r="46" spans="1:8" x14ac:dyDescent="0.25">
      <c r="A46" s="18"/>
      <c r="B46" s="3"/>
      <c r="C46" s="19"/>
      <c r="D46" s="14"/>
      <c r="E46" s="18"/>
      <c r="F46" s="46"/>
      <c r="G46" s="19"/>
      <c r="H46" s="6"/>
    </row>
    <row r="47" spans="1:8" x14ac:dyDescent="0.25">
      <c r="A47" s="18"/>
      <c r="B47" s="3"/>
      <c r="C47" s="14"/>
      <c r="D47" s="13"/>
      <c r="E47" s="18"/>
      <c r="F47" s="46"/>
      <c r="G47" s="19"/>
      <c r="H47" s="6"/>
    </row>
    <row r="48" spans="1:8" x14ac:dyDescent="0.25">
      <c r="A48" s="18"/>
      <c r="B48" s="3"/>
      <c r="C48" s="14"/>
      <c r="D48" s="13"/>
      <c r="E48" s="50"/>
      <c r="F48" s="46"/>
      <c r="G48" s="19"/>
      <c r="H48" s="6"/>
    </row>
    <row r="49" spans="1:8" x14ac:dyDescent="0.25">
      <c r="A49" s="11" t="s">
        <v>5</v>
      </c>
      <c r="B49" s="3"/>
      <c r="C49" s="14"/>
      <c r="D49" s="41"/>
      <c r="E49" s="25"/>
      <c r="F49" s="46">
        <f>SUM(D44:D48)</f>
        <v>0</v>
      </c>
      <c r="G49" s="19"/>
      <c r="H49" s="6"/>
    </row>
    <row r="50" spans="1:8" x14ac:dyDescent="0.25">
      <c r="A50" s="8"/>
      <c r="B50" s="2"/>
      <c r="C50" s="15"/>
      <c r="D50" s="16"/>
      <c r="E50" s="27"/>
      <c r="F50" s="45"/>
      <c r="G50" s="31"/>
      <c r="H50" s="25"/>
    </row>
    <row r="51" spans="1:8" ht="13.8" thickBot="1" x14ac:dyDescent="0.3">
      <c r="A51" s="51" t="s">
        <v>6</v>
      </c>
      <c r="B51" s="35"/>
      <c r="C51" s="36"/>
      <c r="D51" s="42"/>
      <c r="E51" s="39"/>
      <c r="F51" s="47">
        <f>F19+F26-F37+F43-F49</f>
        <v>12972.68</v>
      </c>
      <c r="G51" s="32"/>
      <c r="H51" s="25"/>
    </row>
    <row r="52" spans="1:8" ht="13.8" thickTop="1" x14ac:dyDescent="0.25">
      <c r="B52" s="3"/>
      <c r="C52" s="3"/>
      <c r="D52" s="3"/>
      <c r="E52" s="3"/>
      <c r="F52" s="14"/>
    </row>
    <row r="53" spans="1:8" x14ac:dyDescent="0.25">
      <c r="A53" s="10"/>
      <c r="B53" s="3"/>
    </row>
  </sheetData>
  <mergeCells count="4">
    <mergeCell ref="A2:G2"/>
    <mergeCell ref="A4:G4"/>
    <mergeCell ref="A6:G6"/>
    <mergeCell ref="A12:G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Apr 15</vt:lpstr>
      <vt:lpstr>May 15</vt:lpstr>
      <vt:lpstr>June 15</vt:lpstr>
      <vt:lpstr>July 15</vt:lpstr>
      <vt:lpstr>August 15</vt:lpstr>
      <vt:lpstr>September 15</vt:lpstr>
      <vt:lpstr>October 15</vt:lpstr>
      <vt:lpstr>November 15</vt:lpstr>
      <vt:lpstr>December 15</vt:lpstr>
      <vt:lpstr>January 16</vt:lpstr>
      <vt:lpstr>February 16</vt:lpstr>
      <vt:lpstr>March 16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ERICA</dc:creator>
  <cp:lastModifiedBy>Whiltonpc</cp:lastModifiedBy>
  <cp:lastPrinted>2016-04-26T19:41:12Z</cp:lastPrinted>
  <dcterms:created xsi:type="dcterms:W3CDTF">2009-01-09T16:15:19Z</dcterms:created>
  <dcterms:modified xsi:type="dcterms:W3CDTF">2016-04-26T19:49:12Z</dcterms:modified>
</cp:coreProperties>
</file>